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mc:AlternateContent xmlns:mc="http://schemas.openxmlformats.org/markup-compatibility/2006">
    <mc:Choice Requires="x15">
      <x15ac:absPath xmlns:x15ac="http://schemas.microsoft.com/office/spreadsheetml/2010/11/ac" url="C:\Users\wvincent\Desktop\May Posting\"/>
    </mc:Choice>
  </mc:AlternateContent>
  <xr:revisionPtr revIDLastSave="0" documentId="8_{341C9AE7-288D-4F93-A188-2954A36D120F}" xr6:coauthVersionLast="47" xr6:coauthVersionMax="47" xr10:uidLastSave="{00000000-0000-0000-0000-000000000000}"/>
  <bookViews>
    <workbookView xWindow="57480" yWindow="-120" windowWidth="29040" windowHeight="15720" tabRatio="900" xr2:uid="{00000000-000D-0000-FFFF-FFFF00000000}"/>
  </bookViews>
  <sheets>
    <sheet name=" Cover " sheetId="32" r:id="rId1"/>
    <sheet name="Change Log" sheetId="63" r:id="rId2"/>
    <sheet name="Overview" sheetId="56" r:id="rId3"/>
    <sheet name="FFM Service Measures" sheetId="37" r:id="rId4"/>
    <sheet name="CYB, ERM, ITS Service Measures" sheetId="66" r:id="rId5"/>
    <sheet name="Function-Activity List" sheetId="84" r:id="rId6"/>
    <sheet name="Auth &amp; Other References" sheetId="85" r:id="rId7"/>
  </sheets>
  <externalReferences>
    <externalReference r:id="rId8"/>
  </externalReferences>
  <definedNames>
    <definedName name="_xlnm._FilterDatabase" localSheetId="6" hidden="1">'Auth &amp; Other References'!$A$6:$C$193</definedName>
    <definedName name="_xlnm._FilterDatabase" localSheetId="1" hidden="1">'Change Log'!$A$7:$C$15</definedName>
    <definedName name="_xlnm._FilterDatabase" localSheetId="3" hidden="1">'FFM Service Measures'!$A$5:$W$106</definedName>
    <definedName name="_xlnm._FilterDatabase" localSheetId="5" hidden="1">'Function-Activity List'!$A$5:$F$57</definedName>
    <definedName name="Act_Names">#REF!</definedName>
    <definedName name="Analysis">#REF!</definedName>
    <definedName name="AUTHORITATIVEREFERENCE" localSheetId="1">#REF!</definedName>
    <definedName name="AUTHORITATIVEREFERENCE" localSheetId="2">#REF!</definedName>
    <definedName name="AUTHORITATIVEREFERENCE">#REF!</definedName>
    <definedName name="Capab">#REF!</definedName>
    <definedName name="CAPAB2">#REF!</definedName>
    <definedName name="Capabilities" localSheetId="1">#REF!</definedName>
    <definedName name="Capabilities" localSheetId="2">#REF!</definedName>
    <definedName name="Capabilities">#REF!</definedName>
    <definedName name="capabilities2">#REF!</definedName>
    <definedName name="CapabilitiesActionType">#REF!</definedName>
    <definedName name="CapabilityIDs_nr">#REF!</definedName>
    <definedName name="_xlnm.Criteria" localSheetId="1">#REF!</definedName>
    <definedName name="_xlnm.Criteria" localSheetId="2">#REF!</definedName>
    <definedName name="_xlnm.Criteria">#REF!</definedName>
    <definedName name="DoahAmanda">#REF!</definedName>
    <definedName name="Effectiveness" localSheetId="1">#REF!</definedName>
    <definedName name="Effectiveness" localSheetId="2">#REF!</definedName>
    <definedName name="Effectiveness">#REF!</definedName>
    <definedName name="ETSNEXT_Deloite_Digital_Usability_Report__September_2016" localSheetId="1">#REF!</definedName>
    <definedName name="ETSNEXT_Deloite_Digital_Usability_Report__September_2016" localSheetId="2">#REF!</definedName>
    <definedName name="ETSNEXT_Deloite_Digital_Usability_Report__September_2016">#REF!</definedName>
    <definedName name="GRMDE">#REF!</definedName>
    <definedName name="HollyTammyAlexDotti">#REF!</definedName>
    <definedName name="HRJobGroup">#REF!</definedName>
    <definedName name="HRJobSeries">#REF!</definedName>
    <definedName name="HRJobTitle">#REF!</definedName>
    <definedName name="LookupByCapRef" localSheetId="1">#REF!</definedName>
    <definedName name="LookupByCapRef" localSheetId="2">#REF!</definedName>
    <definedName name="LookupByCapRef">#REF!</definedName>
    <definedName name="_xlnm.Print_Area" localSheetId="0">' Cover '!$A$1:$W$13</definedName>
    <definedName name="_xlnm.Print_Area" localSheetId="5">'Function-Activity List'!$A$1:$F$57</definedName>
    <definedName name="_xlnm.Print_Titles" localSheetId="5">'Function-Activity List'!$5:$5</definedName>
    <definedName name="Priority">#REF!</definedName>
    <definedName name="Service_Activity_ID_Names" comment="Used to validate entries in Compliance Checks tab">#REF!</definedName>
    <definedName name="ServiceActivities" localSheetId="1">#REF!</definedName>
    <definedName name="ServiceActivities">#REF!</definedName>
    <definedName name="ServiceAreas" localSheetId="1">#REF!</definedName>
    <definedName name="ServiceAreas">#REF!</definedName>
    <definedName name="ServiceFunctions" localSheetId="1">#REF!</definedName>
    <definedName name="ServiceFunctions">#REF!</definedName>
    <definedName name="Source">#REF!</definedName>
    <definedName name="Source2">#REF!</definedName>
    <definedName name="SourceType">#REF!</definedName>
    <definedName name="SourceType2">#REF!</definedName>
    <definedName name="SteveAngie">#REF!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85" l="1"/>
  <c r="A3" i="56"/>
  <c r="A3" i="66"/>
  <c r="A3" i="63"/>
  <c r="A3" i="37"/>
</calcChain>
</file>

<file path=xl/sharedStrings.xml><?xml version="1.0" encoding="utf-8"?>
<sst xmlns="http://schemas.openxmlformats.org/spreadsheetml/2006/main" count="2764" uniqueCount="1241">
  <si>
    <t xml:space="preserve">Financial Management (FM) Provider Service Measures 
</t>
  </si>
  <si>
    <t>Release FY2026</t>
  </si>
  <si>
    <t>Change Log</t>
  </si>
  <si>
    <t>General Changes</t>
  </si>
  <si>
    <t>No general changes were made with this update.</t>
  </si>
  <si>
    <t>Workbook Tab</t>
  </si>
  <si>
    <t>Item Changed (revised Item Identifier)</t>
  </si>
  <si>
    <t>Summary of Change</t>
  </si>
  <si>
    <t>Rationale</t>
  </si>
  <si>
    <t>Overview</t>
  </si>
  <si>
    <t>Objective</t>
  </si>
  <si>
    <t>Modified Objective description</t>
  </si>
  <si>
    <t xml:space="preserve">Align with terminology updates in Treasury Financial Manual (TFM)
</t>
  </si>
  <si>
    <t>FFM Service Measures</t>
  </si>
  <si>
    <t>FFM.030.020.0011;
FFM.030.020.0021</t>
  </si>
  <si>
    <t>Added Service Measure</t>
  </si>
  <si>
    <t>Enable tracking and billing of financial management operations workload</t>
  </si>
  <si>
    <t>FFM.030.020.0011 (FFM.030.020.0031);
FFM.030.020.0012 (FFM.030.020.0041)</t>
  </si>
  <si>
    <t>Modified Service Measure ID</t>
  </si>
  <si>
    <t>FFM.020.010.0011;
FFM.030.040.0011
FFM.030.050.0011;
FFM.030.060.0011;
FFM.030.070.0031;
FFM.030.080.0011;
FFM.030.090.0011;
FFM.030.100.0011;
FFM.060.030.0016;
FFM.060.040.0011</t>
  </si>
  <si>
    <t xml:space="preserve">Modified Service Measure Description
Modified Service Measure Rationale
</t>
  </si>
  <si>
    <t>FFM.030.050.0012;
FFM.090.020.0011;
FFM.090.020.0012</t>
  </si>
  <si>
    <t>Modified Service Measure Rationale</t>
  </si>
  <si>
    <t>FFM.060.020.0012</t>
  </si>
  <si>
    <t>Modified Service Measure Name
Modified Service Measure Description
Modified Service Measure Rationale</t>
  </si>
  <si>
    <t>FFM.030.050.0032
FFM.030.070.0034</t>
  </si>
  <si>
    <t>Removed Service Measures</t>
  </si>
  <si>
    <t>Align with TFM Bulletin 2025-01, Increasing Electronic Payments</t>
  </si>
  <si>
    <t>FFM.030.110.0011</t>
  </si>
  <si>
    <t>FM Provider Service Measures - FFM Service Measures</t>
  </si>
  <si>
    <t>FMCF Context</t>
  </si>
  <si>
    <t xml:space="preserve">The Financial Management Capability Framework (FMCF) provides a common set of FM standards and capabilities that are the foundation for all offerings in the FM Marketplace. FMCF component 9 consists of the FFM, Cybersecurity (CYB), Electronic Records Management (ERM), and Information Technology Services (ITS) Service Measures. Refer to the Guide to the FM QSMO Marketplace for a description of each FMCF component and how the components relate to each other. </t>
  </si>
  <si>
    <t>Description</t>
  </si>
  <si>
    <t>Cover</t>
  </si>
  <si>
    <t>Provides the FMCF artifact title and version identification.</t>
  </si>
  <si>
    <t>Describes the change(s) to the FM Provider Service Measures and the rationale for the change.</t>
  </si>
  <si>
    <t>Lists each workbook tab and provides an explanation of the content.</t>
  </si>
  <si>
    <t xml:space="preserve">FFM Service Measures </t>
  </si>
  <si>
    <t xml:space="preserve">Objective
</t>
  </si>
  <si>
    <r>
      <t xml:space="preserve">This tab provides the FFM activity and performance measures to be used in evaluating FM solutions and services that have been implemented at a Federal agency. </t>
    </r>
    <r>
      <rPr>
        <sz val="11"/>
        <color rgb="FFFF0000"/>
        <rFont val="Arial"/>
        <family val="2"/>
      </rPr>
      <t xml:space="preserve"> </t>
    </r>
    <r>
      <rPr>
        <sz val="11"/>
        <color theme="1"/>
        <rFont val="Arial"/>
        <family val="2"/>
      </rPr>
      <t xml:space="preserve">Not all activity and performance measures apply to all FM solutions/services; the appropriate subset of measures will be identified after the FM solution/service components have been defined (refer to "FM Solution/Service Definition Template" for more information on this topic).
</t>
    </r>
    <r>
      <rPr>
        <sz val="11"/>
        <color rgb="FFFF0000"/>
        <rFont val="Arial"/>
        <family val="2"/>
      </rPr>
      <t xml:space="preserve">
</t>
    </r>
    <r>
      <rPr>
        <sz val="11"/>
        <rFont val="Arial"/>
        <family val="2"/>
      </rPr>
      <t xml:space="preserve">References in the FFM Service Measures to an “agency” or “federal agency” should be interpreted as applicable to other types of federal government organizations as well (i.e., applicable to any type of “federal entity”).
</t>
    </r>
    <r>
      <rPr>
        <sz val="11"/>
        <color theme="1"/>
        <rFont val="Arial"/>
        <family val="2"/>
      </rPr>
      <t xml:space="preserve">
</t>
    </r>
  </si>
  <si>
    <t>Functional Area</t>
  </si>
  <si>
    <t>As defined by the Federal Integrated Business Framework (FIBF), this column contains the administrative and support domains which provide services that enable service customers (e.g., program offices) to deliver on their mission and accomplish end-to-end business processes.</t>
  </si>
  <si>
    <t>Function</t>
  </si>
  <si>
    <t>As defined by the FIBF, this column contains a further breakdown of an administrative or mission-support Functional Area into categories of services provided to service customers.</t>
  </si>
  <si>
    <t>Activity</t>
  </si>
  <si>
    <t>As defined by the FIBF, this column contains processes within a Function that provide identifiable outputs/outcomes to service customers</t>
  </si>
  <si>
    <t>Service Measure ID</t>
  </si>
  <si>
    <t>This column contains an identifier for the service measure.</t>
  </si>
  <si>
    <t>Service Measure Name</t>
  </si>
  <si>
    <t>This column contains a short name for service factor or condition being assessed.</t>
  </si>
  <si>
    <t>Service Measure Description</t>
  </si>
  <si>
    <t>This column contains the statement of the specific service factor or condition being assessed.</t>
  </si>
  <si>
    <t>Service Measure Target</t>
  </si>
  <si>
    <t>This column contains the service measure threshold or goal, usually a numerical value.</t>
  </si>
  <si>
    <t>Service Measure Rationale</t>
  </si>
  <si>
    <t>This column contains the authoritative or other source of the service measure or reason for including the service measure.</t>
  </si>
  <si>
    <t>Service Measure Category</t>
  </si>
  <si>
    <t>This column identifies whether the service measure is:
Oversight Reporting – A measure that will be observed or monitored by organization(s) overseeing the service customers and QSMO 
Customer Facing – A measure that directly impacts the customer mission and can be observed by the customer or will be reported to the customer and QSMO
QSMO Monitoring – A measure that indirectly impacts the customer mission and can be observed by or will be reported to the QSMO
Provider Operations – A measure that indirectly impacts the customer mission and can be observed by the Service Provider and reported to the QSMO upon request</t>
  </si>
  <si>
    <t>Service Level Type</t>
  </si>
  <si>
    <t>This column identifies whether a service measure measures a:
Activity Level – A measure that identifies the anticipated work to be accomplished or resources needed and contains a unit value (e.g., volume, amount, count, etc.)
Service Performance Level – A measure that identifies an outcome to be achieved by the responsible party and contains a unit value (e.g., percent, time, etc.)</t>
  </si>
  <si>
    <t>Service Measure Type</t>
  </si>
  <si>
    <t>This column identifies whether the service measure type is:
•Availability - Service uptime, downtime, recovery time, or access affecting service use
•Compliance - Process/policy standard to be met
•Efficiency - Process accomplishment with minimal time/effort
•Quality - Effectiveness, excellence, completeness, and/or accuracy of service
•Reliability - Performance according to specifications or expectations; consistency in service results
•Security - Information and system integrity and safeguarding
•Timeliness - Process completion within specified timeframes
•Usability - Ease of use; intuitiveness in navigating, understanding, and operating a service from user perspective
•Utilization - Proportion of available time/resources that service/equipment is using or consuming
•Volume - Workload, throughput, activity level, or capacity of service</t>
  </si>
  <si>
    <t>Performing Organization</t>
  </si>
  <si>
    <t xml:space="preserve">This column identifies the organization performing the activity that produces the service measure result. </t>
  </si>
  <si>
    <t>Reporting Organization</t>
  </si>
  <si>
    <t>This column identifies the organization reporting the results for review by the performing and/or accountable organization.</t>
  </si>
  <si>
    <t>Accountable Organization</t>
  </si>
  <si>
    <t>This column identifies the organization accountable for monitoring and analyzing service measurement results and managing service delivery issues.</t>
  </si>
  <si>
    <t>Service Measurement Frequency</t>
  </si>
  <si>
    <t>This column contains the time period for assessing and reporting the service measurement result.</t>
  </si>
  <si>
    <t>Service Measurement Method</t>
  </si>
  <si>
    <t>This column identifies the means to obtain the service measurement result.</t>
  </si>
  <si>
    <t>Service Measurement Reporting Level</t>
  </si>
  <si>
    <t>This column contains the level(s) of detail for reporting the service measurement result, for example:
• Marketplace - All Providers and Customers in the marketplace
• Service Provider - Each Provider of service(s) and their Customers
• Service Customer - Each Customer acquiring and receiving service(s)
• Service Customer Component - Each Customer Component(s) acquiring and receiving service(s)</t>
  </si>
  <si>
    <t xml:space="preserve">Service Measurement Source </t>
  </si>
  <si>
    <t xml:space="preserve">This column contains the source for the service measurement information.  </t>
  </si>
  <si>
    <t xml:space="preserve">Service Measurement Source Detail </t>
  </si>
  <si>
    <t>This column contains the specific information (e.g., report name, data fields) to be obtained from the Service Measurement Source.</t>
  </si>
  <si>
    <t>Service Measurement Formula</t>
  </si>
  <si>
    <t>This column contains the calculation used to determine the service measurement result.</t>
  </si>
  <si>
    <t>Service Measure Priority</t>
  </si>
  <si>
    <t>This column identifies a priority for the ability to report the service measure results.</t>
  </si>
  <si>
    <t>Service Measure Status</t>
  </si>
  <si>
    <t>This column contains the current status of ability to report the service measure results.</t>
  </si>
  <si>
    <t>Service Measure Implementation Timeframe</t>
  </si>
  <si>
    <t>This column contains the timeframe for completing implementation of a service measure with a status of “Implementing” or “Future.”</t>
  </si>
  <si>
    <t>CYB, ERM, ITS Service Measures</t>
  </si>
  <si>
    <t>This tab provides the website links to the activity and performance measures for Cybersecurity (CYB), Electronic Records Management (ERM), and Information Technology Services (ITS) to be used in evaluating FM solutions and services that have been implemented at a Federal agency. Not all activity and performance measures apply to all FM solutions/services; the appropriate subset of measures will be identified after the FM solution/service components have been defined (refer to "FM Solution/Service Definition Template" for more information on this topic).</t>
  </si>
  <si>
    <t>Additional Tabs in this Workbook are provided for reference purposes.</t>
  </si>
  <si>
    <t>FFM Function-Activity List</t>
  </si>
  <si>
    <t xml:space="preserve">This tab provides a list and descriptions of the FFM Functions and Activities that an agency performs to support its mission.
</t>
  </si>
  <si>
    <t>Auth and Other References</t>
  </si>
  <si>
    <t xml:space="preserve">This tab provides links to authoritative and other information sources referenced in the Service Measure Rationale.
</t>
  </si>
  <si>
    <t xml:space="preserve">Service Measure Category </t>
  </si>
  <si>
    <t xml:space="preserve">Service Level Type </t>
  </si>
  <si>
    <t>Service Measurement Source</t>
  </si>
  <si>
    <t>FFM Financial Management</t>
  </si>
  <si>
    <t>FFM.000 All Functions</t>
  </si>
  <si>
    <t>FFM.000.000 All Activities</t>
  </si>
  <si>
    <t>FFM.000.000.0011</t>
  </si>
  <si>
    <t>Service Customer  Satisfaction by Solution/Service Package</t>
  </si>
  <si>
    <t xml:space="preserve">Percentage (%) of Service Customers rating each solution/service package as a "4" or "5" </t>
  </si>
  <si>
    <t>&gt;=85%</t>
  </si>
  <si>
    <t>QSMO Monitoring</t>
  </si>
  <si>
    <t>Performance Level</t>
  </si>
  <si>
    <t>Quality</t>
  </si>
  <si>
    <t>Service Customer</t>
  </si>
  <si>
    <t>Service Customer or Service Provider</t>
  </si>
  <si>
    <t>Service Management Office</t>
  </si>
  <si>
    <t>Annually</t>
  </si>
  <si>
    <t>Survey</t>
  </si>
  <si>
    <t>Marketplace;
Service Provider;
Service Customer</t>
  </si>
  <si>
    <t>Count of Service Customers rating the Solution/Service package as a "4" or "5" divided by total count of Service Customers providing a rating for the Solution/Service package</t>
  </si>
  <si>
    <t>FFM.000.000.0012</t>
  </si>
  <si>
    <t xml:space="preserve">Service Customer Satisfaction with Service Provider </t>
  </si>
  <si>
    <t xml:space="preserve">Percentage (%) of Service Customers rating Service Provider as a "4" or "5"
</t>
  </si>
  <si>
    <t>Count of Service Customers rating Service Provider as a "4" or "5" divided by total count of Service Customers providing a rating for the Service Provider</t>
  </si>
  <si>
    <t>FFM.000.000.0013</t>
  </si>
  <si>
    <t>Service Customers by Service Provider Volume</t>
  </si>
  <si>
    <t>Number of Service Customers of a Service Provider based on number of customer service agreements</t>
  </si>
  <si>
    <t>&gt;=80%</t>
  </si>
  <si>
    <t>Provider Operations</t>
  </si>
  <si>
    <t>Volume</t>
  </si>
  <si>
    <t>Monthly</t>
  </si>
  <si>
    <t>Count of  Service Customers (Customer Service Agreements)  by Service Provider</t>
  </si>
  <si>
    <t>FFM.000.000.0021</t>
  </si>
  <si>
    <t>Service Customer Contractor Staff (FTE) By Functional Area/Function/Activity and Service Layer Volume</t>
  </si>
  <si>
    <t>Number of Service Customer contractor staff (FTE) by each Service Layer for each Functional Area/Function/Activity</t>
  </si>
  <si>
    <t>TBD by Service Customer</t>
  </si>
  <si>
    <t>(135) Technology Business Management Council (TBM)  Metrics</t>
  </si>
  <si>
    <t>Activity Level</t>
  </si>
  <si>
    <t>Count of Contractor staff (FTE) by each Service Layer for each Functional Area/Function/Activity</t>
  </si>
  <si>
    <t>FFM.000.000.0022</t>
  </si>
  <si>
    <t xml:space="preserve">Service Customer Government Staff (FTE) By Functional Area/Function/Activity and Service Layer Volume </t>
  </si>
  <si>
    <t>Number of Service Customer government staff (FTE) by each Service Layer for each Functional Area/Function/Activity</t>
  </si>
  <si>
    <t>Count of government staff (FTE) by each Service Layer for each Functional Area/Function/Activity</t>
  </si>
  <si>
    <t>FFM.000.000.0031</t>
  </si>
  <si>
    <t>Solution/Service Performance Issue Resolution Quality</t>
  </si>
  <si>
    <t>Percentage (%) of solution/service performance issues resolved</t>
  </si>
  <si>
    <t>&gt;=98%</t>
  </si>
  <si>
    <t>Service Provider</t>
  </si>
  <si>
    <t xml:space="preserve">Count of solution/service performance issues resolved divided by Total count of solution/service performance issues
</t>
  </si>
  <si>
    <t>FFM.000.000.0032</t>
  </si>
  <si>
    <t>Solution/service Performance Issue Resolution Timeliness</t>
  </si>
  <si>
    <t>Percentage (%) of solution/service performance issues resolved by due date</t>
  </si>
  <si>
    <t>Timeliness</t>
  </si>
  <si>
    <t xml:space="preserve">Count of solution/service performance issues resolved by due date divided by Total count of solution/service performance issues resolved
</t>
  </si>
  <si>
    <t>FFM.000.000.0033</t>
  </si>
  <si>
    <t xml:space="preserve">Service Measure Target Change - Service Customer Driven </t>
  </si>
  <si>
    <t xml:space="preserve">Percentage (%) of service measure target adjustments due to Service Customer operational changes
</t>
  </si>
  <si>
    <t>TBD by QSMO</t>
  </si>
  <si>
    <t xml:space="preserve">Count of service measure target adjustments due to Service Customer operational changes divided by Total count of service measure target adjustments
</t>
  </si>
  <si>
    <t>FFM.000.000.0034</t>
  </si>
  <si>
    <t xml:space="preserve">Service Measure Target Change - Service Provider Driven </t>
  </si>
  <si>
    <t>Percentage (%) of service measure target adjustments due to Service Provider  performance attainment</t>
  </si>
  <si>
    <t xml:space="preserve">Count of service measure target adjustments due to SP performance attainment divided by Total count of service measure target adjustments
</t>
  </si>
  <si>
    <t>FFM.000.000.0035</t>
  </si>
  <si>
    <t>Service Measure Target Change Volume</t>
  </si>
  <si>
    <t>Number of service measure target adjustments</t>
  </si>
  <si>
    <t>Quarterly</t>
  </si>
  <si>
    <t xml:space="preserve">ITSM Solution (Service Level Management) </t>
  </si>
  <si>
    <t>Count of service measure target adjustments</t>
  </si>
  <si>
    <t>FFM.000.000.0036</t>
  </si>
  <si>
    <t>Service Measure Target Success Ratio</t>
  </si>
  <si>
    <t>Percentage (%) of service measure targets met</t>
  </si>
  <si>
    <t>&gt;=95%</t>
  </si>
  <si>
    <t xml:space="preserve">Number of service measure targets met divided by total number of service measure targets
</t>
  </si>
  <si>
    <t>FFM.000.000.0041</t>
  </si>
  <si>
    <t>Service Provider-Identified Changes/Improvements By Type Volume</t>
  </si>
  <si>
    <t xml:space="preserve">Number of service changes/improvements identified by Service Provider by type (e.g. service, performance, and usability improvements; new capabilities; technology refresh; implementation of best practices)
</t>
  </si>
  <si>
    <t>Count of SCRs initiated by Service Provider by type (e.g. service improvement, usability improvement)</t>
  </si>
  <si>
    <t>FFM.000.000.0042</t>
  </si>
  <si>
    <t>Service Customer-Identified Changes/Improvements By Type Volume</t>
  </si>
  <si>
    <t xml:space="preserve">Number of service changes/improvements identified by Service Customer by type (e.g. service, performance, and usability improvements; new capabilities)
</t>
  </si>
  <si>
    <t>Count of SCRs initiated by Service Customer by type (e.g. service improvement, usability improvement)</t>
  </si>
  <si>
    <t>FFM.000.000.0061</t>
  </si>
  <si>
    <t>Service Review Meeting Frequency</t>
  </si>
  <si>
    <t xml:space="preserve">Percentage (%) of planned service level review meetings held on schedule </t>
  </si>
  <si>
    <t>=100%</t>
  </si>
  <si>
    <t>Reliability</t>
  </si>
  <si>
    <t xml:space="preserve">Count of budget documents processed within 1 government workday of receipt divided by Total count of budget documents processed
</t>
  </si>
  <si>
    <t>FFM.010 Budget Execution</t>
  </si>
  <si>
    <t>FFM.010.010 Budget Setup and Maintenance</t>
  </si>
  <si>
    <t>FFM.010.010.0011</t>
  </si>
  <si>
    <t>Budget Distribution Line Volume</t>
  </si>
  <si>
    <t>Number of budget distribution lines</t>
  </si>
  <si>
    <t xml:space="preserve">TBD by Service Customer </t>
  </si>
  <si>
    <t>Customer Facing</t>
  </si>
  <si>
    <t>Automated Reporting</t>
  </si>
  <si>
    <t>FM Solution</t>
  </si>
  <si>
    <t>FFM.010.010.0012</t>
  </si>
  <si>
    <t>Budget Document Processing Timeliness</t>
  </si>
  <si>
    <t>Percentage (%) of budget documents processed within 1 government work day of receipt</t>
  </si>
  <si>
    <t>&gt;=99%</t>
  </si>
  <si>
    <t>FM Budget Documents</t>
  </si>
  <si>
    <t>FM Budget Documents (document identifier, document type, document status, received datetime, completed datetime)</t>
  </si>
  <si>
    <t>FFM.010.010.0021</t>
  </si>
  <si>
    <t xml:space="preserve">Budgetary Account Solvency </t>
  </si>
  <si>
    <t>Percentage (%) of adjusted budgetary resources to the total budgetary resources</t>
  </si>
  <si>
    <t>&lt;=15%</t>
  </si>
  <si>
    <t>Efficiency</t>
  </si>
  <si>
    <t xml:space="preserve">Monthly </t>
  </si>
  <si>
    <t>FM GL Reports</t>
  </si>
  <si>
    <t>FM GL Reports (SGL account identifier, adjustment type, amount)</t>
  </si>
  <si>
    <t>Total dollars of adjustments made to SGL Accounts 4400-4999 divided by Total dollars of account balances in SGL Accounts 4400-4999</t>
  </si>
  <si>
    <t>FFM.010.030 Budgetary Reporting</t>
  </si>
  <si>
    <t>FFM.010.030.0011</t>
  </si>
  <si>
    <t xml:space="preserve">Budgetary Authority Submission Timeliness </t>
  </si>
  <si>
    <t xml:space="preserve">Percentage (%) of budgetary authority categories for which  Schedule P data is submitted on time 
</t>
  </si>
  <si>
    <t>(65) OMB A-11, Preparation, Submission and Execution of the Budget, Section 82, Combined Schedule X</t>
  </si>
  <si>
    <t>Oversight Reporting</t>
  </si>
  <si>
    <t>Inspection</t>
  </si>
  <si>
    <t>OMB Max A-11 DE</t>
  </si>
  <si>
    <t xml:space="preserve">Schedule P data submission deadline vs. submission date </t>
  </si>
  <si>
    <t>Count of Schedule P budgetary authority categories submitted on time divided by Total count of Schedule P budgetary authority categories</t>
  </si>
  <si>
    <t>FFM.010.030.0012</t>
  </si>
  <si>
    <t>Budgetary Authority Submission Volume</t>
  </si>
  <si>
    <t xml:space="preserve">Number of Schedule P budgetary authority categories submitted
</t>
  </si>
  <si>
    <t xml:space="preserve">Schedule P data </t>
  </si>
  <si>
    <t>Count of Schedule P budgetary authority categories submitted</t>
  </si>
  <si>
    <t>FFM.020 Financial Asset Information Management</t>
  </si>
  <si>
    <t>FFM.020.010 Financial Asset Information Processing -  Property, Plant, and Equipment</t>
  </si>
  <si>
    <t>FFM.020.010.0011</t>
  </si>
  <si>
    <t>Property, Plant and Equipment (PPE) Asset Information Processing Request Volume</t>
  </si>
  <si>
    <t>Number of PPE asset information processing requests (e.g., documents) received</t>
  </si>
  <si>
    <t xml:space="preserve">Provides staff resource level and/or pricing transparency if dependent on number of requests (documents) processed
</t>
  </si>
  <si>
    <t>FFM.030 Payable Management</t>
  </si>
  <si>
    <t>FFM.030.010 Payee Set-up and Maintenance</t>
  </si>
  <si>
    <t>FFM.030.010.0011</t>
  </si>
  <si>
    <t>Active Payee Volume</t>
  </si>
  <si>
    <t>Number of active payees requiring maintenance of payee information</t>
  </si>
  <si>
    <t>FM AP Reports</t>
  </si>
  <si>
    <t>FM AP Reports (payee identifier, payee type, payee active indicator, payee modified datetime)</t>
  </si>
  <si>
    <t xml:space="preserve">Count of active payees requiring maintenance of payee information
</t>
  </si>
  <si>
    <t>FFM.030.010.0012</t>
  </si>
  <si>
    <t>Payee Set-up Volume</t>
  </si>
  <si>
    <t xml:space="preserve">Number of new payees established </t>
  </si>
  <si>
    <t>FM AP Reports (payee identifier, payee type, payee created datetime)</t>
  </si>
  <si>
    <t xml:space="preserve">Count of new payees established
</t>
  </si>
  <si>
    <t>FFM.030.020 Obligation Management</t>
  </si>
  <si>
    <t>FFM.030.020.0011</t>
  </si>
  <si>
    <t>Commitment Request Volume</t>
  </si>
  <si>
    <t>Number of commitment requests (e.g., documents) processed</t>
  </si>
  <si>
    <t xml:space="preserve">
</t>
  </si>
  <si>
    <t>FFM.030.020.0021</t>
  </si>
  <si>
    <t>Obligation Request Volume</t>
  </si>
  <si>
    <t>Number obligation requests (e.g., documents) processed</t>
  </si>
  <si>
    <t>Provides staff resource level and/or pricing transparency if dependent on number of requests (documents) processed</t>
  </si>
  <si>
    <t>FFM.030.020.0031</t>
  </si>
  <si>
    <t xml:space="preserve"> Intragovernmental Agreement Orders  Established Volume</t>
  </si>
  <si>
    <t>Number of intragovernmental agreement orders established</t>
  </si>
  <si>
    <t xml:space="preserve">FM Solution
</t>
  </si>
  <si>
    <t>FFM.030.020.0041</t>
  </si>
  <si>
    <t>Intragovernmental Agreements Retrieved Volume</t>
  </si>
  <si>
    <t xml:space="preserve">Number of intragovernmental agreements retrieved </t>
  </si>
  <si>
    <t>FFM.030.030 Payment Processing - Intragovernmental Payments</t>
  </si>
  <si>
    <t>FFM.030.030.0011</t>
  </si>
  <si>
    <t xml:space="preserve">Intragovernmental Funds Transfer Payment Request Entry Timeliness
</t>
  </si>
  <si>
    <t xml:space="preserve">Percentage (%) of intragovernmental funds transfer payment requests entered into the financial system within 2 government work days of receiving a request
</t>
  </si>
  <si>
    <t>FM Manual Logs</t>
  </si>
  <si>
    <t>FFM.030.030.0012</t>
  </si>
  <si>
    <t xml:space="preserve">Intragovernmental Funds Transfer Payment Request Volume
</t>
  </si>
  <si>
    <t xml:space="preserve">Number of intragovernmental funds transfer payment requests received
</t>
  </si>
  <si>
    <t>FFM.030.030.0013</t>
  </si>
  <si>
    <t xml:space="preserve">Intragovernmental Funds Transfer Payments Completion Volume
</t>
  </si>
  <si>
    <t>Number of intragovernmental funds transfer payments completed</t>
  </si>
  <si>
    <t>FFM.030.040 Payment Processing - Payroll Payments</t>
  </si>
  <si>
    <t>FFM.030.040.0011</t>
  </si>
  <si>
    <t>Payroll Payment Posting Volume</t>
  </si>
  <si>
    <t>Number of payroll payment posting requests (e.g., documents) received</t>
  </si>
  <si>
    <t>FFM.030.040.0012</t>
  </si>
  <si>
    <t>Payroll Payment Posting Timeliness</t>
  </si>
  <si>
    <t>Percentage (%) of payroll postings processed within 2 government work days of receipt of the payroll and personnel files from the payroll provider/customer</t>
  </si>
  <si>
    <t xml:space="preserve">Monthly: Due 10th calendar day after month end </t>
  </si>
  <si>
    <t>FM AP Payroll Reports</t>
  </si>
  <si>
    <t>FM AP reports (request identifier, request type [e.g., payroll], payroll information received datetime, payroll information processed datetime)</t>
  </si>
  <si>
    <t>Count of payroll postings processed within 2 government workdays of receipt of the payroll and personnel files from the payroll provider/customer divided by Total count of payroll postings processed after receipt of the payroll and personnel files from the payroll provider/customer</t>
  </si>
  <si>
    <t>FFM.030.050 Payment Processing - Travel Temporary Duty (TDY) and Local Payments</t>
  </si>
  <si>
    <t>FFM.030.050.0011</t>
  </si>
  <si>
    <t>TDY and Local Travel Payment Request Volume</t>
  </si>
  <si>
    <t>Number of TDY and local travel payment requests (e.g., documents) received</t>
  </si>
  <si>
    <t>FM Solution, Travel Solution</t>
  </si>
  <si>
    <t>FFM.030.050.0012</t>
  </si>
  <si>
    <t>TDY and Local Travel Payment Processing Volume</t>
  </si>
  <si>
    <t>Number of TDY and local travel payments processed</t>
  </si>
  <si>
    <t>FM AP Reports (payment identifier, payment type [e.g., travel])</t>
  </si>
  <si>
    <t>Count of travel payments processed</t>
  </si>
  <si>
    <t>FFM.030.050.0031</t>
  </si>
  <si>
    <r>
      <t>Traveler Payment</t>
    </r>
    <r>
      <rPr>
        <strike/>
        <sz val="11"/>
        <rFont val="Arial"/>
        <family val="2"/>
      </rPr>
      <t xml:space="preserve"> </t>
    </r>
    <r>
      <rPr>
        <sz val="11"/>
        <rFont val="Arial"/>
        <family val="2"/>
      </rPr>
      <t>Request Processing Timeliness</t>
    </r>
  </si>
  <si>
    <t>Percentage (%) of payment disbursement schedules containing traveler payment requests accepted by Treasury within 3 government work days of receipt of electronic travel payment request</t>
  </si>
  <si>
    <t>(108) TFM Volume I, Part 4A, Chapter 3000, Requirements for Scheduling Payments Disbursed by the Bureau of the Fiscal Service</t>
  </si>
  <si>
    <t>FFM.030.060 Payment Processing - Travel PCS Payments</t>
  </si>
  <si>
    <t>FFM.030.060.0011</t>
  </si>
  <si>
    <t>PCS Traveler Payment Request Volume</t>
  </si>
  <si>
    <t>Number of PCS traveler payment requests (e.g., documents) received</t>
  </si>
  <si>
    <t>FFM.030.070 Payment Processing - Commercial Payments</t>
  </si>
  <si>
    <t>FFM.030.070.0011</t>
  </si>
  <si>
    <t>Small Business Payment Request Processing Timeliness</t>
  </si>
  <si>
    <t>Percentage (%) of payment disbursement schedules containing Small Business payment requests accepted by Treasury within 10 calendar days of electronic invoice acceptance</t>
  </si>
  <si>
    <t>&gt;=60%</t>
  </si>
  <si>
    <t>(5) 31 U.S.C. 39 - Prompt Payment; 
(52) 5 CFR 1315.4,Prompt Payment Standards and Required Notices to Vendors;
(108) TFM Volume I, Part 4A, Chapter 3000, Requirements for Scheduling Payments Disbursed by the Bureau of the Fiscal Service</t>
  </si>
  <si>
    <t>Sampling</t>
  </si>
  <si>
    <t>FM AP Reports, Document Sampling</t>
  </si>
  <si>
    <t>FFM.030.070.0022</t>
  </si>
  <si>
    <t>Centrally Billed Account Payment Request Processing Timeliness</t>
  </si>
  <si>
    <t>Percentage (%) of payment disbursement schedules containing Centrally Billed Account payment requests accepted by Treasury at least 2 government work days before the due date on the invoice</t>
  </si>
  <si>
    <t xml:space="preserve">(5) 31 U.S.C. 39 - Prompt Payment; 
(52) 5 CFR 1315.4, Prompt Payment Standards and Required Notices to Vendors
</t>
  </si>
  <si>
    <t>FFM.030.070.0023</t>
  </si>
  <si>
    <t>Travel and Fleet Charge Card Statement Processing Timeliness</t>
  </si>
  <si>
    <t xml:space="preserve">Percentage (%) of total travel and fleet charge card charges statements processed by the 17th of the month  </t>
  </si>
  <si>
    <t>Monthly: Due 17th calendar day after month end</t>
  </si>
  <si>
    <t>FFM.030.070.0031</t>
  </si>
  <si>
    <t>Commercial Payment Request Volume</t>
  </si>
  <si>
    <t>Number of commercial payment requests (e.g., documents) processed</t>
  </si>
  <si>
    <t>FFM.030.070.0033</t>
  </si>
  <si>
    <t>Commercial Invoice Payment  Request Processing Timeliness</t>
  </si>
  <si>
    <t>Percentage (%) of payment disbursement schedules containing commercial invoice (non-credit card) payment requests accepted by Treasury within 25 calendar days of electronic invoice acceptance</t>
  </si>
  <si>
    <t xml:space="preserve">(5) 31 U.S.C. 39 - Prompt Payment; 
(52) 5 CFR 1315.4, Prompt Payment Standards and Required Notices to Vendors;
(108) TFM Volume I, Part 4A, Chapter 3000, Requirements for Scheduling Payments Disbursed by the Bureau of the Fiscal Service
</t>
  </si>
  <si>
    <t>FFM.030.070.0041</t>
  </si>
  <si>
    <t>Commercial Invoice Payment Interest and Penalties Paid Amount</t>
  </si>
  <si>
    <t>Percentage (%) of dollar amount paid for commercial invoices attributable to late payment interest and penalties</t>
  </si>
  <si>
    <t>&lt;=2%</t>
  </si>
  <si>
    <t>Monthly: Due 10th calendar day after month end</t>
  </si>
  <si>
    <t>FM AP Reports (invoice identifier, invoice type, payment identifier, payment type [e.g., interest, penalty], amount)</t>
  </si>
  <si>
    <t>Total dollar amount of late payment interest and penalties paid on commercial invoices divided by Total dollar amount of all commercial invoices paid</t>
  </si>
  <si>
    <t>FFM.030.070.0042</t>
  </si>
  <si>
    <t>Commercial Invoice Payment Penalty Interest Volume</t>
  </si>
  <si>
    <t>Number of late payment interest payments included in paid commercial invoices</t>
  </si>
  <si>
    <t>FFM.030.080 Payment Processing - Grant Payments</t>
  </si>
  <si>
    <t>FFM.030.080.0011</t>
  </si>
  <si>
    <t>Grant Payment Request Volume</t>
  </si>
  <si>
    <t>Number of grant payment requests (e.g., documents) received</t>
  </si>
  <si>
    <t>FFM.030.080.0012</t>
  </si>
  <si>
    <t>Grant Payment Request Entry Timeliness</t>
  </si>
  <si>
    <t>Percentage (%) of grant payment requests entered into the financial system within 2 government work days of receiving a request</t>
  </si>
  <si>
    <t>FM AP Reports (grant identifier, payment identifier, payment created datetime)</t>
  </si>
  <si>
    <t xml:space="preserve">Count of grant payments entered into the FM solution/service within 2 government workdays of receipt by the Service Provider divided by Total count of grant payments entered into the FM solution/service after receipt by the Service Provider
</t>
  </si>
  <si>
    <t>FFM.030.080.0013</t>
  </si>
  <si>
    <t>Grant Payment Request Processing Timeliness</t>
  </si>
  <si>
    <t>Percentage (%) of
payment disbursement schedules containing grant payment requests accepted by Treasury within 3 government work days of receipt of electronic grant payment request</t>
  </si>
  <si>
    <t xml:space="preserve"> </t>
  </si>
  <si>
    <t xml:space="preserve">Performance Level </t>
  </si>
  <si>
    <t>FFM.030.090 Payment Processing - Loan Payments</t>
  </si>
  <si>
    <t>FFM.030.090.0011</t>
  </si>
  <si>
    <t>Loan Payment Request Volume</t>
  </si>
  <si>
    <t>Number of loan payment requests (e.g., documents) received</t>
  </si>
  <si>
    <t>FFM.030.100 Payment Processing - Other Payments</t>
  </si>
  <si>
    <t>FFM.030.100.0011</t>
  </si>
  <si>
    <t>Miscellaneous Payment Request Volume</t>
  </si>
  <si>
    <t>Number of miscellaneous payment requests (e.g., documents) received</t>
  </si>
  <si>
    <t>FFM.030.110 Payment Disbursement</t>
  </si>
  <si>
    <t>FFM.030.110.0010</t>
  </si>
  <si>
    <t xml:space="preserve">Disbursement Schedules Volume </t>
  </si>
  <si>
    <t>Number of disbursement schedules generated</t>
  </si>
  <si>
    <t>Non-Tax Payments via Electronic Funds Transfer (EFT) Ratio</t>
  </si>
  <si>
    <t xml:space="preserve">Percentage (%) of total number of agency non-tax payments made via EFT and disbursed by Treasury </t>
  </si>
  <si>
    <t>&gt;=98.4%</t>
  </si>
  <si>
    <t>(107) TFM, Volume I, Part 4A, Chapter 2000 Overall Disbursing Rules for All Federal Entitles</t>
  </si>
  <si>
    <t xml:space="preserve">Service Provider
</t>
  </si>
  <si>
    <t xml:space="preserve">Count of agency non-tax payments made via EFT disbursed by Treasury divided by total count of agency non-tax payments disbursed by Treasury
</t>
  </si>
  <si>
    <t>FFM.030.130 Payment Reporting</t>
  </si>
  <si>
    <t>FFM.030.130.0011</t>
  </si>
  <si>
    <t>1099 Processing Quality</t>
  </si>
  <si>
    <t>Percentage (%) of time 1099 reports are produced in accordance with IRS requirements</t>
  </si>
  <si>
    <t xml:space="preserve">(137) IRS Publications - Form 1099 
 </t>
  </si>
  <si>
    <t xml:space="preserve">FM AP Reports (report identifier, report type [e.g., 1099] compliant indicator)
</t>
  </si>
  <si>
    <r>
      <t>Count of times 1099 reports are produced in accordance with requirements divided by Total count of times 1099 reports are produced</t>
    </r>
    <r>
      <rPr>
        <strike/>
        <sz val="11"/>
        <rFont val="Arial"/>
        <family val="2"/>
      </rPr>
      <t xml:space="preserve"> 
</t>
    </r>
  </si>
  <si>
    <t>FFM.030.130.0012</t>
  </si>
  <si>
    <t>1099 Processing Timeliness</t>
  </si>
  <si>
    <t>Percentage (%) of time 1099 reports are sent to vendors within IRS-specified timeframes</t>
  </si>
  <si>
    <t>FM AP Reports (report identifier, report type [e.g., 1099], sent to vendor datetime, estimated due to vendor datetime)</t>
  </si>
  <si>
    <r>
      <t>Count of times 1099 reports are sent within  IRS-specified timeframes divided by</t>
    </r>
    <r>
      <rPr>
        <strike/>
        <sz val="11"/>
        <rFont val="Arial"/>
        <family val="2"/>
      </rPr>
      <t xml:space="preserve"> </t>
    </r>
    <r>
      <rPr>
        <sz val="11"/>
        <rFont val="Arial"/>
        <family val="2"/>
      </rPr>
      <t>Total count of 1099 reports sent</t>
    </r>
    <r>
      <rPr>
        <strike/>
        <sz val="11"/>
        <rFont val="Arial"/>
        <family val="2"/>
      </rPr>
      <t xml:space="preserve">
</t>
    </r>
  </si>
  <si>
    <t>FFM.040 Revenue Management</t>
  </si>
  <si>
    <t>FFM.040.010 Revenue Processing</t>
  </si>
  <si>
    <t>FFM.040.010.0011</t>
  </si>
  <si>
    <t>Revenue Information Processing Requests Volume</t>
  </si>
  <si>
    <t>Number of revenue information processing requests received</t>
  </si>
  <si>
    <t>FFM.060 Receivable and Collection Management</t>
  </si>
  <si>
    <t>FFM.060.020 Public Receivable Setup and Billing Invoicing</t>
  </si>
  <si>
    <t>Non-Federal Accounts Receivable (AR) Request Volume</t>
  </si>
  <si>
    <t>Number of non-Federal (public) AR requests (e.g., documents) received</t>
  </si>
  <si>
    <t>FM AR Receipt Register</t>
  </si>
  <si>
    <t>FM AR Aging Report (transaction identifier, transaction type [.e.g., non-federal AR], transaction start datetime, transaction end datetime)</t>
  </si>
  <si>
    <t>Count of non-Federal (public) AR transactions</t>
  </si>
  <si>
    <t>FFM.060.020.0013</t>
  </si>
  <si>
    <t>Public Receivables Established Volume</t>
  </si>
  <si>
    <t>Number of public receivables established</t>
  </si>
  <si>
    <t>FFM.060.030 Public Receipt Processing</t>
  </si>
  <si>
    <t>FFM.060.030.0016</t>
  </si>
  <si>
    <t>Public Receipt Collections Processed Volume</t>
  </si>
  <si>
    <t>Number of public receipt collections (e.g., documents) processed</t>
  </si>
  <si>
    <t>FFM.060.030.0017</t>
  </si>
  <si>
    <t>Public Receipt Collections Posting Timeliness</t>
  </si>
  <si>
    <t>Percentage (%) of public receipt collections posted in the financial system within 2 government work days of the Treasury business collection date</t>
  </si>
  <si>
    <t>FFM.060.040 Public Receivable Credit Memo and Adjustment Processing</t>
  </si>
  <si>
    <t>FFM.060.040.0011</t>
  </si>
  <si>
    <t>Public Receivable Credit Memos/Adjustments Processed Volume</t>
  </si>
  <si>
    <t>Number of public receivable credit memos and adjustments (e.g., documents) processed</t>
  </si>
  <si>
    <t>FFM.060.050 Public Receivable Monitoring and Maintenance</t>
  </si>
  <si>
    <t>FFM.060.050.0012</t>
  </si>
  <si>
    <t>Customer Response to Federal Accounts Receivable (AR) Questions Timeliness</t>
  </si>
  <si>
    <t xml:space="preserve">Percentage (%) of responses to Federal AR questions provided within 3 government work days </t>
  </si>
  <si>
    <t>FM Questions Log</t>
  </si>
  <si>
    <t>FM Questions Log (question identifier, question type [e.g., Federal AR], question response, question start datetime, question end datetime)</t>
  </si>
  <si>
    <t xml:space="preserve">Count of responses to Federal AR questions provided within 3 government workdays divided by Total count of responses to Federal Accounts Receivable questions </t>
  </si>
  <si>
    <t>FFM.060.050.0016</t>
  </si>
  <si>
    <t>Federal Accounts Receivable (AR) Aging Amount</t>
  </si>
  <si>
    <t>Dollar amount of Federal AR for over 90 days</t>
  </si>
  <si>
    <t>(104) TFM Volume I, Part 3, Chapter 7000, Treasury Report on Receivables (TROR), Section 7025, Reporting Requirements, and the Instructional Workbook for Preparing the Treasury Report on Receivables and Debt Collection Activities, Parts I and II referenced therein;
(121) OMB Circular A-129, Policies for Federal Credit Programs and Non-Tax Receivables</t>
  </si>
  <si>
    <t>FM AR Aging Reports</t>
  </si>
  <si>
    <t xml:space="preserve">FM AR Aging Report (transaction identifier, transaction type [.e.g., federal AR], transaction start datetime, transaction end datetime, transaction amount)
Oracle Receivables Aging - 4 Bucket and the Aging - 7 Bucket reports, https://docs.oracle.com/cd/A60725_05/html/comnls/us/ar/agebuck.htm </t>
  </si>
  <si>
    <t>Total dollar amount of Federal AR over 90 days</t>
  </si>
  <si>
    <t>FFM.060.050.0017</t>
  </si>
  <si>
    <t>Federal Accounts Receivable (AR) Aging Count</t>
  </si>
  <si>
    <t>Number of Federal AR over 90 days</t>
  </si>
  <si>
    <t xml:space="preserve">FM AR Aging Report (transaction identifier, transaction type [.e.g., federal AR], transaction start datetime, transaction end datetime)
Oracle Receivables Aging - 4 Bucket and the Aging - 7 Bucket reports, https://docs.oracle.com/cd/A60725_05/html/comnls/us/ar/agebuck.htm </t>
  </si>
  <si>
    <t>Count of Federal AR over 90 days</t>
  </si>
  <si>
    <t>FFM.060.050.0018</t>
  </si>
  <si>
    <t>Federal Advances Aging Amount</t>
  </si>
  <si>
    <t>Dollar amount of Federal advances with no activity for over 90 days</t>
  </si>
  <si>
    <t>FM AR Aging Report (payment identifier, payment amount, payment type [e.g., non-federal advance], payment date datetime)</t>
  </si>
  <si>
    <t>Total dollars in Federal advances with no activity for over 90 days</t>
  </si>
  <si>
    <t>FFM.060.050.0019</t>
  </si>
  <si>
    <t>Federal Advances Aging Count</t>
  </si>
  <si>
    <t>Number of Federal advances with no activity for over 90 days</t>
  </si>
  <si>
    <t>Count of Federal advances with no activity for over 90 days</t>
  </si>
  <si>
    <t>FFM.060.050.0020</t>
  </si>
  <si>
    <t>Non-Federal Accounts Receivable (AR) Over 120  Days Amount</t>
  </si>
  <si>
    <t>Dollar amount of Non-Federal AR transactions that are over 120 days</t>
  </si>
  <si>
    <t xml:space="preserve">FM AR Aging Report (transaction identifier, transaction type [.e.g., non-federal AR], transaction start datetime, transaction end datetime, transaction amount)
Oracle Receivables Aging - 4 Bucket and the Aging - 7 Bucket reports, https://docs.oracle.com/cd/A60725_05/html/comnls/us/ar/agebuck.htm </t>
  </si>
  <si>
    <t>Total dollar amount of Non-Federal AR transactions that are over 120 days</t>
  </si>
  <si>
    <t>FFM.060.050.0021</t>
  </si>
  <si>
    <t>Non-Federal Accounts Receivable (AR) Over 120 Days Count</t>
  </si>
  <si>
    <t>Number of Non-Federal AR transactions that are over 120 days</t>
  </si>
  <si>
    <t xml:space="preserve">FM AR Aging Report (transaction identifier, transaction type [.e.g., non-federal AR], transaction start datetime, transaction end datetime)
Oracle Receivables Aging - 4 Bucket and the Aging - 7 Bucket reports, https://docs.oracle.com/cd/A60725_05/html/comnls/us/ar/agebuck.htm </t>
  </si>
  <si>
    <t>Count of Non-Federal AR transactions that are over 120 days</t>
  </si>
  <si>
    <t>FFM.060.050.0022</t>
  </si>
  <si>
    <t>Non-Federal Advances Over 120 Days Count</t>
  </si>
  <si>
    <t>Number of Non-Federal advances with no activity for over 120 days</t>
  </si>
  <si>
    <t>Count of Non-Federal advances with no activity for over 120 days</t>
  </si>
  <si>
    <t>FFM.060.050.0023</t>
  </si>
  <si>
    <t>Accounts Receivable (AR) Over 120 Days Percentage</t>
  </si>
  <si>
    <t>Percentage (%) of AR dollars due from the public over 120 calendar days</t>
  </si>
  <si>
    <t>&lt;=10%</t>
  </si>
  <si>
    <t>FM AR Reports</t>
  </si>
  <si>
    <t>FM AR Reports (account identifier, transaction identifier, origination [e.g., public], receipt datetime, amount)</t>
  </si>
  <si>
    <t xml:space="preserve">Total dollar amount of AR due from public over 120 calendar days divided by Total dollar amount of AR due from public </t>
  </si>
  <si>
    <t>FFM.060.070 Intragovernmental Receivable Set-up and Maintenance</t>
  </si>
  <si>
    <t>FFM.060.070.0011</t>
  </si>
  <si>
    <t>Intragovernmantal Receivables Established Volume</t>
  </si>
  <si>
    <t>Number of intragovernmental receivables established</t>
  </si>
  <si>
    <t>FFM.060.070.0012</t>
  </si>
  <si>
    <t>Intragovernmantal Receivables Amount</t>
  </si>
  <si>
    <t>Dollar volume of intragovernmental receivables</t>
  </si>
  <si>
    <t>FFM.060.080 Intragovernmental Receivable Settlement</t>
  </si>
  <si>
    <t>FFM.060.080.0011</t>
  </si>
  <si>
    <t>Intragovernmental Settlement Timeliness</t>
  </si>
  <si>
    <t>Number of government workdays between intragovernmental performance completion date and settlement date when performance acceptance is required</t>
  </si>
  <si>
    <t>Performance level</t>
  </si>
  <si>
    <t>FFM.060.090 Intragovernmental Receivable Monitoring and Reporting</t>
  </si>
  <si>
    <t>FFM.060.090.0011</t>
  </si>
  <si>
    <t>Intragovernmental Receivables Aging Amount</t>
  </si>
  <si>
    <t>Dollar amount of intragovernmental receivables not settled for over 90 days</t>
  </si>
  <si>
    <t>FFM.060.090.0012</t>
  </si>
  <si>
    <t>Intragovernmental Receivables Aging Count</t>
  </si>
  <si>
    <t>Count of intragovernmental receivables not settled for over 90 days</t>
  </si>
  <si>
    <t>FFM.070 Delinquent Debt Management</t>
  </si>
  <si>
    <t>FFM.070.010 Delinquent Debt Collection</t>
  </si>
  <si>
    <t>FFM.070.010.0011</t>
  </si>
  <si>
    <t>Due Process Action Completion Timeliness</t>
  </si>
  <si>
    <t>Percentage (%) of due process actions completed within 120 days</t>
  </si>
  <si>
    <t>(121) OMB Circular A-129, Policies for Federal Credit Programs and Non-Tax Receivables</t>
  </si>
  <si>
    <t>FM Due Process Logs</t>
  </si>
  <si>
    <t>FM Due Process (action identifier, action type [e.g., due process], referral to Treasury eligibility indicator, status, amount, completed datetime)</t>
  </si>
  <si>
    <t>Count of due process actions completed within 120 days divided by Total count of receivables eligible for referral to Treasury for cross-servicing</t>
  </si>
  <si>
    <t>FFM.070.010.0012</t>
  </si>
  <si>
    <t>Delinquent Debts Referred to Treasury Volume</t>
  </si>
  <si>
    <t>Number of delinquent debts referred to Treasury for collection</t>
  </si>
  <si>
    <t>(121) OMB Circular A-129, Policies for Federal Credit Programs and Non-Tax Receivables;
(138) TFM Volume 1, Part 3, Chapter 6100, Centralized Offset of Assigned Payments; 
(139) 26 U.S.C. 6402 Authority to Make Credits or Refunds;
(140) 31 U.S.C. 3720A, Reduction of Tax Refund by Amount of Debt</t>
  </si>
  <si>
    <t>FM AR Delinquent Debt Eligible for Referral report</t>
  </si>
  <si>
    <t>FM AR reports (account identifier, transaction identifier, delinquent debt indicator, transaction status)</t>
  </si>
  <si>
    <t xml:space="preserve">Count of delinquent AR accounts sent to Treasury 
</t>
  </si>
  <si>
    <t>FFM.070.010.0013</t>
  </si>
  <si>
    <t>Delinquent Debt Referred to Treasury Timeliness</t>
  </si>
  <si>
    <r>
      <t>Percentage (%) of eligible</t>
    </r>
    <r>
      <rPr>
        <strike/>
        <sz val="11"/>
        <rFont val="Arial"/>
        <family val="2"/>
      </rPr>
      <t xml:space="preserve"> </t>
    </r>
    <r>
      <rPr>
        <sz val="11"/>
        <rFont val="Arial"/>
        <family val="2"/>
      </rPr>
      <t>delinquent AR accounts sent to Treasury within 30 calendar days of the delinquent date</t>
    </r>
  </si>
  <si>
    <t>FM AR Reports (account identifier, account status, delinquency datetime, sent to Treasury datetime)</t>
  </si>
  <si>
    <t xml:space="preserve">Count of eligible delinquent AR accounts sent to Treasury within 30 calendar days of delinquency date divided by Total count of eligible delinquent AR accounts sent to Treasury
</t>
  </si>
  <si>
    <t>FFM.070.010.0014</t>
  </si>
  <si>
    <t>Eligible Delinquent Debt Referral Rate</t>
  </si>
  <si>
    <t>Percentage (%) of dollars of eligible delinquent debt transferred to Treasury for cross-servicing</t>
  </si>
  <si>
    <t>FM Due Process reports (account identifier, transaction identifier, eligible delinquent debt indicator, amount</t>
  </si>
  <si>
    <r>
      <t>Dollar amount of eligible delinquent debt transferred to Treasury for cross-servicing divided by</t>
    </r>
    <r>
      <rPr>
        <strike/>
        <sz val="11"/>
        <rFont val="Arial"/>
        <family val="2"/>
      </rPr>
      <t xml:space="preserve"> </t>
    </r>
    <r>
      <rPr>
        <sz val="11"/>
        <rFont val="Arial"/>
        <family val="2"/>
      </rPr>
      <t xml:space="preserve"> Dollar amount of total delinquent debt eligible for transfer to Treasury for cross-servicing</t>
    </r>
  </si>
  <si>
    <t>FFM.070.020 Delinquent Debt Write-off and Close-out</t>
  </si>
  <si>
    <t>FFM.070.020.0012</t>
  </si>
  <si>
    <t>Delinquent Debt Closeout Efficiency</t>
  </si>
  <si>
    <t>Ratio of delinquent debt closed out to total number of public Accounts Receivable (AR) transactions eligible for closeout</t>
  </si>
  <si>
    <r>
      <rPr>
        <sz val="11"/>
        <color rgb="FF000000"/>
        <rFont val="Arial"/>
        <family val="2"/>
      </rPr>
      <t xml:space="preserve">(104) TFM Volume I, Part 3, Chapter 7000 Section 7120, Reporting Requirements, and the Instructional Workbook for Preparing the Treasury Report on Receivables and Debt Collection Activities, Part II referenced therein;
</t>
    </r>
    <r>
      <rPr>
        <sz val="11"/>
        <rFont val="Arial"/>
        <family val="2"/>
      </rPr>
      <t>(121) OMB Circular A-129, Policies for Federal Credit Programs and Non-Tax Receivables</t>
    </r>
  </si>
  <si>
    <t>FM AR Delinquent Invoices Eligible for Referral report</t>
  </si>
  <si>
    <t>Count of AR delinquent debt transactions that have been closed out divided by Total count of public AR transactions eligible for closeout</t>
  </si>
  <si>
    <t>FFM.070.020.0013</t>
  </si>
  <si>
    <t>Delinquent Debt Closeout Volume</t>
  </si>
  <si>
    <t>Number of eligible delinquent debts closed out</t>
  </si>
  <si>
    <t>(104) TFM Volume I, Part 3, Chapter 7000 Section 7120, Reporting Requirements, and the Instructional Workbook for Preparing the Treasury Report on Receivables and Debt Collection Activities, Part II referenced therein;
(121) OMB Circular A-129, Policies for Federal Credit Programs and Non-Tax Receivables</t>
  </si>
  <si>
    <t>FFM.070.020.0014</t>
  </si>
  <si>
    <t>Delinquent Debt Closeout Timeliness</t>
  </si>
  <si>
    <t xml:space="preserve">Average number of days required to close out eligible delinquent debts </t>
  </si>
  <si>
    <t>FFM.070.020.0015</t>
  </si>
  <si>
    <t>Eligible Delinquent Debt Write Off Volume</t>
  </si>
  <si>
    <t>Number of eligible delinquent debts written off</t>
  </si>
  <si>
    <t>FFM.080 Cost Management</t>
  </si>
  <si>
    <t>FFM.080.010 Cost Management Setup and Maintenance</t>
  </si>
  <si>
    <t>FFM.080.010.0011</t>
  </si>
  <si>
    <t>Cost Management Components Setup Volume</t>
  </si>
  <si>
    <t>Number of projects/responsibility segments/cost centers, cost pools, and cost objects set up</t>
  </si>
  <si>
    <t>FFM.090 General Ledger Management</t>
  </si>
  <si>
    <t>FFM.090.020 General Ledger Posting</t>
  </si>
  <si>
    <t>FFM.090.020.0011</t>
  </si>
  <si>
    <t xml:space="preserve">Cumulative Fiscal Year General Ledger (GL) Entries </t>
  </si>
  <si>
    <t>Number of line entries posted to the GL during the last complete fiscal year</t>
  </si>
  <si>
    <t xml:space="preserve">Provides price transparency if solution/service pricing is dependent on number of GL transactions posted
</t>
  </si>
  <si>
    <t>FM scripts (entry identifier, entry posted date)</t>
  </si>
  <si>
    <t>Count of line entries posted to the GL during the last complete fiscal year</t>
  </si>
  <si>
    <t>FFM.090.020.0012</t>
  </si>
  <si>
    <t>Cumulative General Ledger (GL) Entries Since Inception</t>
  </si>
  <si>
    <t>Number of line entries posted to the GL from inception through the end of the last complete fiscal year</t>
  </si>
  <si>
    <t xml:space="preserve">Provides staff resource level and/or pricing transparency if dependent on number of   GL transactions posted
</t>
  </si>
  <si>
    <t xml:space="preserve">FM scripts (entry identifier, entry posted date) </t>
  </si>
  <si>
    <t>Count of line entries posted to the GL from inception through the end of the last complete fiscal year</t>
  </si>
  <si>
    <t>FFM.090.040 Period End Closing</t>
  </si>
  <si>
    <t>FFM.090.040.0011</t>
  </si>
  <si>
    <t>Month End Processing Time</t>
  </si>
  <si>
    <t>Number of days after month-end to conduct month end closing</t>
  </si>
  <si>
    <t>FM GL Reports (activity identifier, activity type [e.g., month end close], status, start datetime, end datetime]</t>
  </si>
  <si>
    <t>Count of days to conduct month-end closing</t>
  </si>
  <si>
    <t>FFM.060.040.0012</t>
  </si>
  <si>
    <t>Year End Processing Timeliness</t>
  </si>
  <si>
    <t>Percentage (%) of SGL accounts that are closed and should be closed within established timeframes</t>
  </si>
  <si>
    <t>FM GL Reports (SGL account identifier, status [e.g., closed and carried forward], start datetime, end datetime]</t>
  </si>
  <si>
    <t>Count of SGL accounts that are closed and should be closed within established timeframes divided by Total count of SGL accounts are closed and should be closed</t>
  </si>
  <si>
    <t>FFM.100 Financial Reconciliation</t>
  </si>
  <si>
    <t>FFM.100.010 Reconciliation of General Ledger and Sub-ledgers</t>
  </si>
  <si>
    <t>FFM.100.010.0011</t>
  </si>
  <si>
    <t>Proprietary (B2P) Account Balancing</t>
  </si>
  <si>
    <t xml:space="preserve">Percentage (%) of all General Ledger entries balancing to Sub-ledger account tie point </t>
  </si>
  <si>
    <t>(66) OMB Circular No. A-123, Management’s Responsibility for Enterprise Risk Management and Internal Control, Appendix A, Management of Reporting and Data Integrity Risk</t>
  </si>
  <si>
    <t>Compliance</t>
  </si>
  <si>
    <t>Monthly: Due 15th calendar day after month end</t>
  </si>
  <si>
    <t>FM Reports</t>
  </si>
  <si>
    <t>FM Reports (test identifier, test type [e.g., B2P analysis], test result]</t>
  </si>
  <si>
    <r>
      <t>Count of General Ledger entries to Sub-ledger account tie point divided by</t>
    </r>
    <r>
      <rPr>
        <strike/>
        <sz val="11"/>
        <rFont val="Arial"/>
        <family val="2"/>
      </rPr>
      <t xml:space="preserve"> </t>
    </r>
    <r>
      <rPr>
        <sz val="11"/>
        <rFont val="Arial"/>
        <family val="2"/>
      </rPr>
      <t xml:space="preserve"> Count of General Ledger entries</t>
    </r>
  </si>
  <si>
    <t>FFM.100.010.0012</t>
  </si>
  <si>
    <t>Budgetary to Proprietary Reconciliations Ratio</t>
  </si>
  <si>
    <t xml:space="preserve">Percentage (%) of budgetary accounts out-of-balance with correlating proprietary accounts </t>
  </si>
  <si>
    <t xml:space="preserve">(66) OMB Circular No. A-123, Management’s Responsibility for Enterprise Risk Management and Internal Control, Appendix A, Management of Reporting and Data Integrity Risk
</t>
  </si>
  <si>
    <t>FM GL Reports (item identifier, budgetary-proprietary account reconciliation indicator)</t>
  </si>
  <si>
    <r>
      <t>Count of items not reconciled between budgetary accounts and proprietary accounts divided by</t>
    </r>
    <r>
      <rPr>
        <strike/>
        <sz val="11"/>
        <rFont val="Arial"/>
        <family val="2"/>
      </rPr>
      <t xml:space="preserve"> </t>
    </r>
    <r>
      <rPr>
        <sz val="11"/>
        <rFont val="Arial"/>
        <family val="2"/>
      </rPr>
      <t xml:space="preserve"> Total count of items</t>
    </r>
  </si>
  <si>
    <t>General Ledger to Subledger Traceability</t>
  </si>
  <si>
    <t>Number of General Ledger account balances that cannot be traced to aggregated transactions subledger</t>
  </si>
  <si>
    <t>Zero</t>
  </si>
  <si>
    <t xml:space="preserve">Count of General Ledger accounts for which subledger account details cannot be traced and balanced </t>
  </si>
  <si>
    <t>Standard General Ledger (SGL) Normal Balance Ratio</t>
  </si>
  <si>
    <t>Percentage (%) of SGL accounts with a normal balance at the end of the accounting period</t>
  </si>
  <si>
    <t>FM GL Reports (SGL account identifier, account balance)</t>
  </si>
  <si>
    <t xml:space="preserve">Count of normal SGL account balances divided by Total count of SGL accounts with balances
</t>
  </si>
  <si>
    <t>Suspense Account Reconciliation</t>
  </si>
  <si>
    <t xml:space="preserve">Percentage (%) of outlays reported to a suspense account </t>
  </si>
  <si>
    <t>FM GL Reports (suspense account identifier, transaction identifier, outlay amount, start datetime, end datetime]</t>
  </si>
  <si>
    <t>Total dollar amount of outlays reported to a suspense account divided by Total dollar amount of outlays</t>
  </si>
  <si>
    <t>FFM.100.030 Reconciliation with Treasury</t>
  </si>
  <si>
    <t>FFM.100.030.0011</t>
  </si>
  <si>
    <t>Fund Balance with Treasury (FBWT)/1010 Reconciliation Aging</t>
  </si>
  <si>
    <t>Number of days for each item unreconciled between the accounting system and the Funds balance with Treasury</t>
  </si>
  <si>
    <t>&lt;=60 days</t>
  </si>
  <si>
    <t xml:space="preserve">FM Questions Log (question identifier, question type [e.g. FBWT/1010 reconciliation], question response, question start datetime, question end datetime)
</t>
  </si>
  <si>
    <t>Count of responses to FBWT/1010 reconciliation item questions provided within 3 government workdays divided by Total Count of FBWT/1010 reconciliation item questions</t>
  </si>
  <si>
    <t>FFM.100.030.0012</t>
  </si>
  <si>
    <t>Fund Balance with Treasury Percent Dollar Difference</t>
  </si>
  <si>
    <t>Percentage (%) of fund balance net difference in total dollar amount between Service Customer and Treasury financial reports</t>
  </si>
  <si>
    <t>Fund balance net difference between the Customer and Treasury reports divided by Larger amount from Customer or Treasury report</t>
  </si>
  <si>
    <t>FFM.100.030.0013</t>
  </si>
  <si>
    <t>Trading Partner Code Accuracy</t>
  </si>
  <si>
    <t>Percentage (%) of accurate Trading Partner codes</t>
  </si>
  <si>
    <t>FM GL Reports (item identifier, trading partner code)</t>
  </si>
  <si>
    <t>Count of items with accurate Trading Partner codes divided by Total count of federal transactions with Trading Partner codes</t>
  </si>
  <si>
    <t>FFM.100.030.0014</t>
  </si>
  <si>
    <t xml:space="preserve">Treasury Account Symbol (TAS) Certifications </t>
  </si>
  <si>
    <t>Percentage (%) of Customer TASs that are certified</t>
  </si>
  <si>
    <t>FM GL Reports (TAS identifier, TAS certified indicator)</t>
  </si>
  <si>
    <t>Count of TASs certified divided by Total count of Customer TASs</t>
  </si>
  <si>
    <t>FFM.100.030.0015</t>
  </si>
  <si>
    <t>Treasury Shared Accounting Module (SAM) Default Account Reconciliation</t>
  </si>
  <si>
    <t>Percentage (%) of transactions reported to a default Treasury Account Symbol (TAS)</t>
  </si>
  <si>
    <t>FM GL Reports (TAS identifier, default TAS indicator, transaction identifier)</t>
  </si>
  <si>
    <t>Count of transactions reported to a default TAS divided by Total count of transactions</t>
  </si>
  <si>
    <t>FFM.100.030.0016</t>
  </si>
  <si>
    <t>CARS Submission Timeliness</t>
  </si>
  <si>
    <t>Percentage (%) of monthly adjustments and reclassifications that are submitted to CARS within established timeframes</t>
  </si>
  <si>
    <t>(103) TFM Volume I, Part 2, Chapter 5100, Fund Balance with Treasury Accounts</t>
  </si>
  <si>
    <t>CARS</t>
  </si>
  <si>
    <t>CARS submission data</t>
  </si>
  <si>
    <t>Count of CARS  adjustments and reclassifications that are submitted within established timeframes divided by total monthly adjustments and reclassifications</t>
  </si>
  <si>
    <t>FFM.110 Financial / Performance Reporting</t>
  </si>
  <si>
    <t>FFM.110.010 Treasury Reporting</t>
  </si>
  <si>
    <t>FFM.110.010.0011</t>
  </si>
  <si>
    <t>GTAS Submission Timeliness</t>
  </si>
  <si>
    <t>Percentage (%) of months GTAS submissions are completed within established timeframes</t>
  </si>
  <si>
    <t xml:space="preserve">(31) TFM Volume I, Part 2, Chapter 4700, Federal Entity Reporting Requirements for the Financial Report of the United States Government
</t>
  </si>
  <si>
    <t>GTAS</t>
  </si>
  <si>
    <t>GTAS submission dates</t>
  </si>
  <si>
    <t>Count of months GTAS Submission is within established timeframes divided by total months</t>
  </si>
  <si>
    <t>FFM.110.010.0013</t>
  </si>
  <si>
    <t>DATA Act Report Timeliness</t>
  </si>
  <si>
    <t>Percentage (%) of DATA Act reports submitted within established timeframes</t>
  </si>
  <si>
    <t xml:space="preserve">(48) TFM Volume I, Part 2, Chapter 6000, Agency Reporting Requirements for USAspending.gov
</t>
  </si>
  <si>
    <t>USA Spending</t>
  </si>
  <si>
    <t>USA Spending file submission dates</t>
  </si>
  <si>
    <t>Count of DATA Act reports submitted within established timeframes divided by total DATA Act reports submitted</t>
  </si>
  <si>
    <t>FFM.110.020 Financial Statement Preparation</t>
  </si>
  <si>
    <t>FFM.110.020.0011</t>
  </si>
  <si>
    <t>Financial Statement Package Run Time</t>
  </si>
  <si>
    <t xml:space="preserve">Amount of time to run the financial statement package </t>
  </si>
  <si>
    <t>Financial Statement</t>
  </si>
  <si>
    <t>Financial Statement (statement group identifier, statement identifier, statement start datetime, statement finish datetime)</t>
  </si>
  <si>
    <t>Count of time to run the financial statement package</t>
  </si>
  <si>
    <t>FFM.110.020.0012</t>
  </si>
  <si>
    <t>Financial Statements Compliance</t>
  </si>
  <si>
    <t xml:space="preserve">Percentage (%) of financial statements that are produced in the system in accordance with OMB Circular A-136 and Treasury requirements
</t>
  </si>
  <si>
    <t>(69) OMB Circular A-136, Financial Reporting Requirements</t>
  </si>
  <si>
    <t xml:space="preserve">FFM.110.050 Internal Control/Compliance Reviews </t>
  </si>
  <si>
    <t>FFM.110.050.0011</t>
  </si>
  <si>
    <t xml:space="preserve">Material Weaknesses and Significant Deficiencies </t>
  </si>
  <si>
    <t>Number of open material weakness and significant deficiencies</t>
  </si>
  <si>
    <t xml:space="preserve">(122) OMB Circular A-123, Management’s Responsibility for Enterprise Risk Management and Control, Section IV, Assessing Internal Control, Item D, Internal Control Evaluation Approach
</t>
  </si>
  <si>
    <t>FM Audit Findings</t>
  </si>
  <si>
    <t xml:space="preserve">Agency audit report for current and prior year
</t>
  </si>
  <si>
    <t>FFM.110.050.0012</t>
  </si>
  <si>
    <t xml:space="preserve">Material Weakness and Significant Deficiencies Closure Timeliness
</t>
  </si>
  <si>
    <t>Number of months to close outstanding material weaknesses and significant deficiencies</t>
  </si>
  <si>
    <t>TBD by Agency</t>
  </si>
  <si>
    <t xml:space="preserve">FM Excel (audit finding identifier, audit finding type [e.g., unqualified], status, owner)
</t>
  </si>
  <si>
    <t xml:space="preserve">Count of unqualified audit findings for items under SP control and responsibility divided by Total count of audit findings under SP control and responsibility
</t>
  </si>
  <si>
    <t>CYB Service Measures:</t>
  </si>
  <si>
    <t>Information Technology Services | Federal Shared Services (gsa.gov)</t>
  </si>
  <si>
    <t xml:space="preserve">ERM Service Measures:  </t>
  </si>
  <si>
    <t>Electronic Records Management | Federal Shared Services (gsa.gov)</t>
  </si>
  <si>
    <t>ITS Service Measures:</t>
  </si>
  <si>
    <t>Function-Activity List</t>
  </si>
  <si>
    <t>Function ID</t>
  </si>
  <si>
    <t>Function Name</t>
  </si>
  <si>
    <t>Activity ID</t>
  </si>
  <si>
    <t>Activity Name</t>
  </si>
  <si>
    <t>Activity Description</t>
  </si>
  <si>
    <t>Authoritative and Other References</t>
  </si>
  <si>
    <t>FFM.010</t>
  </si>
  <si>
    <t>Budget Execution</t>
  </si>
  <si>
    <t>FFM.010.010</t>
  </si>
  <si>
    <t>Budget Setup and Maintenance</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</si>
  <si>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</si>
  <si>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</si>
  <si>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FFM.010.020</t>
  </si>
  <si>
    <t>Fund Allocation and Control</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</si>
  <si>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</si>
  <si>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(58) OMB Circular A-11, Preparation, Submission and Execution of the Budget, Section 145, Requirements for Reporting Antideficiency Act Violations;
(59) OMB Circular A-11, Preparation, Submission and Execution of the Budget, Section 150, Administrative Control of Funds</t>
  </si>
  <si>
    <t>FFM.010.030</t>
  </si>
  <si>
    <t>Budgetary Reporting</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</si>
  <si>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</si>
  <si>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</si>
  <si>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FFM.020</t>
  </si>
  <si>
    <t>Financial Asset Information Management</t>
  </si>
  <si>
    <t>FFM.020.010</t>
  </si>
  <si>
    <t>Financial Asset Information Processing - Property, Plant, and Equipment</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</si>
  <si>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</si>
  <si>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</si>
  <si>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FFM.020.020</t>
  </si>
  <si>
    <t>Financial Asset Information Processing - Loans</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</si>
  <si>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</si>
  <si>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</si>
  <si>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FFM.020.030</t>
  </si>
  <si>
    <t>Financial Asset Information Processing - Heritage Assets and Stewardship Land</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</si>
  <si>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</si>
  <si>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</si>
  <si>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 xml:space="preserve">Financial Asset Information Management
</t>
  </si>
  <si>
    <t>FFM.020.040</t>
  </si>
  <si>
    <t>Financial Asset Information Processing - Federal Oil and Gas Resources</t>
  </si>
  <si>
    <t>Record aggregated or discrete financial asset information including asset type, category, value, and value adjustments</t>
  </si>
  <si>
    <t>(72) SFFAS 1: Accounting for Selected Assets and Liabilities;
(87) SFFAS 38: Accounting for Federal Oil and Gas Resources</t>
  </si>
  <si>
    <t>FFM.020.050</t>
  </si>
  <si>
    <t>Financial Asset Information Processing - Other Federal Assets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</si>
  <si>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</si>
  <si>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</si>
  <si>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FFM.020.060</t>
  </si>
  <si>
    <t>Financial Asset Information Reporting</t>
  </si>
  <si>
    <t>Provide financial asset information (e.g., asset type, value) for financial reporting and reconciliation with information in the asset management systems</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</si>
  <si>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</si>
  <si>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FFM.030</t>
  </si>
  <si>
    <t>Payable Management</t>
  </si>
  <si>
    <t>FFM.030.010</t>
  </si>
  <si>
    <t>Payee Setup and Maintenance</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</si>
  <si>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</si>
  <si>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</si>
  <si>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FFM.030.020</t>
  </si>
  <si>
    <t>Obligation Management</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</si>
  <si>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</si>
  <si>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</si>
  <si>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t>FFM.030.030</t>
  </si>
  <si>
    <t>Payment Processing – Intragovernmental Payments</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</si>
  <si>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</si>
  <si>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</si>
  <si>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FFM.030.040</t>
  </si>
  <si>
    <t>Payment Processing – Payroll Payments</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</si>
  <si>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</si>
  <si>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</si>
  <si>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FFM.030.050</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</si>
  <si>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</si>
  <si>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</si>
  <si>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</si>
  <si>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FFM.030.060</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</si>
  <si>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</si>
  <si>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</si>
  <si>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</si>
  <si>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FFM.030.070</t>
  </si>
  <si>
    <t>Payment Processing – Commercial Payments</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</si>
  <si>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</si>
  <si>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</si>
  <si>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t>FFM.030.080</t>
  </si>
  <si>
    <t>Payment Processing – Grant Payments</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</si>
  <si>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</si>
  <si>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</si>
  <si>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FFM.030.090</t>
  </si>
  <si>
    <t>Payment Processing – Loan Payments</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</si>
  <si>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</si>
  <si>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</si>
  <si>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FFM.030.100</t>
  </si>
  <si>
    <t>Payment Processing – Other Payments</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</si>
  <si>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</si>
  <si>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</si>
  <si>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FFM.030.110</t>
  </si>
  <si>
    <t>Payment Disbursement</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</si>
  <si>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</si>
  <si>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</si>
  <si>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FFM.030.120</t>
  </si>
  <si>
    <t>Payment Confirmation and Issue Resolution</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</si>
  <si>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</si>
  <si>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</si>
  <si>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FFM.030.130</t>
  </si>
  <si>
    <t>Payment Reporting</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</si>
  <si>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</si>
  <si>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</si>
  <si>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FFM.040</t>
  </si>
  <si>
    <t>Revenue Management</t>
  </si>
  <si>
    <t>FFM.040.010</t>
  </si>
  <si>
    <t>Revenue Processing</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</si>
  <si>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</si>
  <si>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</si>
  <si>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FFM.040.020</t>
  </si>
  <si>
    <t>Revenue Reporting</t>
  </si>
  <si>
    <t>Provide revenue and other financing sources information for agency and government-wide reporting</t>
  </si>
  <si>
    <t>(31) TFM Volume I, Part 2, Chapter 4700, Federal Entity Reporting Requirements for the Financial Report of the United States Government</t>
  </si>
  <si>
    <t xml:space="preserve">FFM.050 </t>
  </si>
  <si>
    <t>[Retired]</t>
  </si>
  <si>
    <t>FFM.060</t>
  </si>
  <si>
    <t>Receivable and Collection Management</t>
  </si>
  <si>
    <t>FFM.060.010</t>
  </si>
  <si>
    <t>Payer Setup and Maintenance</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</si>
  <si>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</si>
  <si>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</si>
  <si>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FFM.060.020</t>
  </si>
  <si>
    <t>Public Receivable Setup and Billing Invoicing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</si>
  <si>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</si>
  <si>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</si>
  <si>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FFM.060.030</t>
  </si>
  <si>
    <t>Public Receipt Processing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</si>
  <si>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</si>
  <si>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</si>
  <si>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FFM.060.040</t>
  </si>
  <si>
    <t>Public Receivable Credit Memo and Adjustment Processing</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</si>
  <si>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</si>
  <si>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</si>
  <si>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FFM.060.050</t>
  </si>
  <si>
    <t>Public Receivable Monitoring and Maintenance</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</si>
  <si>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</si>
  <si>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</si>
  <si>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FFM.060.060</t>
  </si>
  <si>
    <t>Public Receivable and Collection Reporting</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</si>
  <si>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</si>
  <si>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</si>
  <si>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FFM.060.070</t>
  </si>
  <si>
    <t>Intragovernmental Receivable Set-Up and Maintenance</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</si>
  <si>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</si>
  <si>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</si>
  <si>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FFM.060.080</t>
  </si>
  <si>
    <t>Intragovernmental Receivable Settlement</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</si>
  <si>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</si>
  <si>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</si>
  <si>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</si>
  <si>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</si>
  <si>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</si>
  <si>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</si>
  <si>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</si>
  <si>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</si>
  <si>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</si>
  <si>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</si>
  <si>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FFM.070.020</t>
  </si>
  <si>
    <t>Delinquent Debt Write-off and Closeout</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</si>
  <si>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</si>
  <si>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</si>
  <si>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FFM.070.030</t>
  </si>
  <si>
    <t>Delinquent Debt Reporting</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</si>
  <si>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</si>
  <si>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</si>
  <si>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FFM.080</t>
  </si>
  <si>
    <t>Cost Management</t>
  </si>
  <si>
    <t>FFM.080.010</t>
  </si>
  <si>
    <t>Cost Management Setup and Maintenance</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</si>
  <si>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</si>
  <si>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(88) SFFAS 4: Managerial Cost Accounting Standards and Concepts</t>
  </si>
  <si>
    <t>FFM.080.020</t>
  </si>
  <si>
    <t>Cost Accumulation and Allocation</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</si>
  <si>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</si>
  <si>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</si>
  <si>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FFM.080.030</t>
  </si>
  <si>
    <t>Cost Reporting</t>
  </si>
  <si>
    <t xml:space="preserve">Analyze and report on costs by cost object and project/responsibility segment/cost center; Includes providing cost information to budget formulation and public and intragovernmental receivable activities
</t>
  </si>
  <si>
    <t>FFM.090</t>
  </si>
  <si>
    <t>General Ledger Management</t>
  </si>
  <si>
    <t>FFM.090.010</t>
  </si>
  <si>
    <t>General Ledger Setup and Maintenance</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</si>
  <si>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</si>
  <si>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</si>
  <si>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FFM.090.020</t>
  </si>
  <si>
    <t>General Ledger Posting</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</si>
  <si>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</si>
  <si>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</si>
  <si>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FFM.090.030</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</si>
  <si>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</si>
  <si>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</si>
  <si>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</si>
  <si>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FFM.090.040</t>
  </si>
  <si>
    <t>Period End Closing</t>
  </si>
  <si>
    <t>Close and open accounting periods; Record period-end accounting entries; Includes month-end and year-end closings and closing non-fiduciary and fiduciary accounts</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</si>
  <si>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</si>
  <si>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t>FFM.100</t>
  </si>
  <si>
    <t>Financial Reconciliation</t>
  </si>
  <si>
    <t>FFM.100.010</t>
  </si>
  <si>
    <t>Reconciliation of General Ledger and Subledgers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</si>
  <si>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</si>
  <si>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</si>
  <si>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FFM.100.020</t>
  </si>
  <si>
    <t>Reconciliation of Intragovernmental Activity</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</si>
  <si>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</si>
  <si>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</si>
  <si>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FFM.100.030</t>
  </si>
  <si>
    <t>Reconciliation with Treasury Balance</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</si>
  <si>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</si>
  <si>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FFM.110</t>
  </si>
  <si>
    <t>Financial / Performance Reporting</t>
  </si>
  <si>
    <t>FFM.110.010</t>
  </si>
  <si>
    <t>Treasury Reporting</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</si>
  <si>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</si>
  <si>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</si>
  <si>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FFM.110.020</t>
  </si>
  <si>
    <t>Financial Statement Preparation</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</si>
  <si>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</si>
  <si>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</si>
  <si>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FFM.110.030</t>
  </si>
  <si>
    <t>FFM.110.040</t>
  </si>
  <si>
    <t>Financial Performance and Operational Reporting</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</si>
  <si>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</si>
  <si>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</si>
  <si>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FFM.110.050</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</si>
  <si>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</si>
  <si>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</si>
  <si>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(122) OMB Circular A-123, Management’s Responsibility for Enterprise Risk Management and Control, Section IV, Assessing Internal Control, Item D, Internal Control Evaluation Approach</t>
  </si>
  <si>
    <t>Reference ID</t>
  </si>
  <si>
    <t>Reference Name</t>
  </si>
  <si>
    <t>Reference Type</t>
  </si>
  <si>
    <t>(1)</t>
  </si>
  <si>
    <r>
      <rPr>
        <u/>
        <sz val="11"/>
        <color rgb="FF0000FF"/>
        <rFont val="Arial"/>
        <family val="2"/>
      </rPr>
      <t>2 CFR 200</t>
    </r>
    <r>
      <rPr>
        <sz val="11"/>
        <color rgb="FF0000FF"/>
        <rFont val="Arial"/>
        <family val="2"/>
      </rPr>
      <t xml:space="preserve">, </t>
    </r>
    <r>
      <rPr>
        <sz val="11"/>
        <rFont val="Arial"/>
        <family val="2"/>
      </rPr>
      <t>Uniform Administrative Requirements, Cost Principles, and Audit Requirements for Federal Awards</t>
    </r>
  </si>
  <si>
    <t>Authoritative</t>
  </si>
  <si>
    <t>(2)</t>
  </si>
  <si>
    <r>
      <t>2 CFR 200.305</t>
    </r>
    <r>
      <rPr>
        <sz val="11"/>
        <rFont val="Arial"/>
        <family val="2"/>
      </rPr>
      <t>, Federal Payment</t>
    </r>
  </si>
  <si>
    <t>(3)</t>
  </si>
  <si>
    <r>
      <t>2 CFR 25</t>
    </r>
    <r>
      <rPr>
        <sz val="11"/>
        <rFont val="Arial"/>
        <family val="2"/>
      </rPr>
      <t>, Unique Entity Identifier and System for Award Management</t>
    </r>
  </si>
  <si>
    <t>(4)</t>
  </si>
  <si>
    <t>(5)</t>
  </si>
  <si>
    <r>
      <t>31 U.S.C. 39</t>
    </r>
    <r>
      <rPr>
        <sz val="11"/>
        <color theme="10"/>
        <rFont val="Arial"/>
        <family val="2"/>
      </rPr>
      <t>,</t>
    </r>
    <r>
      <rPr>
        <sz val="11"/>
        <rFont val="Arial"/>
        <family val="2"/>
      </rPr>
      <t xml:space="preserve"> Prompt Payment</t>
    </r>
  </si>
  <si>
    <t>(6)</t>
  </si>
  <si>
    <r>
      <t>5 CFR 1315</t>
    </r>
    <r>
      <rPr>
        <sz val="11"/>
        <rFont val="Arial"/>
        <family val="2"/>
      </rPr>
      <t>, Prompt Payment: 1315.7 Discounts</t>
    </r>
  </si>
  <si>
    <t>(7)</t>
  </si>
  <si>
    <r>
      <t>5 CFR 1315</t>
    </r>
    <r>
      <rPr>
        <sz val="11"/>
        <rFont val="Arial"/>
        <family val="2"/>
      </rPr>
      <t>, Prompt Payment: 1315.2 Definitions, 1315.5 Accelerated payment methods, 1315.7 Discounts, 1315.9 Required documentation, 1315.10 Late payment interest penalties, and 1315.11 Additional penalties</t>
    </r>
  </si>
  <si>
    <t>(8)</t>
  </si>
  <si>
    <t>Common Government-wide Accounting Classification Structure</t>
  </si>
  <si>
    <t>Other</t>
  </si>
  <si>
    <t>(9)</t>
  </si>
  <si>
    <r>
      <t>FAR 4.16</t>
    </r>
    <r>
      <rPr>
        <sz val="11"/>
        <rFont val="Arial"/>
        <family val="2"/>
      </rPr>
      <t>, Unique Procurement Instrument Identifiers</t>
    </r>
  </si>
  <si>
    <t>(10)</t>
  </si>
  <si>
    <r>
      <t>FAR 4.9</t>
    </r>
    <r>
      <rPr>
        <sz val="11"/>
        <rFont val="Arial"/>
        <family val="2"/>
      </rPr>
      <t>, Taxpayer Identification Number Information</t>
    </r>
  </si>
  <si>
    <t>(11)</t>
  </si>
  <si>
    <r>
      <t>FAR 4.1102</t>
    </r>
    <r>
      <rPr>
        <sz val="11"/>
        <rFont val="Arial"/>
        <family val="2"/>
      </rPr>
      <t>, System for Award Management: Policy</t>
    </r>
  </si>
  <si>
    <t>(12)</t>
  </si>
  <si>
    <r>
      <t>FAR 32.9</t>
    </r>
    <r>
      <rPr>
        <sz val="11"/>
        <rFont val="Arial"/>
        <family val="2"/>
      </rPr>
      <t>, Prompt Payment</t>
    </r>
  </si>
  <si>
    <t>(13)</t>
  </si>
  <si>
    <t>(14)</t>
  </si>
  <si>
    <t>(15)</t>
  </si>
  <si>
    <t>(16)</t>
  </si>
  <si>
    <t>NIST Federal Information Processing Standards (FIPS)</t>
  </si>
  <si>
    <t>Data Standard</t>
  </si>
  <si>
    <t>(17)</t>
  </si>
  <si>
    <r>
      <t>OMB Circular A-11</t>
    </r>
    <r>
      <rPr>
        <sz val="11"/>
        <rFont val="Arial"/>
        <family val="2"/>
      </rPr>
      <t>, Preparation, Submission, and Execution of the Budget</t>
    </r>
  </si>
  <si>
    <t>(18)</t>
  </si>
  <si>
    <r>
      <rPr>
        <u/>
        <sz val="11"/>
        <color theme="10"/>
        <rFont val="Arial"/>
        <family val="2"/>
      </rPr>
      <t>OMB Circular A-136</t>
    </r>
    <r>
      <rPr>
        <sz val="11"/>
        <rFont val="Arial"/>
        <family val="2"/>
      </rPr>
      <t>, Financial Reporting Requirements: II.3.2.3, Assets</t>
    </r>
  </si>
  <si>
    <t>(19)</t>
  </si>
  <si>
    <r>
      <rPr>
        <u/>
        <sz val="11"/>
        <color theme="10"/>
        <rFont val="Arial"/>
        <family val="2"/>
      </rPr>
      <t>OMB Circular A-11,</t>
    </r>
    <r>
      <rPr>
        <sz val="11"/>
        <rFont val="Arial"/>
        <family val="2"/>
      </rPr>
      <t xml:space="preserve"> Appendix H, Checklist for Funds Control Regulations, Section 4: Definitions, Terminology, and Concepts</t>
    </r>
  </si>
  <si>
    <t>(20)</t>
  </si>
  <si>
    <r>
      <rPr>
        <u/>
        <sz val="11"/>
        <color theme="10"/>
        <rFont val="Arial"/>
        <family val="2"/>
      </rPr>
      <t>OMB Circular A-129</t>
    </r>
    <r>
      <rPr>
        <sz val="11"/>
        <rFont val="Arial"/>
        <family val="2"/>
      </rPr>
      <t>, Policies for Federal Credit Programs and Non-Tax Receivables, Part IV, Managing the Federal Government’s Receivables</t>
    </r>
  </si>
  <si>
    <t>(21)</t>
  </si>
  <si>
    <r>
      <t>OMB M-09-19</t>
    </r>
    <r>
      <rPr>
        <sz val="11"/>
        <rFont val="Arial"/>
        <family val="2"/>
      </rPr>
      <t>, Guidance on Data Submission under the Federal Funding Accountability and Transparency Act (FFATA)</t>
    </r>
  </si>
  <si>
    <t>(22)</t>
  </si>
  <si>
    <r>
      <t>OMB M-17-04</t>
    </r>
    <r>
      <rPr>
        <sz val="11"/>
        <rFont val="Arial"/>
        <family val="2"/>
      </rPr>
      <t xml:space="preserve">, Additional Guidance for DATA Act Implementation: Further Requirements for Reporting and Assuring Data Reliability </t>
    </r>
  </si>
  <si>
    <t>(23)</t>
  </si>
  <si>
    <r>
      <t>OMB M-20-21</t>
    </r>
    <r>
      <rPr>
        <sz val="11"/>
        <rFont val="Arial"/>
        <family val="2"/>
      </rPr>
      <t>, Implementation Guidance for Supplemental Funding Provided in Response to Coronavirus Disease 2019 (COVID-19)</t>
    </r>
  </si>
  <si>
    <t>(24)</t>
  </si>
  <si>
    <r>
      <t>OMB MPM 2016-03</t>
    </r>
    <r>
      <rPr>
        <sz val="11"/>
        <rFont val="Arial"/>
        <family val="2"/>
      </rPr>
      <t>, Additional Guidance for DATA Act Implementation: Implementing Data-Centric Approach for Reporting Federal Spending Information</t>
    </r>
  </si>
  <si>
    <t>(25)</t>
  </si>
  <si>
    <t xml:space="preserve">[Retired] </t>
  </si>
  <si>
    <t>(26)</t>
  </si>
  <si>
    <t>(27)</t>
  </si>
  <si>
    <t>(28)</t>
  </si>
  <si>
    <t>(29)</t>
  </si>
  <si>
    <t>(30)</t>
  </si>
  <si>
    <r>
      <t>USPS Publication 28</t>
    </r>
    <r>
      <rPr>
        <sz val="11"/>
        <rFont val="Arial"/>
        <family val="2"/>
      </rPr>
      <t>, Postal Addressing Standards</t>
    </r>
  </si>
  <si>
    <t>(31)</t>
  </si>
  <si>
    <r>
      <t>TFM Volume I, Part 2, Chapter 4700</t>
    </r>
    <r>
      <rPr>
        <sz val="11"/>
        <rFont val="Arial"/>
        <family val="2"/>
      </rPr>
      <t>, Federal Entity Reporting Requirements for the Financial Report of the United States Government</t>
    </r>
  </si>
  <si>
    <t>(32)</t>
  </si>
  <si>
    <t>(33)</t>
  </si>
  <si>
    <t>Governmentwide Spending Data Model</t>
  </si>
  <si>
    <t>(34)</t>
  </si>
  <si>
    <t>GSA Integrated Award Environment, Federal Hierarchy FOUO API</t>
  </si>
  <si>
    <t>(35)</t>
  </si>
  <si>
    <r>
      <t>ISO 9362:2022</t>
    </r>
    <r>
      <rPr>
        <sz val="11"/>
        <rFont val="Arial"/>
        <family val="2"/>
      </rPr>
      <t>, Banking – Banking telecommunication messages – Business identifier code (BIC)</t>
    </r>
  </si>
  <si>
    <t>(36)</t>
  </si>
  <si>
    <t>GSA.gov, Geographic Locator Codes (GLCs) for Foreign Countries (with cities/provinces)</t>
  </si>
  <si>
    <t>(37)</t>
  </si>
  <si>
    <t>NGA.mil, NSG Standards Registry, GENC Standards Register</t>
  </si>
  <si>
    <t>(38)</t>
  </si>
  <si>
    <t>USPS, Address Quality Solutions</t>
  </si>
  <si>
    <t>(39)</t>
  </si>
  <si>
    <r>
      <t>Census</t>
    </r>
    <r>
      <rPr>
        <sz val="11"/>
        <rFont val="Arial"/>
        <family val="2"/>
      </rPr>
      <t>, American National Standards Institute (ANSI), Federal Information Processing Series (FIPS), and Other Standardized Geographic Codes</t>
    </r>
  </si>
  <si>
    <t>(40)</t>
  </si>
  <si>
    <r>
      <t>Census</t>
    </r>
    <r>
      <rPr>
        <sz val="11"/>
        <color theme="10"/>
        <rFont val="Arial"/>
        <family val="2"/>
      </rPr>
      <t xml:space="preserve">, </t>
    </r>
    <r>
      <rPr>
        <sz val="11"/>
        <rFont val="Arial"/>
        <family val="2"/>
      </rPr>
      <t>TIGERweb Nation-Based Data Files</t>
    </r>
  </si>
  <si>
    <t>(41)</t>
  </si>
  <si>
    <t>(42)</t>
  </si>
  <si>
    <r>
      <t>SWIFT.com</t>
    </r>
    <r>
      <rPr>
        <sz val="11"/>
        <rFont val="Arial"/>
        <family val="2"/>
      </rPr>
      <t xml:space="preserve"> - Developer APIs</t>
    </r>
  </si>
  <si>
    <t>(43)</t>
  </si>
  <si>
    <r>
      <t>LexisNexis Risk Solutions</t>
    </r>
    <r>
      <rPr>
        <sz val="11"/>
        <rFont val="Arial"/>
        <family val="2"/>
      </rPr>
      <t>, Official ABA Registrar</t>
    </r>
  </si>
  <si>
    <t>(44)</t>
  </si>
  <si>
    <r>
      <t>IBAN.com</t>
    </r>
    <r>
      <rPr>
        <sz val="11"/>
        <rFont val="Arial"/>
        <family val="2"/>
      </rPr>
      <t>, IBAN Validation API</t>
    </r>
  </si>
  <si>
    <t>(45)</t>
  </si>
  <si>
    <t>(46)</t>
  </si>
  <si>
    <r>
      <rPr>
        <u/>
        <sz val="11"/>
        <color theme="10"/>
        <rFont val="Arial"/>
        <family val="2"/>
      </rPr>
      <t>OMB Circular A-11,</t>
    </r>
    <r>
      <rPr>
        <sz val="11"/>
        <rFont val="Arial"/>
        <family val="2"/>
      </rPr>
      <t xml:space="preserve"> Preparation, Submission, and Execution of the Budget, Section 83, Object Classification (Schedule O)</t>
    </r>
  </si>
  <si>
    <t>(47)</t>
  </si>
  <si>
    <t>Treasury Bureau of Fiscal Service Prompt Payment Interest Rate</t>
  </si>
  <si>
    <t>(48)</t>
  </si>
  <si>
    <r>
      <t>TFM Volume I, Part 2</t>
    </r>
    <r>
      <rPr>
        <sz val="11"/>
        <color theme="10"/>
        <rFont val="Arial"/>
        <family val="2"/>
      </rPr>
      <t>, Chapter 6000</t>
    </r>
    <r>
      <rPr>
        <sz val="11"/>
        <rFont val="Arial"/>
        <family val="2"/>
      </rPr>
      <t>, Agency Reporting Requirements for USAspending.gov</t>
    </r>
  </si>
  <si>
    <t>(49)</t>
  </si>
  <si>
    <r>
      <rPr>
        <u/>
        <sz val="11"/>
        <color theme="10"/>
        <rFont val="Arial"/>
        <family val="2"/>
      </rPr>
      <t xml:space="preserve">OMB Circular A-11, </t>
    </r>
    <r>
      <rPr>
        <sz val="11"/>
        <rFont val="Arial"/>
        <family val="2"/>
      </rPr>
      <t>Preparation, Submission, and Execution of the Budget, Part 4, Instructions on Budget Execution</t>
    </r>
  </si>
  <si>
    <t>(50)</t>
  </si>
  <si>
    <r>
      <t>31 CFR 901</t>
    </r>
    <r>
      <rPr>
        <sz val="11"/>
        <rFont val="Arial"/>
        <family val="2"/>
      </rPr>
      <t>, Standards for the Administrative Collection of Claims</t>
    </r>
  </si>
  <si>
    <t>(51)</t>
  </si>
  <si>
    <r>
      <t>31 CFR 901</t>
    </r>
    <r>
      <rPr>
        <sz val="11"/>
        <rFont val="Arial"/>
        <family val="2"/>
      </rPr>
      <t>, Standards for the Administrative Collection of Claims, Section 9, Interest, Penalties, and Administrative Costs</t>
    </r>
  </si>
  <si>
    <t>(52)</t>
  </si>
  <si>
    <r>
      <t>5 CFR 1315.4</t>
    </r>
    <r>
      <rPr>
        <sz val="11"/>
        <rFont val="Arial"/>
        <family val="2"/>
      </rPr>
      <t>, Prompt Payment Standards and Required Notices to Vendors</t>
    </r>
  </si>
  <si>
    <t>(53)</t>
  </si>
  <si>
    <r>
      <t>FAR 32.905</t>
    </r>
    <r>
      <rPr>
        <sz val="11"/>
        <rFont val="Arial"/>
        <family val="2"/>
      </rPr>
      <t>, Payment Documentation and Process</t>
    </r>
  </si>
  <si>
    <t>(54)</t>
  </si>
  <si>
    <r>
      <t>FAR 4.11</t>
    </r>
    <r>
      <rPr>
        <sz val="11"/>
        <rFont val="Arial"/>
        <family val="2"/>
      </rPr>
      <t>, System for Award Management (SAM)</t>
    </r>
  </si>
  <si>
    <t>(55)</t>
  </si>
  <si>
    <r>
      <t>GAO Policy and Procedures Manual for Guidance of Federal Agencies</t>
    </r>
    <r>
      <rPr>
        <sz val="11"/>
        <rFont val="Arial"/>
        <family val="2"/>
      </rPr>
      <t>, Title 7 – Fiscal Guidance, Chapter 6, Disbursements</t>
    </r>
  </si>
  <si>
    <t>(56)</t>
  </si>
  <si>
    <r>
      <rPr>
        <u/>
        <sz val="11"/>
        <color theme="10"/>
        <rFont val="Arial"/>
        <family val="2"/>
      </rPr>
      <t>OMB Circular A-11,</t>
    </r>
    <r>
      <rPr>
        <sz val="11"/>
        <rFont val="Arial"/>
        <family val="2"/>
      </rPr>
      <t xml:space="preserve"> Preparation, Submission, and Execution of the Budget, Section 130, SF 133, Report on Budget Execution and Budgetary Resources </t>
    </r>
  </si>
  <si>
    <t>(57)</t>
  </si>
  <si>
    <r>
      <rPr>
        <u/>
        <sz val="11"/>
        <color theme="10"/>
        <rFont val="Arial"/>
        <family val="2"/>
      </rPr>
      <t>OMB Circular A-11,</t>
    </r>
    <r>
      <rPr>
        <sz val="11"/>
        <rFont val="Arial"/>
        <family val="2"/>
      </rPr>
      <t xml:space="preserve"> Preparation, Submission, and Execution of the Budget, Appendix F, Format of SF 132, SF 133, Schedule P, and SBR</t>
    </r>
  </si>
  <si>
    <t>(58)</t>
  </si>
  <si>
    <r>
      <rPr>
        <u/>
        <sz val="11"/>
        <color theme="10"/>
        <rFont val="Arial"/>
        <family val="2"/>
      </rPr>
      <t>OMB Circular A-11,</t>
    </r>
    <r>
      <rPr>
        <sz val="11"/>
        <rFont val="Arial"/>
        <family val="2"/>
      </rPr>
      <t xml:space="preserve"> Preparation, Submission, and Execution of the Budget, Section 145, Requirements for Reporting Antideficiency Act Violations</t>
    </r>
  </si>
  <si>
    <t>(59)</t>
  </si>
  <si>
    <r>
      <rPr>
        <u/>
        <sz val="11"/>
        <color theme="10"/>
        <rFont val="Arial"/>
        <family val="2"/>
      </rPr>
      <t>OMB Circular A-11,</t>
    </r>
    <r>
      <rPr>
        <sz val="11"/>
        <rFont val="Arial"/>
        <family val="2"/>
      </rPr>
      <t xml:space="preserve"> Preparation, Submission, and Execution of the Budget, Section 150, Administrative Control of Funds</t>
    </r>
  </si>
  <si>
    <t>(60)</t>
  </si>
  <si>
    <r>
      <rPr>
        <u/>
        <sz val="11"/>
        <color theme="10"/>
        <rFont val="Arial"/>
        <family val="2"/>
      </rPr>
      <t>OMB Circular A-11</t>
    </r>
    <r>
      <rPr>
        <sz val="11"/>
        <rFont val="Arial"/>
        <family val="2"/>
      </rPr>
      <t xml:space="preserve">, Preparation, Submission, and Execution of the Budget, Section 120.29, Who is responsible for preparing the apportionment request for allocation (parent/child) accounts? </t>
    </r>
  </si>
  <si>
    <t>(61)</t>
  </si>
  <si>
    <r>
      <rPr>
        <u/>
        <sz val="11"/>
        <color theme="10"/>
        <rFont val="Arial"/>
        <family val="2"/>
      </rPr>
      <t xml:space="preserve">OMB Circular A-11, </t>
    </r>
    <r>
      <rPr>
        <sz val="11"/>
        <rFont val="Arial"/>
        <family val="2"/>
      </rPr>
      <t>Preparation, Submission, and Execution of the Budget, Section 20, Terms and Concepts</t>
    </r>
  </si>
  <si>
    <t>(62)</t>
  </si>
  <si>
    <r>
      <rPr>
        <u/>
        <sz val="11"/>
        <color theme="10"/>
        <rFont val="Arial"/>
        <family val="2"/>
      </rPr>
      <t>OMB Circular A-11</t>
    </r>
    <r>
      <rPr>
        <sz val="11"/>
        <rFont val="Arial"/>
        <family val="2"/>
      </rPr>
      <t>, Preparation, Submission, and Execution of the Budget, Section 120.65, How do I treat extensions of the availability of unobligated balances in an apportionment?</t>
    </r>
  </si>
  <si>
    <t>(63)</t>
  </si>
  <si>
    <r>
      <rPr>
        <u/>
        <sz val="11"/>
        <color theme="10"/>
        <rFont val="Arial"/>
        <family val="2"/>
      </rPr>
      <t>OMB Circular A-11</t>
    </r>
    <r>
      <rPr>
        <sz val="11"/>
        <rFont val="Arial"/>
        <family val="2"/>
      </rPr>
      <t>, Preparation, Submission, and Execution of the Budget, Section 51, Basic Justification Materials</t>
    </r>
  </si>
  <si>
    <t>(64)</t>
  </si>
  <si>
    <r>
      <rPr>
        <u/>
        <sz val="11"/>
        <color theme="10"/>
        <rFont val="Arial"/>
        <family val="2"/>
      </rPr>
      <t>OMB Circular A-11</t>
    </r>
    <r>
      <rPr>
        <sz val="11"/>
        <rFont val="Arial"/>
        <family val="2"/>
      </rPr>
      <t>, Preparation, Submission, and Execution of the Budget, Section 55, Information Technology Investments</t>
    </r>
  </si>
  <si>
    <t>(65)</t>
  </si>
  <si>
    <r>
      <t>OMB Circular A-11</t>
    </r>
    <r>
      <rPr>
        <sz val="11"/>
        <rFont val="Arial"/>
        <family val="2"/>
      </rPr>
      <t>, Preparation, Submission, and Execution of the Budget, Section 82, Combined Schedule X</t>
    </r>
  </si>
  <si>
    <t>(66)</t>
  </si>
  <si>
    <r>
      <t>OMB Circular A-123</t>
    </r>
    <r>
      <rPr>
        <sz val="11"/>
        <color theme="10"/>
        <rFont val="Arial"/>
        <family val="2"/>
      </rPr>
      <t xml:space="preserve">, </t>
    </r>
    <r>
      <rPr>
        <sz val="11"/>
        <rFont val="Arial"/>
        <family val="2"/>
      </rPr>
      <t>Management’s Responsibility for Enterprise Risk Management and Internal Control, Appendix A, Management of Reporting and Data Integrity Risk</t>
    </r>
  </si>
  <si>
    <t>(67)</t>
  </si>
  <si>
    <r>
      <t>OMB Circular A-123</t>
    </r>
    <r>
      <rPr>
        <sz val="11"/>
        <color theme="10"/>
        <rFont val="Arial"/>
        <family val="2"/>
      </rPr>
      <t xml:space="preserve">, </t>
    </r>
    <r>
      <rPr>
        <sz val="11"/>
        <rFont val="Arial"/>
        <family val="2"/>
      </rPr>
      <t>Management's Responsibility for Enterprise Risk Management and Internal Control, Appendix C, Requirements for Payment Integrity Improvement</t>
    </r>
  </si>
  <si>
    <t>(68)</t>
  </si>
  <si>
    <r>
      <rPr>
        <u/>
        <sz val="11"/>
        <color theme="10"/>
        <rFont val="Arial"/>
        <family val="2"/>
      </rPr>
      <t>OMB Circular A-129</t>
    </r>
    <r>
      <rPr>
        <sz val="11"/>
        <rFont val="Arial"/>
        <family val="2"/>
      </rPr>
      <t>, Policies for Federal Credit Programs and Non-Tax Receivables, Part V, Delinquent Debt Collection</t>
    </r>
  </si>
  <si>
    <t>(69)</t>
  </si>
  <si>
    <r>
      <rPr>
        <u/>
        <sz val="11"/>
        <color theme="10"/>
        <rFont val="Arial"/>
        <family val="2"/>
      </rPr>
      <t>OMB Circular A-136</t>
    </r>
    <r>
      <rPr>
        <sz val="11"/>
        <rFont val="Arial"/>
        <family val="2"/>
      </rPr>
      <t>, Financial Reporting Requirements</t>
    </r>
  </si>
  <si>
    <t>(70)</t>
  </si>
  <si>
    <r>
      <rPr>
        <u/>
        <sz val="11"/>
        <color theme="10"/>
        <rFont val="Arial"/>
        <family val="2"/>
      </rPr>
      <t>OMB Circular A-136</t>
    </r>
    <r>
      <rPr>
        <sz val="11"/>
        <rFont val="Arial"/>
        <family val="2"/>
      </rPr>
      <t>, Financial Reporting Requirements, II.3.5, Statement of Budgetary Resources</t>
    </r>
  </si>
  <si>
    <t>(71)</t>
  </si>
  <si>
    <r>
      <rPr>
        <u/>
        <sz val="11"/>
        <color theme="10"/>
        <rFont val="Arial"/>
        <family val="2"/>
      </rPr>
      <t>OMB Circular A-136</t>
    </r>
    <r>
      <rPr>
        <sz val="11"/>
        <rFont val="Arial"/>
        <family val="2"/>
      </rPr>
      <t>, Financial Reporting Requirements, II.3.4.4, Unexpended Appropriations and Cumulative Results of Operations</t>
    </r>
  </si>
  <si>
    <t>(72)</t>
  </si>
  <si>
    <r>
      <rPr>
        <u/>
        <sz val="11"/>
        <color theme="10"/>
        <rFont val="Arial"/>
        <family val="2"/>
      </rPr>
      <t>SFFAS 1</t>
    </r>
    <r>
      <rPr>
        <sz val="11"/>
        <color theme="10"/>
        <rFont val="Arial"/>
        <family val="2"/>
      </rPr>
      <t>:</t>
    </r>
    <r>
      <rPr>
        <sz val="11"/>
        <color theme="10"/>
        <rFont val="Calibri"/>
        <family val="2"/>
        <scheme val="minor"/>
      </rPr>
      <t xml:space="preserve"> </t>
    </r>
    <r>
      <rPr>
        <sz val="11"/>
        <rFont val="Arial"/>
        <family val="2"/>
      </rPr>
      <t>Accounting for Selected Assets and Liabilities</t>
    </r>
  </si>
  <si>
    <t>(73)</t>
  </si>
  <si>
    <r>
      <t>SFFAS 10</t>
    </r>
    <r>
      <rPr>
        <sz val="11"/>
        <rFont val="Arial"/>
        <family val="2"/>
      </rPr>
      <t>:</t>
    </r>
    <r>
      <rPr>
        <sz val="11"/>
        <color theme="10"/>
        <rFont val="Arial"/>
        <family val="2"/>
      </rPr>
      <t xml:space="preserve"> </t>
    </r>
    <r>
      <rPr>
        <sz val="11"/>
        <rFont val="Arial"/>
        <family val="2"/>
      </rPr>
      <t>Accounting for Internal Use Software</t>
    </r>
  </si>
  <si>
    <t>(74)</t>
  </si>
  <si>
    <r>
      <t>SFFAS 12</t>
    </r>
    <r>
      <rPr>
        <sz val="11"/>
        <rFont val="Arial"/>
        <family val="2"/>
      </rPr>
      <t>: Recognition of Contingent Liabilities Arising from Litigation: An Amendment of SFFAS 5, Accounting for Liabilities of the Federal Government</t>
    </r>
  </si>
  <si>
    <t>(75)</t>
  </si>
  <si>
    <r>
      <t>SFFAS 17</t>
    </r>
    <r>
      <rPr>
        <sz val="11"/>
        <rFont val="Arial"/>
        <family val="2"/>
      </rPr>
      <t>: Accounting for Social Insurance</t>
    </r>
  </si>
  <si>
    <t>(76)</t>
  </si>
  <si>
    <r>
      <t>SFFAS 18</t>
    </r>
    <r>
      <rPr>
        <sz val="11"/>
        <rFont val="Arial"/>
        <family val="2"/>
      </rPr>
      <t>: Amendments to Accounting Standards for Direct Loans and Loan Guarantees in SFFAS 2</t>
    </r>
  </si>
  <si>
    <t>(77)</t>
  </si>
  <si>
    <r>
      <t>SFFAS 19</t>
    </r>
    <r>
      <rPr>
        <sz val="11"/>
        <rFont val="Arial"/>
        <family val="2"/>
      </rPr>
      <t>: Technical Amendments of Accounting Standards for Direct Loans and Loan Guarantees in SFFAS 2</t>
    </r>
  </si>
  <si>
    <t>(78)</t>
  </si>
  <si>
    <r>
      <t>SFFAS 2</t>
    </r>
    <r>
      <rPr>
        <sz val="11"/>
        <rFont val="Arial"/>
        <family val="2"/>
      </rPr>
      <t>: Accounting for Direct Loans and Loan Guarantees</t>
    </r>
  </si>
  <si>
    <t>(79)</t>
  </si>
  <si>
    <r>
      <t>SFFAS 23</t>
    </r>
    <r>
      <rPr>
        <sz val="11"/>
        <rFont val="Arial"/>
        <family val="2"/>
      </rPr>
      <t>: Eliminating the Category National Defense Property, Plant, and Equipment: Amending SFFAS 6 and 8, and Rescinding SFFAS 11</t>
    </r>
  </si>
  <si>
    <t>(80)</t>
  </si>
  <si>
    <r>
      <t>SFFAS 24</t>
    </r>
    <r>
      <rPr>
        <sz val="11"/>
        <rFont val="Arial"/>
        <family val="2"/>
      </rPr>
      <t>: Selected Standards for the Consolidated Financial Report of the United States Government</t>
    </r>
  </si>
  <si>
    <t>(81)</t>
  </si>
  <si>
    <r>
      <t>SFFAS 26</t>
    </r>
    <r>
      <rPr>
        <sz val="11"/>
        <rFont val="Arial"/>
        <family val="2"/>
      </rPr>
      <t>: Presentation of Significant Assumptions for the Statement of Social Insurance: Amending SFFAS 25</t>
    </r>
  </si>
  <si>
    <t>(82)</t>
  </si>
  <si>
    <r>
      <t>SFFAS 27</t>
    </r>
    <r>
      <rPr>
        <sz val="11"/>
        <rFont val="Arial"/>
        <family val="2"/>
      </rPr>
      <t>: Identifying and Reporting Funds from Dedicated Collections</t>
    </r>
  </si>
  <si>
    <t>(83)</t>
  </si>
  <si>
    <r>
      <t>SFFAS 29</t>
    </r>
    <r>
      <rPr>
        <sz val="11"/>
        <rFont val="Arial"/>
        <family val="2"/>
      </rPr>
      <t>: Heritage Assets and Stewardship Land</t>
    </r>
  </si>
  <si>
    <t>(84)</t>
  </si>
  <si>
    <r>
      <t>SFFAS 3</t>
    </r>
    <r>
      <rPr>
        <sz val="11"/>
        <rFont val="Arial"/>
        <family val="2"/>
      </rPr>
      <t>: Accounting for Inventory and Related Property</t>
    </r>
  </si>
  <si>
    <t>(85)</t>
  </si>
  <si>
    <r>
      <t>SFFAS 31</t>
    </r>
    <r>
      <rPr>
        <sz val="11"/>
        <rFont val="Arial"/>
        <family val="2"/>
      </rPr>
      <t>: Accounting for Fiduciary Activities</t>
    </r>
  </si>
  <si>
    <t>(86)</t>
  </si>
  <si>
    <r>
      <t>SFFAS 33</t>
    </r>
    <r>
      <rPr>
        <sz val="11"/>
        <rFont val="Arial"/>
        <family val="2"/>
      </rPr>
      <t>: Pensions, Other Retirement Benefits, and Other Postemployment Benefits: Reporting Gains and Losses from Changes in Assumptions and Selecting Discount Rates and Valuations Dates</t>
    </r>
  </si>
  <si>
    <t>(87)</t>
  </si>
  <si>
    <r>
      <t>SFFAS 38</t>
    </r>
    <r>
      <rPr>
        <sz val="11"/>
        <rFont val="Arial"/>
        <family val="2"/>
      </rPr>
      <t>: Accounting for Federal Oil and Gas Resources</t>
    </r>
  </si>
  <si>
    <t>(88)</t>
  </si>
  <si>
    <r>
      <t>SFFAS 4</t>
    </r>
    <r>
      <rPr>
        <sz val="11"/>
        <rFont val="Arial"/>
        <family val="2"/>
      </rPr>
      <t>: Managerial Cost Accounting Standards and Concepts</t>
    </r>
  </si>
  <si>
    <t>(89)</t>
  </si>
  <si>
    <r>
      <t>SFFAS 40</t>
    </r>
    <r>
      <rPr>
        <sz val="11"/>
        <rFont val="Arial"/>
        <family val="2"/>
      </rPr>
      <t>: Definitional Changes Related to Deferred Maintenance and Repairs: Amending SFFAS 6, Accounting for Property, Plant, and Equipment</t>
    </r>
  </si>
  <si>
    <t>(90)</t>
  </si>
  <si>
    <r>
      <t>SFFAS 42</t>
    </r>
    <r>
      <rPr>
        <sz val="11"/>
        <rFont val="Arial"/>
        <family val="2"/>
      </rPr>
      <t>: Deferred Maintenance and Repairs: Amending SFFAS 6, 14, 29 and 32</t>
    </r>
  </si>
  <si>
    <t>(91)</t>
  </si>
  <si>
    <r>
      <t>SFFAS 43</t>
    </r>
    <r>
      <rPr>
        <sz val="11"/>
        <rFont val="Arial"/>
        <family val="2"/>
      </rPr>
      <t>: Funds from Dedicated Collections: Amending SFFAS 27, Identifying and Reporting Earmarked Funds</t>
    </r>
  </si>
  <si>
    <t>(92)</t>
  </si>
  <si>
    <r>
      <t>SFFAS 5</t>
    </r>
    <r>
      <rPr>
        <sz val="11"/>
        <rFont val="Arial"/>
        <family val="2"/>
      </rPr>
      <t>: Accounting for Liabilities of the Federal Government</t>
    </r>
  </si>
  <si>
    <t>(93)</t>
  </si>
  <si>
    <r>
      <t>SFFAS 51</t>
    </r>
    <r>
      <rPr>
        <sz val="11"/>
        <rFont val="Arial"/>
        <family val="2"/>
      </rPr>
      <t>: Insurance Programs</t>
    </r>
  </si>
  <si>
    <t>(94)</t>
  </si>
  <si>
    <r>
      <t>SFFAS 53</t>
    </r>
    <r>
      <rPr>
        <sz val="11"/>
        <rFont val="Arial"/>
        <family val="2"/>
      </rPr>
      <t>: Budget and Accrual Reconciliation: Amending SFFAS 7, and 24, and Rescinding SFFAS 22</t>
    </r>
  </si>
  <si>
    <t>(95)</t>
  </si>
  <si>
    <t>(96)</t>
  </si>
  <si>
    <r>
      <t>SFFAS 55</t>
    </r>
    <r>
      <rPr>
        <sz val="11"/>
        <rFont val="Arial"/>
        <family val="2"/>
      </rPr>
      <t>: Amending Inter-entity Cost Provisions</t>
    </r>
  </si>
  <si>
    <t>(97)</t>
  </si>
  <si>
    <r>
      <t>SFFAS 56</t>
    </r>
    <r>
      <rPr>
        <sz val="11"/>
        <rFont val="Arial"/>
        <family val="2"/>
      </rPr>
      <t>: Classified Activities</t>
    </r>
  </si>
  <si>
    <t>(98)</t>
  </si>
  <si>
    <r>
      <t>SFFAS 57</t>
    </r>
    <r>
      <rPr>
        <sz val="11"/>
        <rFont val="Arial"/>
        <family val="2"/>
      </rPr>
      <t>: Omnibus Amendments 2019</t>
    </r>
  </si>
  <si>
    <t>(99)</t>
  </si>
  <si>
    <r>
      <t>SFFAS 6</t>
    </r>
    <r>
      <rPr>
        <sz val="11"/>
        <rFont val="Arial"/>
        <family val="2"/>
      </rPr>
      <t>: Accounting for Property, Plant, and Equipment</t>
    </r>
  </si>
  <si>
    <t>(100)</t>
  </si>
  <si>
    <r>
      <t>SFFAS 7</t>
    </r>
    <r>
      <rPr>
        <sz val="11"/>
        <rFont val="Arial"/>
        <family val="2"/>
      </rPr>
      <t>: Accounting for Revenue and Other Financing Sources and Concepts for Reconciling Budgetary and Financial Accounting</t>
    </r>
  </si>
  <si>
    <t>(101)</t>
  </si>
  <si>
    <r>
      <t>SFFAC 4</t>
    </r>
    <r>
      <rPr>
        <sz val="11"/>
        <rFont val="Arial"/>
        <family val="2"/>
      </rPr>
      <t>: Intended Audience and Qualitative Characteristics for the Consolidated Financial Report of the United States Government</t>
    </r>
  </si>
  <si>
    <t>(102)</t>
  </si>
  <si>
    <t>(103)</t>
  </si>
  <si>
    <r>
      <t>TFM Volume I, Part 2, Chapter 5100</t>
    </r>
    <r>
      <rPr>
        <sz val="11"/>
        <rFont val="Arial"/>
        <family val="2"/>
      </rPr>
      <t>, Fund Balance with Treasury Accounts</t>
    </r>
  </si>
  <si>
    <t>(104)</t>
  </si>
  <si>
    <r>
      <t>TFM Volume I, Part 3, Chapter 7000</t>
    </r>
    <r>
      <rPr>
        <sz val="11"/>
        <color theme="1"/>
        <rFont val="Arial"/>
        <family val="2"/>
      </rPr>
      <t>, Treasury Report on Receivables (TROR), Section 7025, Reporting Requirements, and the Instructional Workbook for Preparing the Treasury Report on Receivables and Debt Collection Activities</t>
    </r>
  </si>
  <si>
    <t>(105)</t>
  </si>
  <si>
    <r>
      <t>TFM Volume I, Part 3, Chapter 7000</t>
    </r>
    <r>
      <rPr>
        <sz val="11"/>
        <rFont val="Arial"/>
        <family val="2"/>
      </rPr>
      <t>, Treasury Report on Receivables (TROR)</t>
    </r>
  </si>
  <si>
    <t>(106)</t>
  </si>
  <si>
    <r>
      <t>TFM Volume I, Part 4, Chapter 4500</t>
    </r>
    <r>
      <rPr>
        <sz val="11"/>
        <color theme="10"/>
        <rFont val="Arial"/>
        <family val="2"/>
      </rPr>
      <t xml:space="preserve">, </t>
    </r>
    <r>
      <rPr>
        <sz val="11"/>
        <rFont val="Arial"/>
        <family val="2"/>
      </rPr>
      <t>Government Purchase Cards</t>
    </r>
  </si>
  <si>
    <t>(107)</t>
  </si>
  <si>
    <r>
      <t>TFM Volume I, Part 4A, Chapter 2000</t>
    </r>
    <r>
      <rPr>
        <sz val="11"/>
        <rFont val="Arial"/>
        <family val="2"/>
      </rPr>
      <t>, Overall Disbursing Rules for All Federal Entities</t>
    </r>
  </si>
  <si>
    <t>(108)</t>
  </si>
  <si>
    <r>
      <t>TFM Volume I, Part 4A, Chapter 3000</t>
    </r>
    <r>
      <rPr>
        <sz val="11"/>
        <rFont val="Arial"/>
        <family val="2"/>
      </rPr>
      <t>, Requirements for Scheduling Payments Disbursed by the Bureau of the Fiscal Service</t>
    </r>
  </si>
  <si>
    <t>(109)</t>
  </si>
  <si>
    <r>
      <t>TFM Volume I, Part 4A, Chapter 4000</t>
    </r>
    <r>
      <rPr>
        <sz val="11"/>
        <rFont val="Arial"/>
        <family val="2"/>
      </rPr>
      <t>, Requirements for Non-Treasury Disbursing Officers (NTDOs)</t>
    </r>
  </si>
  <si>
    <t>(110)</t>
  </si>
  <si>
    <r>
      <t>TFM Volume I, Part 6, Chapter 8500</t>
    </r>
    <r>
      <rPr>
        <sz val="11"/>
        <rFont val="Arial"/>
        <family val="2"/>
      </rPr>
      <t>, Cash Forecasting Requirements, Section 8530, General Large Dollar Notification</t>
    </r>
    <r>
      <rPr>
        <sz val="11"/>
        <color rgb="FFFF0000"/>
        <rFont val="Arial"/>
        <family val="2"/>
      </rPr>
      <t xml:space="preserve"> </t>
    </r>
    <r>
      <rPr>
        <sz val="11"/>
        <rFont val="Arial"/>
        <family val="2"/>
      </rPr>
      <t>(LDN) Reporting Requirements for Deposits and Disbursements</t>
    </r>
  </si>
  <si>
    <t>(111)</t>
  </si>
  <si>
    <r>
      <t>TFM Volume I, Supplement, United States Standard General Ledger (USSGL)</t>
    </r>
    <r>
      <rPr>
        <sz val="11"/>
        <color theme="1"/>
        <rFont val="Arial"/>
        <family val="2"/>
      </rPr>
      <t>, Section 1: Chart of Accounts</t>
    </r>
  </si>
  <si>
    <t>(112)</t>
  </si>
  <si>
    <r>
      <t>TFM Volume I, Supplement, United States Standard General Ledger (USSGL)</t>
    </r>
    <r>
      <rPr>
        <sz val="11"/>
        <color theme="1"/>
        <rFont val="Arial"/>
        <family val="2"/>
      </rPr>
      <t>, Section II: Accounts and Definitions</t>
    </r>
  </si>
  <si>
    <t>(113)</t>
  </si>
  <si>
    <r>
      <t>TFM Volume I, Supplement, United States Standard General Ledger (USSGL)</t>
    </r>
    <r>
      <rPr>
        <sz val="11"/>
        <rFont val="Arial"/>
        <family val="2"/>
      </rPr>
      <t>, Section III: Account Transactions</t>
    </r>
  </si>
  <si>
    <t>(114)</t>
  </si>
  <si>
    <r>
      <t>TFM Volume I, Supplement, United States Standard General Ledger (USSGL)</t>
    </r>
    <r>
      <rPr>
        <sz val="11"/>
        <rFont val="Arial"/>
        <family val="2"/>
      </rPr>
      <t>, Section IV: USSGL Account Attributes</t>
    </r>
  </si>
  <si>
    <t>(115)</t>
  </si>
  <si>
    <r>
      <t>TFM  Volume I, Supplement, United States Standard General Ledger (USSGL)</t>
    </r>
    <r>
      <rPr>
        <sz val="11"/>
        <rFont val="Arial"/>
        <family val="2"/>
      </rPr>
      <t>, Section V: USSGL Crosswalks to Standard External Reports</t>
    </r>
  </si>
  <si>
    <t>(116)</t>
  </si>
  <si>
    <r>
      <t>TFM  Volume I, Supplement, United States Standard General Ledger (USSGL)</t>
    </r>
    <r>
      <rPr>
        <sz val="11"/>
        <rFont val="Arial"/>
        <family val="2"/>
      </rPr>
      <t>,Section VI: USSGL Crosswalks to Reclassified Statements</t>
    </r>
  </si>
  <si>
    <t>(117)</t>
  </si>
  <si>
    <r>
      <t>TFM  Volume I, Supplement, United States Standard General Ledger (USSGL)</t>
    </r>
    <r>
      <rPr>
        <sz val="11"/>
        <color theme="1"/>
        <rFont val="Arial"/>
        <family val="2"/>
      </rPr>
      <t>, Section VII: GTAS Validations and Edits</t>
    </r>
  </si>
  <si>
    <t>(118)</t>
  </si>
  <si>
    <r>
      <t>48 CFR 32</t>
    </r>
    <r>
      <rPr>
        <sz val="11"/>
        <rFont val="Arial"/>
        <family val="2"/>
      </rPr>
      <t>, Contract Financing</t>
    </r>
  </si>
  <si>
    <t>(119)</t>
  </si>
  <si>
    <r>
      <t>Digital Accountability and Transparency Act of 2014</t>
    </r>
    <r>
      <rPr>
        <sz val="11"/>
        <rFont val="Arial"/>
        <family val="2"/>
      </rPr>
      <t>, Pub. L. No. 113—101</t>
    </r>
  </si>
  <si>
    <t>(120)</t>
  </si>
  <si>
    <r>
      <t>Coronavirus Aid, Relief, and Economic Security Act</t>
    </r>
    <r>
      <rPr>
        <sz val="11"/>
        <rFont val="Arial"/>
        <family val="2"/>
      </rPr>
      <t>, Pub. L. No. 116—136</t>
    </r>
  </si>
  <si>
    <t>(121)</t>
  </si>
  <si>
    <r>
      <rPr>
        <u/>
        <sz val="11"/>
        <color theme="10"/>
        <rFont val="Arial"/>
        <family val="2"/>
      </rPr>
      <t>OMB Circular A-129</t>
    </r>
    <r>
      <rPr>
        <sz val="11"/>
        <rFont val="Arial"/>
        <family val="2"/>
      </rPr>
      <t>, Policies for Federal Credit Programs and Non-Tax Receivables</t>
    </r>
  </si>
  <si>
    <t>(122)</t>
  </si>
  <si>
    <r>
      <t>OMB Circular A-123</t>
    </r>
    <r>
      <rPr>
        <sz val="11"/>
        <color theme="3"/>
        <rFont val="Arial"/>
        <family val="2"/>
      </rPr>
      <t xml:space="preserve">, </t>
    </r>
    <r>
      <rPr>
        <sz val="11"/>
        <rFont val="Arial"/>
        <family val="2"/>
      </rPr>
      <t>Management’s Responsibility for Enterprise Risk Management and Control, Section IV, Assessing Internal Control, Item D, Internal Control Evaluation Approach</t>
    </r>
  </si>
  <si>
    <t>(123)</t>
  </si>
  <si>
    <r>
      <t>SFFAC 2</t>
    </r>
    <r>
      <rPr>
        <sz val="11"/>
        <rFont val="Arial"/>
        <family val="2"/>
      </rPr>
      <t>: Entity and Display</t>
    </r>
  </si>
  <si>
    <t>(124)</t>
  </si>
  <si>
    <r>
      <t>TFM Volume I, Part 2, Chapter 4700, Federal Entity Reporting Requirements for the Financial Report of the United States Government, Appendix 5</t>
    </r>
    <r>
      <rPr>
        <sz val="11"/>
        <rFont val="Arial"/>
        <family val="2"/>
      </rPr>
      <t xml:space="preserve"> Overall Intra-Governmental Transactions (IGT) Processes/General Information</t>
    </r>
  </si>
  <si>
    <t>(125)</t>
  </si>
  <si>
    <r>
      <t>TFM Volume I, Part 2, Chapter 4700, Federal Entity Reporting Requirements for the Financial Report of the United States Government, Appendix 8</t>
    </r>
    <r>
      <rPr>
        <sz val="11"/>
        <rFont val="Arial"/>
        <family val="2"/>
      </rPr>
      <t xml:space="preserve"> Intra-Governmental Transaction (IGT) Buy/Sell</t>
    </r>
  </si>
  <si>
    <t xml:space="preserve">(126) </t>
  </si>
  <si>
    <r>
      <t>Treasury Fiscal Service Prompt Payment</t>
    </r>
    <r>
      <rPr>
        <sz val="11"/>
        <rFont val="Arial"/>
        <family val="2"/>
      </rPr>
      <t xml:space="preserve"> directive</t>
    </r>
  </si>
  <si>
    <t>(127)</t>
  </si>
  <si>
    <r>
      <t xml:space="preserve">OMB Circular A-123, </t>
    </r>
    <r>
      <rPr>
        <sz val="11"/>
        <rFont val="Arial"/>
        <family val="2"/>
      </rPr>
      <t>Management’s Responsibility for Enterprise Risk Management and Internal Control, Appendix B, A Risk Management Framework for Government Charge Card Programs, Chapter 2 - Internal Controls</t>
    </r>
  </si>
  <si>
    <t>(128)</t>
  </si>
  <si>
    <r>
      <t>GSA Purchase Training</t>
    </r>
    <r>
      <rPr>
        <sz val="11"/>
        <color theme="10"/>
        <rFont val="Arial"/>
        <family val="2"/>
      </rPr>
      <t>:</t>
    </r>
    <r>
      <rPr>
        <sz val="11"/>
        <rFont val="Arial"/>
        <family val="2"/>
      </rPr>
      <t xml:space="preserve"> GSA SmartPay Purchase Training for Account Holders/AOs</t>
    </r>
  </si>
  <si>
    <t>(129)</t>
  </si>
  <si>
    <t>Treasury Bureau of Fiscal Service Shared Accounting Module (SAM)</t>
  </si>
  <si>
    <r>
      <t xml:space="preserve">Data Standard </t>
    </r>
    <r>
      <rPr>
        <vertAlign val="superscript"/>
        <sz val="11"/>
        <rFont val="Arial"/>
        <family val="2"/>
      </rPr>
      <t>(1)</t>
    </r>
  </si>
  <si>
    <t>(130)</t>
  </si>
  <si>
    <t>Treasury Bureau of Fiscal Service BETC Guidance</t>
  </si>
  <si>
    <t>(131)</t>
  </si>
  <si>
    <r>
      <t>USASpending.gov</t>
    </r>
    <r>
      <rPr>
        <sz val="11"/>
        <rFont val="Arial"/>
        <family val="2"/>
      </rPr>
      <t>, Program Activity File</t>
    </r>
  </si>
  <si>
    <t>(132)</t>
  </si>
  <si>
    <r>
      <t>TFM Volume I, Part 2, Chapter 1500</t>
    </r>
    <r>
      <rPr>
        <sz val="11"/>
        <rFont val="Arial"/>
        <family val="2"/>
      </rPr>
      <t>, New Account Establishment, Updating Accounts, and Description of Accounts Relating to Financial Operations</t>
    </r>
  </si>
  <si>
    <t>(133)</t>
  </si>
  <si>
    <t>International Organization for Standardization (ISO) 4217 Publication</t>
  </si>
  <si>
    <t>(134)</t>
  </si>
  <si>
    <r>
      <t>Federal Financial Management Improvement Act</t>
    </r>
    <r>
      <rPr>
        <sz val="11"/>
        <rFont val="Arial"/>
        <family val="2"/>
      </rPr>
      <t>, Pub. L. No. 104-208</t>
    </r>
  </si>
  <si>
    <t>(135)</t>
  </si>
  <si>
    <t>Technology Business Management (TBM) Metrics</t>
  </si>
  <si>
    <r>
      <t>Other</t>
    </r>
    <r>
      <rPr>
        <vertAlign val="superscript"/>
        <sz val="11"/>
        <rFont val="Arial"/>
        <family val="2"/>
      </rPr>
      <t>(2)</t>
    </r>
  </si>
  <si>
    <t>(136)</t>
  </si>
  <si>
    <t>(137)</t>
  </si>
  <si>
    <t>IRS Publications - Form 1099</t>
  </si>
  <si>
    <t>(138)</t>
  </si>
  <si>
    <r>
      <t>TFM Volume I, Part 3, Chapter 6100</t>
    </r>
    <r>
      <rPr>
        <sz val="11"/>
        <rFont val="Arial"/>
        <family val="2"/>
      </rPr>
      <t>, Centralized Offset of Assigned Payments</t>
    </r>
  </si>
  <si>
    <t>(139)</t>
  </si>
  <si>
    <r>
      <t>26 U.S.C. 6402</t>
    </r>
    <r>
      <rPr>
        <sz val="11"/>
        <rFont val="Arial"/>
        <family val="2"/>
      </rPr>
      <t>, Authority to Make Credits or Refunds</t>
    </r>
  </si>
  <si>
    <t>(140)</t>
  </si>
  <si>
    <r>
      <t>31 U.S.C. 3720A</t>
    </r>
    <r>
      <rPr>
        <sz val="11"/>
        <rFont val="Arial"/>
        <family val="2"/>
      </rPr>
      <t>, Reduction of Tax Refund by Amount of Debt</t>
    </r>
  </si>
  <si>
    <t>(141)</t>
  </si>
  <si>
    <r>
      <t>TFM Volume I, Part 2</t>
    </r>
    <r>
      <rPr>
        <sz val="11"/>
        <color theme="1"/>
        <rFont val="Arial"/>
        <family val="2"/>
      </rPr>
      <t>, Central Accounting and Reporting</t>
    </r>
  </si>
  <si>
    <t>(142)</t>
  </si>
  <si>
    <r>
      <t>SFFAS 58</t>
    </r>
    <r>
      <rPr>
        <sz val="11"/>
        <rFont val="Arial"/>
        <family val="2"/>
      </rPr>
      <t>: Deferral of the Effective Date of SFFAS 54, Leases</t>
    </r>
  </si>
  <si>
    <t>(143)</t>
  </si>
  <si>
    <r>
      <t>SFFAS 60</t>
    </r>
    <r>
      <rPr>
        <sz val="11"/>
        <rFont val="Arial"/>
        <family val="2"/>
      </rPr>
      <t>: Omnibus Amendments 2021: Leases-Related Topics</t>
    </r>
  </si>
  <si>
    <t>(144)</t>
  </si>
  <si>
    <r>
      <t xml:space="preserve">SFFAS 15: </t>
    </r>
    <r>
      <rPr>
        <sz val="11"/>
        <rFont val="Arial"/>
        <family val="2"/>
      </rPr>
      <t>Management's Discussions and Analysis</t>
    </r>
  </si>
  <si>
    <t>(145)</t>
  </si>
  <si>
    <r>
      <t>TFM Volume I, Part 5</t>
    </r>
    <r>
      <rPr>
        <sz val="11"/>
        <color theme="1"/>
        <rFont val="Arial"/>
        <family val="2"/>
      </rPr>
      <t>, Deposit Regulations</t>
    </r>
  </si>
  <si>
    <t>(146)</t>
  </si>
  <si>
    <r>
      <t>TFM Volume I, Part 5, Chapter 2000</t>
    </r>
    <r>
      <rPr>
        <sz val="11"/>
        <rFont val="Arial"/>
        <family val="2"/>
      </rPr>
      <t>, Depositing Domestic Checks and Cash Received in Over The Counter (OTC) Collections</t>
    </r>
  </si>
  <si>
    <t>(147)</t>
  </si>
  <si>
    <r>
      <t>TFM Volume I, Part 3, Chapter 4000</t>
    </r>
    <r>
      <rPr>
        <sz val="11"/>
        <rFont val="Arial"/>
        <family val="2"/>
      </rPr>
      <t>, Agency Use of Credit Reports and Reporting of Federal Nontax Debts to Credit Bureaus</t>
    </r>
  </si>
  <si>
    <t>(148)</t>
  </si>
  <si>
    <r>
      <t>TFM Volume I, Part 1, Chapter 2000</t>
    </r>
    <r>
      <rPr>
        <sz val="11"/>
        <rFont val="Arial"/>
        <family val="2"/>
      </rPr>
      <t>, Financial Operations Startup Procedures for New Federal Entities/Commissions</t>
    </r>
  </si>
  <si>
    <t>(149)</t>
  </si>
  <si>
    <r>
      <t>TFM Volume I, Part 2, Chapter 2000</t>
    </r>
    <r>
      <rPr>
        <sz val="11"/>
        <rFont val="Arial"/>
        <family val="2"/>
      </rPr>
      <t>, Warrant and Non-Expenditure Transfer (NET) Transactions</t>
    </r>
  </si>
  <si>
    <t>(150)</t>
  </si>
  <si>
    <r>
      <t>TFM Volume I, Part 4, Chapter 7000</t>
    </r>
    <r>
      <rPr>
        <sz val="11"/>
        <rFont val="Arial"/>
        <family val="2"/>
      </rPr>
      <t>, Cancellations, Deposits, Reclamations, And Claims For Checks Drawn On The U.S. Treasury</t>
    </r>
  </si>
  <si>
    <t>(151)</t>
  </si>
  <si>
    <r>
      <t>2 CFR 200.211</t>
    </r>
    <r>
      <rPr>
        <sz val="11"/>
        <color theme="10"/>
        <rFont val="Arial"/>
        <family val="2"/>
      </rPr>
      <t>,</t>
    </r>
    <r>
      <rPr>
        <sz val="11"/>
        <rFont val="Arial"/>
        <family val="2"/>
      </rPr>
      <t xml:space="preserve"> Information contained in a Federal award</t>
    </r>
  </si>
  <si>
    <t>(152)</t>
  </si>
  <si>
    <t>Disaster and Emergency Funding Tracking Dashboard</t>
  </si>
  <si>
    <t>(153)</t>
  </si>
  <si>
    <r>
      <t>TFM Volume 1, Part 3, Chapter 5000</t>
    </r>
    <r>
      <rPr>
        <sz val="11"/>
        <rFont val="Arial"/>
        <family val="2"/>
      </rPr>
      <t>, Collecting Delinquent Nontax Debt Through The Treasury Cross-Servicing Program</t>
    </r>
  </si>
  <si>
    <t>(154)</t>
  </si>
  <si>
    <r>
      <t>OMB M-15-19</t>
    </r>
    <r>
      <rPr>
        <sz val="11"/>
        <rFont val="Arial"/>
        <family val="2"/>
      </rPr>
      <t>, Improving Government Efficiency and Saving Taxpayer Dollars Through Electronic Invoicing</t>
    </r>
  </si>
  <si>
    <t>(155)</t>
  </si>
  <si>
    <r>
      <t xml:space="preserve">OMB MAX.gov: </t>
    </r>
    <r>
      <rPr>
        <sz val="11"/>
        <rFont val="Arial"/>
        <family val="2"/>
      </rPr>
      <t>PARK_PROGRAM_ACTIVITY</t>
    </r>
  </si>
  <si>
    <t>(156)</t>
  </si>
  <si>
    <r>
      <rPr>
        <u/>
        <sz val="11"/>
        <color theme="10"/>
        <rFont val="Arial"/>
        <family val="2"/>
      </rPr>
      <t>SFFAS 49:</t>
    </r>
    <r>
      <rPr>
        <sz val="11"/>
        <color theme="10"/>
        <rFont val="Arial"/>
        <family val="2"/>
      </rPr>
      <t xml:space="preserve"> </t>
    </r>
    <r>
      <rPr>
        <sz val="11"/>
        <rFont val="Arial"/>
        <family val="2"/>
      </rPr>
      <t>Public-Private Partnerships: Disclosure Requirements</t>
    </r>
  </si>
  <si>
    <t>(157)</t>
  </si>
  <si>
    <r>
      <t xml:space="preserve">SFFAS 50: </t>
    </r>
    <r>
      <rPr>
        <sz val="11"/>
        <rFont val="Arial"/>
        <family val="2"/>
      </rPr>
      <t>Establishing Opening Balances for General Property, Plant, and Equipment: Amending SFFAS 6, 10, and 23, and Rescinding SFFAS 35</t>
    </r>
  </si>
  <si>
    <t>(158)</t>
  </si>
  <si>
    <r>
      <t>SFFAS 59:</t>
    </r>
    <r>
      <rPr>
        <sz val="11"/>
        <rFont val="Arial"/>
        <family val="2"/>
      </rPr>
      <t xml:space="preserve"> Accounting and Reporting of Government Land</t>
    </r>
  </si>
  <si>
    <t>(159)</t>
  </si>
  <si>
    <r>
      <t>SFFAS 61:</t>
    </r>
    <r>
      <rPr>
        <sz val="11"/>
        <rFont val="Arial"/>
        <family val="2"/>
      </rPr>
      <t xml:space="preserve"> Omnibus Amendments 2023: Leases-Related Topics II</t>
    </r>
  </si>
  <si>
    <t>(160)</t>
  </si>
  <si>
    <r>
      <t>SFFAS 62:</t>
    </r>
    <r>
      <rPr>
        <sz val="11"/>
        <rFont val="Arial"/>
        <family val="2"/>
      </rPr>
      <t xml:space="preserve"> Transitional Amendment to SFFAS 54</t>
    </r>
  </si>
  <si>
    <t>(161)</t>
  </si>
  <si>
    <r>
      <rPr>
        <u/>
        <sz val="11"/>
        <color rgb="FF0000FF"/>
        <rFont val="Arial"/>
        <family val="2"/>
      </rPr>
      <t>SFFAS 63</t>
    </r>
    <r>
      <rPr>
        <sz val="11"/>
        <color rgb="FF0000FF"/>
        <rFont val="Arial"/>
        <family val="2"/>
      </rPr>
      <t>:</t>
    </r>
    <r>
      <rPr>
        <sz val="11"/>
        <color theme="10"/>
        <rFont val="Arial"/>
        <family val="2"/>
      </rPr>
      <t xml:space="preserve"> </t>
    </r>
    <r>
      <rPr>
        <sz val="11"/>
        <rFont val="Arial"/>
        <family val="2"/>
      </rPr>
      <t xml:space="preserve">Omnibus Amendments 2024-1, Amending SFFAS 38, 49, and Technical Bulletin 2011-1 </t>
    </r>
  </si>
  <si>
    <t>(162)</t>
  </si>
  <si>
    <r>
      <t>SFFAS 64</t>
    </r>
    <r>
      <rPr>
        <sz val="11"/>
        <color theme="10"/>
        <rFont val="Arial"/>
        <family val="2"/>
      </rPr>
      <t xml:space="preserve">: </t>
    </r>
    <r>
      <rPr>
        <sz val="11"/>
        <rFont val="Arial"/>
        <family val="2"/>
      </rPr>
      <t>Management's Discussion and Analysis: Rescinding and Replacing SFFAS 15</t>
    </r>
  </si>
  <si>
    <t>(163)</t>
  </si>
  <si>
    <r>
      <t>SFFAC 10</t>
    </r>
    <r>
      <rPr>
        <sz val="11"/>
        <color theme="10"/>
        <rFont val="Arial"/>
        <family val="2"/>
      </rPr>
      <t xml:space="preserve">: </t>
    </r>
    <r>
      <rPr>
        <sz val="11"/>
        <rFont val="Arial"/>
        <family val="2"/>
      </rPr>
      <t xml:space="preserve">Omnibus Concepts Amendments 2024: Amending SFFAC 2 with Note Disclosures and MD&amp;A Concepts and Rescinding SFFAC 3 </t>
    </r>
  </si>
  <si>
    <t>(164)</t>
  </si>
  <si>
    <t>Principles of Federal Appropriations Law</t>
  </si>
  <si>
    <t>(165)</t>
  </si>
  <si>
    <t>A Glossary of Terms Used in the Federal Budget Process</t>
  </si>
  <si>
    <t>(166)</t>
  </si>
  <si>
    <t>Government Auditing Standards 2024 Revision</t>
  </si>
  <si>
    <t>(167)</t>
  </si>
  <si>
    <t>Government Accountability Office Financial Audit Manual: Volume 1</t>
  </si>
  <si>
    <t>(168)</t>
  </si>
  <si>
    <t>Government Accountability Office Financial Audit Manual: Volume 2</t>
  </si>
  <si>
    <t>(169)</t>
  </si>
  <si>
    <t>Government Accountability Office Financial Audit Manual: Volume 3</t>
  </si>
  <si>
    <t>(170)</t>
  </si>
  <si>
    <r>
      <rPr>
        <u/>
        <sz val="11"/>
        <color theme="10"/>
        <rFont val="Arial"/>
        <family val="2"/>
      </rPr>
      <t>OMB Circular A-11</t>
    </r>
    <r>
      <rPr>
        <sz val="11"/>
        <rFont val="Arial"/>
        <family val="2"/>
      </rPr>
      <t>, Preparation, Submission, and Execution of the Budget, Section 123, Apportionments under continuing resolutions</t>
    </r>
  </si>
  <si>
    <t>(171)</t>
  </si>
  <si>
    <r>
      <rPr>
        <u/>
        <sz val="11"/>
        <color rgb="FF0000FF"/>
        <rFont val="Arial"/>
        <family val="2"/>
      </rPr>
      <t>SFFAS 25:</t>
    </r>
    <r>
      <rPr>
        <sz val="11"/>
        <rFont val="Arial"/>
        <family val="2"/>
      </rPr>
      <t xml:space="preserve"> Reclassification of Stewardship Responsibilities and Eliminating Current Services Assessment</t>
    </r>
  </si>
  <si>
    <t>(172)</t>
  </si>
  <si>
    <r>
      <rPr>
        <u/>
        <sz val="11"/>
        <color rgb="FF0000FF"/>
        <rFont val="Arial"/>
        <family val="2"/>
      </rPr>
      <t xml:space="preserve">SFFAS 32: </t>
    </r>
    <r>
      <rPr>
        <sz val="11"/>
        <rFont val="Arial"/>
        <family val="2"/>
      </rPr>
      <t>Consolidated Financial Report of the United States Government Requirements: Implementing Statement of Federal Financial Accounting Concepts 4 "Intended Audience and Qualitative Characteristics for the Consolidated Financial Report of the United States Government"</t>
    </r>
  </si>
  <si>
    <t>(173)</t>
  </si>
  <si>
    <r>
      <rPr>
        <u/>
        <sz val="11"/>
        <color rgb="FF0000FF"/>
        <rFont val="Arial"/>
        <family val="2"/>
      </rPr>
      <t>SFFAC 5</t>
    </r>
    <r>
      <rPr>
        <sz val="11"/>
        <color rgb="FF0000FF"/>
        <rFont val="Arial"/>
        <family val="2"/>
      </rPr>
      <t>:</t>
    </r>
    <r>
      <rPr>
        <sz val="11"/>
        <rFont val="Arial"/>
        <family val="2"/>
      </rPr>
      <t xml:space="preserve"> Statement of Federal Financial Accounting Concepts 5: Definitions of Elements and Basic Recognition Criteria for Accrual-Basis Financial Statements</t>
    </r>
  </si>
  <si>
    <t>(174)</t>
  </si>
  <si>
    <r>
      <rPr>
        <u/>
        <sz val="11"/>
        <color rgb="FF0000FF"/>
        <rFont val="Arial"/>
        <family val="2"/>
      </rPr>
      <t>31 U.S.C. 3354</t>
    </r>
    <r>
      <rPr>
        <sz val="11"/>
        <color rgb="FF0000FF"/>
        <rFont val="Arial"/>
        <family val="2"/>
      </rPr>
      <t xml:space="preserve">, </t>
    </r>
    <r>
      <rPr>
        <sz val="11"/>
        <rFont val="Arial"/>
        <family val="2"/>
      </rPr>
      <t>Do Not Pay Initiative</t>
    </r>
  </si>
  <si>
    <t>(175)</t>
  </si>
  <si>
    <r>
      <t>TFM Volume I, Part 5, Chapter 7500</t>
    </r>
    <r>
      <rPr>
        <u/>
        <sz val="11"/>
        <color rgb="FF0000FF"/>
        <rFont val="Arial"/>
        <family val="2"/>
      </rPr>
      <t>,</t>
    </r>
    <r>
      <rPr>
        <sz val="11"/>
        <color theme="10"/>
        <rFont val="Arial"/>
        <family val="2"/>
      </rPr>
      <t xml:space="preserve"> </t>
    </r>
    <r>
      <rPr>
        <sz val="11"/>
        <rFont val="Arial"/>
        <family val="2"/>
      </rPr>
      <t>Credit Gateway, Fedwire, FedNow, and Automated Clearing House (ACH) Credit Deposits to The Account Of The Bureau Of The Fiscal Service</t>
    </r>
  </si>
  <si>
    <t>(176)</t>
  </si>
  <si>
    <r>
      <t>31 CFR 903</t>
    </r>
    <r>
      <rPr>
        <sz val="11"/>
        <color theme="10"/>
        <rFont val="Arial"/>
        <family val="2"/>
      </rPr>
      <t xml:space="preserve">, </t>
    </r>
    <r>
      <rPr>
        <sz val="11"/>
        <rFont val="Arial"/>
        <family val="2"/>
      </rPr>
      <t>Standards for Suspending or Terminating Collection Activity</t>
    </r>
  </si>
  <si>
    <t>(177)</t>
  </si>
  <si>
    <r>
      <t>OMB Circular A-11</t>
    </r>
    <r>
      <rPr>
        <sz val="11"/>
        <color theme="10"/>
        <rFont val="Arial"/>
        <family val="2"/>
      </rPr>
      <t>,</t>
    </r>
    <r>
      <rPr>
        <sz val="11"/>
        <rFont val="Arial"/>
        <family val="2"/>
      </rPr>
      <t xml:space="preserve"> Preparation, Submission, and Execution of the Budget, Section 79, The Budget Data System</t>
    </r>
  </si>
  <si>
    <t>(178)</t>
  </si>
  <si>
    <r>
      <t>OMB Circular A-123</t>
    </r>
    <r>
      <rPr>
        <sz val="11"/>
        <rFont val="Arial"/>
        <family val="2"/>
      </rPr>
      <t>, Management’s Responsibility for Enterprise Risk Management and Internal Control, Appendix D, Management of Financial Management Systems – Risk and Compliance</t>
    </r>
  </si>
  <si>
    <t>(179)</t>
  </si>
  <si>
    <t>(180)</t>
  </si>
  <si>
    <t>Treasury Bureau of Fiscal Service Current Value of Funds Rate</t>
  </si>
  <si>
    <t>(181)</t>
  </si>
  <si>
    <t>NGA.mil, NSG Standards Registry, REST API: Geopolitical Entity Resources</t>
  </si>
  <si>
    <t>(182)</t>
  </si>
  <si>
    <t>NGA.mil, NSG Standards Registry, REST API: Administrative Subdivision Resources</t>
  </si>
  <si>
    <r>
      <t xml:space="preserve">Provides an index (i.e., bibliography) of authoritative and other references cited in this document. This list includes these Reference Types:
</t>
    </r>
    <r>
      <rPr>
        <b/>
        <sz val="11"/>
        <rFont val="Arial"/>
        <family val="2"/>
      </rPr>
      <t xml:space="preserve">Authoritative </t>
    </r>
    <r>
      <rPr>
        <sz val="11"/>
        <rFont val="Arial"/>
        <family val="2"/>
      </rPr>
      <t xml:space="preserve">- Laws, statutes, regulations, directives, and policies that provide a rationale or additional information for the business standard.
</t>
    </r>
    <r>
      <rPr>
        <b/>
        <sz val="11"/>
        <rFont val="Arial"/>
        <family val="2"/>
      </rPr>
      <t xml:space="preserve">Other </t>
    </r>
    <r>
      <rPr>
        <sz val="11"/>
        <rFont val="Arial"/>
        <family val="2"/>
      </rPr>
      <t xml:space="preserve">- Guidance, standards, and other sources of information that provide a rationale or additional information for the business standard.
</t>
    </r>
    <r>
      <rPr>
        <b/>
        <sz val="11"/>
        <rFont val="Arial"/>
        <family val="2"/>
      </rPr>
      <t>Data Standard</t>
    </r>
    <r>
      <rPr>
        <sz val="11"/>
        <rFont val="Arial"/>
        <family val="2"/>
      </rPr>
      <t xml:space="preserve"> - Sources of information for Business Data Element Domain Values and Validations.</t>
    </r>
  </si>
  <si>
    <r>
      <t>SFFAS 54:</t>
    </r>
    <r>
      <rPr>
        <sz val="11"/>
        <rFont val="Arial"/>
        <family val="2"/>
      </rPr>
      <t xml:space="preserve"> Leases</t>
    </r>
  </si>
  <si>
    <r>
      <rPr>
        <u/>
        <sz val="11"/>
        <color theme="10"/>
        <rFont val="Arial"/>
        <family val="2"/>
      </rPr>
      <t>Treasury Fiscal Accounting Guidance:</t>
    </r>
    <r>
      <rPr>
        <u/>
        <sz val="11"/>
        <color theme="10"/>
        <rFont val="Calibri"/>
        <family val="2"/>
        <scheme val="minor"/>
      </rPr>
      <t xml:space="preserve"> </t>
    </r>
    <r>
      <rPr>
        <sz val="11"/>
        <color theme="1"/>
        <rFont val="Arial"/>
        <family val="2"/>
      </rPr>
      <t>Upward/Downward Adjustments to Prior Year Obligations</t>
    </r>
  </si>
  <si>
    <t>(183)</t>
  </si>
  <si>
    <t>FAR 4.6 - Contract Reporting</t>
  </si>
  <si>
    <t>(184)</t>
  </si>
  <si>
    <t>OMB M-25-32: Preventing Improper Payments and Protecting Privacy Through Do Not Pay</t>
  </si>
  <si>
    <t>(185)</t>
  </si>
  <si>
    <r>
      <t>TFM Volume I, Part 3, Chapter 3000,</t>
    </r>
    <r>
      <rPr>
        <sz val="11"/>
        <rFont val="Arial"/>
        <family val="2"/>
      </rPr>
      <t xml:space="preserve"> Collecting Nontax, Administrative Receivables Through The Treasury Centralized Receivables Service</t>
    </r>
  </si>
  <si>
    <r>
      <rPr>
        <vertAlign val="superscript"/>
        <sz val="12"/>
        <color rgb="FF000000"/>
        <rFont val="Arial"/>
        <family val="2"/>
      </rPr>
      <t xml:space="preserve">(1)  </t>
    </r>
    <r>
      <rPr>
        <sz val="12"/>
        <color rgb="FF000000"/>
        <rFont val="Arial"/>
        <family val="2"/>
      </rPr>
      <t>Requires government access permission</t>
    </r>
  </si>
  <si>
    <r>
      <rPr>
        <vertAlign val="superscript"/>
        <sz val="12"/>
        <rFont val="Arial"/>
        <family val="2"/>
      </rPr>
      <t>(2)</t>
    </r>
    <r>
      <rPr>
        <sz val="12"/>
        <rFont val="Arial"/>
        <family val="2"/>
      </rPr>
      <t xml:space="preserve"> Requires Technology Business Management Council Membership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</si>
</sst>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name val="Calibri"/>
      <family val="2"/>
      <scheme val="minor"/>
    </font>
    <font>
      <sz val="11"/>
      <color rgb="FF006100"/>
      <name val="Calibri"/>
      <family val="2"/>
      <scheme val="minor"/>
    </font>
    <font>
      <sz val="11"/>
      <color theme="1"/>
      <name val="Calibri"/>
      <family val="2"/>
      <scheme val="minor"/>
    </font>
    <font>
      <sz val="11"/>
      <color rgb="FF9C0006"/>
      <name val="Calibri"/>
      <family val="2"/>
      <scheme val="minor"/>
    </font>
    <font>
      <b/>
      <sz val="11"/>
      <color theme="0"/>
      <name val="Arial"/>
      <family val="2"/>
    </font>
    <font>
      <b/>
      <sz val="11"/>
      <color theme="1"/>
      <name val="Arial"/>
      <family val="2"/>
    </font>
    <font>
      <sz val="11"/>
      <name val="Arial"/>
      <family val="2"/>
    </font>
    <font>
      <sz val="11"/>
      <color theme="0"/>
      <name val="Arial"/>
      <family val="2"/>
    </font>
    <font>
      <sz val="11"/>
      <color rgb="FFFF0000"/>
      <name val="Arial"/>
      <family val="2"/>
    </font>
    <font>
      <b/>
      <sz val="11"/>
      <color rgb="FFFF0000"/>
      <name val="Arial"/>
      <family val="2"/>
    </font>
    <font>
      <strike/>
      <sz val="11"/>
      <name val="Arial"/>
      <family val="2"/>
    </font>
    <font>
      <sz val="11"/>
      <color rgb="FF000000"/>
      <name val="Arial"/>
      <family val="2"/>
    </font>
    <font>
      <sz val="8"/>
      <name val="Calibri"/>
      <family val="2"/>
      <scheme val="minor"/>
    </font>
    <font>
      <sz val="11"/>
      <color rgb="FF7030A0"/>
      <name val="Arial"/>
      <family val="2"/>
    </font>
    <font>
      <sz val="11"/>
      <color rgb="FF1F4E79"/>
      <name val="Arial"/>
      <family val="2"/>
    </font>
    <font>
      <u/>
      <sz val="11"/>
      <color theme="10"/>
      <name val="Calibri"/>
      <family val="2"/>
      <scheme val="minor"/>
    </font>
    <font>
      <u/>
      <sz val="11"/>
      <color theme="10"/>
      <name val="Arial"/>
      <family val="2"/>
    </font>
    <font>
      <sz val="11"/>
      <color theme="10"/>
      <name val="Arial"/>
      <family val="2"/>
    </font>
    <font>
      <u/>
      <sz val="11"/>
      <color rgb="FF0000FF"/>
      <name val="Arial"/>
      <family val="2"/>
    </font>
    <font>
      <vertAlign val="superscript"/>
      <sz val="11"/>
      <name val="Arial"/>
      <family val="2"/>
    </font>
    <font>
      <b/>
      <sz val="24"/>
      <color theme="1"/>
      <name val="Arial"/>
      <family val="2"/>
    </font>
    <font>
      <b/>
      <sz val="24"/>
      <name val="Arial"/>
      <family val="2"/>
    </font>
    <font>
      <b/>
      <sz val="12"/>
      <color theme="1"/>
      <name val="Arial"/>
      <family val="2"/>
    </font>
    <font>
      <b/>
      <sz val="12"/>
      <name val="Arial"/>
      <family val="2"/>
    </font>
    <font>
      <sz val="12"/>
      <color theme="1"/>
      <name val="Arial"/>
      <family val="2"/>
    </font>
    <font>
      <sz val="12"/>
      <color theme="1"/>
      <name val="Calibri"/>
      <family val="2"/>
      <scheme val="minor"/>
    </font>
    <font>
      <b/>
      <sz val="11"/>
      <color rgb="FFFFFFFF"/>
      <name val="Arial"/>
      <family val="2"/>
    </font>
    <font>
      <b/>
      <sz val="12"/>
      <color theme="0"/>
      <name val="Arial"/>
      <family val="2"/>
    </font>
    <font>
      <b/>
      <sz val="12"/>
      <color rgb="FFFFFFFF"/>
      <name val="Arial"/>
      <family val="2"/>
    </font>
    <font>
      <sz val="11"/>
      <color rgb="FF0000FF"/>
      <name val="Arial"/>
      <family val="2"/>
    </font>
    <font>
      <sz val="11"/>
      <color theme="10"/>
      <name val="Calibri"/>
      <family val="2"/>
      <scheme val="minor"/>
    </font>
    <font>
      <sz val="11"/>
      <color theme="3"/>
      <name val="Arial"/>
      <family val="2"/>
    </font>
    <font>
      <b/>
      <sz val="11"/>
      <name val="Arial"/>
      <family val="2"/>
    </font>
    <font>
      <sz val="11"/>
      <color theme="1"/>
      <name val="Arial"/>
    </font>
    <font>
      <b/>
      <sz val="12"/>
      <color theme="1"/>
      <name val="Arial"/>
    </font>
    <font>
      <b/>
      <sz val="11"/>
      <color theme="1"/>
      <name val="Arial"/>
    </font>
    <font>
      <sz val="11"/>
      <name val="Arial"/>
    </font>
    <font>
      <b/>
      <sz val="11"/>
      <color rgb="FFFFFFFF"/>
      <name val="Arial"/>
    </font>
    <font>
      <u/>
      <sz val="11"/>
      <color theme="10"/>
      <name val="Arial"/>
    </font>
    <font>
      <u/>
      <sz val="11"/>
      <name val="Arial"/>
    </font>
    <font>
      <strike/>
      <sz val="11"/>
      <color rgb="FFFF0000"/>
      <name val="Arial"/>
    </font>
    <font>
      <sz val="11"/>
      <color theme="10"/>
      <name val="Arial"/>
    </font>
    <font>
      <sz val="12"/>
      <color rgb="FF000000"/>
      <name val="Arial"/>
    </font>
    <font>
      <vertAlign val="superscript"/>
      <sz val="12"/>
      <color rgb="FF000000"/>
      <name val="Arial"/>
      <family val="2"/>
    </font>
    <font>
      <sz val="12"/>
      <color rgb="FF000000"/>
      <name val="Arial"/>
      <family val="2"/>
    </font>
    <font>
      <sz val="12"/>
      <color theme="1"/>
      <name val="Arial"/>
    </font>
    <font>
      <sz val="12"/>
      <name val="Arial"/>
    </font>
    <font>
      <vertAlign val="superscript"/>
      <sz val="12"/>
      <name val="Arial"/>
      <family val="2"/>
    </font>
    <font>
      <sz val="12"/>
      <name val="Arial"/>
      <family val="2"/>
    </font>
  </fonts>
  <fills count="11">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rgb="FFFFC7CE"/>
      </patternFill>
    </fill>
    <fill>
      <patternFill patternType="solid">
        <fgColor theme="0"/>
        <bgColor indexed="64"/>
      </patternFill>
    </fill>
    <fill>
      <patternFill patternType="solid">
        <fgColor theme="3"/>
        <bgColor indexed="64"/>
      </patternFill>
    </fill>
    <fill>
      <patternFill patternType="solid">
        <fgColor theme="6"/>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rgb="FF043253"/>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499984740745262"/>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thin">
        <color theme="2"/>
      </left>
      <right/>
      <top style="thin">
        <color theme="2"/>
      </top>
      <bottom style="thin">
        <color theme="2"/>
      </bottom>
      <diagonal/>
    </border>
    <border>
      <left style="thin">
        <color theme="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2"/>
      </left>
      <right/>
      <top/>
      <bottom style="thin">
        <color theme="0" tint="-0.499984740745262"/>
      </bottom>
      <diagonal/>
    </border>
    <border>
      <left/>
      <right style="thin">
        <color theme="0" tint="-0.499984740745262"/>
      </right>
      <top/>
      <bottom style="thin">
        <color theme="0" tint="-0.499984740745262"/>
      </bottom>
      <diagonal/>
    </border>
    <border>
      <left/>
      <right/>
      <top/>
      <bottom style="medium">
        <color theme="2"/>
      </bottom>
      <diagonal/>
    </border>
    <border>
      <left/>
      <right/>
      <top/>
      <bottom style="thin">
        <color theme="2"/>
      </bottom>
      <diagonal/>
    </border>
    <border>
      <left style="thin">
        <color theme="2"/>
      </left>
      <right/>
      <top/>
      <bottom style="thin">
        <color theme="2"/>
      </bottom>
      <diagonal/>
    </border>
    <border>
      <left/>
      <right style="thin">
        <color theme="0" tint="-0.499984740745262"/>
      </right>
      <top/>
      <bottom style="thin">
        <color theme="2"/>
      </bottom>
      <diagonal/>
    </border>
    <border>
      <left style="thin">
        <color theme="2"/>
      </left>
      <right style="thin">
        <color theme="2"/>
      </right>
      <top style="medium">
        <color theme="2"/>
      </top>
      <bottom/>
      <diagonal/>
    </border>
    <border>
      <left/>
      <right style="thin">
        <color theme="2"/>
      </right>
      <top style="medium">
        <color theme="2"/>
      </top>
      <bottom style="thin">
        <color theme="2"/>
      </bottom>
      <diagonal/>
    </border>
    <border>
      <left style="thin">
        <color theme="2"/>
      </left>
      <right style="medium">
        <color theme="2"/>
      </right>
      <top style="thin">
        <color theme="2"/>
      </top>
      <bottom/>
      <diagonal/>
    </border>
    <border>
      <left style="medium">
        <color theme="2"/>
      </left>
      <right style="medium">
        <color theme="2"/>
      </right>
      <top style="thin">
        <color theme="2"/>
      </top>
      <bottom/>
      <diagonal/>
    </border>
    <border>
      <left/>
      <right/>
      <top style="thin">
        <color theme="2"/>
      </top>
      <bottom style="thin">
        <color theme="2"/>
      </bottom>
      <diagonal/>
    </border>
    <border>
      <left/>
      <right style="medium">
        <color theme="2"/>
      </right>
      <top style="thin">
        <color theme="2"/>
      </top>
      <bottom style="thin">
        <color theme="2"/>
      </bottom>
      <diagonal/>
    </border>
    <border>
      <left style="medium">
        <color theme="2"/>
      </left>
      <right style="thin">
        <color theme="2"/>
      </right>
      <top style="medium">
        <color theme="2"/>
      </top>
      <bottom/>
      <diagonal/>
    </border>
    <border>
      <left style="thin">
        <color theme="2"/>
      </left>
      <right style="medium">
        <color theme="2"/>
      </right>
      <top style="medium">
        <color theme="2"/>
      </top>
      <bottom/>
      <diagonal/>
    </border>
    <border>
      <left style="thin">
        <color rgb="FF9C9EA2"/>
      </left>
      <right style="thin">
        <color rgb="FF9C9EA2"/>
      </right>
      <top style="thin">
        <color rgb="FF9C9EA2"/>
      </top>
      <bottom style="thin">
        <color rgb="FF9C9EA2"/>
      </bottom>
      <diagonal/>
    </border>
    <border>
      <left style="thin">
        <color theme="0" tint="-0.499984740745262"/>
      </left>
      <right/>
      <top style="thin">
        <color theme="0" tint="-0.499984740745262"/>
      </top>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style="medium">
        <color theme="2"/>
      </left>
      <right/>
      <top style="thin">
        <color theme="2"/>
      </top>
      <bottom style="thin">
        <color theme="2"/>
      </bottom>
      <diagonal/>
    </border>
    <border>
      <left/>
      <right style="thin">
        <color theme="2"/>
      </right>
      <top/>
      <bottom/>
      <diagonal/>
    </border>
  </borders>
  <cellStyleXfs count="7">
    <xf numFmtId="0" fontId="0" fillId="0" borderId="0"/>
    <xf numFmtId="0" fontId="5" fillId="2" borderId="0" applyNumberFormat="0" applyBorder="0" applyAlignment="0" applyProtection="0"/>
    <xf numFmtId="9" fontId="6" fillId="0" borderId="0" applyFont="0" applyFill="0" applyBorder="0" applyAlignment="0" applyProtection="0"/>
    <xf numFmtId="0" fontId="7" fillId="4" borderId="0" applyNumberFormat="0" applyBorder="0" applyAlignment="0" applyProtection="0"/>
    <xf numFmtId="0" fontId="19" fillId="0" borderId="0" applyNumberFormat="0" applyFill="0" applyBorder="0" applyAlignment="0" applyProtection="0"/>
    <xf numFmtId="0" fontId="2" fillId="3" borderId="0" applyFill="0" applyAlignment="0"/>
    <xf numFmtId="0" fontId="9" fillId="3" borderId="0">
      <alignment horizontal="left" indent="1"/>
    </xf>
  </cellStyleXfs>
  <cellXfs count="209">
    <xf numFmtId="0" fontId="0" fillId="0" borderId="0" xfId="0"/>
    <xf numFmtId="0" fontId="0" fillId="3" borderId="0" xfId="0" applyFill="1"/>
    <xf numFmtId="0" fontId="0" fillId="0" borderId="0" xfId="0" applyAlignment="1">
      <alignment horizontal="center" vertical="center"/>
    </xf>
    <xf numFmtId="0" fontId="10" fillId="0" borderId="0" xfId="0" applyFont="1" applyAlignment="1">
      <alignment horizontal="left" vertical="top" wrapText="1"/>
    </xf>
    <xf numFmtId="0" fontId="10" fillId="3" borderId="0" xfId="0" applyFont="1" applyFill="1" applyAlignment="1">
      <alignment horizontal="center" vertical="top" wrapText="1"/>
    </xf>
    <xf numFmtId="0" fontId="9" fillId="3" borderId="0" xfId="0" applyFont="1" applyFill="1" applyAlignment="1">
      <alignment vertical="top" wrapText="1"/>
    </xf>
    <xf numFmtId="0" fontId="12" fillId="3" borderId="0" xfId="0" applyFont="1" applyFill="1" applyAlignment="1">
      <alignment vertical="top"/>
    </xf>
    <xf numFmtId="0" fontId="13" fillId="3" borderId="6" xfId="0" applyFont="1" applyFill="1" applyBorder="1" applyAlignment="1">
      <alignment vertical="center"/>
    </xf>
    <xf numFmtId="0" fontId="9" fillId="0" borderId="0" xfId="0" applyFont="1" applyAlignment="1">
      <alignment vertical="top" wrapText="1"/>
    </xf>
    <xf numFmtId="0" fontId="3" fillId="0" borderId="0" xfId="0" applyFont="1" applyAlignment="1">
      <alignment vertical="top" wrapText="1"/>
    </xf>
    <xf numFmtId="0" fontId="3" fillId="3" borderId="0" xfId="0" applyFont="1" applyFill="1" applyAlignment="1">
      <alignment vertical="top" wrapText="1"/>
    </xf>
    <xf numFmtId="0" fontId="3" fillId="0" borderId="0" xfId="0" applyFont="1" applyAlignment="1">
      <alignment wrapText="1"/>
    </xf>
    <xf numFmtId="0" fontId="12"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left" vertical="top" wrapText="1"/>
    </xf>
    <xf numFmtId="0" fontId="11" fillId="0" borderId="0" xfId="0" applyFont="1" applyAlignment="1">
      <alignment horizontal="left" vertical="top" wrapText="1"/>
    </xf>
    <xf numFmtId="0" fontId="10" fillId="3" borderId="11" xfId="0" applyFont="1" applyFill="1" applyBorder="1" applyAlignment="1">
      <alignment horizontal="left" vertical="top" wrapText="1"/>
    </xf>
    <xf numFmtId="49" fontId="10" fillId="3" borderId="11" xfId="0" applyNumberFormat="1"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11" xfId="1" applyFont="1" applyFill="1" applyBorder="1" applyAlignment="1">
      <alignment horizontal="left" vertical="top" wrapText="1"/>
    </xf>
    <xf numFmtId="49" fontId="10" fillId="3" borderId="16" xfId="0" applyNumberFormat="1" applyFont="1" applyFill="1" applyBorder="1" applyAlignment="1">
      <alignment horizontal="left" vertical="top" wrapText="1"/>
    </xf>
    <xf numFmtId="0" fontId="10" fillId="3" borderId="16" xfId="0" applyFont="1" applyFill="1" applyBorder="1" applyAlignment="1">
      <alignment vertical="top" wrapText="1"/>
    </xf>
    <xf numFmtId="49" fontId="10" fillId="3" borderId="15" xfId="0" applyNumberFormat="1" applyFont="1" applyFill="1" applyBorder="1" applyAlignment="1">
      <alignment horizontal="left" vertical="top" wrapText="1"/>
    </xf>
    <xf numFmtId="0" fontId="10" fillId="3" borderId="11" xfId="1" applyNumberFormat="1" applyFont="1" applyFill="1" applyBorder="1" applyAlignment="1">
      <alignment horizontal="left" vertical="top" wrapText="1"/>
    </xf>
    <xf numFmtId="0" fontId="10" fillId="3" borderId="16" xfId="1" applyFont="1" applyFill="1" applyBorder="1" applyAlignment="1">
      <alignment horizontal="left" vertical="top" wrapText="1"/>
    </xf>
    <xf numFmtId="0" fontId="10" fillId="3" borderId="11" xfId="3" applyFont="1" applyFill="1" applyBorder="1" applyAlignment="1">
      <alignment horizontal="left" vertical="top" wrapText="1"/>
    </xf>
    <xf numFmtId="0" fontId="10" fillId="3" borderId="16" xfId="3" applyFont="1" applyFill="1" applyBorder="1" applyAlignment="1">
      <alignment horizontal="left" vertical="top" wrapText="1"/>
    </xf>
    <xf numFmtId="0" fontId="10" fillId="3" borderId="15" xfId="1" applyFont="1" applyFill="1" applyBorder="1" applyAlignment="1">
      <alignment horizontal="left" vertical="top" wrapText="1"/>
    </xf>
    <xf numFmtId="10" fontId="10" fillId="3" borderId="11" xfId="1" applyNumberFormat="1" applyFont="1" applyFill="1" applyBorder="1" applyAlignment="1">
      <alignment horizontal="left" vertical="top" wrapText="1"/>
    </xf>
    <xf numFmtId="0" fontId="14" fillId="3" borderId="11" xfId="1" applyFont="1" applyFill="1" applyBorder="1" applyAlignment="1">
      <alignment horizontal="left" vertical="top" wrapText="1"/>
    </xf>
    <xf numFmtId="10" fontId="10" fillId="3" borderId="11" xfId="2" applyNumberFormat="1" applyFont="1" applyFill="1" applyBorder="1" applyAlignment="1">
      <alignment horizontal="left" vertical="top" wrapText="1"/>
    </xf>
    <xf numFmtId="0" fontId="14" fillId="3" borderId="11" xfId="0" applyFont="1" applyFill="1" applyBorder="1" applyAlignment="1">
      <alignment horizontal="left" vertical="top" wrapText="1"/>
    </xf>
    <xf numFmtId="1" fontId="10" fillId="3" borderId="11" xfId="1" applyNumberFormat="1" applyFont="1" applyFill="1" applyBorder="1" applyAlignment="1">
      <alignment horizontal="left" vertical="top" wrapText="1"/>
    </xf>
    <xf numFmtId="0" fontId="12" fillId="3" borderId="0" xfId="0" applyFont="1" applyFill="1"/>
    <xf numFmtId="0" fontId="12" fillId="3" borderId="0" xfId="0" applyFont="1" applyFill="1" applyAlignment="1">
      <alignment vertical="top" wrapText="1"/>
    </xf>
    <xf numFmtId="0" fontId="17" fillId="3" borderId="0" xfId="0" applyFont="1" applyFill="1" applyAlignment="1">
      <alignment vertical="top" wrapText="1"/>
    </xf>
    <xf numFmtId="0" fontId="12" fillId="0" borderId="0" xfId="0" applyFont="1" applyAlignment="1">
      <alignment vertical="top"/>
    </xf>
    <xf numFmtId="0" fontId="3" fillId="3" borderId="0" xfId="0" applyFont="1" applyFill="1"/>
    <xf numFmtId="0" fontId="3" fillId="3" borderId="0" xfId="0" applyFont="1" applyFill="1" applyAlignment="1">
      <alignment vertical="top"/>
    </xf>
    <xf numFmtId="0" fontId="18" fillId="0" borderId="0" xfId="0" applyFont="1" applyAlignment="1">
      <alignment vertical="center"/>
    </xf>
    <xf numFmtId="0" fontId="2" fillId="0" borderId="0" xfId="0" applyFont="1"/>
    <xf numFmtId="0" fontId="2" fillId="0" borderId="0" xfId="0" applyFont="1" applyAlignment="1">
      <alignment wrapText="1"/>
    </xf>
    <xf numFmtId="0" fontId="2" fillId="0" borderId="0" xfId="0" applyFont="1" applyAlignment="1">
      <alignment vertical="top" wrapText="1"/>
    </xf>
    <xf numFmtId="0" fontId="0" fillId="3" borderId="0" xfId="0" applyFill="1" applyAlignment="1">
      <alignment horizontal="center"/>
    </xf>
    <xf numFmtId="0" fontId="0" fillId="3" borderId="0" xfId="0" applyFill="1" applyAlignment="1">
      <alignment horizontal="center" vertical="center"/>
    </xf>
    <xf numFmtId="0" fontId="0" fillId="0" borderId="0" xfId="0" applyAlignment="1">
      <alignment wrapText="1"/>
    </xf>
    <xf numFmtId="0" fontId="0" fillId="0" borderId="0" xfId="0" applyAlignment="1">
      <alignment horizontal="center"/>
    </xf>
    <xf numFmtId="0" fontId="0" fillId="3" borderId="0" xfId="0" applyFill="1" applyAlignment="1">
      <alignment vertical="top" wrapText="1"/>
    </xf>
    <xf numFmtId="0" fontId="10" fillId="3" borderId="17" xfId="0" applyFont="1" applyFill="1" applyBorder="1" applyAlignment="1">
      <alignment vertical="top" wrapText="1"/>
    </xf>
    <xf numFmtId="0" fontId="10" fillId="3" borderId="15" xfId="0" applyFont="1" applyFill="1" applyBorder="1" applyAlignment="1">
      <alignment horizontal="left" vertical="top" wrapText="1"/>
    </xf>
    <xf numFmtId="0" fontId="24" fillId="3" borderId="0" xfId="0" applyFont="1" applyFill="1" applyAlignment="1">
      <alignment horizontal="left" vertical="top" wrapText="1" indent="1"/>
    </xf>
    <xf numFmtId="0" fontId="25" fillId="3" borderId="0" xfId="0" applyFont="1" applyFill="1" applyAlignment="1">
      <alignment horizontal="left" vertical="top" indent="1"/>
    </xf>
    <xf numFmtId="9" fontId="10" fillId="3" borderId="11" xfId="2" applyFont="1" applyFill="1" applyBorder="1" applyAlignment="1">
      <alignment horizontal="left" vertical="top" wrapText="1"/>
    </xf>
    <xf numFmtId="0" fontId="10" fillId="9" borderId="35" xfId="0" applyFont="1" applyFill="1" applyBorder="1" applyAlignment="1">
      <alignment horizontal="left" vertical="top" wrapText="1"/>
    </xf>
    <xf numFmtId="49" fontId="10" fillId="3" borderId="11" xfId="2" quotePrefix="1" applyNumberFormat="1" applyFont="1" applyFill="1" applyBorder="1" applyAlignment="1">
      <alignment horizontal="left" vertical="top" wrapText="1"/>
    </xf>
    <xf numFmtId="0" fontId="8" fillId="6" borderId="1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7" borderId="19" xfId="0" applyFont="1" applyFill="1" applyBorder="1" applyAlignment="1">
      <alignment horizontal="left" vertical="center" wrapText="1" indent="2"/>
    </xf>
    <xf numFmtId="0" fontId="8" fillId="7" borderId="20" xfId="0" applyFont="1" applyFill="1" applyBorder="1" applyAlignment="1">
      <alignment horizontal="left" vertical="center" wrapText="1" indent="2"/>
    </xf>
    <xf numFmtId="0" fontId="28" fillId="3" borderId="0" xfId="0" applyFont="1" applyFill="1" applyAlignment="1">
      <alignment vertical="center" wrapText="1"/>
    </xf>
    <xf numFmtId="0" fontId="27" fillId="3" borderId="0" xfId="0" applyFont="1" applyFill="1" applyAlignment="1">
      <alignment horizontal="left" vertical="top" wrapText="1" indent="1"/>
    </xf>
    <xf numFmtId="0" fontId="29" fillId="3" borderId="0" xfId="0" applyFont="1" applyFill="1" applyAlignment="1">
      <alignment horizontal="left" vertical="top" wrapText="1" indent="1"/>
    </xf>
    <xf numFmtId="0" fontId="26" fillId="3" borderId="0" xfId="6" applyFont="1" applyAlignment="1">
      <alignment horizontal="left" vertical="center" indent="1"/>
    </xf>
    <xf numFmtId="0" fontId="31" fillId="6" borderId="12" xfId="0" applyFont="1" applyFill="1" applyBorder="1" applyAlignment="1">
      <alignment horizontal="center" vertical="center" wrapText="1"/>
    </xf>
    <xf numFmtId="0" fontId="32" fillId="6" borderId="13" xfId="0" applyFont="1" applyFill="1" applyBorder="1" applyAlignment="1">
      <alignment horizontal="center" vertical="center" wrapText="1"/>
    </xf>
    <xf numFmtId="0" fontId="31" fillId="6" borderId="13" xfId="0" applyFont="1" applyFill="1" applyBorder="1" applyAlignment="1">
      <alignment horizontal="center" vertical="center" wrapText="1"/>
    </xf>
    <xf numFmtId="49" fontId="31" fillId="6" borderId="13" xfId="0" applyNumberFormat="1" applyFont="1" applyFill="1" applyBorder="1" applyAlignment="1">
      <alignment horizontal="center" vertical="center" wrapText="1"/>
    </xf>
    <xf numFmtId="0" fontId="31" fillId="6" borderId="14" xfId="0" applyFont="1" applyFill="1" applyBorder="1" applyAlignment="1">
      <alignment horizontal="center" vertical="center" wrapText="1"/>
    </xf>
    <xf numFmtId="0" fontId="10" fillId="3" borderId="15" xfId="0" applyFont="1" applyFill="1" applyBorder="1" applyAlignment="1">
      <alignment horizontal="left" vertical="top" wrapText="1" indent="1"/>
    </xf>
    <xf numFmtId="0" fontId="31" fillId="6" borderId="15" xfId="0" applyFont="1" applyFill="1" applyBorder="1" applyAlignment="1">
      <alignment horizontal="left" vertical="center" wrapText="1"/>
    </xf>
    <xf numFmtId="0" fontId="31" fillId="6" borderId="15"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31" fillId="6" borderId="16" xfId="0" applyFont="1" applyFill="1" applyBorder="1" applyAlignment="1">
      <alignment horizontal="center" vertical="center" wrapText="1"/>
    </xf>
    <xf numFmtId="0" fontId="31" fillId="7" borderId="3" xfId="0" applyFont="1" applyFill="1" applyBorder="1" applyAlignment="1">
      <alignment horizontal="left" vertical="center" wrapText="1" indent="2"/>
    </xf>
    <xf numFmtId="0" fontId="31" fillId="6" borderId="10" xfId="0" applyFont="1" applyFill="1" applyBorder="1" applyAlignment="1">
      <alignment horizontal="left" vertical="center" wrapText="1"/>
    </xf>
    <xf numFmtId="0" fontId="31" fillId="7" borderId="36" xfId="0" applyFont="1" applyFill="1" applyBorder="1" applyAlignment="1">
      <alignment horizontal="left" vertical="center" wrapText="1" indent="2"/>
    </xf>
    <xf numFmtId="0" fontId="31" fillId="6" borderId="3" xfId="0" applyFont="1" applyFill="1" applyBorder="1" applyAlignment="1">
      <alignment horizontal="left" vertical="top" wrapText="1" indent="3"/>
    </xf>
    <xf numFmtId="0" fontId="31" fillId="6" borderId="3" xfId="0" applyFont="1" applyFill="1" applyBorder="1" applyAlignment="1">
      <alignment horizontal="left" vertical="top" wrapText="1" indent="4"/>
    </xf>
    <xf numFmtId="0" fontId="31" fillId="6" borderId="15" xfId="4" quotePrefix="1" applyFont="1" applyFill="1" applyBorder="1" applyAlignment="1">
      <alignment horizontal="left" vertical="top" wrapText="1" indent="2"/>
    </xf>
    <xf numFmtId="0" fontId="31" fillId="6" borderId="0" xfId="4" quotePrefix="1" applyFont="1" applyFill="1" applyBorder="1" applyAlignment="1">
      <alignment horizontal="left" vertical="top" wrapText="1" indent="2"/>
    </xf>
    <xf numFmtId="0" fontId="27" fillId="3" borderId="0" xfId="0" applyFont="1" applyFill="1" applyAlignment="1">
      <alignment horizontal="left" vertical="center" wrapText="1" indent="2"/>
    </xf>
    <xf numFmtId="0" fontId="19" fillId="3" borderId="1" xfId="4" applyFill="1" applyBorder="1" applyAlignment="1">
      <alignment horizontal="left" vertical="center" wrapText="1"/>
    </xf>
    <xf numFmtId="10" fontId="10" fillId="3" borderId="11" xfId="0" applyNumberFormat="1" applyFont="1" applyFill="1" applyBorder="1" applyAlignment="1">
      <alignment horizontal="left" vertical="top" wrapText="1"/>
    </xf>
    <xf numFmtId="0" fontId="12" fillId="3" borderId="11" xfId="0" applyFont="1" applyFill="1" applyBorder="1" applyAlignment="1">
      <alignment horizontal="left" vertical="top" wrapText="1"/>
    </xf>
    <xf numFmtId="49" fontId="10" fillId="3" borderId="0" xfId="0" applyNumberFormat="1" applyFont="1" applyFill="1" applyAlignment="1">
      <alignment horizontal="left" vertical="top" wrapText="1"/>
    </xf>
    <xf numFmtId="0" fontId="9" fillId="3" borderId="0" xfId="0" applyFont="1" applyFill="1" applyAlignment="1">
      <alignment horizontal="left" vertical="top" wrapText="1" indent="1"/>
    </xf>
    <xf numFmtId="0" fontId="8" fillId="6" borderId="12" xfId="0" applyFont="1" applyFill="1" applyBorder="1" applyAlignment="1">
      <alignment horizontal="center" vertical="center" wrapText="1"/>
    </xf>
    <xf numFmtId="0" fontId="30" fillId="6" borderId="28" xfId="0" applyFont="1" applyFill="1" applyBorder="1" applyAlignment="1">
      <alignment horizontal="center" vertical="center" wrapText="1"/>
    </xf>
    <xf numFmtId="0" fontId="30" fillId="6" borderId="13" xfId="0" applyFont="1" applyFill="1" applyBorder="1" applyAlignment="1">
      <alignment horizontal="center" vertical="center" wrapText="1"/>
    </xf>
    <xf numFmtId="0" fontId="30" fillId="10" borderId="13" xfId="0" applyFont="1" applyFill="1" applyBorder="1" applyAlignment="1">
      <alignment horizontal="center" vertical="center" wrapText="1"/>
    </xf>
    <xf numFmtId="0" fontId="10" fillId="3" borderId="29" xfId="0" applyFont="1" applyFill="1" applyBorder="1" applyAlignment="1">
      <alignment vertical="top" wrapText="1"/>
    </xf>
    <xf numFmtId="0" fontId="10" fillId="3" borderId="30" xfId="0" applyFont="1" applyFill="1" applyBorder="1" applyAlignment="1">
      <alignment vertical="top" wrapText="1"/>
    </xf>
    <xf numFmtId="0" fontId="10" fillId="3" borderId="37" xfId="0" applyFont="1" applyFill="1" applyBorder="1" applyAlignment="1">
      <alignment vertical="top" wrapText="1"/>
    </xf>
    <xf numFmtId="0" fontId="10" fillId="3" borderId="29" xfId="0" applyFont="1" applyFill="1" applyBorder="1" applyAlignment="1">
      <alignment horizontal="left" vertical="top" wrapText="1"/>
    </xf>
    <xf numFmtId="0" fontId="10" fillId="3" borderId="1" xfId="0" applyFont="1" applyFill="1" applyBorder="1" applyAlignment="1">
      <alignment vertical="top" wrapText="1"/>
    </xf>
    <xf numFmtId="0" fontId="10" fillId="3" borderId="1" xfId="0" applyFont="1" applyFill="1" applyBorder="1" applyAlignment="1">
      <alignment horizontal="left" vertical="top" wrapText="1"/>
    </xf>
    <xf numFmtId="0" fontId="10" fillId="3" borderId="32" xfId="0" applyFont="1" applyFill="1" applyBorder="1" applyAlignment="1">
      <alignment horizontal="left" vertical="top" wrapText="1"/>
    </xf>
    <xf numFmtId="0" fontId="10" fillId="3" borderId="38" xfId="0" applyFont="1" applyFill="1" applyBorder="1" applyAlignment="1">
      <alignment vertical="top" wrapText="1"/>
    </xf>
    <xf numFmtId="0" fontId="10" fillId="3" borderId="38" xfId="0" applyFont="1" applyFill="1" applyBorder="1" applyAlignment="1">
      <alignment horizontal="left" vertical="top" wrapText="1"/>
    </xf>
    <xf numFmtId="0" fontId="10" fillId="3" borderId="39" xfId="0" applyFont="1" applyFill="1" applyBorder="1" applyAlignment="1">
      <alignment horizontal="left" vertical="top" wrapText="1"/>
    </xf>
    <xf numFmtId="0" fontId="10" fillId="3" borderId="30" xfId="0" applyFont="1" applyFill="1" applyBorder="1" applyAlignment="1">
      <alignment horizontal="left" vertical="top" wrapText="1"/>
    </xf>
    <xf numFmtId="0" fontId="10" fillId="3" borderId="0" xfId="0" applyFont="1" applyFill="1" applyAlignment="1">
      <alignment vertical="top" wrapText="1"/>
    </xf>
    <xf numFmtId="0" fontId="10" fillId="8" borderId="30" xfId="0" applyFont="1" applyFill="1" applyBorder="1" applyAlignment="1">
      <alignment vertical="top" wrapText="1"/>
    </xf>
    <xf numFmtId="0" fontId="10" fillId="8" borderId="31"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10" fillId="8" borderId="29" xfId="0" applyFont="1" applyFill="1" applyBorder="1" applyAlignment="1">
      <alignment vertical="top" wrapText="1"/>
    </xf>
    <xf numFmtId="0" fontId="10" fillId="8" borderId="16" xfId="0" applyFont="1" applyFill="1" applyBorder="1" applyAlignment="1">
      <alignment horizontal="left" vertical="top" wrapText="1"/>
    </xf>
    <xf numFmtId="0" fontId="10" fillId="0" borderId="0" xfId="0" applyFont="1" applyAlignment="1">
      <alignment horizontal="center" vertical="center" wrapText="1"/>
    </xf>
    <xf numFmtId="0" fontId="10" fillId="0" borderId="43" xfId="0" applyFont="1" applyBorder="1" applyAlignment="1">
      <alignment horizontal="center" vertical="center" wrapText="1"/>
    </xf>
    <xf numFmtId="0" fontId="10" fillId="3" borderId="40" xfId="0" applyFont="1" applyFill="1" applyBorder="1" applyAlignment="1">
      <alignment vertical="top" wrapText="1"/>
    </xf>
    <xf numFmtId="0" fontId="10" fillId="3" borderId="41" xfId="0" applyFont="1" applyFill="1" applyBorder="1" applyAlignment="1">
      <alignment vertical="top" wrapText="1"/>
    </xf>
    <xf numFmtId="0" fontId="10" fillId="0" borderId="0" xfId="0" applyFont="1" applyAlignment="1">
      <alignment horizontal="center" vertical="top" wrapText="1"/>
    </xf>
    <xf numFmtId="0" fontId="1" fillId="3" borderId="0" xfId="0" applyFont="1" applyFill="1"/>
    <xf numFmtId="0" fontId="1" fillId="3" borderId="0" xfId="0" applyFont="1" applyFill="1" applyAlignment="1">
      <alignment vertical="top"/>
    </xf>
    <xf numFmtId="0" fontId="1" fillId="3" borderId="0" xfId="0" applyFont="1" applyFill="1" applyAlignment="1">
      <alignment wrapText="1"/>
    </xf>
    <xf numFmtId="0" fontId="1" fillId="0" borderId="0" xfId="0" applyFont="1"/>
    <xf numFmtId="0" fontId="1" fillId="0" borderId="0" xfId="0" applyFont="1" applyAlignment="1">
      <alignment wrapText="1"/>
    </xf>
    <xf numFmtId="0" fontId="1" fillId="3" borderId="0" xfId="0" applyFont="1" applyFill="1" applyAlignment="1">
      <alignment vertical="top" wrapText="1"/>
    </xf>
    <xf numFmtId="0" fontId="1" fillId="5" borderId="0" xfId="0" applyFont="1" applyFill="1" applyAlignment="1">
      <alignment vertical="top" wrapText="1"/>
    </xf>
    <xf numFmtId="0" fontId="1" fillId="7" borderId="4" xfId="0" applyFont="1" applyFill="1" applyBorder="1" applyAlignment="1">
      <alignment horizontal="left" vertical="center" wrapText="1" indent="2"/>
    </xf>
    <xf numFmtId="0" fontId="1" fillId="7" borderId="5" xfId="0" applyFont="1" applyFill="1" applyBorder="1" applyAlignment="1">
      <alignment horizontal="left" vertical="center" wrapText="1" indent="2"/>
    </xf>
    <xf numFmtId="0" fontId="1" fillId="0" borderId="0" xfId="0" applyFont="1" applyAlignment="1">
      <alignment vertical="top" wrapText="1"/>
    </xf>
    <xf numFmtId="0" fontId="1" fillId="7" borderId="4"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0" borderId="0" xfId="0" applyFont="1" applyAlignment="1">
      <alignment horizontal="left" vertical="top" wrapText="1"/>
    </xf>
    <xf numFmtId="0" fontId="1" fillId="3" borderId="0" xfId="0" applyFont="1" applyFill="1" applyAlignment="1">
      <alignment horizontal="left" indent="1"/>
    </xf>
    <xf numFmtId="0" fontId="1" fillId="3" borderId="0" xfId="0" applyFont="1" applyFill="1" applyAlignment="1">
      <alignment horizontal="left" wrapText="1" indent="1"/>
    </xf>
    <xf numFmtId="0" fontId="1" fillId="3" borderId="0" xfId="0" applyFont="1" applyFill="1" applyAlignment="1">
      <alignment horizontal="center" vertical="top" wrapText="1"/>
    </xf>
    <xf numFmtId="0" fontId="20" fillId="3" borderId="0" xfId="4" applyFont="1" applyFill="1"/>
    <xf numFmtId="0" fontId="20" fillId="3" borderId="0" xfId="4" applyFont="1" applyFill="1" applyAlignment="1"/>
    <xf numFmtId="0" fontId="1" fillId="0" borderId="0" xfId="0" applyFont="1" applyAlignment="1">
      <alignment horizontal="center" vertical="top" wrapText="1"/>
    </xf>
    <xf numFmtId="0" fontId="27" fillId="3" borderId="0" xfId="0" applyFont="1" applyFill="1" applyAlignment="1">
      <alignment vertical="center"/>
    </xf>
    <xf numFmtId="0" fontId="10" fillId="3" borderId="0" xfId="0" applyFont="1" applyFill="1" applyAlignment="1">
      <alignment vertical="top"/>
    </xf>
    <xf numFmtId="0" fontId="36" fillId="3" borderId="0" xfId="0" applyFont="1" applyFill="1" applyAlignment="1">
      <alignment horizontal="left" vertical="top" wrapText="1"/>
    </xf>
    <xf numFmtId="0" fontId="13" fillId="3" borderId="0" xfId="0" applyFont="1" applyFill="1" applyAlignment="1">
      <alignment horizontal="left" vertical="top" wrapText="1"/>
    </xf>
    <xf numFmtId="0" fontId="27" fillId="3" borderId="0" xfId="0" applyFont="1" applyFill="1" applyAlignment="1">
      <alignment horizontal="left" vertical="center" wrapText="1" indent="1"/>
    </xf>
    <xf numFmtId="0" fontId="37" fillId="3" borderId="0" xfId="0" applyFont="1" applyFill="1"/>
    <xf numFmtId="0" fontId="37" fillId="3" borderId="0" xfId="0" applyFont="1" applyFill="1" applyAlignment="1">
      <alignment horizontal="center" vertical="center"/>
    </xf>
    <xf numFmtId="0" fontId="38" fillId="3" borderId="0" xfId="0" applyFont="1" applyFill="1" applyAlignment="1">
      <alignment horizontal="left" indent="1"/>
    </xf>
    <xf numFmtId="0" fontId="39" fillId="3" borderId="0" xfId="0" applyFont="1" applyFill="1" applyAlignment="1">
      <alignment horizontal="left" indent="1"/>
    </xf>
    <xf numFmtId="0" fontId="37" fillId="0" borderId="0" xfId="0" applyFont="1"/>
    <xf numFmtId="0" fontId="41" fillId="6" borderId="33" xfId="0" applyFont="1" applyFill="1" applyBorder="1" applyAlignment="1">
      <alignment horizontal="center" vertical="center" wrapText="1"/>
    </xf>
    <xf numFmtId="0" fontId="41" fillId="6" borderId="27" xfId="0" applyFont="1" applyFill="1" applyBorder="1" applyAlignment="1">
      <alignment horizontal="center" vertical="center" wrapText="1"/>
    </xf>
    <xf numFmtId="0" fontId="41" fillId="6" borderId="34" xfId="0" applyFont="1" applyFill="1" applyBorder="1" applyAlignment="1">
      <alignment horizontal="center" vertical="center" wrapText="1"/>
    </xf>
    <xf numFmtId="0" fontId="40" fillId="3" borderId="1" xfId="0" quotePrefix="1" applyFont="1" applyFill="1" applyBorder="1" applyAlignment="1">
      <alignment horizontal="center" vertical="center" wrapText="1"/>
    </xf>
    <xf numFmtId="0" fontId="42" fillId="3" borderId="1" xfId="4" applyFont="1" applyFill="1" applyBorder="1" applyAlignment="1">
      <alignment horizontal="left" vertical="center" wrapText="1"/>
    </xf>
    <xf numFmtId="0" fontId="40" fillId="3" borderId="1" xfId="0" applyFont="1" applyFill="1" applyBorder="1" applyAlignment="1">
      <alignment horizontal="center" vertical="center" wrapText="1"/>
    </xf>
    <xf numFmtId="0" fontId="40" fillId="3" borderId="1" xfId="0" applyFont="1" applyFill="1" applyBorder="1" applyAlignment="1">
      <alignment horizontal="left" vertical="center" wrapText="1"/>
    </xf>
    <xf numFmtId="0" fontId="43" fillId="3" borderId="1" xfId="4" applyFont="1" applyFill="1" applyBorder="1" applyAlignment="1">
      <alignment horizontal="left" vertical="center" wrapText="1"/>
    </xf>
    <xf numFmtId="0" fontId="44" fillId="3" borderId="1" xfId="0" applyFont="1" applyFill="1" applyBorder="1" applyAlignment="1">
      <alignment horizontal="center" vertical="center" wrapText="1"/>
    </xf>
    <xf numFmtId="0" fontId="42" fillId="3" borderId="0" xfId="4" applyFont="1" applyFill="1" applyAlignment="1">
      <alignment vertical="center" wrapText="1"/>
    </xf>
    <xf numFmtId="0" fontId="42" fillId="3" borderId="1" xfId="4" applyFont="1" applyFill="1" applyBorder="1" applyAlignment="1">
      <alignment vertical="center" wrapText="1"/>
    </xf>
    <xf numFmtId="0" fontId="0" fillId="5" borderId="0" xfId="0" applyFill="1" applyAlignment="1">
      <alignment wrapText="1"/>
    </xf>
    <xf numFmtId="0" fontId="40" fillId="3" borderId="2" xfId="0" applyFont="1" applyFill="1" applyBorder="1" applyAlignment="1">
      <alignment horizontal="center" vertical="center" wrapText="1"/>
    </xf>
    <xf numFmtId="0" fontId="42" fillId="3" borderId="1" xfId="4" applyFont="1" applyFill="1" applyBorder="1" applyAlignment="1">
      <alignment vertical="center"/>
    </xf>
    <xf numFmtId="0" fontId="42" fillId="3" borderId="1" xfId="4" applyFont="1" applyFill="1" applyBorder="1" applyAlignment="1">
      <alignment wrapText="1"/>
    </xf>
    <xf numFmtId="0" fontId="40" fillId="3" borderId="2" xfId="0" quotePrefix="1" applyFont="1" applyFill="1" applyBorder="1" applyAlignment="1">
      <alignment horizontal="center" vertical="center" wrapText="1"/>
    </xf>
    <xf numFmtId="0" fontId="42" fillId="3" borderId="2" xfId="4" applyFont="1" applyFill="1" applyBorder="1" applyAlignment="1">
      <alignment horizontal="left" vertical="center" wrapText="1"/>
    </xf>
    <xf numFmtId="0" fontId="45" fillId="3" borderId="1" xfId="4" applyFont="1" applyFill="1" applyBorder="1" applyAlignment="1">
      <alignment horizontal="left" vertical="center" wrapText="1"/>
    </xf>
    <xf numFmtId="0" fontId="19" fillId="5" borderId="0" xfId="4" applyFill="1"/>
    <xf numFmtId="0" fontId="0" fillId="5" borderId="0" xfId="0" applyFill="1"/>
    <xf numFmtId="0" fontId="31" fillId="6" borderId="17" xfId="0" applyFont="1" applyFill="1" applyBorder="1" applyAlignment="1">
      <alignment horizontal="center" vertical="center" wrapText="1"/>
    </xf>
    <xf numFmtId="0" fontId="31" fillId="6" borderId="31" xfId="0" applyFont="1" applyFill="1" applyBorder="1" applyAlignment="1">
      <alignment horizontal="center" vertical="center" wrapText="1"/>
    </xf>
    <xf numFmtId="0" fontId="31" fillId="6" borderId="32"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13" fillId="3" borderId="0" xfId="0" applyFont="1" applyFill="1" applyAlignment="1">
      <alignment horizontal="left" vertical="top" wrapText="1"/>
    </xf>
    <xf numFmtId="0" fontId="1" fillId="3" borderId="0" xfId="0" applyFont="1" applyFill="1" applyAlignment="1">
      <alignment horizontal="left" vertical="top" wrapText="1"/>
    </xf>
    <xf numFmtId="0" fontId="1" fillId="3" borderId="7" xfId="0" applyFont="1" applyFill="1" applyBorder="1" applyAlignment="1">
      <alignment vertical="top" wrapText="1"/>
    </xf>
    <xf numFmtId="0" fontId="1" fillId="3" borderId="8" xfId="0" applyFont="1" applyFill="1" applyBorder="1" applyAlignment="1">
      <alignment vertical="top" wrapText="1"/>
    </xf>
    <xf numFmtId="0" fontId="1" fillId="3" borderId="9" xfId="0" applyFont="1" applyFill="1" applyBorder="1" applyAlignment="1">
      <alignment vertical="top" wrapText="1"/>
    </xf>
    <xf numFmtId="0" fontId="31" fillId="6" borderId="3"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31" fillId="6" borderId="18" xfId="0" applyFont="1" applyFill="1" applyBorder="1" applyAlignment="1">
      <alignment horizontal="left" vertical="center" wrapText="1"/>
    </xf>
    <xf numFmtId="0" fontId="31" fillId="6" borderId="19" xfId="0" applyFont="1" applyFill="1" applyBorder="1" applyAlignment="1">
      <alignment horizontal="left" vertical="center" wrapText="1"/>
    </xf>
    <xf numFmtId="0" fontId="31" fillId="6" borderId="20" xfId="0" applyFont="1" applyFill="1" applyBorder="1" applyAlignment="1">
      <alignment horizontal="left" vertical="center" wrapText="1"/>
    </xf>
    <xf numFmtId="0" fontId="1" fillId="3" borderId="25" xfId="0" applyFont="1" applyFill="1" applyBorder="1" applyAlignment="1">
      <alignment horizontal="left" vertical="top" wrapText="1"/>
    </xf>
    <xf numFmtId="0" fontId="0" fillId="0" borderId="24" xfId="0" applyBorder="1" applyAlignment="1">
      <alignment horizontal="left" vertical="top" wrapText="1"/>
    </xf>
    <xf numFmtId="0" fontId="0" fillId="0" borderId="26" xfId="0" applyBorder="1" applyAlignment="1">
      <alignment horizontal="left" vertical="top" wrapText="1"/>
    </xf>
    <xf numFmtId="0" fontId="1" fillId="3" borderId="21" xfId="0" applyFont="1" applyFill="1" applyBorder="1" applyAlignment="1">
      <alignment horizontal="left" vertical="top" wrapText="1"/>
    </xf>
    <xf numFmtId="0" fontId="0" fillId="0" borderId="10" xfId="0" applyBorder="1" applyAlignment="1">
      <alignment horizontal="left" vertical="top" wrapText="1"/>
    </xf>
    <xf numFmtId="0" fontId="0" fillId="0" borderId="22" xfId="0" applyBorder="1" applyAlignment="1">
      <alignment horizontal="left" vertical="top" wrapText="1"/>
    </xf>
    <xf numFmtId="0" fontId="31" fillId="6" borderId="19" xfId="0" applyFont="1" applyFill="1" applyBorder="1" applyAlignment="1">
      <alignment horizontal="left" vertical="top" wrapText="1" indent="2"/>
    </xf>
    <xf numFmtId="0" fontId="29" fillId="0" borderId="24" xfId="0" applyFont="1" applyBorder="1" applyAlignment="1">
      <alignment horizontal="left" vertical="top" wrapText="1" indent="2"/>
    </xf>
    <xf numFmtId="0" fontId="0" fillId="0" borderId="4" xfId="0" applyBorder="1" applyAlignment="1">
      <alignment horizontal="left" vertical="top" wrapText="1"/>
    </xf>
    <xf numFmtId="0" fontId="0" fillId="0" borderId="5" xfId="0" applyBorder="1" applyAlignment="1">
      <alignment horizontal="left" vertical="top" wrapText="1"/>
    </xf>
    <xf numFmtId="0" fontId="1" fillId="3" borderId="19" xfId="0" applyFont="1" applyFill="1" applyBorder="1" applyAlignment="1">
      <alignment horizontal="left" vertical="top" wrapText="1"/>
    </xf>
    <xf numFmtId="0" fontId="1" fillId="3" borderId="20"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19" xfId="0" applyFont="1" applyFill="1"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27" fillId="3" borderId="0" xfId="0" applyFont="1" applyFill="1" applyAlignment="1">
      <alignment horizontal="left" vertical="center" wrapText="1" indent="1"/>
    </xf>
    <xf numFmtId="0" fontId="29" fillId="0" borderId="0" xfId="0" applyFont="1" applyAlignment="1">
      <alignment horizontal="left" vertical="center" wrapText="1" indent="1"/>
    </xf>
    <xf numFmtId="0" fontId="10" fillId="8" borderId="42" xfId="0" applyFont="1" applyFill="1" applyBorder="1" applyAlignment="1">
      <alignment vertical="top" wrapText="1"/>
    </xf>
    <xf numFmtId="0" fontId="4" fillId="8" borderId="31" xfId="0" applyFont="1" applyFill="1" applyBorder="1" applyAlignment="1">
      <alignment wrapText="1"/>
    </xf>
    <xf numFmtId="0" fontId="4" fillId="8" borderId="32" xfId="0" applyFont="1" applyFill="1" applyBorder="1" applyAlignment="1">
      <alignment wrapText="1"/>
    </xf>
    <xf numFmtId="0" fontId="38" fillId="3" borderId="0" xfId="0" applyFont="1" applyFill="1" applyAlignment="1">
      <alignment horizontal="left" vertical="center" indent="1"/>
    </xf>
    <xf numFmtId="0" fontId="29" fillId="0" borderId="0" xfId="0" applyFont="1" applyAlignment="1">
      <alignment horizontal="left" vertical="center" indent="1"/>
    </xf>
    <xf numFmtId="0" fontId="40" fillId="3" borderId="23" xfId="0" applyFont="1" applyFill="1" applyBorder="1" applyAlignment="1">
      <alignment horizontal="left" vertical="top" wrapText="1" indent="1"/>
    </xf>
    <xf numFmtId="0" fontId="46" fillId="0" borderId="0" xfId="0" applyFont="1" applyAlignment="1">
      <alignment horizontal="left" vertical="center" wrapText="1" indent="1"/>
    </xf>
    <xf numFmtId="0" fontId="49" fillId="0" borderId="0" xfId="0" applyFont="1" applyAlignment="1">
      <alignment horizontal="left" vertical="center" wrapText="1" indent="1"/>
    </xf>
    <xf numFmtId="0" fontId="50" fillId="0" borderId="0" xfId="0" applyFont="1" applyAlignment="1">
      <alignment horizontal="left" vertical="center" indent="1"/>
    </xf>
  </cellXfs>
  <cellStyles count="7">
    <cellStyle name="Bad" xfId="3" builtinId="27"/>
    <cellStyle name="FMCF Header Row 2, 3" xfId="6" xr:uid="{D7BFC818-D838-4720-850D-A86037E902DC}"/>
    <cellStyle name="FMCF Row 1 content" xfId="5" xr:uid="{058F3C4B-1F01-4A67-9427-56AEE3F56207}"/>
    <cellStyle name="Good" xfId="1" builtinId="26"/>
    <cellStyle name="Hyperlink" xfId="4" builtinId="8"/>
    <cellStyle name="Normal" xfId="0" builtinId="0"/>
    <cellStyle name="Percent"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9E1F2"/>
          <bgColor rgb="FFD9E1F2"/>
        </patternFill>
      </fill>
    </dxf>
    <dxf>
      <fill>
        <patternFill patternType="solid">
          <fgColor rgb="FFD9E1F2"/>
          <bgColor rgb="FFD9E1F2"/>
        </patternFill>
      </fill>
    </dxf>
    <dxf>
      <font>
        <b/>
        <color rgb="FF000000"/>
      </font>
    </dxf>
    <dxf>
      <font>
        <b/>
        <color rgb="FF000000"/>
      </font>
    </dxf>
    <dxf>
      <font>
        <b/>
        <color rgb="FF000000"/>
      </font>
      <border>
        <top style="double">
          <color rgb="FF4472C4"/>
        </top>
      </border>
    </dxf>
    <dxf>
      <font>
        <b/>
        <color rgb="FFFFFFFF"/>
      </font>
      <fill>
        <patternFill patternType="solid">
          <fgColor rgb="FF4472C4"/>
          <bgColor rgb="FF4472C4"/>
        </patternFill>
      </fill>
    </dxf>
    <dxf>
      <font>
        <color rgb="FF000000"/>
      </font>
      <border>
        <left style="thin">
          <color rgb="FF8EA9DB"/>
        </left>
        <right style="thin">
          <color rgb="FF8EA9DB"/>
        </right>
        <top style="thin">
          <color rgb="FF8EA9DB"/>
        </top>
        <bottom style="thin">
          <color rgb="FF8EA9DB"/>
        </bottom>
        <horizontal style="thin">
          <color rgb="FF8EA9DB"/>
        </horizontal>
      </border>
    </dxf>
  </dxfs>
  <tableStyles count="1" defaultTableStyle="TableStyleMedium2" defaultPivotStyle="PivotStyleLight16">
    <tableStyle name="TableStyleMedium2 2" pivot="0" count="7" xr9:uid="{30DAB4BA-FFE1-42B5-9C60-512B17587755}">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colors>
    <mruColors>
      <color rgb="FF17375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5212532</xdr:colOff>
      <xdr:row>0</xdr:row>
      <xdr:rowOff>1646063</xdr:rowOff>
    </xdr:to>
    <xdr:pic>
      <xdr:nvPicPr>
        <xdr:cNvPr id="4" name="Picture 3">
          <a:extLst>
            <a:ext uri="{FF2B5EF4-FFF2-40B4-BE49-F238E27FC236}">
              <a16:creationId xmlns:a16="http://schemas.microsoft.com/office/drawing/2014/main" id="{14109243-BE56-632C-9D43-D1AB8AC4D29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5212532" cy="1646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1</xdr:col>
      <xdr:colOff>1998312</xdr:colOff>
      <xdr:row>0</xdr:row>
      <xdr:rowOff>1287774</xdr:rowOff>
    </xdr:to>
    <xdr:pic>
      <xdr:nvPicPr>
        <xdr:cNvPr id="2" name="Picture 1">
          <a:extLst>
            <a:ext uri="{FF2B5EF4-FFF2-40B4-BE49-F238E27FC236}">
              <a16:creationId xmlns:a16="http://schemas.microsoft.com/office/drawing/2014/main" id="{F0747663-AC39-8063-8A6B-7D810641F8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37782</xdr:colOff>
      <xdr:row>5</xdr:row>
      <xdr:rowOff>276860</xdr:rowOff>
    </xdr:from>
    <xdr:to>
      <xdr:col>6</xdr:col>
      <xdr:colOff>191198</xdr:colOff>
      <xdr:row>13</xdr:row>
      <xdr:rowOff>911225</xdr:rowOff>
    </xdr:to>
    <xdr:pic>
      <xdr:nvPicPr>
        <xdr:cNvPr id="14" name="Picture 2" descr="Financia Management Capability Framework graphic of standards and capabilities included in the Framework">
          <a:extLst>
            <a:ext uri="{FF2B5EF4-FFF2-40B4-BE49-F238E27FC236}">
              <a16:creationId xmlns:a16="http://schemas.microsoft.com/office/drawing/2014/main" id="{2FB11655-7FE1-83F8-101D-CCA7818811A2}"/>
            </a:ext>
          </a:extLst>
        </xdr:cNvPr>
        <xdr:cNvPicPr preferRelativeResize="0">
          <a:picLocks noChangeAspect="1"/>
        </xdr:cNvPicPr>
      </xdr:nvPicPr>
      <xdr:blipFill>
        <a:blip xmlns:r="http://schemas.openxmlformats.org/officeDocument/2006/relationships" r:embed="rId1"/>
        <a:stretch>
          <a:fillRect/>
        </a:stretch>
      </xdr:blipFill>
      <xdr:spPr>
        <a:xfrm>
          <a:off x="9467532" y="2353310"/>
          <a:ext cx="4385056" cy="3699510"/>
        </a:xfrm>
        <a:prstGeom prst="rect">
          <a:avLst/>
        </a:prstGeom>
      </xdr:spPr>
    </xdr:pic>
    <xdr:clientData/>
  </xdr:twoCellAnchor>
  <xdr:twoCellAnchor editAs="oneCell">
    <xdr:from>
      <xdr:col>0</xdr:col>
      <xdr:colOff>119070</xdr:colOff>
      <xdr:row>0</xdr:row>
      <xdr:rowOff>119069</xdr:rowOff>
    </xdr:from>
    <xdr:to>
      <xdr:col>1</xdr:col>
      <xdr:colOff>783874</xdr:colOff>
      <xdr:row>0</xdr:row>
      <xdr:rowOff>1287774</xdr:rowOff>
    </xdr:to>
    <xdr:pic>
      <xdr:nvPicPr>
        <xdr:cNvPr id="2" name="Picture 1">
          <a:extLst>
            <a:ext uri="{FF2B5EF4-FFF2-40B4-BE49-F238E27FC236}">
              <a16:creationId xmlns:a16="http://schemas.microsoft.com/office/drawing/2014/main" id="{6403AE1F-D456-E275-CFC3-D4B5255888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119070" y="119069"/>
          <a:ext cx="3700898" cy="1168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283812</xdr:colOff>
      <xdr:row>0</xdr:row>
      <xdr:rowOff>1287774</xdr:rowOff>
    </xdr:to>
    <xdr:pic>
      <xdr:nvPicPr>
        <xdr:cNvPr id="2" name="Picture 1">
          <a:extLst>
            <a:ext uri="{FF2B5EF4-FFF2-40B4-BE49-F238E27FC236}">
              <a16:creationId xmlns:a16="http://schemas.microsoft.com/office/drawing/2014/main" id="{A4A5B184-8CDE-09F6-21CB-7878D74C1FB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119070</xdr:colOff>
      <xdr:row>0</xdr:row>
      <xdr:rowOff>107163</xdr:rowOff>
    </xdr:from>
    <xdr:to>
      <xdr:col>1</xdr:col>
      <xdr:colOff>2153093</xdr:colOff>
      <xdr:row>0</xdr:row>
      <xdr:rowOff>1275868</xdr:rowOff>
    </xdr:to>
    <xdr:pic>
      <xdr:nvPicPr>
        <xdr:cNvPr id="2" name="Picture 1">
          <a:extLst>
            <a:ext uri="{FF2B5EF4-FFF2-40B4-BE49-F238E27FC236}">
              <a16:creationId xmlns:a16="http://schemas.microsoft.com/office/drawing/2014/main" id="{FBDA4810-822D-2E23-BD83-3E2B1F95F6E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07163"/>
          <a:ext cx="3700898" cy="11687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119070</xdr:colOff>
      <xdr:row>0</xdr:row>
      <xdr:rowOff>119069</xdr:rowOff>
    </xdr:from>
    <xdr:to>
      <xdr:col>2</xdr:col>
      <xdr:colOff>1105343</xdr:colOff>
      <xdr:row>0</xdr:row>
      <xdr:rowOff>1287774</xdr:rowOff>
    </xdr:to>
    <xdr:pic>
      <xdr:nvPicPr>
        <xdr:cNvPr id="4" name="Picture 3">
          <a:extLst>
            <a:ext uri="{FF2B5EF4-FFF2-40B4-BE49-F238E27FC236}">
              <a16:creationId xmlns:a16="http://schemas.microsoft.com/office/drawing/2014/main" id="{089332A4-F6E5-D9F1-CB59-4DA4A8A5434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19070" y="119069"/>
          <a:ext cx="3700898" cy="11687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122870</xdr:colOff>
      <xdr:row>0</xdr:row>
      <xdr:rowOff>134300</xdr:rowOff>
    </xdr:from>
    <xdr:to>
      <xdr:col>1</xdr:col>
      <xdr:colOff>2212309</xdr:colOff>
      <xdr:row>0</xdr:row>
      <xdr:rowOff>1259111</xdr:rowOff>
    </xdr:to>
    <xdr:pic>
      <xdr:nvPicPr>
        <xdr:cNvPr id="2" name="Picture 1">
          <a:extLst>
            <a:ext uri="{FF2B5EF4-FFF2-40B4-BE49-F238E27FC236}">
              <a16:creationId xmlns:a16="http://schemas.microsoft.com/office/drawing/2014/main" id="{C4380B3D-7252-414F-B82D-2594E7E728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24775" y="130490"/>
          <a:ext cx="3697259" cy="11248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pope/Downloads/FMCF-1_FFM%20Functions%20and%20Activities_Release%20FY2026_Updated%20Links.xlsx" TargetMode="External"/><Relationship Id="rId2" Type="http://schemas.openxmlformats.org/officeDocument/2006/relationships/externalLinkPath" Target="https://mitre.sharepoint.com/sites/gajp831govlegal-TreasuryFMQSMO/Working%20Library/Change%20Management/FMCF%20Release%20FY2026/May%202026%20Link%20updates/FMCF-1_FFM%20Functions%20and%20Activities_Release%20FY2026_Updated%20Links.xlsx" TargetMode="External"/><Relationship Id="rId1" Type="http://schemas.openxmlformats.org/officeDocument/2006/relationships/externalLinkPath" Target="/Users/spope/Downloads/FMCF-1_FFM%20Functions%20and%20Activities_Release%20FY2026_Updated%20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ver"/>
      <sheetName val="Change Log"/>
      <sheetName val="Overview"/>
      <sheetName val="Function-Activity List"/>
      <sheetName val="Auth &amp; Other References"/>
    </sheetNames>
    <sheetDataSet>
      <sheetData sheetId="0">
        <row r="4">
          <cell r="A4" t="str">
            <v>Release FY2026</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ussm.gsa.gov/fibf-ERM/" TargetMode="External"/><Relationship Id="rId2" Type="http://schemas.openxmlformats.org/officeDocument/2006/relationships/hyperlink" Target="https://ussm.gsa.gov/fibf-its/" TargetMode="External"/><Relationship Id="rId1" Type="http://schemas.openxmlformats.org/officeDocument/2006/relationships/hyperlink" Target="https://ussm.gsa.gov/fibf-its/"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hyperlink" Target="https://tfx.treasury.gov/tfm/volume1/part3/chapter-4000-agency-use-credit-reports-and-reporting-federal-nontax-debts-credit" TargetMode="External"/><Relationship Id="rId21" Type="http://schemas.openxmlformats.org/officeDocument/2006/relationships/hyperlink" Target="https://pe.usps.com/text/pub28/welcome.htm" TargetMode="External"/><Relationship Id="rId42" Type="http://schemas.openxmlformats.org/officeDocument/2006/relationships/hyperlink" Target="https://www.whitehouse.gov/omb/information-resources/guidance/circulars/" TargetMode="External"/><Relationship Id="rId63" Type="http://schemas.openxmlformats.org/officeDocument/2006/relationships/hyperlink" Target="http://files.fasab.gov/pdffiles/handbook_sffas_23.pdf" TargetMode="External"/><Relationship Id="rId84" Type="http://schemas.openxmlformats.org/officeDocument/2006/relationships/hyperlink" Target="http://files.fasab.gov/pdffiles/handbook_sffac_4.pdf" TargetMode="External"/><Relationship Id="rId138" Type="http://schemas.openxmlformats.org/officeDocument/2006/relationships/hyperlink" Target="https://www.gao.gov/legal/appropriations-law/red-book" TargetMode="External"/><Relationship Id="rId159" Type="http://schemas.openxmlformats.org/officeDocument/2006/relationships/hyperlink" Target="https://www.whitehouse.gov/omb/information-resources/guidance/circulars/" TargetMode="External"/><Relationship Id="rId170" Type="http://schemas.openxmlformats.org/officeDocument/2006/relationships/hyperlink" Target="https://tfx.treasury.gov/tfm/volume1/part3/chapter-3000-collecting-nontax-administrative-receivables-through-treasury" TargetMode="External"/><Relationship Id="rId107" Type="http://schemas.openxmlformats.org/officeDocument/2006/relationships/hyperlink" Target="https://tfx.treasury.gov/tfm/volume1/part3/chapter-6100-centralized-offset-assigned-payments" TargetMode="External"/><Relationship Id="rId11" Type="http://schemas.openxmlformats.org/officeDocument/2006/relationships/hyperlink" Target="https://csrc.nist.gov/publications/fips" TargetMode="External"/><Relationship Id="rId32" Type="http://schemas.openxmlformats.org/officeDocument/2006/relationships/hyperlink" Target="https://www.whitehouse.gov/omb/information-resources/guidance/circulars/" TargetMode="External"/><Relationship Id="rId53" Type="http://schemas.openxmlformats.org/officeDocument/2006/relationships/hyperlink" Target="https://www.whitehouse.gov/omb/information-resources/guidance/circulars/" TargetMode="External"/><Relationship Id="rId74" Type="http://schemas.openxmlformats.org/officeDocument/2006/relationships/hyperlink" Target="http://files.fasab.gov/pdffiles/handbook_sffas_42.pdf" TargetMode="External"/><Relationship Id="rId128" Type="http://schemas.openxmlformats.org/officeDocument/2006/relationships/hyperlink" Target="https://tfx.treasury.gov/tfm/volume1/part4/chapter-7000-cancellations-deposits-reclamations-and-claims-checks-drawn-us" TargetMode="External"/><Relationship Id="rId149" Type="http://schemas.openxmlformats.org/officeDocument/2006/relationships/hyperlink" Target="https://www.gao.gov/products/gao-24-107280" TargetMode="External"/><Relationship Id="rId5" Type="http://schemas.openxmlformats.org/officeDocument/2006/relationships/hyperlink" Target="https://www.govinfo.gov/app/details/USCODE-2021-title31/USCODE-2021-title31-subtitleIII-chap39/context" TargetMode="External"/><Relationship Id="rId95" Type="http://schemas.openxmlformats.org/officeDocument/2006/relationships/hyperlink" Target="http://files.fasab.gov/pdffiles/handbook_sffac_2.pdf" TargetMode="External"/><Relationship Id="rId160" Type="http://schemas.openxmlformats.org/officeDocument/2006/relationships/hyperlink" Target="https://tfx.treasury.gov/tfm/volume1/part3/chapter-7000-treasury-report-receivables-tror" TargetMode="External"/><Relationship Id="rId22" Type="http://schemas.openxmlformats.org/officeDocument/2006/relationships/hyperlink" Target="https://tfx.treasury.gov/tfm/volume1/part2/chapter-4700-federal-entity-reporting-requirements-financial-report-united-states" TargetMode="External"/><Relationship Id="rId43" Type="http://schemas.openxmlformats.org/officeDocument/2006/relationships/hyperlink" Target="https://www.whitehouse.gov/omb/information-resources/guidance/circulars/" TargetMode="External"/><Relationship Id="rId64" Type="http://schemas.openxmlformats.org/officeDocument/2006/relationships/hyperlink" Target="http://files.fasab.gov/pdffiles/handbook_sffas_24.pdf" TargetMode="External"/><Relationship Id="rId118" Type="http://schemas.openxmlformats.org/officeDocument/2006/relationships/hyperlink" Target="https://tfx.treasury.gov/tfm/supplements/ussgl/part-2-section-ii-accounts-and-definitions" TargetMode="External"/><Relationship Id="rId139" Type="http://schemas.openxmlformats.org/officeDocument/2006/relationships/hyperlink" Target="https://files.fasab.gov/pdffiles/handbook_sffas_49.pdf" TargetMode="External"/><Relationship Id="rId85" Type="http://schemas.openxmlformats.org/officeDocument/2006/relationships/hyperlink" Target="https://tfx.treasury.gov/tfm/volume1/part2/chapter-5100-fund-balance-treasury-accounts" TargetMode="External"/><Relationship Id="rId150" Type="http://schemas.openxmlformats.org/officeDocument/2006/relationships/hyperlink" Target="https://www.whitehouse.gov/omb/information-resources/guidance/circulars/" TargetMode="External"/><Relationship Id="rId171" Type="http://schemas.openxmlformats.org/officeDocument/2006/relationships/hyperlink" Target="https://fiscal.treasury.gov/accounting/us-standard-general-ledger-ussgl/resources-implementation" TargetMode="External"/><Relationship Id="rId12" Type="http://schemas.openxmlformats.org/officeDocument/2006/relationships/hyperlink" Target="https://www.whitehouse.gov/omb/information-resources/guidance/circulars/" TargetMode="External"/><Relationship Id="rId33" Type="http://schemas.openxmlformats.org/officeDocument/2006/relationships/hyperlink" Target="https://www.fiscal.treasury.gov/prompt-payment/rates.html" TargetMode="External"/><Relationship Id="rId108" Type="http://schemas.openxmlformats.org/officeDocument/2006/relationships/hyperlink" Target="https://www.govinfo.gov/app/search/%7B%22query%22%3A%2226%20U.S.C.%206402%22%2C%22offset%22%3A0%7D" TargetMode="External"/><Relationship Id="rId129" Type="http://schemas.openxmlformats.org/officeDocument/2006/relationships/hyperlink" Target="https://tfx.treasury.gov/tfm/volume1/part2/chapter-6000-agency-reporting-requirements-usaspendinggov" TargetMode="External"/><Relationship Id="rId54" Type="http://schemas.openxmlformats.org/officeDocument/2006/relationships/hyperlink" Target="https://www.whitehouse.gov/omb/information-resources/guidance/circulars/" TargetMode="External"/><Relationship Id="rId75" Type="http://schemas.openxmlformats.org/officeDocument/2006/relationships/hyperlink" Target="http://files.fasab.gov/pdffiles/handbook_sffas_43.pdf" TargetMode="External"/><Relationship Id="rId96" Type="http://schemas.openxmlformats.org/officeDocument/2006/relationships/hyperlink" Target="https://tfx.treasury.gov/sites/default/files/2024-03/Appendix-5-2-4700_0.pdf" TargetMode="External"/><Relationship Id="rId140" Type="http://schemas.openxmlformats.org/officeDocument/2006/relationships/hyperlink" Target="https://files.fasab.gov/pdffiles/handbook_sffas_50.pdf" TargetMode="External"/><Relationship Id="rId161" Type="http://schemas.openxmlformats.org/officeDocument/2006/relationships/hyperlink" Target="https://www.ecfr.gov/current/title-5/chapter-III/subchapter-B/part-1315?toc=1" TargetMode="External"/><Relationship Id="rId1" Type="http://schemas.openxmlformats.org/officeDocument/2006/relationships/hyperlink" Target="https://tfx.treasury.gov/tfm/volume1/part6/chapter-8500-cash-forecasting-requirements" TargetMode="External"/><Relationship Id="rId6" Type="http://schemas.openxmlformats.org/officeDocument/2006/relationships/hyperlink" Target="https://www.ecfr.gov/current/title-5/chapter-III/subchapter-B/part-1315" TargetMode="External"/><Relationship Id="rId23" Type="http://schemas.openxmlformats.org/officeDocument/2006/relationships/hyperlink" Target="https://open.gsa.gov/api/fh-fouo-api/" TargetMode="External"/><Relationship Id="rId28" Type="http://schemas.openxmlformats.org/officeDocument/2006/relationships/hyperlink" Target="https://tigerweb.geo.census.gov/tigerwebmain/TIGERweb_nation_based_files.html" TargetMode="External"/><Relationship Id="rId49" Type="http://schemas.openxmlformats.org/officeDocument/2006/relationships/hyperlink" Target="https://www.whitehouse.gov/omb/information-resources/guidance/circulars/" TargetMode="External"/><Relationship Id="rId114" Type="http://schemas.openxmlformats.org/officeDocument/2006/relationships/hyperlink" Target="https://files.fasab.gov/pdffiles/handbook_sffas_15.pdf" TargetMode="External"/><Relationship Id="rId119" Type="http://schemas.openxmlformats.org/officeDocument/2006/relationships/hyperlink" Target="https://tfx.treasury.gov/tfm/supplements/ussgl/part-2-section-iii-account-transactions" TargetMode="External"/><Relationship Id="rId44" Type="http://schemas.openxmlformats.org/officeDocument/2006/relationships/hyperlink" Target="https://www.whitehouse.gov/omb/information-resources/guidance/circulars/" TargetMode="External"/><Relationship Id="rId60" Type="http://schemas.openxmlformats.org/officeDocument/2006/relationships/hyperlink" Target="http://files.fasab.gov/pdffiles/handbook_sffas_18.pdf" TargetMode="External"/><Relationship Id="rId65" Type="http://schemas.openxmlformats.org/officeDocument/2006/relationships/hyperlink" Target="http://files.fasab.gov/pdffiles/handbook_sffas_26.pdf" TargetMode="External"/><Relationship Id="rId81" Type="http://schemas.openxmlformats.org/officeDocument/2006/relationships/hyperlink" Target="https://files.fasab.gov/pdffiles/handbook_sffas_57.pdf" TargetMode="External"/><Relationship Id="rId86" Type="http://schemas.openxmlformats.org/officeDocument/2006/relationships/hyperlink" Target="https://tfx.treasury.gov/tfm/volume1/part3/chapter-7000-treasury-report-receivables-tror" TargetMode="External"/><Relationship Id="rId130" Type="http://schemas.openxmlformats.org/officeDocument/2006/relationships/hyperlink" Target="https://community.max.gov/x/cYW9V" TargetMode="External"/><Relationship Id="rId135" Type="http://schemas.openxmlformats.org/officeDocument/2006/relationships/hyperlink" Target="https://community.max.gov/x/cYW9V" TargetMode="External"/><Relationship Id="rId151" Type="http://schemas.openxmlformats.org/officeDocument/2006/relationships/hyperlink" Target="https://files.fasab.gov/pdffiles/handbook_sffac_5.pdf" TargetMode="External"/><Relationship Id="rId156" Type="http://schemas.openxmlformats.org/officeDocument/2006/relationships/hyperlink" Target="https://www.ecfr.gov/current/title-31/subtitle-B/chapter-IX/part-903?toc=1" TargetMode="External"/><Relationship Id="rId172" Type="http://schemas.openxmlformats.org/officeDocument/2006/relationships/printerSettings" Target="../printerSettings/printerSettings7.bin"/><Relationship Id="rId13" Type="http://schemas.openxmlformats.org/officeDocument/2006/relationships/hyperlink" Target="https://www.whitehouse.gov/omb/information-resources/guidance/circulars/" TargetMode="External"/><Relationship Id="rId18" Type="http://schemas.openxmlformats.org/officeDocument/2006/relationships/hyperlink" Target="https://www.whitehouse.gov/wp-content/uploads/2020/04/Implementation-Guidance-for-Supplemental-Funding-Provided-in-Response.pdf" TargetMode="External"/><Relationship Id="rId39" Type="http://schemas.openxmlformats.org/officeDocument/2006/relationships/hyperlink" Target="https://www.acquisition.gov/far/subpart-4.11" TargetMode="External"/><Relationship Id="rId109" Type="http://schemas.openxmlformats.org/officeDocument/2006/relationships/hyperlink" Target="https://www.govinfo.gov/app/search/%7B%22query%22%3A%2231%20U.S.C.%203720A%22%2C%22offset%22%3A0%7D" TargetMode="External"/><Relationship Id="rId34" Type="http://schemas.openxmlformats.org/officeDocument/2006/relationships/hyperlink" Target="https://www.whitehouse.gov/omb/information-resources/guidance/circulars/" TargetMode="External"/><Relationship Id="rId50" Type="http://schemas.openxmlformats.org/officeDocument/2006/relationships/hyperlink" Target="https://bidenwhitehouse.archives.gov/wp-content/uploads/2018/06/M-18-16.pdf" TargetMode="External"/><Relationship Id="rId55" Type="http://schemas.openxmlformats.org/officeDocument/2006/relationships/hyperlink" Target="https://www.whitehouse.gov/omb/information-resources/guidance/circulars/" TargetMode="External"/><Relationship Id="rId76" Type="http://schemas.openxmlformats.org/officeDocument/2006/relationships/hyperlink" Target="http://files.fasab.gov/pdffiles/handbook_sffas_5.pdf" TargetMode="External"/><Relationship Id="rId97" Type="http://schemas.openxmlformats.org/officeDocument/2006/relationships/hyperlink" Target="https://tfx.treasury.gov/sites/default/files/2024-03/Appendix-8-2-4700_0.pdf" TargetMode="External"/><Relationship Id="rId104" Type="http://schemas.openxmlformats.org/officeDocument/2006/relationships/hyperlink" Target="https://www.govinfo.gov/content/pkg/PLAW-104publ208/pdf/PLAW-104publ208.pdf" TargetMode="External"/><Relationship Id="rId120" Type="http://schemas.openxmlformats.org/officeDocument/2006/relationships/hyperlink" Target="https://tfx.treasury.gov/tfm/supplements/ussgl/part-2-section-v-ussgl-crosswalks-standard-external-reports" TargetMode="External"/><Relationship Id="rId125" Type="http://schemas.openxmlformats.org/officeDocument/2006/relationships/hyperlink" Target="https://tfx.treasury.gov/tfm/volume1/part1/chapter-2000-financial-operations-startup-procedures-new-federal" TargetMode="External"/><Relationship Id="rId141" Type="http://schemas.openxmlformats.org/officeDocument/2006/relationships/hyperlink" Target="https://files.fasab.gov/pdffiles/handbook_sffas_59.pdf" TargetMode="External"/><Relationship Id="rId146" Type="http://schemas.openxmlformats.org/officeDocument/2006/relationships/hyperlink" Target="https://files.fasab.gov/pdffiles/handbook_sffac_10.pdf" TargetMode="External"/><Relationship Id="rId167" Type="http://schemas.openxmlformats.org/officeDocument/2006/relationships/hyperlink" Target="https://nsgreg.nga.mil/restApi/GeopoliticalEntityResources.jsp" TargetMode="External"/><Relationship Id="rId7" Type="http://schemas.openxmlformats.org/officeDocument/2006/relationships/hyperlink" Target="https://www.acquisition.gov/far/part-4" TargetMode="External"/><Relationship Id="rId71" Type="http://schemas.openxmlformats.org/officeDocument/2006/relationships/hyperlink" Target="http://files.fasab.gov/pdffiles/handbook_sffas_38.pdf" TargetMode="External"/><Relationship Id="rId92" Type="http://schemas.openxmlformats.org/officeDocument/2006/relationships/hyperlink" Target="https://www.govinfo.gov/content/pkg/PLAW-116publ136/pdf/PLAW-116publ136.pdf" TargetMode="External"/><Relationship Id="rId162" Type="http://schemas.openxmlformats.org/officeDocument/2006/relationships/hyperlink" Target="https://postalpro.usps.com/address-quality" TargetMode="External"/><Relationship Id="rId2" Type="http://schemas.openxmlformats.org/officeDocument/2006/relationships/hyperlink" Target="https://www.ecfr.gov/current/title-2/subtitle-A/chapter-II/part-200" TargetMode="External"/><Relationship Id="rId29" Type="http://schemas.openxmlformats.org/officeDocument/2006/relationships/hyperlink" Target="https://developer.swift.com/apis" TargetMode="External"/><Relationship Id="rId24" Type="http://schemas.openxmlformats.org/officeDocument/2006/relationships/hyperlink" Target="https://www.iso.org/standard/84108.html" TargetMode="External"/><Relationship Id="rId40" Type="http://schemas.openxmlformats.org/officeDocument/2006/relationships/hyperlink" Target="https://www.gao.gov/products/149099" TargetMode="External"/><Relationship Id="rId45" Type="http://schemas.openxmlformats.org/officeDocument/2006/relationships/hyperlink" Target="https://www.whitehouse.gov/omb/information-resources/guidance/circulars/" TargetMode="External"/><Relationship Id="rId66" Type="http://schemas.openxmlformats.org/officeDocument/2006/relationships/hyperlink" Target="http://files.fasab.gov/pdffiles/handbook_sffas_27.pdf" TargetMode="External"/><Relationship Id="rId87" Type="http://schemas.openxmlformats.org/officeDocument/2006/relationships/hyperlink" Target="https://tfx.treasury.gov/tfm/volume1/part4/chapter-4500-government-purchase-cards" TargetMode="External"/><Relationship Id="rId110" Type="http://schemas.openxmlformats.org/officeDocument/2006/relationships/hyperlink" Target="https://tfx.treasury.gov/tfm/volume1" TargetMode="External"/><Relationship Id="rId115" Type="http://schemas.openxmlformats.org/officeDocument/2006/relationships/hyperlink" Target="https://tfx.treasury.gov/tfm/volume1" TargetMode="External"/><Relationship Id="rId131" Type="http://schemas.openxmlformats.org/officeDocument/2006/relationships/hyperlink" Target="https://tfx.treasury.gov/tfm/volume1/part3/chapter-5000-collecting-delinquent-nontax-debt-through-treasury-cross-servicing" TargetMode="External"/><Relationship Id="rId136" Type="http://schemas.openxmlformats.org/officeDocument/2006/relationships/hyperlink" Target="https://www.gao.gov/products/gao-05-734sp" TargetMode="External"/><Relationship Id="rId157" Type="http://schemas.openxmlformats.org/officeDocument/2006/relationships/hyperlink" Target="https://www.whitehouse.gov/omb/information-resources/guidance/circulars/" TargetMode="External"/><Relationship Id="rId61" Type="http://schemas.openxmlformats.org/officeDocument/2006/relationships/hyperlink" Target="http://files.fasab.gov/pdffiles/handbook_sffas_19.pdf" TargetMode="External"/><Relationship Id="rId82" Type="http://schemas.openxmlformats.org/officeDocument/2006/relationships/hyperlink" Target="http://files.fasab.gov/pdffiles/handbook_sffas_6.pdf" TargetMode="External"/><Relationship Id="rId152" Type="http://schemas.openxmlformats.org/officeDocument/2006/relationships/hyperlink" Target="https://files.fasab.gov/pdffiles/handbook_sffas_32.pdf" TargetMode="External"/><Relationship Id="rId173" Type="http://schemas.openxmlformats.org/officeDocument/2006/relationships/drawing" Target="../drawings/drawing7.xml"/><Relationship Id="rId19" Type="http://schemas.openxmlformats.org/officeDocument/2006/relationships/hyperlink" Target="https://obamawhitehouse.archives.gov/sites/default/files/omb/financial/memos/management-procedures-memorandum-no-2016-03-additional-guidance-for-data-act-implementation.pdf" TargetMode="External"/><Relationship Id="rId14" Type="http://schemas.openxmlformats.org/officeDocument/2006/relationships/hyperlink" Target="https://www.whitehouse.gov/omb/information-resources/guidance/circulars/" TargetMode="External"/><Relationship Id="rId30" Type="http://schemas.openxmlformats.org/officeDocument/2006/relationships/hyperlink" Target="https://risk.lexisnexis.com/insights-resources/article/official-aba-registrar" TargetMode="External"/><Relationship Id="rId35" Type="http://schemas.openxmlformats.org/officeDocument/2006/relationships/hyperlink" Target="https://www.ecfr.gov/current/title-31/subtitle-B/chapter-IX/part-901" TargetMode="External"/><Relationship Id="rId56" Type="http://schemas.openxmlformats.org/officeDocument/2006/relationships/hyperlink" Target="http://files.fasab.gov/pdffiles/handbook_sffas_1.pdf" TargetMode="External"/><Relationship Id="rId77" Type="http://schemas.openxmlformats.org/officeDocument/2006/relationships/hyperlink" Target="https://files.fasab.gov/pdffiles/handbook_sffas_51.pdf" TargetMode="External"/><Relationship Id="rId100" Type="http://schemas.openxmlformats.org/officeDocument/2006/relationships/hyperlink" Target="https://www.fiscal.treasury.gov/sam/" TargetMode="External"/><Relationship Id="rId105" Type="http://schemas.openxmlformats.org/officeDocument/2006/relationships/hyperlink" Target="https://community.tbmcouncil.org/viewdocument/tbm-metrics-draft-for-review?CommunityKey=4a425b76-7a58-4990-8bf2-1e3ea366288c&amp;tab=librarydocuments" TargetMode="External"/><Relationship Id="rId126" Type="http://schemas.openxmlformats.org/officeDocument/2006/relationships/hyperlink" Target="https://fiscal.treasury.gov/data-transparency/GSDM-current.html" TargetMode="External"/><Relationship Id="rId147" Type="http://schemas.openxmlformats.org/officeDocument/2006/relationships/hyperlink" Target="https://www.gao.gov/financial_audit_manual" TargetMode="External"/><Relationship Id="rId168" Type="http://schemas.openxmlformats.org/officeDocument/2006/relationships/hyperlink" Target="https://www.acquisition.gov/far/subpart-4.6" TargetMode="External"/><Relationship Id="rId8" Type="http://schemas.openxmlformats.org/officeDocument/2006/relationships/hyperlink" Target="https://www.acquisition.gov/far/part-4" TargetMode="External"/><Relationship Id="rId51" Type="http://schemas.openxmlformats.org/officeDocument/2006/relationships/hyperlink" Target="https://bidenwhitehouse.archives.gov/wp-content/uploads/2021/03/M-21-19.pdf" TargetMode="External"/><Relationship Id="rId72" Type="http://schemas.openxmlformats.org/officeDocument/2006/relationships/hyperlink" Target="http://files.fasab.gov/pdffiles/handbook_sffas_4.pdf" TargetMode="External"/><Relationship Id="rId93" Type="http://schemas.openxmlformats.org/officeDocument/2006/relationships/hyperlink" Target="https://www.whitehouse.gov/omb/information-resources/guidance/circulars/" TargetMode="External"/><Relationship Id="rId98" Type="http://schemas.openxmlformats.org/officeDocument/2006/relationships/hyperlink" Target="https://fiscal.treasury.gov/prompt-payment/" TargetMode="External"/><Relationship Id="rId121" Type="http://schemas.openxmlformats.org/officeDocument/2006/relationships/hyperlink" Target="https://tfx.treasury.gov/tfm/supplements/ussgl/part-2-section-vi-ussgl-crosswalks-reclassified-statements" TargetMode="External"/><Relationship Id="rId142" Type="http://schemas.openxmlformats.org/officeDocument/2006/relationships/hyperlink" Target="https://files.fasab.gov/pdffiles/handbook_sffas_61.pdf" TargetMode="External"/><Relationship Id="rId163" Type="http://schemas.openxmlformats.org/officeDocument/2006/relationships/hyperlink" Target="https://www.whitehouse.gov/wp-content/uploads/2019/08/Issuance-of-Revised-Appendix-B-to-OMB-Circular-A-123.pdf" TargetMode="External"/><Relationship Id="rId3" Type="http://schemas.openxmlformats.org/officeDocument/2006/relationships/hyperlink" Target="https://www.ecfr.gov/current/title-2/subtitle-A/chapter-II/part-200/subpart-D/section-200.305" TargetMode="External"/><Relationship Id="rId25" Type="http://schemas.openxmlformats.org/officeDocument/2006/relationships/hyperlink" Target="https://www.gsa.gov/reference/geographic-locator-codes/glcs-for-foreign-countries-with-citiesprovinces" TargetMode="External"/><Relationship Id="rId46" Type="http://schemas.openxmlformats.org/officeDocument/2006/relationships/hyperlink" Target="https://www.whitehouse.gov/omb/information-resources/guidance/circulars/" TargetMode="External"/><Relationship Id="rId67" Type="http://schemas.openxmlformats.org/officeDocument/2006/relationships/hyperlink" Target="http://files.fasab.gov/pdffiles/handbook_sffas_29.pdf" TargetMode="External"/><Relationship Id="rId116" Type="http://schemas.openxmlformats.org/officeDocument/2006/relationships/hyperlink" Target="https://tfx.treasury.gov/tfm/volume1/part5/chapter-2000-depositing-domestic-checks-and-cash-received-over-counter-otc" TargetMode="External"/><Relationship Id="rId137" Type="http://schemas.openxmlformats.org/officeDocument/2006/relationships/hyperlink" Target="https://www.gao.gov/assets/d24106786.pdf" TargetMode="External"/><Relationship Id="rId158" Type="http://schemas.openxmlformats.org/officeDocument/2006/relationships/hyperlink" Target="https://www.whitehouse.gov/wp-content/uploads/2022/12/M_23-06-Appendix-D_final.pdf" TargetMode="External"/><Relationship Id="rId20" Type="http://schemas.openxmlformats.org/officeDocument/2006/relationships/hyperlink" Target="https://tfm.fiscal.treasury.gov/v1/p6/c210" TargetMode="External"/><Relationship Id="rId41" Type="http://schemas.openxmlformats.org/officeDocument/2006/relationships/hyperlink" Target="https://www.whitehouse.gov/omb/information-resources/guidance/circulars/" TargetMode="External"/><Relationship Id="rId62" Type="http://schemas.openxmlformats.org/officeDocument/2006/relationships/hyperlink" Target="http://files.fasab.gov/pdffiles/handbook_sffas_2.pdf" TargetMode="External"/><Relationship Id="rId83" Type="http://schemas.openxmlformats.org/officeDocument/2006/relationships/hyperlink" Target="http://files.fasab.gov/pdffiles/handbook_sffas_7.pdf" TargetMode="External"/><Relationship Id="rId88" Type="http://schemas.openxmlformats.org/officeDocument/2006/relationships/hyperlink" Target="https://tfx.treasury.gov/tfm/volume1/part4a/chapter-3000-requirements-scheduling-payments-disbursed-bureau-fiscal-service" TargetMode="External"/><Relationship Id="rId111" Type="http://schemas.openxmlformats.org/officeDocument/2006/relationships/hyperlink" Target="https://files.fasab.gov/pdffiles/handbook_sffas_54.pdf" TargetMode="External"/><Relationship Id="rId132" Type="http://schemas.openxmlformats.org/officeDocument/2006/relationships/hyperlink" Target="https://www.whitehouse.gov/wp-content/uploads/legacy_drupal_files/omb/memoranda/2015/m-15-19.pdf" TargetMode="External"/><Relationship Id="rId153" Type="http://schemas.openxmlformats.org/officeDocument/2006/relationships/hyperlink" Target="https://files.fasab.gov/pdffiles/handbook_sffas_25.pdf" TargetMode="External"/><Relationship Id="rId15" Type="http://schemas.openxmlformats.org/officeDocument/2006/relationships/hyperlink" Target="https://www.whitehouse.gov/omb/information-resources/guidance/circulars/" TargetMode="External"/><Relationship Id="rId36" Type="http://schemas.openxmlformats.org/officeDocument/2006/relationships/hyperlink" Target="https://www.ecfr.gov/current/title-31/subtitle-B/chapter-IX/part-901" TargetMode="External"/><Relationship Id="rId57" Type="http://schemas.openxmlformats.org/officeDocument/2006/relationships/hyperlink" Target="http://files.fasab.gov/pdffiles/handbook_sffas_10.pdf" TargetMode="External"/><Relationship Id="rId106" Type="http://schemas.openxmlformats.org/officeDocument/2006/relationships/hyperlink" Target="https://www.irs.gov/forms-pubs/about-form-1099" TargetMode="External"/><Relationship Id="rId127" Type="http://schemas.openxmlformats.org/officeDocument/2006/relationships/hyperlink" Target="https://tfx.treasury.gov/tfm/volume1/part2/chapter-2000-warrant-and-non-expenditure-transfer-net-transactions" TargetMode="External"/><Relationship Id="rId10" Type="http://schemas.openxmlformats.org/officeDocument/2006/relationships/hyperlink" Target="https://www.acquisition.gov/far/part-32" TargetMode="External"/><Relationship Id="rId31" Type="http://schemas.openxmlformats.org/officeDocument/2006/relationships/hyperlink" Target="https://www.iban.com/validation-api" TargetMode="External"/><Relationship Id="rId52" Type="http://schemas.openxmlformats.org/officeDocument/2006/relationships/hyperlink" Target="https://www.whitehouse.gov/omb/information-resources/guidance/circulars/" TargetMode="External"/><Relationship Id="rId73" Type="http://schemas.openxmlformats.org/officeDocument/2006/relationships/hyperlink" Target="http://files.fasab.gov/pdffiles/handbook_sffas_40.pdf" TargetMode="External"/><Relationship Id="rId78" Type="http://schemas.openxmlformats.org/officeDocument/2006/relationships/hyperlink" Target="http://files.fasab.gov/pdffiles/handbook_sffas_53.pdf" TargetMode="External"/><Relationship Id="rId94" Type="http://schemas.openxmlformats.org/officeDocument/2006/relationships/hyperlink" Target="https://www.whitehouse.gov/wp-content/uploads/legacy_drupal_files/omb/memoranda/2016/m-16-17.pdf" TargetMode="External"/><Relationship Id="rId99" Type="http://schemas.openxmlformats.org/officeDocument/2006/relationships/hyperlink" Target="https://training.smartpay.gsa.gov/training_purchase/" TargetMode="External"/><Relationship Id="rId101" Type="http://schemas.openxmlformats.org/officeDocument/2006/relationships/hyperlink" Target="https://www.fiscal.treasury.gov/files/cars/betc-guidance.xlsx" TargetMode="External"/><Relationship Id="rId122" Type="http://schemas.openxmlformats.org/officeDocument/2006/relationships/hyperlink" Target="https://tfx.treasury.gov/tfm/supplements/ussgl/part-2-section-vii-gtas-validations-and-edits" TargetMode="External"/><Relationship Id="rId143" Type="http://schemas.openxmlformats.org/officeDocument/2006/relationships/hyperlink" Target="https://files.fasab.gov/pdffiles/handbook_sffas_62.pdf" TargetMode="External"/><Relationship Id="rId148" Type="http://schemas.openxmlformats.org/officeDocument/2006/relationships/hyperlink" Target="https://www.gao.gov/products/gao-24-107279" TargetMode="External"/><Relationship Id="rId164" Type="http://schemas.openxmlformats.org/officeDocument/2006/relationships/hyperlink" Target="https://www.iso.org/iso-4217-currency-codes.html" TargetMode="External"/><Relationship Id="rId169" Type="http://schemas.openxmlformats.org/officeDocument/2006/relationships/hyperlink" Target="https://www.whitehouse.gov/wp-content/uploads/2025/08/M-25-32-Preventing-Improper-Payments-and-Protecting-Privacy-Through-Do-Not-Pay.pdf" TargetMode="External"/><Relationship Id="rId4" Type="http://schemas.openxmlformats.org/officeDocument/2006/relationships/hyperlink" Target="https://www.ecfr.gov/current/title-2/subtitle-A/chapter-I/part-25" TargetMode="External"/><Relationship Id="rId9" Type="http://schemas.openxmlformats.org/officeDocument/2006/relationships/hyperlink" Target="https://www.acquisition.gov/far/part-4" TargetMode="External"/><Relationship Id="rId26" Type="http://schemas.openxmlformats.org/officeDocument/2006/relationships/hyperlink" Target="https://nsgreg.nga.mil/genc/registers.jsp?register=IE4" TargetMode="External"/><Relationship Id="rId47" Type="http://schemas.openxmlformats.org/officeDocument/2006/relationships/hyperlink" Target="https://www.whitehouse.gov/omb/information-resources/guidance/circulars/" TargetMode="External"/><Relationship Id="rId68" Type="http://schemas.openxmlformats.org/officeDocument/2006/relationships/hyperlink" Target="http://files.fasab.gov/pdffiles/handbook_sffas_3.pdf" TargetMode="External"/><Relationship Id="rId89" Type="http://schemas.openxmlformats.org/officeDocument/2006/relationships/hyperlink" Target="https://tfx.treasury.gov/tfm/volume1/part4a/chapter-4000-requirements-non-treasury-disbursing-officers-ntdos" TargetMode="External"/><Relationship Id="rId112" Type="http://schemas.openxmlformats.org/officeDocument/2006/relationships/hyperlink" Target="https://files.fasab.gov/pdffiles/handbook_sffas_58.pdf" TargetMode="External"/><Relationship Id="rId133" Type="http://schemas.openxmlformats.org/officeDocument/2006/relationships/hyperlink" Target="https://tfx.treasury.gov/tfm/supplements/ussgl/part-2-section-iv-ussgl-account-attributes" TargetMode="External"/><Relationship Id="rId154" Type="http://schemas.openxmlformats.org/officeDocument/2006/relationships/hyperlink" Target="https://uscode.house.gov/view.xhtml?path=/prelim@title31/subtitle3/chapter33/subchapter4&amp;edition=prelim" TargetMode="External"/><Relationship Id="rId16" Type="http://schemas.openxmlformats.org/officeDocument/2006/relationships/hyperlink" Target="https://www.whitehouse.gov/wp-content/uploads/legacy_drupal_files/omb/memoranda/2009/m09-19.pdf" TargetMode="External"/><Relationship Id="rId37" Type="http://schemas.openxmlformats.org/officeDocument/2006/relationships/hyperlink" Target="https://www.ecfr.gov/current/title-5/chapter-III/subchapter-B/part-1315" TargetMode="External"/><Relationship Id="rId58" Type="http://schemas.openxmlformats.org/officeDocument/2006/relationships/hyperlink" Target="http://files.fasab.gov/pdffiles/handbook_sffas_12.pdf" TargetMode="External"/><Relationship Id="rId79" Type="http://schemas.openxmlformats.org/officeDocument/2006/relationships/hyperlink" Target="http://files.fasab.gov/pdffiles/handbook_sffas_55.pdf" TargetMode="External"/><Relationship Id="rId102" Type="http://schemas.openxmlformats.org/officeDocument/2006/relationships/hyperlink" Target="https://files.usaspending.gov/reference_data/program_activity.csv" TargetMode="External"/><Relationship Id="rId123" Type="http://schemas.openxmlformats.org/officeDocument/2006/relationships/hyperlink" Target="https://tfx.treasury.gov/tfm/volume1/part4a/chapter-2000-overall-disbursing-rules-all-federal-entities" TargetMode="External"/><Relationship Id="rId144" Type="http://schemas.openxmlformats.org/officeDocument/2006/relationships/hyperlink" Target="https://files.fasab.gov/pdffiles/handbook_sffas_63.pdf" TargetMode="External"/><Relationship Id="rId90" Type="http://schemas.openxmlformats.org/officeDocument/2006/relationships/hyperlink" Target="https://www.ecfr.gov/current/title-48/chapter-1/subchapter-E/part-32" TargetMode="External"/><Relationship Id="rId165" Type="http://schemas.openxmlformats.org/officeDocument/2006/relationships/hyperlink" Target="https://www.fiscal.treasury.gov/reports-statements/cvfr/index.html" TargetMode="External"/><Relationship Id="rId27" Type="http://schemas.openxmlformats.org/officeDocument/2006/relationships/hyperlink" Target="https://www.census.gov/library/reference/code-lists/ansi.html" TargetMode="External"/><Relationship Id="rId48" Type="http://schemas.openxmlformats.org/officeDocument/2006/relationships/hyperlink" Target="https://www.whitehouse.gov/omb/information-resources/guidance/circulars/" TargetMode="External"/><Relationship Id="rId69" Type="http://schemas.openxmlformats.org/officeDocument/2006/relationships/hyperlink" Target="http://files.fasab.gov/pdffiles/handbook_sffas_31.pdf" TargetMode="External"/><Relationship Id="rId113" Type="http://schemas.openxmlformats.org/officeDocument/2006/relationships/hyperlink" Target="https://files.fasab.gov/pdffiles/handbook_sffas_60.pdf" TargetMode="External"/><Relationship Id="rId134" Type="http://schemas.openxmlformats.org/officeDocument/2006/relationships/hyperlink" Target="https://www.ecfr.gov/current/title-2/subtitle-A/chapter-II/part-200/subpart-C/section-200.211" TargetMode="External"/><Relationship Id="rId80" Type="http://schemas.openxmlformats.org/officeDocument/2006/relationships/hyperlink" Target="http://files.fasab.gov/pdffiles/handbook_sffas_56.pdf" TargetMode="External"/><Relationship Id="rId155" Type="http://schemas.openxmlformats.org/officeDocument/2006/relationships/hyperlink" Target="https://tfx.treasury.gov/tfm/volume1/part5/chapter-7500-credit-gateway-fedwire-fednow-and-automated-clearing-house-ach" TargetMode="External"/><Relationship Id="rId17" Type="http://schemas.openxmlformats.org/officeDocument/2006/relationships/hyperlink" Target="https://www.whitehouse.gov/wp-content/uploads/legacy_drupal_files/omb/memoranda/2017/m-17-04.pdf" TargetMode="External"/><Relationship Id="rId38" Type="http://schemas.openxmlformats.org/officeDocument/2006/relationships/hyperlink" Target="https://www.acquisition.gov/far/32.905" TargetMode="External"/><Relationship Id="rId59" Type="http://schemas.openxmlformats.org/officeDocument/2006/relationships/hyperlink" Target="http://files.fasab.gov/pdffiles/handbook_sffas_17.pdf" TargetMode="External"/><Relationship Id="rId103" Type="http://schemas.openxmlformats.org/officeDocument/2006/relationships/hyperlink" Target="https://tfx.treasury.gov/tfm/volume1/part2/chapter-1500-new-account-establishment-updating-accounts-and-description-accounts" TargetMode="External"/><Relationship Id="rId124" Type="http://schemas.openxmlformats.org/officeDocument/2006/relationships/hyperlink" Target="https://tfx.treasury.gov/tfm/supplements/ussgl/part-2-section-i-chart-accounts" TargetMode="External"/><Relationship Id="rId70" Type="http://schemas.openxmlformats.org/officeDocument/2006/relationships/hyperlink" Target="http://files.fasab.gov/pdffiles/handbook_sffas_33.pdf" TargetMode="External"/><Relationship Id="rId91" Type="http://schemas.openxmlformats.org/officeDocument/2006/relationships/hyperlink" Target="https://www.govinfo.gov/content/pkg/PLAW-113publ101/pdf/PLAW-113publ101.pdf" TargetMode="External"/><Relationship Id="rId145" Type="http://schemas.openxmlformats.org/officeDocument/2006/relationships/hyperlink" Target="https://files.fasab.gov/pdffiles/handbook_sffas_64.pdf" TargetMode="External"/><Relationship Id="rId166" Type="http://schemas.openxmlformats.org/officeDocument/2006/relationships/hyperlink" Target="https://nsgreg.nga.mil/restApi/AdminSubdivisionResources.j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8228-A4F7-40A8-A95A-CA60386C1684}">
  <sheetPr>
    <tabColor theme="3"/>
    <pageSetUpPr fitToPage="1"/>
  </sheetPr>
  <dimension ref="A1:I45"/>
  <sheetViews>
    <sheetView showGridLines="0" showRowColHeaders="0" tabSelected="1" zoomScale="80" zoomScaleNormal="80" workbookViewId="0">
      <selection activeCell="A2" sqref="A2"/>
    </sheetView>
  </sheetViews>
  <sheetFormatPr defaultColWidth="9" defaultRowHeight="14.25" x14ac:dyDescent="0.2"/>
  <cols>
    <col min="1" max="1" width="135.7109375" style="37" customWidth="1"/>
    <col min="2" max="2" width="17.7109375" style="37" customWidth="1"/>
    <col min="3" max="3" width="40.42578125" style="37" customWidth="1"/>
    <col min="4" max="4" width="28.28515625" style="37" customWidth="1"/>
    <col min="5" max="8" width="9" style="37"/>
    <col min="9" max="9" width="9" style="37" customWidth="1"/>
    <col min="10" max="10" width="14" style="37" customWidth="1"/>
    <col min="11" max="16384" width="9" style="37"/>
  </cols>
  <sheetData>
    <row r="1" spans="1:9" ht="160.15" customHeight="1" x14ac:dyDescent="0.2">
      <c r="A1" s="112"/>
      <c r="B1" s="112"/>
      <c r="C1" s="112"/>
      <c r="D1" s="112"/>
      <c r="E1" s="112"/>
      <c r="F1" s="112"/>
      <c r="G1" s="112"/>
      <c r="H1" s="112"/>
      <c r="I1" s="112"/>
    </row>
    <row r="2" spans="1:9" ht="34.9" customHeight="1" x14ac:dyDescent="0.2">
      <c r="A2" s="50" t="s">
        <v>0</v>
      </c>
      <c r="B2" s="112"/>
      <c r="C2" s="112"/>
      <c r="D2" s="112"/>
      <c r="E2" s="112"/>
      <c r="F2" s="112"/>
      <c r="G2" s="112"/>
      <c r="H2" s="112"/>
      <c r="I2" s="112"/>
    </row>
    <row r="3" spans="1:9" ht="10.15" customHeight="1" x14ac:dyDescent="0.2">
      <c r="A3" s="112"/>
      <c r="B3" s="112"/>
      <c r="C3" s="112"/>
      <c r="D3" s="112"/>
      <c r="E3" s="112"/>
      <c r="F3" s="112"/>
      <c r="G3" s="112"/>
      <c r="H3" s="112"/>
      <c r="I3" s="112"/>
    </row>
    <row r="4" spans="1:9" ht="34.9" customHeight="1" x14ac:dyDescent="0.2">
      <c r="A4" s="51" t="s">
        <v>1</v>
      </c>
      <c r="B4" s="112"/>
      <c r="C4" s="112"/>
      <c r="D4" s="112"/>
      <c r="E4" s="112"/>
      <c r="F4" s="112"/>
      <c r="G4" s="112"/>
      <c r="H4" s="112"/>
      <c r="I4" s="112"/>
    </row>
    <row r="5" spans="1:9" x14ac:dyDescent="0.2">
      <c r="A5" s="113"/>
      <c r="B5" s="113"/>
      <c r="C5" s="113"/>
      <c r="D5" s="113"/>
      <c r="E5" s="112"/>
      <c r="F5" s="112"/>
      <c r="G5" s="112"/>
      <c r="H5" s="112"/>
      <c r="I5" s="112"/>
    </row>
    <row r="6" spans="1:9" x14ac:dyDescent="0.2">
      <c r="A6" s="113"/>
      <c r="B6" s="113"/>
      <c r="C6" s="113"/>
      <c r="D6" s="113"/>
      <c r="E6" s="112"/>
      <c r="F6" s="112"/>
      <c r="G6" s="112"/>
      <c r="H6" s="112"/>
      <c r="I6" s="112"/>
    </row>
    <row r="7" spans="1:9" x14ac:dyDescent="0.2">
      <c r="A7" s="113"/>
      <c r="B7" s="113"/>
      <c r="C7" s="113"/>
      <c r="D7" s="113"/>
      <c r="E7" s="112"/>
      <c r="F7" s="112"/>
      <c r="G7" s="112"/>
      <c r="H7" s="112"/>
      <c r="I7" s="112"/>
    </row>
    <row r="8" spans="1:9" x14ac:dyDescent="0.2">
      <c r="A8" s="113"/>
      <c r="B8" s="113"/>
      <c r="C8" s="113"/>
      <c r="D8" s="113"/>
      <c r="E8" s="112"/>
      <c r="F8" s="112"/>
      <c r="G8" s="112"/>
      <c r="H8" s="112"/>
      <c r="I8" s="112"/>
    </row>
    <row r="9" spans="1:9" x14ac:dyDescent="0.2">
      <c r="A9" s="113"/>
      <c r="B9" s="113"/>
      <c r="C9" s="113"/>
      <c r="D9" s="113"/>
      <c r="E9" s="112"/>
      <c r="F9" s="112"/>
      <c r="G9" s="112"/>
      <c r="H9" s="112"/>
      <c r="I9" s="112"/>
    </row>
    <row r="10" spans="1:9" x14ac:dyDescent="0.2">
      <c r="A10" s="113"/>
      <c r="B10" s="113"/>
      <c r="C10" s="113"/>
      <c r="D10" s="113"/>
      <c r="E10" s="112"/>
      <c r="F10" s="112"/>
      <c r="G10" s="112"/>
      <c r="H10" s="112"/>
      <c r="I10" s="112"/>
    </row>
    <row r="11" spans="1:9" x14ac:dyDescent="0.2">
      <c r="A11" s="113"/>
      <c r="B11" s="113"/>
      <c r="C11" s="113"/>
      <c r="D11" s="113"/>
      <c r="E11" s="112"/>
      <c r="F11" s="112"/>
      <c r="G11" s="112"/>
      <c r="H11" s="112"/>
      <c r="I11" s="112"/>
    </row>
    <row r="12" spans="1:9" x14ac:dyDescent="0.2">
      <c r="A12" s="113"/>
      <c r="B12" s="113"/>
      <c r="C12" s="113"/>
      <c r="D12" s="113"/>
      <c r="E12" s="112"/>
      <c r="F12" s="112"/>
      <c r="G12" s="112"/>
      <c r="H12" s="112"/>
      <c r="I12" s="112"/>
    </row>
    <row r="13" spans="1:9" x14ac:dyDescent="0.2">
      <c r="A13" s="113"/>
      <c r="B13" s="113"/>
      <c r="C13" s="113"/>
      <c r="D13" s="113"/>
      <c r="E13" s="112"/>
      <c r="F13" s="112"/>
      <c r="G13" s="112"/>
      <c r="H13" s="112"/>
      <c r="I13" s="112"/>
    </row>
    <row r="14" spans="1:9" ht="14.25" customHeight="1" x14ac:dyDescent="0.2">
      <c r="A14" s="113"/>
      <c r="B14" s="113"/>
      <c r="C14" s="113"/>
      <c r="D14" s="113"/>
      <c r="E14" s="112"/>
      <c r="F14" s="112"/>
      <c r="G14" s="112"/>
      <c r="H14" s="112"/>
      <c r="I14" s="112"/>
    </row>
    <row r="15" spans="1:9" ht="14.25" customHeight="1" x14ac:dyDescent="0.2">
      <c r="A15" s="113"/>
      <c r="B15" s="113"/>
      <c r="C15" s="113"/>
      <c r="D15" s="113"/>
      <c r="E15" s="112"/>
      <c r="F15" s="112"/>
      <c r="G15" s="112"/>
      <c r="H15" s="112"/>
      <c r="I15" s="112"/>
    </row>
    <row r="16" spans="1:9" ht="30" customHeight="1" x14ac:dyDescent="0.2">
      <c r="A16" s="113"/>
      <c r="B16" s="113"/>
      <c r="C16" s="113"/>
      <c r="D16" s="113"/>
      <c r="E16" s="112"/>
      <c r="F16" s="112"/>
      <c r="G16" s="112"/>
      <c r="H16" s="112"/>
      <c r="I16" s="112"/>
    </row>
    <row r="17" spans="1:4" ht="30" customHeight="1" x14ac:dyDescent="0.2">
      <c r="A17" s="113"/>
      <c r="B17" s="113"/>
      <c r="C17" s="113"/>
      <c r="D17" s="113"/>
    </row>
    <row r="18" spans="1:4" ht="30" customHeight="1" x14ac:dyDescent="0.2">
      <c r="A18" s="113"/>
      <c r="B18" s="113"/>
      <c r="C18" s="113"/>
      <c r="D18" s="113"/>
    </row>
    <row r="19" spans="1:4" ht="30" customHeight="1" x14ac:dyDescent="0.2">
      <c r="A19" s="113"/>
      <c r="B19" s="113"/>
      <c r="C19" s="113"/>
      <c r="D19" s="113"/>
    </row>
    <row r="20" spans="1:4" ht="30" customHeight="1" x14ac:dyDescent="0.2">
      <c r="A20" s="113"/>
      <c r="B20" s="113"/>
      <c r="C20" s="113"/>
      <c r="D20" s="113"/>
    </row>
    <row r="21" spans="1:4" ht="30" customHeight="1" x14ac:dyDescent="0.2">
      <c r="A21" s="113"/>
      <c r="B21" s="113"/>
      <c r="C21" s="113"/>
      <c r="D21" s="113"/>
    </row>
    <row r="22" spans="1:4" ht="30" customHeight="1" x14ac:dyDescent="0.2">
      <c r="A22" s="113"/>
      <c r="B22" s="113"/>
      <c r="C22" s="113"/>
      <c r="D22" s="113"/>
    </row>
    <row r="23" spans="1:4" ht="30" customHeight="1" x14ac:dyDescent="0.2">
      <c r="A23" s="113"/>
      <c r="B23" s="113"/>
      <c r="C23" s="113"/>
      <c r="D23" s="113"/>
    </row>
    <row r="24" spans="1:4" x14ac:dyDescent="0.2">
      <c r="A24" s="113"/>
      <c r="B24" s="113"/>
      <c r="C24" s="113"/>
      <c r="D24" s="113"/>
    </row>
    <row r="25" spans="1:4" ht="30" customHeight="1" x14ac:dyDescent="0.2">
      <c r="A25" s="113"/>
      <c r="B25" s="113"/>
      <c r="C25" s="113"/>
      <c r="D25" s="113"/>
    </row>
    <row r="26" spans="1:4" ht="30" customHeight="1" x14ac:dyDescent="0.2">
      <c r="A26" s="113"/>
      <c r="B26" s="113"/>
      <c r="C26" s="113"/>
      <c r="D26" s="113"/>
    </row>
    <row r="27" spans="1:4" ht="30" customHeight="1" x14ac:dyDescent="0.2">
      <c r="A27" s="113"/>
      <c r="B27" s="113"/>
      <c r="C27" s="113"/>
      <c r="D27" s="113"/>
    </row>
    <row r="28" spans="1:4" ht="30" customHeight="1" x14ac:dyDescent="0.2">
      <c r="A28" s="113"/>
      <c r="B28" s="113"/>
      <c r="C28" s="113"/>
      <c r="D28" s="113"/>
    </row>
    <row r="29" spans="1:4" ht="30" customHeight="1" x14ac:dyDescent="0.2">
      <c r="A29" s="113"/>
      <c r="B29" s="113"/>
      <c r="C29" s="113"/>
      <c r="D29" s="113"/>
    </row>
    <row r="30" spans="1:4" ht="30" customHeight="1" x14ac:dyDescent="0.2">
      <c r="A30" s="113"/>
      <c r="B30" s="113"/>
      <c r="C30" s="113"/>
      <c r="D30" s="113"/>
    </row>
    <row r="33" s="38" customFormat="1" ht="30.75" customHeight="1" x14ac:dyDescent="0.25"/>
    <row r="35" s="38" customFormat="1" ht="30.75" customHeight="1" x14ac:dyDescent="0.25"/>
    <row r="37" s="38" customFormat="1" ht="30.75" customHeight="1" x14ac:dyDescent="0.25"/>
    <row r="39" s="38" customFormat="1" ht="30.75" customHeight="1" x14ac:dyDescent="0.25"/>
    <row r="41" s="38" customFormat="1" ht="30.75" customHeight="1" x14ac:dyDescent="0.25"/>
    <row r="45" s="38" customFormat="1" ht="30.75" customHeight="1" x14ac:dyDescent="0.25"/>
  </sheetData>
  <printOptions horizontalCentered="1"/>
  <pageMargins left="0.7" right="0.7" top="0.75" bottom="0.75" header="0.3" footer="0.3"/>
  <pageSetup scale="33" fitToHeight="0" orientation="portrait" r:id="rId1"/>
  <headerFooter>
    <oddFooter>&amp;C&amp;8&amp;F&amp;R&amp;8Page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5EAC-8E39-40A4-BADC-9E3765A6DC78}">
  <sheetPr>
    <tabColor theme="3"/>
  </sheetPr>
  <dimension ref="A1:I15"/>
  <sheetViews>
    <sheetView showGridLines="0" showRowColHeaders="0" zoomScale="80" zoomScaleNormal="80" workbookViewId="0">
      <pane ySplit="7" topLeftCell="A8" activePane="bottomLeft" state="frozen"/>
      <selection activeCell="F1" sqref="F1"/>
      <selection pane="bottomLeft" activeCell="A2" sqref="A2"/>
    </sheetView>
  </sheetViews>
  <sheetFormatPr defaultColWidth="8.7109375" defaultRowHeight="14.25" x14ac:dyDescent="0.2"/>
  <cols>
    <col min="1" max="1" width="27.28515625" style="40" customWidth="1"/>
    <col min="2" max="2" width="39.28515625" style="40" customWidth="1"/>
    <col min="3" max="3" width="40.7109375" style="40" customWidth="1"/>
    <col min="4" max="4" width="74.7109375" style="41" customWidth="1"/>
    <col min="5" max="5" width="8.7109375" style="40"/>
    <col min="6" max="6" width="46.42578125" style="40" customWidth="1"/>
    <col min="7" max="16384" width="8.7109375" style="40"/>
  </cols>
  <sheetData>
    <row r="1" spans="1:9" ht="109.9" customHeight="1" x14ac:dyDescent="0.2">
      <c r="A1" s="112"/>
      <c r="B1" s="112"/>
      <c r="C1" s="112"/>
      <c r="D1" s="114"/>
      <c r="E1" s="115"/>
      <c r="F1" s="115"/>
      <c r="G1" s="115"/>
      <c r="H1" s="115"/>
      <c r="I1" s="115"/>
    </row>
    <row r="2" spans="1:9" ht="19.899999999999999" customHeight="1" x14ac:dyDescent="0.2">
      <c r="A2" s="62" t="s">
        <v>2</v>
      </c>
      <c r="B2" s="112"/>
      <c r="C2" s="112"/>
      <c r="D2" s="114"/>
      <c r="E2" s="115"/>
      <c r="F2" s="115"/>
      <c r="G2" s="115"/>
      <c r="H2" s="115"/>
      <c r="I2" s="115"/>
    </row>
    <row r="3" spans="1:9" ht="19.899999999999999" customHeight="1" x14ac:dyDescent="0.2">
      <c r="A3" s="62" t="str">
        <f>+' Cover '!A4</f>
        <v>Release FY2026</v>
      </c>
      <c r="B3" s="112"/>
      <c r="C3" s="112"/>
      <c r="D3" s="114"/>
      <c r="E3" s="115"/>
      <c r="F3" s="115"/>
      <c r="G3" s="115"/>
      <c r="H3" s="115"/>
      <c r="I3" s="115"/>
    </row>
    <row r="4" spans="1:9" ht="10.15" customHeight="1" x14ac:dyDescent="0.2">
      <c r="A4" s="112"/>
      <c r="B4" s="112"/>
      <c r="C4" s="112"/>
      <c r="D4" s="114"/>
      <c r="E4" s="115"/>
      <c r="F4" s="115"/>
      <c r="G4" s="115"/>
      <c r="H4" s="115"/>
      <c r="I4" s="115"/>
    </row>
    <row r="5" spans="1:9" ht="19.899999999999999" customHeight="1" x14ac:dyDescent="0.2">
      <c r="A5" s="161" t="s">
        <v>3</v>
      </c>
      <c r="B5" s="162"/>
      <c r="C5" s="162"/>
      <c r="D5" s="163"/>
      <c r="E5" s="39"/>
      <c r="F5" s="39"/>
      <c r="G5" s="39"/>
      <c r="H5" s="39"/>
      <c r="I5" s="39"/>
    </row>
    <row r="6" spans="1:9" ht="18.399999999999999" customHeight="1" x14ac:dyDescent="0.2">
      <c r="A6" s="164" t="s">
        <v>4</v>
      </c>
      <c r="B6" s="165"/>
      <c r="C6" s="165"/>
      <c r="D6" s="166"/>
      <c r="E6" s="39"/>
      <c r="F6" s="3"/>
      <c r="G6" s="39"/>
      <c r="H6" s="39"/>
      <c r="I6" s="39"/>
    </row>
    <row r="7" spans="1:9" ht="34.15" customHeight="1" x14ac:dyDescent="0.2">
      <c r="A7" s="70" t="s">
        <v>5</v>
      </c>
      <c r="B7" s="70" t="s">
        <v>6</v>
      </c>
      <c r="C7" s="71" t="s">
        <v>7</v>
      </c>
      <c r="D7" s="72" t="s">
        <v>8</v>
      </c>
      <c r="E7" s="115"/>
      <c r="F7" s="115"/>
      <c r="G7" s="115"/>
      <c r="H7" s="115"/>
      <c r="I7" s="115"/>
    </row>
    <row r="8" spans="1:9" s="41" customFormat="1" ht="28.5" x14ac:dyDescent="0.2">
      <c r="A8" s="68" t="s">
        <v>9</v>
      </c>
      <c r="B8" s="16" t="s">
        <v>10</v>
      </c>
      <c r="C8" s="48" t="s">
        <v>11</v>
      </c>
      <c r="D8" s="18" t="s">
        <v>12</v>
      </c>
      <c r="E8" s="116"/>
      <c r="F8" s="116"/>
      <c r="G8" s="116"/>
      <c r="H8" s="116"/>
      <c r="I8" s="116"/>
    </row>
    <row r="9" spans="1:9" s="41" customFormat="1" ht="33.6" customHeight="1" x14ac:dyDescent="0.2">
      <c r="A9" s="68" t="s">
        <v>13</v>
      </c>
      <c r="B9" s="16" t="s">
        <v>14</v>
      </c>
      <c r="C9" s="48" t="s">
        <v>15</v>
      </c>
      <c r="D9" s="18" t="s">
        <v>16</v>
      </c>
      <c r="E9" s="116"/>
      <c r="F9" s="116"/>
      <c r="G9" s="116"/>
      <c r="H9" s="116"/>
      <c r="I9" s="116"/>
    </row>
    <row r="10" spans="1:9" s="41" customFormat="1" ht="46.5" customHeight="1" x14ac:dyDescent="0.2">
      <c r="A10" s="68" t="s">
        <v>13</v>
      </c>
      <c r="B10" s="16" t="s">
        <v>17</v>
      </c>
      <c r="C10" s="48" t="s">
        <v>18</v>
      </c>
      <c r="D10" s="18" t="s">
        <v>16</v>
      </c>
      <c r="E10" s="116"/>
      <c r="F10" s="116"/>
      <c r="G10" s="116"/>
      <c r="H10" s="116"/>
      <c r="I10" s="116"/>
    </row>
    <row r="11" spans="1:9" s="41" customFormat="1" ht="143.25" customHeight="1" x14ac:dyDescent="0.2">
      <c r="A11" s="68" t="s">
        <v>13</v>
      </c>
      <c r="B11" s="16" t="s">
        <v>19</v>
      </c>
      <c r="C11" s="48" t="s">
        <v>20</v>
      </c>
      <c r="D11" s="18" t="s">
        <v>16</v>
      </c>
      <c r="E11" s="116"/>
      <c r="F11" s="116"/>
      <c r="G11" s="116"/>
      <c r="H11" s="116"/>
      <c r="I11" s="116"/>
    </row>
    <row r="12" spans="1:9" s="41" customFormat="1" ht="64.150000000000006" customHeight="1" x14ac:dyDescent="0.2">
      <c r="A12" s="68" t="s">
        <v>13</v>
      </c>
      <c r="B12" s="16" t="s">
        <v>21</v>
      </c>
      <c r="C12" s="48" t="s">
        <v>22</v>
      </c>
      <c r="D12" s="18" t="s">
        <v>16</v>
      </c>
      <c r="E12" s="116"/>
      <c r="F12" s="116"/>
      <c r="G12" s="116"/>
      <c r="H12" s="116"/>
      <c r="I12" s="116"/>
    </row>
    <row r="13" spans="1:9" s="41" customFormat="1" ht="64.150000000000006" customHeight="1" x14ac:dyDescent="0.2">
      <c r="A13" s="68" t="s">
        <v>13</v>
      </c>
      <c r="B13" s="16" t="s">
        <v>23</v>
      </c>
      <c r="C13" s="48" t="s">
        <v>24</v>
      </c>
      <c r="D13" s="18" t="s">
        <v>16</v>
      </c>
      <c r="E13" s="116"/>
      <c r="F13" s="116"/>
      <c r="G13" s="116"/>
      <c r="H13" s="116"/>
      <c r="I13" s="116"/>
    </row>
    <row r="14" spans="1:9" s="41" customFormat="1" ht="28.5" x14ac:dyDescent="0.2">
      <c r="A14" s="68" t="s">
        <v>13</v>
      </c>
      <c r="B14" s="16" t="s">
        <v>25</v>
      </c>
      <c r="C14" s="48" t="s">
        <v>26</v>
      </c>
      <c r="D14" s="21" t="s">
        <v>27</v>
      </c>
      <c r="E14" s="116"/>
      <c r="F14" s="116"/>
      <c r="G14" s="116"/>
      <c r="H14" s="116"/>
      <c r="I14" s="116"/>
    </row>
    <row r="15" spans="1:9" s="41" customFormat="1" x14ac:dyDescent="0.2">
      <c r="A15" s="68" t="s">
        <v>13</v>
      </c>
      <c r="B15" s="16" t="s">
        <v>28</v>
      </c>
      <c r="C15" s="48" t="s">
        <v>15</v>
      </c>
      <c r="D15" s="21" t="s">
        <v>27</v>
      </c>
      <c r="E15" s="116"/>
      <c r="F15" s="116"/>
      <c r="G15" s="116"/>
      <c r="H15" s="116"/>
      <c r="I15" s="116"/>
    </row>
  </sheetData>
  <autoFilter ref="A7:C15" xr:uid="{5711D452-3408-4670-8A7B-4199ED6AC8D0}"/>
  <mergeCells count="2">
    <mergeCell ref="A5:D5"/>
    <mergeCell ref="A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EA26B-7031-41FC-B327-37BB2C722DE6}">
  <sheetPr>
    <tabColor theme="3"/>
  </sheetPr>
  <dimension ref="A1:Y44"/>
  <sheetViews>
    <sheetView showGridLines="0" showRowColHeaders="0" zoomScale="80" zoomScaleNormal="80" workbookViewId="0">
      <pane ySplit="6" topLeftCell="A7" activePane="bottomLeft" state="frozen"/>
      <selection activeCell="F1" sqref="F1"/>
      <selection pane="bottomLeft" activeCell="A2" sqref="A2"/>
    </sheetView>
  </sheetViews>
  <sheetFormatPr defaultColWidth="10.7109375" defaultRowHeight="15" x14ac:dyDescent="0.25"/>
  <cols>
    <col min="1" max="1" width="45.5703125" style="8" customWidth="1"/>
    <col min="2" max="2" width="50.7109375" style="9" customWidth="1"/>
    <col min="3" max="3" width="12" style="9" customWidth="1"/>
    <col min="4" max="4" width="23.42578125" style="9" customWidth="1"/>
    <col min="5" max="5" width="50.7109375" style="36" customWidth="1"/>
    <col min="6" max="16384" width="10.7109375" style="9"/>
  </cols>
  <sheetData>
    <row r="1" spans="1:25" s="10" customFormat="1" ht="109.9" customHeight="1" x14ac:dyDescent="0.25">
      <c r="A1" s="5"/>
      <c r="B1" s="7"/>
      <c r="C1" s="117"/>
      <c r="D1" s="117"/>
      <c r="E1" s="6"/>
      <c r="F1" s="117"/>
      <c r="G1" s="117"/>
      <c r="H1" s="118"/>
      <c r="I1" s="118"/>
      <c r="J1" s="118"/>
      <c r="K1" s="118"/>
      <c r="L1" s="118"/>
      <c r="M1" s="118"/>
      <c r="N1" s="118"/>
      <c r="O1" s="118"/>
      <c r="P1" s="118"/>
      <c r="Q1" s="118"/>
      <c r="R1" s="118"/>
      <c r="S1" s="118"/>
      <c r="T1" s="118"/>
      <c r="U1" s="118"/>
      <c r="V1" s="118"/>
      <c r="W1" s="118"/>
      <c r="X1" s="118"/>
      <c r="Y1" s="118"/>
    </row>
    <row r="2" spans="1:25" s="10" customFormat="1" ht="19.899999999999999" customHeight="1" x14ac:dyDescent="0.25">
      <c r="A2" s="80" t="s">
        <v>9</v>
      </c>
      <c r="B2" s="167"/>
      <c r="C2" s="168"/>
      <c r="D2" s="168"/>
      <c r="E2" s="6"/>
      <c r="F2" s="117"/>
      <c r="G2" s="117"/>
      <c r="H2" s="118"/>
      <c r="I2" s="118"/>
      <c r="J2" s="118"/>
      <c r="K2" s="118"/>
      <c r="L2" s="118"/>
      <c r="M2" s="118"/>
      <c r="N2" s="118"/>
      <c r="O2" s="118"/>
      <c r="P2" s="118"/>
      <c r="Q2" s="118"/>
      <c r="R2" s="118"/>
      <c r="S2" s="118"/>
      <c r="T2" s="118"/>
      <c r="U2" s="118"/>
      <c r="V2" s="118"/>
      <c r="W2" s="118"/>
      <c r="X2" s="118"/>
      <c r="Y2" s="118"/>
    </row>
    <row r="3" spans="1:25" s="10" customFormat="1" ht="19.899999999999999" customHeight="1" x14ac:dyDescent="0.25">
      <c r="A3" s="80" t="str">
        <f>+' Cover '!A4</f>
        <v>Release FY2026</v>
      </c>
      <c r="B3" s="134"/>
      <c r="C3" s="134"/>
      <c r="D3" s="134"/>
      <c r="E3" s="6"/>
      <c r="F3" s="117"/>
      <c r="G3" s="117"/>
      <c r="H3" s="118"/>
      <c r="I3" s="118"/>
      <c r="J3" s="118"/>
      <c r="K3" s="118"/>
      <c r="L3" s="118"/>
      <c r="M3" s="118"/>
      <c r="N3" s="118"/>
      <c r="O3" s="118"/>
      <c r="P3" s="118"/>
      <c r="Q3" s="118"/>
      <c r="R3" s="118"/>
      <c r="S3" s="118"/>
      <c r="T3" s="118"/>
      <c r="U3" s="118"/>
      <c r="V3" s="118"/>
      <c r="W3" s="118"/>
      <c r="X3" s="118"/>
      <c r="Y3" s="118"/>
    </row>
    <row r="4" spans="1:25" s="42" customFormat="1" ht="10.15" customHeight="1" x14ac:dyDescent="0.25">
      <c r="A4" s="134"/>
      <c r="B4" s="134"/>
      <c r="C4" s="134"/>
      <c r="D4" s="134"/>
      <c r="E4" s="6"/>
      <c r="F4" s="117"/>
      <c r="G4" s="117"/>
      <c r="H4" s="118"/>
      <c r="I4" s="118"/>
      <c r="J4" s="118"/>
      <c r="K4" s="118"/>
      <c r="L4" s="118"/>
      <c r="M4" s="118"/>
      <c r="N4" s="118"/>
      <c r="O4" s="118"/>
      <c r="P4" s="118"/>
      <c r="Q4" s="118"/>
      <c r="R4" s="118"/>
      <c r="S4" s="118"/>
      <c r="T4" s="118"/>
      <c r="U4" s="118"/>
      <c r="V4" s="118"/>
      <c r="W4" s="118"/>
      <c r="X4" s="118"/>
      <c r="Y4" s="118"/>
    </row>
    <row r="5" spans="1:25" s="42" customFormat="1" ht="5.0999999999999996" customHeight="1" x14ac:dyDescent="0.25">
      <c r="A5" s="134"/>
      <c r="B5" s="134"/>
      <c r="C5" s="134"/>
      <c r="D5" s="134"/>
      <c r="E5" s="6"/>
      <c r="F5" s="117"/>
      <c r="G5" s="117"/>
      <c r="H5" s="118"/>
      <c r="I5" s="118"/>
      <c r="J5" s="118"/>
      <c r="K5" s="118"/>
      <c r="L5" s="118"/>
      <c r="M5" s="118"/>
      <c r="N5" s="118"/>
      <c r="O5" s="118"/>
      <c r="P5" s="118"/>
      <c r="Q5" s="118"/>
      <c r="R5" s="118"/>
      <c r="S5" s="118"/>
      <c r="T5" s="118"/>
      <c r="U5" s="118"/>
      <c r="V5" s="118"/>
      <c r="W5" s="118"/>
      <c r="X5" s="118"/>
      <c r="Y5" s="118"/>
    </row>
    <row r="6" spans="1:25" s="42" customFormat="1" ht="24" customHeight="1" x14ac:dyDescent="0.25">
      <c r="A6" s="172" t="s">
        <v>29</v>
      </c>
      <c r="B6" s="173"/>
      <c r="C6" s="173"/>
      <c r="D6" s="174"/>
      <c r="E6" s="6"/>
      <c r="F6" s="117"/>
      <c r="G6" s="117"/>
      <c r="H6" s="118"/>
      <c r="I6" s="118"/>
      <c r="J6" s="118"/>
      <c r="K6" s="118"/>
      <c r="L6" s="118"/>
      <c r="M6" s="118"/>
      <c r="N6" s="118"/>
      <c r="O6" s="118"/>
      <c r="P6" s="118"/>
      <c r="Q6" s="118"/>
      <c r="R6" s="118"/>
      <c r="S6" s="118"/>
      <c r="T6" s="118"/>
      <c r="U6" s="118"/>
      <c r="V6" s="118"/>
      <c r="W6" s="118"/>
      <c r="X6" s="118"/>
      <c r="Y6" s="118"/>
    </row>
    <row r="7" spans="1:25" ht="64.5" customHeight="1" x14ac:dyDescent="0.25">
      <c r="A7" s="186" t="s">
        <v>30</v>
      </c>
      <c r="B7" s="190" t="s">
        <v>31</v>
      </c>
      <c r="C7" s="190"/>
      <c r="D7" s="191"/>
      <c r="E7" s="6"/>
      <c r="F7" s="117"/>
      <c r="G7" s="117"/>
      <c r="H7" s="118"/>
      <c r="I7" s="118"/>
      <c r="J7" s="118"/>
      <c r="K7" s="118"/>
      <c r="L7" s="118"/>
      <c r="M7" s="118"/>
      <c r="N7" s="118"/>
      <c r="O7" s="118"/>
      <c r="P7" s="118"/>
      <c r="Q7" s="118"/>
      <c r="R7" s="118"/>
      <c r="S7" s="118"/>
      <c r="T7" s="118"/>
      <c r="U7" s="118"/>
      <c r="V7" s="118"/>
      <c r="W7" s="118"/>
      <c r="X7" s="118"/>
      <c r="Y7" s="118"/>
    </row>
    <row r="8" spans="1:25" ht="26.65" customHeight="1" x14ac:dyDescent="0.25">
      <c r="A8" s="187"/>
      <c r="B8" s="184"/>
      <c r="C8" s="184"/>
      <c r="D8" s="185"/>
      <c r="E8" s="6"/>
      <c r="F8" s="117"/>
      <c r="G8" s="117"/>
      <c r="H8" s="118"/>
      <c r="I8" s="118"/>
      <c r="J8" s="118"/>
      <c r="K8" s="118"/>
      <c r="L8" s="118"/>
      <c r="M8" s="118"/>
      <c r="N8" s="118"/>
      <c r="O8" s="118"/>
      <c r="P8" s="118"/>
      <c r="Q8" s="118"/>
      <c r="R8" s="118"/>
      <c r="S8" s="118"/>
      <c r="T8" s="118"/>
      <c r="U8" s="118"/>
      <c r="V8" s="118"/>
      <c r="W8" s="118"/>
      <c r="X8" s="118"/>
      <c r="Y8" s="118"/>
    </row>
    <row r="9" spans="1:25" ht="24" customHeight="1" x14ac:dyDescent="0.25">
      <c r="A9" s="69" t="s">
        <v>5</v>
      </c>
      <c r="B9" s="177" t="s">
        <v>32</v>
      </c>
      <c r="C9" s="178"/>
      <c r="D9" s="179"/>
      <c r="E9" s="6"/>
      <c r="F9" s="117"/>
      <c r="G9" s="117"/>
      <c r="H9" s="118"/>
      <c r="I9" s="118"/>
      <c r="J9" s="118"/>
      <c r="K9" s="118"/>
      <c r="L9" s="118"/>
      <c r="M9" s="118"/>
      <c r="N9" s="118"/>
      <c r="O9" s="118"/>
      <c r="P9" s="118"/>
      <c r="Q9" s="118"/>
      <c r="R9" s="118"/>
      <c r="S9" s="118"/>
      <c r="T9" s="118"/>
      <c r="U9" s="118"/>
      <c r="V9" s="118"/>
      <c r="W9" s="118"/>
      <c r="X9" s="118"/>
      <c r="Y9" s="118"/>
    </row>
    <row r="10" spans="1:25" ht="25.15" customHeight="1" x14ac:dyDescent="0.25">
      <c r="A10" s="78" t="s">
        <v>33</v>
      </c>
      <c r="B10" s="180" t="s">
        <v>34</v>
      </c>
      <c r="C10" s="181"/>
      <c r="D10" s="182"/>
      <c r="E10" s="6"/>
      <c r="F10" s="117"/>
      <c r="G10" s="117"/>
      <c r="H10" s="118"/>
      <c r="I10" s="118"/>
      <c r="J10" s="118"/>
      <c r="K10" s="118"/>
      <c r="L10" s="118"/>
      <c r="M10" s="118"/>
      <c r="N10" s="118"/>
      <c r="O10" s="118"/>
      <c r="P10" s="118"/>
      <c r="Q10" s="118"/>
      <c r="R10" s="118"/>
      <c r="S10" s="118"/>
      <c r="T10" s="118"/>
      <c r="U10" s="118"/>
      <c r="V10" s="118"/>
      <c r="W10" s="118"/>
      <c r="X10" s="118"/>
      <c r="Y10" s="118"/>
    </row>
    <row r="11" spans="1:25" ht="37.5" customHeight="1" x14ac:dyDescent="0.25">
      <c r="A11" s="78" t="s">
        <v>2</v>
      </c>
      <c r="B11" s="183" t="s">
        <v>35</v>
      </c>
      <c r="C11" s="184"/>
      <c r="D11" s="185"/>
      <c r="E11" s="6"/>
      <c r="F11" s="117"/>
      <c r="G11" s="117"/>
      <c r="H11" s="118"/>
      <c r="I11" s="118"/>
      <c r="J11" s="118"/>
      <c r="K11" s="118"/>
      <c r="L11" s="118"/>
      <c r="M11" s="118"/>
      <c r="N11" s="118"/>
      <c r="O11" s="118"/>
      <c r="P11" s="118"/>
      <c r="Q11" s="118"/>
      <c r="R11" s="118"/>
      <c r="S11" s="118"/>
      <c r="T11" s="118"/>
      <c r="U11" s="118"/>
      <c r="V11" s="118"/>
      <c r="W11" s="118"/>
      <c r="X11" s="118"/>
      <c r="Y11" s="118"/>
    </row>
    <row r="12" spans="1:25" ht="15.75" x14ac:dyDescent="0.25">
      <c r="A12" s="79" t="s">
        <v>9</v>
      </c>
      <c r="B12" s="175" t="s">
        <v>36</v>
      </c>
      <c r="C12" s="188"/>
      <c r="D12" s="189"/>
      <c r="E12" s="6"/>
      <c r="F12" s="117"/>
      <c r="G12" s="117"/>
      <c r="H12" s="118"/>
      <c r="I12" s="118"/>
      <c r="J12" s="118"/>
      <c r="K12" s="118"/>
      <c r="L12" s="118"/>
      <c r="M12" s="118"/>
      <c r="N12" s="118"/>
      <c r="O12" s="118"/>
      <c r="P12" s="118"/>
      <c r="Q12" s="118"/>
      <c r="R12" s="118"/>
      <c r="S12" s="118"/>
      <c r="T12" s="118"/>
      <c r="U12" s="118"/>
      <c r="V12" s="118"/>
      <c r="W12" s="118"/>
      <c r="X12" s="118"/>
      <c r="Y12" s="118"/>
    </row>
    <row r="13" spans="1:25" ht="24" customHeight="1" x14ac:dyDescent="0.25">
      <c r="A13" s="73" t="s">
        <v>37</v>
      </c>
      <c r="B13" s="119"/>
      <c r="C13" s="119"/>
      <c r="D13" s="120"/>
      <c r="E13" s="6"/>
      <c r="F13" s="117"/>
      <c r="G13" s="117"/>
      <c r="H13" s="121"/>
      <c r="I13" s="121"/>
      <c r="J13" s="121"/>
      <c r="K13" s="121"/>
      <c r="L13" s="121"/>
      <c r="M13" s="121"/>
      <c r="N13" s="121"/>
      <c r="O13" s="121"/>
      <c r="P13" s="121"/>
      <c r="Q13" s="121"/>
      <c r="R13" s="121"/>
      <c r="S13" s="121"/>
      <c r="T13" s="121"/>
      <c r="U13" s="121"/>
      <c r="V13" s="121"/>
      <c r="W13" s="121"/>
      <c r="X13" s="121"/>
      <c r="Y13" s="121"/>
    </row>
    <row r="14" spans="1:25" s="11" customFormat="1" ht="134.65" customHeight="1" x14ac:dyDescent="0.2">
      <c r="A14" s="76" t="s">
        <v>38</v>
      </c>
      <c r="B14" s="175" t="s">
        <v>39</v>
      </c>
      <c r="C14" s="175"/>
      <c r="D14" s="176"/>
      <c r="E14" s="33"/>
      <c r="F14" s="114"/>
      <c r="G14" s="114"/>
      <c r="H14" s="116"/>
      <c r="I14" s="116"/>
      <c r="J14" s="116"/>
      <c r="K14" s="116"/>
      <c r="L14" s="116"/>
      <c r="M14" s="116"/>
      <c r="N14" s="116"/>
      <c r="O14" s="116"/>
      <c r="P14" s="116"/>
      <c r="Q14" s="116"/>
      <c r="R14" s="116"/>
      <c r="S14" s="116"/>
      <c r="T14" s="116"/>
      <c r="U14" s="116"/>
      <c r="V14" s="116"/>
      <c r="W14" s="116"/>
      <c r="X14" s="116"/>
      <c r="Y14" s="116"/>
    </row>
    <row r="15" spans="1:25" ht="64.5" customHeight="1" x14ac:dyDescent="0.25">
      <c r="A15" s="76" t="s">
        <v>40</v>
      </c>
      <c r="B15" s="169" t="s">
        <v>41</v>
      </c>
      <c r="C15" s="170"/>
      <c r="D15" s="171"/>
      <c r="E15" s="34"/>
      <c r="F15" s="117"/>
      <c r="G15" s="117"/>
      <c r="H15" s="121"/>
      <c r="I15" s="121"/>
      <c r="J15" s="121"/>
      <c r="K15" s="121"/>
      <c r="L15" s="121"/>
      <c r="M15" s="121"/>
      <c r="N15" s="121"/>
      <c r="O15" s="121"/>
      <c r="P15" s="121"/>
      <c r="Q15" s="121"/>
      <c r="R15" s="121"/>
      <c r="S15" s="121"/>
      <c r="T15" s="121"/>
      <c r="U15" s="121"/>
      <c r="V15" s="121"/>
      <c r="W15" s="121"/>
      <c r="X15" s="121"/>
      <c r="Y15" s="121"/>
    </row>
    <row r="16" spans="1:25" ht="51" customHeight="1" x14ac:dyDescent="0.25">
      <c r="A16" s="76" t="s">
        <v>42</v>
      </c>
      <c r="B16" s="169" t="s">
        <v>43</v>
      </c>
      <c r="C16" s="170"/>
      <c r="D16" s="171"/>
      <c r="E16" s="35"/>
      <c r="F16" s="117"/>
      <c r="G16" s="117"/>
      <c r="H16" s="121"/>
      <c r="I16" s="121"/>
      <c r="J16" s="121"/>
      <c r="K16" s="121"/>
      <c r="L16" s="121"/>
      <c r="M16" s="121"/>
      <c r="N16" s="121"/>
      <c r="O16" s="121"/>
      <c r="P16" s="121"/>
      <c r="Q16" s="121"/>
      <c r="R16" s="121"/>
      <c r="S16" s="121"/>
      <c r="T16" s="121"/>
      <c r="U16" s="121"/>
      <c r="V16" s="121"/>
      <c r="W16" s="121"/>
      <c r="X16" s="121"/>
      <c r="Y16" s="121"/>
    </row>
    <row r="17" spans="1:25" ht="43.5" customHeight="1" x14ac:dyDescent="0.25">
      <c r="A17" s="76" t="s">
        <v>44</v>
      </c>
      <c r="B17" s="169" t="s">
        <v>45</v>
      </c>
      <c r="C17" s="170"/>
      <c r="D17" s="171"/>
      <c r="E17" s="6"/>
      <c r="F17" s="117"/>
      <c r="G17" s="117"/>
      <c r="H17" s="121"/>
      <c r="I17" s="121"/>
      <c r="J17" s="121"/>
      <c r="K17" s="121"/>
      <c r="L17" s="121"/>
      <c r="M17" s="121"/>
      <c r="N17" s="121"/>
      <c r="O17" s="121"/>
      <c r="P17" s="121"/>
      <c r="Q17" s="121"/>
      <c r="R17" s="121"/>
      <c r="S17" s="121"/>
      <c r="T17" s="121"/>
      <c r="U17" s="121"/>
      <c r="V17" s="121"/>
      <c r="W17" s="121"/>
      <c r="X17" s="121"/>
      <c r="Y17" s="121"/>
    </row>
    <row r="18" spans="1:25" ht="30" customHeight="1" x14ac:dyDescent="0.25">
      <c r="A18" s="76" t="s">
        <v>46</v>
      </c>
      <c r="B18" s="169" t="s">
        <v>47</v>
      </c>
      <c r="C18" s="170"/>
      <c r="D18" s="171"/>
      <c r="E18" s="6"/>
      <c r="F18" s="117"/>
      <c r="G18" s="117"/>
      <c r="H18" s="121"/>
      <c r="I18" s="121"/>
      <c r="J18" s="121"/>
      <c r="K18" s="121"/>
      <c r="L18" s="121"/>
      <c r="M18" s="121"/>
      <c r="N18" s="121"/>
      <c r="O18" s="121"/>
      <c r="P18" s="121"/>
      <c r="Q18" s="121"/>
      <c r="R18" s="121"/>
      <c r="S18" s="121"/>
      <c r="T18" s="121"/>
      <c r="U18" s="121"/>
      <c r="V18" s="121"/>
      <c r="W18" s="121"/>
      <c r="X18" s="121"/>
      <c r="Y18" s="121"/>
    </row>
    <row r="19" spans="1:25" ht="30" customHeight="1" x14ac:dyDescent="0.25">
      <c r="A19" s="76" t="s">
        <v>48</v>
      </c>
      <c r="B19" s="169" t="s">
        <v>49</v>
      </c>
      <c r="C19" s="170"/>
      <c r="D19" s="171"/>
      <c r="E19" s="6"/>
      <c r="F19" s="117"/>
      <c r="G19" s="117"/>
      <c r="H19" s="121"/>
      <c r="I19" s="121"/>
      <c r="J19" s="121"/>
      <c r="K19" s="121"/>
      <c r="L19" s="121"/>
      <c r="M19" s="121"/>
      <c r="N19" s="121"/>
      <c r="O19" s="121"/>
      <c r="P19" s="121"/>
      <c r="Q19" s="121"/>
      <c r="R19" s="121"/>
      <c r="S19" s="121"/>
      <c r="T19" s="121"/>
      <c r="U19" s="121"/>
      <c r="V19" s="121"/>
      <c r="W19" s="121"/>
      <c r="X19" s="121"/>
      <c r="Y19" s="121"/>
    </row>
    <row r="20" spans="1:25" ht="30" customHeight="1" x14ac:dyDescent="0.25">
      <c r="A20" s="76" t="s">
        <v>50</v>
      </c>
      <c r="B20" s="169" t="s">
        <v>51</v>
      </c>
      <c r="C20" s="170"/>
      <c r="D20" s="171"/>
      <c r="E20" s="6"/>
      <c r="F20" s="117"/>
      <c r="G20" s="117"/>
      <c r="H20" s="121"/>
      <c r="I20" s="121"/>
      <c r="J20" s="121"/>
      <c r="K20" s="121"/>
      <c r="L20" s="121"/>
      <c r="M20" s="121"/>
      <c r="N20" s="121"/>
      <c r="O20" s="121"/>
      <c r="P20" s="121"/>
      <c r="Q20" s="121"/>
      <c r="R20" s="121"/>
      <c r="S20" s="121"/>
      <c r="T20" s="121"/>
      <c r="U20" s="121"/>
      <c r="V20" s="121"/>
      <c r="W20" s="121"/>
      <c r="X20" s="121"/>
      <c r="Y20" s="121"/>
    </row>
    <row r="21" spans="1:25" ht="30" customHeight="1" x14ac:dyDescent="0.25">
      <c r="A21" s="76" t="s">
        <v>52</v>
      </c>
      <c r="B21" s="169" t="s">
        <v>53</v>
      </c>
      <c r="C21" s="170"/>
      <c r="D21" s="171"/>
      <c r="E21" s="6"/>
      <c r="F21" s="117"/>
      <c r="G21" s="117"/>
      <c r="H21" s="121"/>
      <c r="I21" s="121"/>
      <c r="J21" s="121"/>
      <c r="K21" s="121"/>
      <c r="L21" s="121"/>
      <c r="M21" s="121"/>
      <c r="N21" s="121"/>
      <c r="O21" s="121"/>
      <c r="P21" s="121"/>
      <c r="Q21" s="121"/>
      <c r="R21" s="121"/>
      <c r="S21" s="121"/>
      <c r="T21" s="121"/>
      <c r="U21" s="121"/>
      <c r="V21" s="121"/>
      <c r="W21" s="121"/>
      <c r="X21" s="121"/>
      <c r="Y21" s="121"/>
    </row>
    <row r="22" spans="1:25" ht="45" customHeight="1" x14ac:dyDescent="0.25">
      <c r="A22" s="76" t="s">
        <v>54</v>
      </c>
      <c r="B22" s="169" t="s">
        <v>55</v>
      </c>
      <c r="C22" s="170"/>
      <c r="D22" s="171"/>
      <c r="E22" s="6"/>
      <c r="F22" s="117"/>
      <c r="G22" s="117"/>
      <c r="H22" s="121"/>
      <c r="I22" s="121"/>
      <c r="J22" s="121"/>
      <c r="K22" s="121"/>
      <c r="L22" s="121"/>
      <c r="M22" s="121"/>
      <c r="N22" s="121"/>
      <c r="O22" s="121"/>
      <c r="P22" s="121"/>
      <c r="Q22" s="121"/>
      <c r="R22" s="121"/>
      <c r="S22" s="121"/>
      <c r="T22" s="121"/>
      <c r="U22" s="121"/>
      <c r="V22" s="121"/>
      <c r="W22" s="121"/>
      <c r="X22" s="121"/>
      <c r="Y22" s="121"/>
    </row>
    <row r="23" spans="1:25" ht="131.65" customHeight="1" x14ac:dyDescent="0.25">
      <c r="A23" s="76" t="s">
        <v>56</v>
      </c>
      <c r="B23" s="169" t="s">
        <v>57</v>
      </c>
      <c r="C23" s="170"/>
      <c r="D23" s="171"/>
      <c r="E23" s="6"/>
      <c r="F23" s="117"/>
      <c r="G23" s="117"/>
      <c r="H23" s="121"/>
      <c r="I23" s="121"/>
      <c r="J23" s="121"/>
      <c r="K23" s="121"/>
      <c r="L23" s="121"/>
      <c r="M23" s="121"/>
      <c r="N23" s="121"/>
      <c r="O23" s="121"/>
      <c r="P23" s="121"/>
      <c r="Q23" s="121"/>
      <c r="R23" s="121"/>
      <c r="S23" s="121"/>
      <c r="T23" s="121"/>
      <c r="U23" s="121"/>
      <c r="V23" s="121"/>
      <c r="W23" s="121"/>
      <c r="X23" s="121"/>
      <c r="Y23" s="121"/>
    </row>
    <row r="24" spans="1:25" ht="85.5" customHeight="1" x14ac:dyDescent="0.25">
      <c r="A24" s="76" t="s">
        <v>58</v>
      </c>
      <c r="B24" s="169" t="s">
        <v>59</v>
      </c>
      <c r="C24" s="170"/>
      <c r="D24" s="171"/>
      <c r="E24" s="6"/>
      <c r="F24" s="117"/>
      <c r="G24" s="117"/>
      <c r="H24" s="121"/>
      <c r="I24" s="121"/>
      <c r="J24" s="121"/>
      <c r="K24" s="121"/>
      <c r="L24" s="121"/>
      <c r="M24" s="121"/>
      <c r="N24" s="121"/>
      <c r="O24" s="121"/>
      <c r="P24" s="121"/>
      <c r="Q24" s="121"/>
      <c r="R24" s="121"/>
      <c r="S24" s="121"/>
      <c r="T24" s="121"/>
      <c r="U24" s="121"/>
      <c r="V24" s="121"/>
      <c r="W24" s="121"/>
      <c r="X24" s="121"/>
      <c r="Y24" s="121"/>
    </row>
    <row r="25" spans="1:25" ht="199.9" customHeight="1" x14ac:dyDescent="0.25">
      <c r="A25" s="76" t="s">
        <v>60</v>
      </c>
      <c r="B25" s="169" t="s">
        <v>61</v>
      </c>
      <c r="C25" s="170"/>
      <c r="D25" s="171"/>
      <c r="E25" s="34"/>
      <c r="F25" s="117"/>
      <c r="G25" s="117"/>
      <c r="H25" s="121"/>
      <c r="I25" s="121"/>
      <c r="J25" s="121"/>
      <c r="K25" s="121"/>
      <c r="L25" s="121"/>
      <c r="M25" s="121"/>
      <c r="N25" s="121"/>
      <c r="O25" s="121"/>
      <c r="P25" s="121"/>
      <c r="Q25" s="121"/>
      <c r="R25" s="121"/>
      <c r="S25" s="121"/>
      <c r="T25" s="121"/>
      <c r="U25" s="121"/>
      <c r="V25" s="121"/>
      <c r="W25" s="121"/>
      <c r="X25" s="121"/>
      <c r="Y25" s="121"/>
    </row>
    <row r="26" spans="1:25" ht="30" customHeight="1" x14ac:dyDescent="0.25">
      <c r="A26" s="76" t="s">
        <v>62</v>
      </c>
      <c r="B26" s="192" t="s">
        <v>63</v>
      </c>
      <c r="C26" s="193"/>
      <c r="D26" s="194"/>
      <c r="E26" s="6"/>
      <c r="F26" s="117"/>
      <c r="G26" s="117"/>
      <c r="H26" s="121"/>
      <c r="I26" s="121"/>
      <c r="J26" s="121"/>
      <c r="K26" s="121"/>
      <c r="L26" s="121"/>
      <c r="M26" s="121"/>
      <c r="N26" s="121"/>
      <c r="O26" s="121"/>
      <c r="P26" s="121"/>
      <c r="Q26" s="121"/>
      <c r="R26" s="121"/>
      <c r="S26" s="121"/>
      <c r="T26" s="121"/>
      <c r="U26" s="121"/>
      <c r="V26" s="121"/>
      <c r="W26" s="121"/>
      <c r="X26" s="121"/>
      <c r="Y26" s="121"/>
    </row>
    <row r="27" spans="1:25" ht="30" customHeight="1" x14ac:dyDescent="0.25">
      <c r="A27" s="76" t="s">
        <v>64</v>
      </c>
      <c r="B27" s="192" t="s">
        <v>65</v>
      </c>
      <c r="C27" s="193"/>
      <c r="D27" s="194"/>
      <c r="E27" s="6"/>
      <c r="F27" s="117"/>
      <c r="G27" s="117"/>
      <c r="H27" s="121"/>
      <c r="I27" s="121"/>
      <c r="J27" s="121"/>
      <c r="K27" s="121"/>
      <c r="L27" s="121"/>
      <c r="M27" s="121"/>
      <c r="N27" s="121"/>
      <c r="O27" s="121"/>
      <c r="P27" s="121"/>
      <c r="Q27" s="121"/>
      <c r="R27" s="121"/>
      <c r="S27" s="121"/>
      <c r="T27" s="121"/>
      <c r="U27" s="121"/>
      <c r="V27" s="121"/>
      <c r="W27" s="121"/>
      <c r="X27" s="121"/>
      <c r="Y27" s="121"/>
    </row>
    <row r="28" spans="1:25" ht="30" customHeight="1" x14ac:dyDescent="0.25">
      <c r="A28" s="76" t="s">
        <v>66</v>
      </c>
      <c r="B28" s="169" t="s">
        <v>67</v>
      </c>
      <c r="C28" s="170"/>
      <c r="D28" s="171"/>
      <c r="E28" s="6"/>
      <c r="F28" s="117"/>
      <c r="G28" s="117"/>
      <c r="H28" s="121"/>
      <c r="I28" s="121"/>
      <c r="J28" s="121"/>
      <c r="K28" s="121"/>
      <c r="L28" s="121"/>
      <c r="M28" s="121"/>
      <c r="N28" s="121"/>
      <c r="O28" s="121"/>
      <c r="P28" s="121"/>
      <c r="Q28" s="121"/>
      <c r="R28" s="121"/>
      <c r="S28" s="121"/>
      <c r="T28" s="121"/>
      <c r="U28" s="121"/>
      <c r="V28" s="121"/>
      <c r="W28" s="121"/>
      <c r="X28" s="121"/>
      <c r="Y28" s="121"/>
    </row>
    <row r="29" spans="1:25" ht="30" customHeight="1" x14ac:dyDescent="0.25">
      <c r="A29" s="76" t="s">
        <v>68</v>
      </c>
      <c r="B29" s="192" t="s">
        <v>69</v>
      </c>
      <c r="C29" s="193"/>
      <c r="D29" s="194"/>
      <c r="E29" s="6"/>
      <c r="F29" s="117"/>
      <c r="G29" s="117"/>
      <c r="H29" s="121"/>
      <c r="I29" s="121"/>
      <c r="J29" s="121"/>
      <c r="K29" s="121"/>
      <c r="L29" s="121"/>
      <c r="M29" s="121"/>
      <c r="N29" s="121"/>
      <c r="O29" s="121"/>
      <c r="P29" s="121"/>
      <c r="Q29" s="121"/>
      <c r="R29" s="121"/>
      <c r="S29" s="121"/>
      <c r="T29" s="121"/>
      <c r="U29" s="121"/>
      <c r="V29" s="121"/>
      <c r="W29" s="121"/>
      <c r="X29" s="121"/>
      <c r="Y29" s="121"/>
    </row>
    <row r="30" spans="1:25" s="36" customFormat="1" ht="30" customHeight="1" x14ac:dyDescent="0.25">
      <c r="A30" s="76" t="s">
        <v>70</v>
      </c>
      <c r="B30" s="169" t="s">
        <v>71</v>
      </c>
      <c r="C30" s="170"/>
      <c r="D30" s="171"/>
      <c r="E30" s="6"/>
      <c r="F30" s="117"/>
      <c r="G30" s="117"/>
      <c r="H30" s="121"/>
      <c r="I30" s="121"/>
      <c r="J30" s="121"/>
      <c r="K30" s="121"/>
      <c r="L30" s="121"/>
      <c r="M30" s="121"/>
      <c r="N30" s="121"/>
      <c r="O30" s="121"/>
      <c r="P30" s="121"/>
      <c r="Q30" s="121"/>
      <c r="R30" s="121"/>
      <c r="S30" s="121"/>
      <c r="T30" s="121"/>
      <c r="U30" s="121"/>
      <c r="V30" s="121"/>
      <c r="W30" s="121"/>
      <c r="X30" s="121"/>
      <c r="Y30" s="121"/>
    </row>
    <row r="31" spans="1:25" s="36" customFormat="1" ht="111" customHeight="1" x14ac:dyDescent="0.25">
      <c r="A31" s="76" t="s">
        <v>72</v>
      </c>
      <c r="B31" s="169" t="s">
        <v>73</v>
      </c>
      <c r="C31" s="170"/>
      <c r="D31" s="171"/>
      <c r="E31" s="6"/>
      <c r="F31" s="117"/>
      <c r="G31" s="117"/>
      <c r="H31" s="121"/>
      <c r="I31" s="121"/>
      <c r="J31" s="121"/>
      <c r="K31" s="121"/>
      <c r="L31" s="121"/>
      <c r="M31" s="121"/>
      <c r="N31" s="121"/>
      <c r="O31" s="121"/>
      <c r="P31" s="121"/>
      <c r="Q31" s="121"/>
      <c r="R31" s="121"/>
      <c r="S31" s="121"/>
      <c r="T31" s="121"/>
      <c r="U31" s="121"/>
      <c r="V31" s="121"/>
      <c r="W31" s="121"/>
      <c r="X31" s="121"/>
      <c r="Y31" s="121"/>
    </row>
    <row r="32" spans="1:25" ht="30" customHeight="1" x14ac:dyDescent="0.25">
      <c r="A32" s="76" t="s">
        <v>74</v>
      </c>
      <c r="B32" s="169" t="s">
        <v>75</v>
      </c>
      <c r="C32" s="170"/>
      <c r="D32" s="171"/>
      <c r="E32" s="6"/>
      <c r="F32" s="117"/>
      <c r="G32" s="117"/>
      <c r="H32" s="121"/>
      <c r="I32" s="121"/>
      <c r="J32" s="121"/>
      <c r="K32" s="121"/>
      <c r="L32" s="121"/>
      <c r="M32" s="121"/>
      <c r="N32" s="121"/>
      <c r="O32" s="121"/>
      <c r="P32" s="121"/>
      <c r="Q32" s="121"/>
      <c r="R32" s="121"/>
      <c r="S32" s="121"/>
      <c r="T32" s="121"/>
      <c r="U32" s="121"/>
      <c r="V32" s="121"/>
      <c r="W32" s="121"/>
      <c r="X32" s="121"/>
      <c r="Y32" s="121"/>
    </row>
    <row r="33" spans="1:25" ht="30" customHeight="1" x14ac:dyDescent="0.25">
      <c r="A33" s="76" t="s">
        <v>76</v>
      </c>
      <c r="B33" s="169" t="s">
        <v>77</v>
      </c>
      <c r="C33" s="170"/>
      <c r="D33" s="171"/>
      <c r="E33" s="6"/>
      <c r="F33" s="117"/>
      <c r="G33" s="117"/>
      <c r="H33" s="121"/>
      <c r="I33" s="121"/>
      <c r="J33" s="121"/>
      <c r="K33" s="121"/>
      <c r="L33" s="121"/>
      <c r="M33" s="121"/>
      <c r="N33" s="121"/>
      <c r="O33" s="121"/>
      <c r="P33" s="121"/>
      <c r="Q33" s="121"/>
      <c r="R33" s="121"/>
      <c r="S33" s="121"/>
      <c r="T33" s="121"/>
      <c r="U33" s="121"/>
      <c r="V33" s="121"/>
      <c r="W33" s="121"/>
      <c r="X33" s="121"/>
      <c r="Y33" s="121"/>
    </row>
    <row r="34" spans="1:25" ht="30" customHeight="1" x14ac:dyDescent="0.25">
      <c r="A34" s="76" t="s">
        <v>78</v>
      </c>
      <c r="B34" s="169" t="s">
        <v>79</v>
      </c>
      <c r="C34" s="170"/>
      <c r="D34" s="171"/>
      <c r="E34" s="6"/>
      <c r="F34" s="117"/>
      <c r="G34" s="117"/>
      <c r="H34" s="121"/>
      <c r="I34" s="121"/>
      <c r="J34" s="121"/>
      <c r="K34" s="121"/>
      <c r="L34" s="121"/>
      <c r="M34" s="121"/>
      <c r="N34" s="121"/>
      <c r="O34" s="121"/>
      <c r="P34" s="121"/>
      <c r="Q34" s="121"/>
      <c r="R34" s="121"/>
      <c r="S34" s="121"/>
      <c r="T34" s="121"/>
      <c r="U34" s="121"/>
      <c r="V34" s="121"/>
      <c r="W34" s="121"/>
      <c r="X34" s="121"/>
      <c r="Y34" s="121"/>
    </row>
    <row r="35" spans="1:25" ht="30" customHeight="1" x14ac:dyDescent="0.25">
      <c r="A35" s="76" t="s">
        <v>80</v>
      </c>
      <c r="B35" s="169" t="s">
        <v>81</v>
      </c>
      <c r="C35" s="170"/>
      <c r="D35" s="171"/>
      <c r="E35" s="6"/>
      <c r="F35" s="117"/>
      <c r="G35" s="117"/>
      <c r="H35" s="121"/>
      <c r="I35" s="121"/>
      <c r="J35" s="121"/>
      <c r="K35" s="121"/>
      <c r="L35" s="121"/>
      <c r="M35" s="121"/>
      <c r="N35" s="121"/>
      <c r="O35" s="121"/>
      <c r="P35" s="121"/>
      <c r="Q35" s="121"/>
      <c r="R35" s="121"/>
      <c r="S35" s="121"/>
      <c r="T35" s="121"/>
      <c r="U35" s="121"/>
      <c r="V35" s="121"/>
      <c r="W35" s="121"/>
      <c r="X35" s="121"/>
      <c r="Y35" s="121"/>
    </row>
    <row r="36" spans="1:25" ht="30" customHeight="1" x14ac:dyDescent="0.25">
      <c r="A36" s="76" t="s">
        <v>82</v>
      </c>
      <c r="B36" s="169" t="s">
        <v>83</v>
      </c>
      <c r="C36" s="170"/>
      <c r="D36" s="171"/>
      <c r="E36" s="6"/>
      <c r="F36" s="117"/>
      <c r="G36" s="117"/>
      <c r="H36" s="121"/>
      <c r="I36" s="121"/>
      <c r="J36" s="121"/>
      <c r="K36" s="121"/>
      <c r="L36" s="121"/>
      <c r="M36" s="121"/>
      <c r="N36" s="121"/>
      <c r="O36" s="121"/>
      <c r="P36" s="121"/>
      <c r="Q36" s="121"/>
      <c r="R36" s="121"/>
      <c r="S36" s="121"/>
      <c r="T36" s="121"/>
      <c r="U36" s="121"/>
      <c r="V36" s="121"/>
      <c r="W36" s="121"/>
      <c r="X36" s="121"/>
      <c r="Y36" s="121"/>
    </row>
    <row r="37" spans="1:25" ht="30" customHeight="1" x14ac:dyDescent="0.25">
      <c r="A37" s="76" t="s">
        <v>84</v>
      </c>
      <c r="B37" s="169" t="s">
        <v>85</v>
      </c>
      <c r="C37" s="170"/>
      <c r="D37" s="171"/>
      <c r="E37" s="6"/>
      <c r="F37" s="117"/>
      <c r="G37" s="117"/>
      <c r="H37" s="121"/>
      <c r="I37" s="121"/>
      <c r="J37" s="121"/>
      <c r="K37" s="121"/>
      <c r="L37" s="121"/>
      <c r="M37" s="121"/>
      <c r="N37" s="121"/>
      <c r="O37" s="121"/>
      <c r="P37" s="121"/>
      <c r="Q37" s="121"/>
      <c r="R37" s="121"/>
      <c r="S37" s="121"/>
      <c r="T37" s="121"/>
      <c r="U37" s="121"/>
      <c r="V37" s="121"/>
      <c r="W37" s="121"/>
      <c r="X37" s="121"/>
      <c r="Y37" s="121"/>
    </row>
    <row r="38" spans="1:25" ht="24" customHeight="1" x14ac:dyDescent="0.25">
      <c r="A38" s="73" t="s">
        <v>86</v>
      </c>
      <c r="B38" s="119"/>
      <c r="C38" s="119"/>
      <c r="D38" s="120"/>
      <c r="E38" s="6"/>
      <c r="F38" s="117"/>
      <c r="G38" s="117"/>
      <c r="H38" s="121"/>
      <c r="I38" s="121"/>
      <c r="J38" s="121"/>
      <c r="K38" s="121"/>
      <c r="L38" s="121"/>
      <c r="M38" s="121"/>
      <c r="N38" s="121"/>
      <c r="O38" s="121"/>
      <c r="P38" s="121"/>
      <c r="Q38" s="121"/>
      <c r="R38" s="121"/>
      <c r="S38" s="121"/>
      <c r="T38" s="121"/>
      <c r="U38" s="121"/>
      <c r="V38" s="121"/>
      <c r="W38" s="121"/>
      <c r="X38" s="121"/>
      <c r="Y38" s="121"/>
    </row>
    <row r="39" spans="1:25" ht="106.15" customHeight="1" x14ac:dyDescent="0.25">
      <c r="A39" s="76" t="s">
        <v>10</v>
      </c>
      <c r="B39" s="195" t="s">
        <v>87</v>
      </c>
      <c r="C39" s="196"/>
      <c r="D39" s="197"/>
      <c r="E39" s="6"/>
      <c r="F39" s="117"/>
      <c r="G39" s="117"/>
      <c r="H39" s="121"/>
      <c r="I39" s="121"/>
      <c r="J39" s="121"/>
      <c r="K39" s="121"/>
      <c r="L39" s="121"/>
      <c r="M39" s="121"/>
      <c r="N39" s="121"/>
      <c r="O39" s="121"/>
      <c r="P39" s="121"/>
      <c r="Q39" s="121"/>
      <c r="R39" s="121"/>
      <c r="S39" s="121"/>
      <c r="T39" s="121"/>
      <c r="U39" s="121"/>
      <c r="V39" s="121"/>
      <c r="W39" s="121"/>
      <c r="X39" s="121"/>
      <c r="Y39" s="121"/>
    </row>
    <row r="40" spans="1:25" ht="29.65" customHeight="1" x14ac:dyDescent="0.25">
      <c r="A40" s="74" t="s">
        <v>88</v>
      </c>
      <c r="B40" s="55"/>
      <c r="C40" s="55"/>
      <c r="D40" s="56"/>
      <c r="E40" s="6"/>
      <c r="F40" s="117"/>
      <c r="G40" s="117"/>
      <c r="H40" s="121"/>
      <c r="I40" s="121"/>
      <c r="J40" s="121"/>
      <c r="K40" s="121"/>
      <c r="L40" s="121"/>
      <c r="M40" s="121"/>
      <c r="N40" s="121"/>
      <c r="O40" s="121"/>
      <c r="P40" s="121"/>
      <c r="Q40" s="121"/>
      <c r="R40" s="121"/>
      <c r="S40" s="121"/>
      <c r="T40" s="121"/>
      <c r="U40" s="121"/>
      <c r="V40" s="121"/>
      <c r="W40" s="121"/>
      <c r="X40" s="121"/>
      <c r="Y40" s="121"/>
    </row>
    <row r="41" spans="1:25" ht="24" customHeight="1" x14ac:dyDescent="0.25">
      <c r="A41" s="75" t="s">
        <v>89</v>
      </c>
      <c r="B41" s="57"/>
      <c r="C41" s="57"/>
      <c r="D41" s="58"/>
      <c r="E41" s="6"/>
      <c r="F41" s="117"/>
      <c r="G41" s="117"/>
      <c r="H41" s="121"/>
      <c r="I41" s="121"/>
      <c r="J41" s="121"/>
      <c r="K41" s="121"/>
      <c r="L41" s="121"/>
      <c r="M41" s="121"/>
      <c r="N41" s="121"/>
      <c r="O41" s="121"/>
      <c r="P41" s="121"/>
      <c r="Q41" s="121"/>
      <c r="R41" s="121"/>
      <c r="S41" s="121"/>
      <c r="T41" s="121"/>
      <c r="U41" s="121"/>
      <c r="V41" s="121"/>
      <c r="W41" s="121"/>
      <c r="X41" s="121"/>
      <c r="Y41" s="121"/>
    </row>
    <row r="42" spans="1:25" ht="30.75" customHeight="1" x14ac:dyDescent="0.25">
      <c r="A42" s="77" t="s">
        <v>10</v>
      </c>
      <c r="B42" s="169" t="s">
        <v>90</v>
      </c>
      <c r="C42" s="170"/>
      <c r="D42" s="171"/>
      <c r="E42" s="6"/>
      <c r="F42" s="117"/>
      <c r="G42" s="117"/>
      <c r="H42" s="121"/>
      <c r="I42" s="121"/>
      <c r="J42" s="121"/>
      <c r="K42" s="121"/>
      <c r="L42" s="121"/>
      <c r="M42" s="121"/>
      <c r="N42" s="121"/>
      <c r="O42" s="121"/>
      <c r="P42" s="121"/>
      <c r="Q42" s="121"/>
      <c r="R42" s="121"/>
      <c r="S42" s="121"/>
      <c r="T42" s="121"/>
      <c r="U42" s="121"/>
      <c r="V42" s="121"/>
      <c r="W42" s="121"/>
      <c r="X42" s="121"/>
      <c r="Y42" s="121"/>
    </row>
    <row r="43" spans="1:25" ht="24" customHeight="1" x14ac:dyDescent="0.25">
      <c r="A43" s="73" t="s">
        <v>91</v>
      </c>
      <c r="B43" s="122"/>
      <c r="C43" s="122"/>
      <c r="D43" s="123"/>
      <c r="E43" s="6"/>
      <c r="F43" s="117"/>
      <c r="G43" s="117"/>
      <c r="H43" s="121"/>
      <c r="I43" s="121"/>
      <c r="J43" s="121"/>
      <c r="K43" s="121"/>
      <c r="L43" s="121"/>
      <c r="M43" s="121"/>
      <c r="N43" s="121"/>
      <c r="O43" s="121"/>
      <c r="P43" s="121"/>
      <c r="Q43" s="121"/>
      <c r="R43" s="121"/>
      <c r="S43" s="121"/>
      <c r="T43" s="121"/>
      <c r="U43" s="121"/>
      <c r="V43" s="121"/>
      <c r="W43" s="121"/>
      <c r="X43" s="121"/>
      <c r="Y43" s="121"/>
    </row>
    <row r="44" spans="1:25" ht="30.75" customHeight="1" x14ac:dyDescent="0.25">
      <c r="A44" s="77" t="s">
        <v>10</v>
      </c>
      <c r="B44" s="192" t="s">
        <v>92</v>
      </c>
      <c r="C44" s="193"/>
      <c r="D44" s="194"/>
      <c r="E44" s="6"/>
      <c r="F44" s="117"/>
      <c r="G44" s="117"/>
      <c r="H44" s="121"/>
      <c r="I44" s="121"/>
      <c r="J44" s="121"/>
      <c r="K44" s="121"/>
      <c r="L44" s="121"/>
      <c r="M44" s="121"/>
      <c r="N44" s="121"/>
      <c r="O44" s="121"/>
      <c r="P44" s="121"/>
      <c r="Q44" s="121"/>
      <c r="R44" s="121"/>
      <c r="S44" s="121"/>
      <c r="T44" s="121"/>
      <c r="U44" s="121"/>
      <c r="V44" s="121"/>
      <c r="W44" s="121"/>
      <c r="X44" s="121"/>
      <c r="Y44" s="121"/>
    </row>
  </sheetData>
  <mergeCells count="35">
    <mergeCell ref="B44:D44"/>
    <mergeCell ref="B24:D24"/>
    <mergeCell ref="B25:D25"/>
    <mergeCell ref="B27:D27"/>
    <mergeCell ref="B35:D35"/>
    <mergeCell ref="B36:D36"/>
    <mergeCell ref="B42:D42"/>
    <mergeCell ref="B39:D39"/>
    <mergeCell ref="B19:D19"/>
    <mergeCell ref="B21:D21"/>
    <mergeCell ref="B22:D22"/>
    <mergeCell ref="B23:D23"/>
    <mergeCell ref="B37:D37"/>
    <mergeCell ref="B34:D34"/>
    <mergeCell ref="B26:D26"/>
    <mergeCell ref="B28:D28"/>
    <mergeCell ref="B29:D29"/>
    <mergeCell ref="B30:D30"/>
    <mergeCell ref="B31:D31"/>
    <mergeCell ref="B32:D32"/>
    <mergeCell ref="B33:D33"/>
    <mergeCell ref="B20:D20"/>
    <mergeCell ref="B2:D2"/>
    <mergeCell ref="B15:D15"/>
    <mergeCell ref="B16:D16"/>
    <mergeCell ref="B17:D17"/>
    <mergeCell ref="B18:D18"/>
    <mergeCell ref="A6:D6"/>
    <mergeCell ref="B14:D14"/>
    <mergeCell ref="B9:D9"/>
    <mergeCell ref="B10:D10"/>
    <mergeCell ref="B11:D11"/>
    <mergeCell ref="A7:A8"/>
    <mergeCell ref="B12:D12"/>
    <mergeCell ref="B7:D8"/>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645C-B0B8-4C8D-BC9D-18C397189E9C}">
  <sheetPr>
    <tabColor theme="3"/>
    <pageSetUpPr fitToPage="1"/>
  </sheetPr>
  <dimension ref="A1:W127"/>
  <sheetViews>
    <sheetView showGridLines="0" showRowColHeaders="0" zoomScale="80" zoomScaleNormal="80" workbookViewId="0">
      <pane xSplit="3" ySplit="5" topLeftCell="D6" activePane="bottomRight" state="frozen"/>
      <selection pane="topRight" activeCell="F1" sqref="F1"/>
      <selection pane="bottomLeft" activeCell="F1" sqref="F1"/>
      <selection pane="bottomRight" activeCell="A2" sqref="A2:C2"/>
    </sheetView>
  </sheetViews>
  <sheetFormatPr defaultColWidth="8.7109375" defaultRowHeight="202.15" customHeight="1" x14ac:dyDescent="0.25"/>
  <cols>
    <col min="1" max="1" width="28.7109375" style="3" customWidth="1"/>
    <col min="2" max="2" width="24.28515625" style="3" customWidth="1"/>
    <col min="3" max="3" width="23.7109375" style="3" customWidth="1"/>
    <col min="4" max="4" width="20" style="3" customWidth="1"/>
    <col min="5" max="5" width="22.42578125" style="3" customWidth="1"/>
    <col min="6" max="6" width="28.7109375" style="3" customWidth="1"/>
    <col min="7" max="7" width="15.7109375" style="3" customWidth="1"/>
    <col min="8" max="8" width="22.5703125" style="13" customWidth="1"/>
    <col min="9" max="9" width="13.28515625" style="3" customWidth="1"/>
    <col min="10" max="10" width="15.42578125" style="3" customWidth="1"/>
    <col min="11" max="11" width="12.7109375" style="3" bestFit="1" customWidth="1"/>
    <col min="12" max="13" width="17" style="3" customWidth="1"/>
    <col min="14" max="14" width="17.28515625" style="3" customWidth="1"/>
    <col min="15" max="15" width="18.7109375" style="3" customWidth="1"/>
    <col min="16" max="16" width="17.28515625" style="3" customWidth="1"/>
    <col min="17" max="17" width="19" style="3" customWidth="1"/>
    <col min="18" max="18" width="18" style="3" customWidth="1"/>
    <col min="19" max="19" width="19" style="14" customWidth="1"/>
    <col min="20" max="20" width="23.7109375" style="3" customWidth="1"/>
    <col min="21" max="21" width="11.7109375" style="3" customWidth="1"/>
    <col min="22" max="22" width="12.5703125" style="3" customWidth="1"/>
    <col min="23" max="23" width="19" style="3" customWidth="1"/>
    <col min="24" max="16384" width="8.7109375" style="3"/>
  </cols>
  <sheetData>
    <row r="1" spans="1:23" s="9" customFormat="1" ht="109.9" customHeight="1" x14ac:dyDescent="0.25">
      <c r="A1" s="4"/>
      <c r="B1" s="5"/>
      <c r="C1" s="131"/>
      <c r="D1" s="117"/>
      <c r="E1" s="117"/>
      <c r="F1" s="132"/>
      <c r="G1" s="117"/>
      <c r="H1" s="117"/>
      <c r="I1" s="117"/>
      <c r="J1" s="117"/>
      <c r="K1" s="117"/>
      <c r="L1" s="117"/>
      <c r="M1" s="117"/>
      <c r="N1" s="117"/>
      <c r="O1" s="117"/>
      <c r="P1" s="117"/>
      <c r="Q1" s="117"/>
      <c r="R1" s="117"/>
      <c r="S1" s="117"/>
      <c r="T1" s="117"/>
      <c r="U1" s="117"/>
      <c r="V1" s="117"/>
      <c r="W1" s="117"/>
    </row>
    <row r="2" spans="1:23" s="9" customFormat="1" ht="19.899999999999999" customHeight="1" x14ac:dyDescent="0.25">
      <c r="A2" s="198" t="s">
        <v>13</v>
      </c>
      <c r="B2" s="198"/>
      <c r="C2" s="198"/>
      <c r="D2" s="133"/>
      <c r="E2" s="133"/>
      <c r="F2" s="133"/>
      <c r="G2" s="133"/>
      <c r="H2" s="133"/>
      <c r="I2" s="101"/>
      <c r="J2" s="101"/>
      <c r="K2" s="101"/>
      <c r="L2" s="101"/>
      <c r="M2" s="101"/>
      <c r="N2" s="101"/>
      <c r="O2" s="101"/>
      <c r="P2" s="101"/>
      <c r="Q2" s="101"/>
      <c r="R2" s="101"/>
      <c r="S2" s="101"/>
      <c r="T2" s="101"/>
      <c r="U2" s="101"/>
      <c r="V2" s="101"/>
      <c r="W2" s="101"/>
    </row>
    <row r="3" spans="1:23" s="42" customFormat="1" ht="19.899999999999999" customHeight="1" x14ac:dyDescent="0.25">
      <c r="A3" s="135" t="str">
        <f>' Cover '!A4</f>
        <v>Release FY2026</v>
      </c>
      <c r="B3" s="59"/>
      <c r="C3" s="59"/>
      <c r="D3" s="134"/>
      <c r="E3" s="134"/>
      <c r="F3" s="134"/>
      <c r="G3" s="134"/>
      <c r="H3" s="117"/>
      <c r="I3" s="117"/>
      <c r="J3" s="117"/>
      <c r="K3" s="117"/>
      <c r="L3" s="117"/>
      <c r="M3" s="117"/>
      <c r="N3" s="117"/>
      <c r="O3" s="117"/>
      <c r="P3" s="117"/>
      <c r="Q3" s="117"/>
      <c r="R3" s="117"/>
      <c r="S3" s="117"/>
      <c r="T3" s="117"/>
      <c r="U3" s="117"/>
      <c r="V3" s="117"/>
      <c r="W3" s="117"/>
    </row>
    <row r="4" spans="1:23" s="9" customFormat="1" ht="10.15" customHeight="1" thickBot="1" x14ac:dyDescent="0.3">
      <c r="A4" s="117"/>
      <c r="B4" s="134"/>
      <c r="C4" s="134"/>
      <c r="D4" s="134"/>
      <c r="E4" s="134"/>
      <c r="F4" s="134"/>
      <c r="G4" s="117"/>
      <c r="H4" s="117"/>
      <c r="I4" s="117"/>
      <c r="J4" s="117"/>
      <c r="K4" s="117"/>
      <c r="L4" s="117"/>
      <c r="M4" s="117"/>
      <c r="N4" s="117"/>
      <c r="O4" s="117"/>
      <c r="P4" s="117"/>
      <c r="Q4" s="117"/>
      <c r="R4" s="117"/>
      <c r="S4" s="117"/>
      <c r="T4" s="117"/>
      <c r="U4" s="117"/>
      <c r="V4" s="117"/>
      <c r="W4" s="117"/>
    </row>
    <row r="5" spans="1:23" s="15" customFormat="1" ht="82.9" customHeight="1" x14ac:dyDescent="0.25">
      <c r="A5" s="63" t="s">
        <v>40</v>
      </c>
      <c r="B5" s="65" t="s">
        <v>42</v>
      </c>
      <c r="C5" s="65" t="s">
        <v>44</v>
      </c>
      <c r="D5" s="66" t="s">
        <v>46</v>
      </c>
      <c r="E5" s="65" t="s">
        <v>48</v>
      </c>
      <c r="F5" s="65" t="s">
        <v>50</v>
      </c>
      <c r="G5" s="65" t="s">
        <v>52</v>
      </c>
      <c r="H5" s="65" t="s">
        <v>54</v>
      </c>
      <c r="I5" s="65" t="s">
        <v>93</v>
      </c>
      <c r="J5" s="65" t="s">
        <v>94</v>
      </c>
      <c r="K5" s="64" t="s">
        <v>60</v>
      </c>
      <c r="L5" s="65" t="s">
        <v>62</v>
      </c>
      <c r="M5" s="65" t="s">
        <v>64</v>
      </c>
      <c r="N5" s="65" t="s">
        <v>66</v>
      </c>
      <c r="O5" s="65" t="s">
        <v>68</v>
      </c>
      <c r="P5" s="65" t="s">
        <v>70</v>
      </c>
      <c r="Q5" s="65" t="s">
        <v>72</v>
      </c>
      <c r="R5" s="65" t="s">
        <v>95</v>
      </c>
      <c r="S5" s="65" t="s">
        <v>76</v>
      </c>
      <c r="T5" s="65" t="s">
        <v>78</v>
      </c>
      <c r="U5" s="65" t="s">
        <v>80</v>
      </c>
      <c r="V5" s="65" t="s">
        <v>82</v>
      </c>
      <c r="W5" s="67" t="s">
        <v>84</v>
      </c>
    </row>
    <row r="6" spans="1:23" ht="155.65" customHeight="1" x14ac:dyDescent="0.25">
      <c r="A6" s="22" t="s">
        <v>96</v>
      </c>
      <c r="B6" s="17" t="s">
        <v>97</v>
      </c>
      <c r="C6" s="17" t="s">
        <v>98</v>
      </c>
      <c r="D6" s="17" t="s">
        <v>99</v>
      </c>
      <c r="E6" s="23" t="s">
        <v>100</v>
      </c>
      <c r="F6" s="23" t="s">
        <v>101</v>
      </c>
      <c r="G6" s="16" t="s">
        <v>102</v>
      </c>
      <c r="H6" s="19"/>
      <c r="I6" s="16" t="s">
        <v>103</v>
      </c>
      <c r="J6" s="16" t="s">
        <v>104</v>
      </c>
      <c r="K6" s="16" t="s">
        <v>105</v>
      </c>
      <c r="L6" s="16" t="s">
        <v>106</v>
      </c>
      <c r="M6" s="16" t="s">
        <v>107</v>
      </c>
      <c r="N6" s="17" t="s">
        <v>108</v>
      </c>
      <c r="O6" s="16" t="s">
        <v>109</v>
      </c>
      <c r="P6" s="17" t="s">
        <v>110</v>
      </c>
      <c r="Q6" s="16" t="s">
        <v>111</v>
      </c>
      <c r="R6" s="16"/>
      <c r="S6" s="16"/>
      <c r="T6" s="16" t="s">
        <v>112</v>
      </c>
      <c r="U6" s="19"/>
      <c r="V6" s="19"/>
      <c r="W6" s="24"/>
    </row>
    <row r="7" spans="1:23" ht="127.9" customHeight="1" x14ac:dyDescent="0.25">
      <c r="A7" s="22" t="s">
        <v>96</v>
      </c>
      <c r="B7" s="17" t="s">
        <v>97</v>
      </c>
      <c r="C7" s="17" t="s">
        <v>98</v>
      </c>
      <c r="D7" s="17" t="s">
        <v>113</v>
      </c>
      <c r="E7" s="23" t="s">
        <v>114</v>
      </c>
      <c r="F7" s="23" t="s">
        <v>115</v>
      </c>
      <c r="G7" s="16" t="s">
        <v>102</v>
      </c>
      <c r="H7" s="19"/>
      <c r="I7" s="19" t="s">
        <v>103</v>
      </c>
      <c r="J7" s="16" t="s">
        <v>104</v>
      </c>
      <c r="K7" s="16" t="s">
        <v>105</v>
      </c>
      <c r="L7" s="16" t="s">
        <v>106</v>
      </c>
      <c r="M7" s="16" t="s">
        <v>107</v>
      </c>
      <c r="N7" s="17" t="s">
        <v>108</v>
      </c>
      <c r="O7" s="16" t="s">
        <v>109</v>
      </c>
      <c r="P7" s="17" t="s">
        <v>110</v>
      </c>
      <c r="Q7" s="16" t="s">
        <v>111</v>
      </c>
      <c r="R7" s="16"/>
      <c r="S7" s="16"/>
      <c r="T7" s="16" t="s">
        <v>116</v>
      </c>
      <c r="U7" s="19"/>
      <c r="V7" s="19"/>
      <c r="W7" s="24"/>
    </row>
    <row r="8" spans="1:23" ht="76.900000000000006" customHeight="1" x14ac:dyDescent="0.25">
      <c r="A8" s="22" t="s">
        <v>96</v>
      </c>
      <c r="B8" s="17" t="s">
        <v>97</v>
      </c>
      <c r="C8" s="17" t="s">
        <v>98</v>
      </c>
      <c r="D8" s="17" t="s">
        <v>117</v>
      </c>
      <c r="E8" s="23" t="s">
        <v>118</v>
      </c>
      <c r="F8" s="23" t="s">
        <v>119</v>
      </c>
      <c r="G8" s="16" t="s">
        <v>120</v>
      </c>
      <c r="H8" s="19"/>
      <c r="I8" s="19" t="s">
        <v>121</v>
      </c>
      <c r="J8" s="16" t="s">
        <v>104</v>
      </c>
      <c r="K8" s="16" t="s">
        <v>122</v>
      </c>
      <c r="L8" s="16" t="s">
        <v>106</v>
      </c>
      <c r="M8" s="16"/>
      <c r="N8" s="17" t="s">
        <v>108</v>
      </c>
      <c r="O8" s="16" t="s">
        <v>123</v>
      </c>
      <c r="P8" s="17"/>
      <c r="Q8" s="16" t="s">
        <v>111</v>
      </c>
      <c r="R8" s="16"/>
      <c r="S8" s="16"/>
      <c r="T8" s="16" t="s">
        <v>124</v>
      </c>
      <c r="U8" s="19"/>
      <c r="V8" s="19"/>
      <c r="W8" s="24"/>
    </row>
    <row r="9" spans="1:23" ht="90.6" customHeight="1" x14ac:dyDescent="0.25">
      <c r="A9" s="22" t="s">
        <v>96</v>
      </c>
      <c r="B9" s="17" t="s">
        <v>97</v>
      </c>
      <c r="C9" s="17" t="s">
        <v>98</v>
      </c>
      <c r="D9" s="17" t="s">
        <v>125</v>
      </c>
      <c r="E9" s="16" t="s">
        <v>126</v>
      </c>
      <c r="F9" s="16" t="s">
        <v>127</v>
      </c>
      <c r="G9" s="16" t="s">
        <v>128</v>
      </c>
      <c r="H9" s="19" t="s">
        <v>129</v>
      </c>
      <c r="I9" s="19" t="s">
        <v>121</v>
      </c>
      <c r="J9" s="19" t="s">
        <v>130</v>
      </c>
      <c r="K9" s="16" t="s">
        <v>122</v>
      </c>
      <c r="L9" s="16" t="s">
        <v>106</v>
      </c>
      <c r="M9" s="16"/>
      <c r="N9" s="17" t="s">
        <v>108</v>
      </c>
      <c r="O9" s="19" t="s">
        <v>109</v>
      </c>
      <c r="P9" s="16" t="s">
        <v>110</v>
      </c>
      <c r="Q9" s="16" t="s">
        <v>111</v>
      </c>
      <c r="R9" s="16"/>
      <c r="S9" s="16"/>
      <c r="T9" s="16" t="s">
        <v>131</v>
      </c>
      <c r="U9" s="16"/>
      <c r="V9" s="16"/>
      <c r="W9" s="18"/>
    </row>
    <row r="10" spans="1:23" ht="91.9" customHeight="1" x14ac:dyDescent="0.25">
      <c r="A10" s="22" t="s">
        <v>96</v>
      </c>
      <c r="B10" s="17" t="s">
        <v>97</v>
      </c>
      <c r="C10" s="17" t="s">
        <v>98</v>
      </c>
      <c r="D10" s="17" t="s">
        <v>132</v>
      </c>
      <c r="E10" s="16" t="s">
        <v>133</v>
      </c>
      <c r="F10" s="16" t="s">
        <v>134</v>
      </c>
      <c r="G10" s="16" t="s">
        <v>128</v>
      </c>
      <c r="H10" s="19" t="s">
        <v>129</v>
      </c>
      <c r="I10" s="19" t="s">
        <v>121</v>
      </c>
      <c r="J10" s="19" t="s">
        <v>130</v>
      </c>
      <c r="K10" s="16" t="s">
        <v>122</v>
      </c>
      <c r="L10" s="16" t="s">
        <v>106</v>
      </c>
      <c r="M10" s="16"/>
      <c r="N10" s="17" t="s">
        <v>108</v>
      </c>
      <c r="O10" s="19" t="s">
        <v>109</v>
      </c>
      <c r="P10" s="16" t="s">
        <v>110</v>
      </c>
      <c r="Q10" s="16" t="s">
        <v>111</v>
      </c>
      <c r="R10" s="16"/>
      <c r="S10" s="16"/>
      <c r="T10" s="16" t="s">
        <v>135</v>
      </c>
      <c r="U10" s="16"/>
      <c r="V10" s="16"/>
      <c r="W10" s="18"/>
    </row>
    <row r="11" spans="1:23" ht="128.25" x14ac:dyDescent="0.25">
      <c r="A11" s="22" t="s">
        <v>96</v>
      </c>
      <c r="B11" s="17" t="s">
        <v>97</v>
      </c>
      <c r="C11" s="17" t="s">
        <v>98</v>
      </c>
      <c r="D11" s="17" t="s">
        <v>136</v>
      </c>
      <c r="E11" s="16" t="s">
        <v>137</v>
      </c>
      <c r="F11" s="16" t="s">
        <v>138</v>
      </c>
      <c r="G11" s="52" t="s">
        <v>139</v>
      </c>
      <c r="H11" s="16"/>
      <c r="I11" s="19" t="s">
        <v>121</v>
      </c>
      <c r="J11" s="17" t="s">
        <v>104</v>
      </c>
      <c r="K11" s="17" t="s">
        <v>105</v>
      </c>
      <c r="L11" s="17" t="s">
        <v>140</v>
      </c>
      <c r="M11" s="17"/>
      <c r="N11" s="16" t="s">
        <v>108</v>
      </c>
      <c r="O11" s="17" t="s">
        <v>123</v>
      </c>
      <c r="P11" s="16"/>
      <c r="Q11" s="16" t="s">
        <v>111</v>
      </c>
      <c r="R11" s="17"/>
      <c r="S11" s="16"/>
      <c r="T11" s="16" t="s">
        <v>141</v>
      </c>
      <c r="U11" s="17"/>
      <c r="V11" s="17"/>
      <c r="W11" s="20"/>
    </row>
    <row r="12" spans="1:23" ht="130.15" customHeight="1" x14ac:dyDescent="0.25">
      <c r="A12" s="22" t="s">
        <v>96</v>
      </c>
      <c r="B12" s="17" t="s">
        <v>97</v>
      </c>
      <c r="C12" s="17" t="s">
        <v>98</v>
      </c>
      <c r="D12" s="17" t="s">
        <v>142</v>
      </c>
      <c r="E12" s="16" t="s">
        <v>143</v>
      </c>
      <c r="F12" s="16" t="s">
        <v>144</v>
      </c>
      <c r="G12" s="52" t="s">
        <v>139</v>
      </c>
      <c r="H12" s="16"/>
      <c r="I12" s="19" t="s">
        <v>121</v>
      </c>
      <c r="J12" s="17" t="s">
        <v>104</v>
      </c>
      <c r="K12" s="17" t="s">
        <v>145</v>
      </c>
      <c r="L12" s="17" t="s">
        <v>140</v>
      </c>
      <c r="M12" s="17"/>
      <c r="N12" s="16" t="s">
        <v>108</v>
      </c>
      <c r="O12" s="17" t="s">
        <v>123</v>
      </c>
      <c r="P12" s="16"/>
      <c r="Q12" s="16" t="s">
        <v>111</v>
      </c>
      <c r="R12" s="17"/>
      <c r="S12" s="17"/>
      <c r="T12" s="16" t="s">
        <v>146</v>
      </c>
      <c r="U12" s="17"/>
      <c r="V12" s="17"/>
      <c r="W12" s="20"/>
    </row>
    <row r="13" spans="1:23" ht="128.25" x14ac:dyDescent="0.25">
      <c r="A13" s="22" t="s">
        <v>96</v>
      </c>
      <c r="B13" s="17" t="s">
        <v>97</v>
      </c>
      <c r="C13" s="17" t="s">
        <v>98</v>
      </c>
      <c r="D13" s="17" t="s">
        <v>147</v>
      </c>
      <c r="E13" s="16" t="s">
        <v>148</v>
      </c>
      <c r="F13" s="16" t="s">
        <v>149</v>
      </c>
      <c r="G13" s="16" t="s">
        <v>150</v>
      </c>
      <c r="H13" s="16"/>
      <c r="I13" s="19" t="s">
        <v>121</v>
      </c>
      <c r="J13" s="16" t="s">
        <v>104</v>
      </c>
      <c r="K13" s="16" t="s">
        <v>105</v>
      </c>
      <c r="L13" s="16" t="s">
        <v>106</v>
      </c>
      <c r="M13" s="16"/>
      <c r="N13" s="16" t="s">
        <v>108</v>
      </c>
      <c r="O13" s="16" t="s">
        <v>123</v>
      </c>
      <c r="P13" s="16"/>
      <c r="Q13" s="16" t="s">
        <v>111</v>
      </c>
      <c r="R13" s="17"/>
      <c r="S13" s="17"/>
      <c r="T13" s="16" t="s">
        <v>151</v>
      </c>
      <c r="U13" s="16"/>
      <c r="V13" s="16"/>
      <c r="W13" s="18"/>
    </row>
    <row r="14" spans="1:23" ht="118.15" customHeight="1" x14ac:dyDescent="0.25">
      <c r="A14" s="22" t="s">
        <v>96</v>
      </c>
      <c r="B14" s="17" t="s">
        <v>97</v>
      </c>
      <c r="C14" s="17" t="s">
        <v>98</v>
      </c>
      <c r="D14" s="17" t="s">
        <v>152</v>
      </c>
      <c r="E14" s="16" t="s">
        <v>153</v>
      </c>
      <c r="F14" s="16" t="s">
        <v>154</v>
      </c>
      <c r="G14" s="16" t="s">
        <v>150</v>
      </c>
      <c r="H14" s="16"/>
      <c r="I14" s="19" t="s">
        <v>121</v>
      </c>
      <c r="J14" s="16" t="s">
        <v>104</v>
      </c>
      <c r="K14" s="16" t="s">
        <v>105</v>
      </c>
      <c r="L14" s="16" t="s">
        <v>140</v>
      </c>
      <c r="M14" s="16"/>
      <c r="N14" s="16" t="s">
        <v>108</v>
      </c>
      <c r="O14" s="16" t="s">
        <v>123</v>
      </c>
      <c r="P14" s="16"/>
      <c r="Q14" s="16" t="s">
        <v>111</v>
      </c>
      <c r="R14" s="17"/>
      <c r="S14" s="16"/>
      <c r="T14" s="16" t="s">
        <v>155</v>
      </c>
      <c r="U14" s="25"/>
      <c r="V14" s="25"/>
      <c r="W14" s="26"/>
    </row>
    <row r="15" spans="1:23" ht="53.65" customHeight="1" x14ac:dyDescent="0.25">
      <c r="A15" s="22" t="s">
        <v>96</v>
      </c>
      <c r="B15" s="17" t="s">
        <v>97</v>
      </c>
      <c r="C15" s="17" t="s">
        <v>98</v>
      </c>
      <c r="D15" s="17" t="s">
        <v>156</v>
      </c>
      <c r="E15" s="16" t="s">
        <v>157</v>
      </c>
      <c r="F15" s="16" t="s">
        <v>158</v>
      </c>
      <c r="G15" s="16" t="s">
        <v>150</v>
      </c>
      <c r="H15" s="17"/>
      <c r="I15" s="19" t="s">
        <v>121</v>
      </c>
      <c r="J15" s="17" t="s">
        <v>130</v>
      </c>
      <c r="K15" s="17" t="s">
        <v>122</v>
      </c>
      <c r="L15" s="17" t="s">
        <v>140</v>
      </c>
      <c r="M15" s="17"/>
      <c r="N15" s="16"/>
      <c r="O15" s="17" t="s">
        <v>159</v>
      </c>
      <c r="P15" s="16"/>
      <c r="Q15" s="16" t="s">
        <v>111</v>
      </c>
      <c r="R15" s="16" t="s">
        <v>160</v>
      </c>
      <c r="S15" s="17"/>
      <c r="T15" s="17" t="s">
        <v>161</v>
      </c>
      <c r="U15" s="17"/>
      <c r="V15" s="17"/>
      <c r="W15" s="20"/>
    </row>
    <row r="16" spans="1:23" ht="99.75" x14ac:dyDescent="0.25">
      <c r="A16" s="22" t="s">
        <v>96</v>
      </c>
      <c r="B16" s="17" t="s">
        <v>97</v>
      </c>
      <c r="C16" s="17" t="s">
        <v>98</v>
      </c>
      <c r="D16" s="17" t="s">
        <v>162</v>
      </c>
      <c r="E16" s="16" t="s">
        <v>163</v>
      </c>
      <c r="F16" s="16" t="s">
        <v>164</v>
      </c>
      <c r="G16" s="52" t="s">
        <v>165</v>
      </c>
      <c r="H16" s="16"/>
      <c r="I16" s="17" t="s">
        <v>103</v>
      </c>
      <c r="J16" s="17" t="s">
        <v>104</v>
      </c>
      <c r="K16" s="17" t="s">
        <v>105</v>
      </c>
      <c r="L16" s="17" t="s">
        <v>140</v>
      </c>
      <c r="M16" s="53" t="s">
        <v>107</v>
      </c>
      <c r="N16" s="16" t="s">
        <v>108</v>
      </c>
      <c r="O16" s="16" t="s">
        <v>109</v>
      </c>
      <c r="P16" s="16"/>
      <c r="Q16" s="16" t="s">
        <v>111</v>
      </c>
      <c r="R16" s="17"/>
      <c r="S16" s="17"/>
      <c r="T16" s="16" t="s">
        <v>166</v>
      </c>
      <c r="U16" s="17"/>
      <c r="V16" s="17"/>
      <c r="W16" s="20"/>
    </row>
    <row r="17" spans="1:23" ht="142.5" x14ac:dyDescent="0.25">
      <c r="A17" s="22" t="s">
        <v>96</v>
      </c>
      <c r="B17" s="17" t="s">
        <v>97</v>
      </c>
      <c r="C17" s="17" t="s">
        <v>98</v>
      </c>
      <c r="D17" s="17" t="s">
        <v>167</v>
      </c>
      <c r="E17" s="16" t="s">
        <v>168</v>
      </c>
      <c r="F17" s="16" t="s">
        <v>169</v>
      </c>
      <c r="G17" s="16" t="s">
        <v>150</v>
      </c>
      <c r="H17" s="16"/>
      <c r="I17" s="19" t="s">
        <v>121</v>
      </c>
      <c r="J17" s="17" t="s">
        <v>130</v>
      </c>
      <c r="K17" s="17" t="s">
        <v>122</v>
      </c>
      <c r="L17" s="17" t="s">
        <v>140</v>
      </c>
      <c r="M17" s="17"/>
      <c r="N17" s="16"/>
      <c r="O17" s="17" t="s">
        <v>159</v>
      </c>
      <c r="P17" s="16"/>
      <c r="Q17" s="16" t="s">
        <v>111</v>
      </c>
      <c r="R17" s="16" t="s">
        <v>160</v>
      </c>
      <c r="S17" s="17"/>
      <c r="T17" s="16" t="s">
        <v>170</v>
      </c>
      <c r="U17" s="17"/>
      <c r="V17" s="17"/>
      <c r="W17" s="20"/>
    </row>
    <row r="18" spans="1:23" ht="114" x14ac:dyDescent="0.25">
      <c r="A18" s="22" t="s">
        <v>96</v>
      </c>
      <c r="B18" s="17" t="s">
        <v>97</v>
      </c>
      <c r="C18" s="17" t="s">
        <v>98</v>
      </c>
      <c r="D18" s="17" t="s">
        <v>171</v>
      </c>
      <c r="E18" s="16" t="s">
        <v>172</v>
      </c>
      <c r="F18" s="16" t="s">
        <v>173</v>
      </c>
      <c r="G18" s="16" t="s">
        <v>150</v>
      </c>
      <c r="H18" s="16"/>
      <c r="I18" s="19" t="s">
        <v>121</v>
      </c>
      <c r="J18" s="17" t="s">
        <v>130</v>
      </c>
      <c r="K18" s="17" t="s">
        <v>122</v>
      </c>
      <c r="L18" s="17" t="s">
        <v>106</v>
      </c>
      <c r="M18" s="17"/>
      <c r="N18" s="16"/>
      <c r="O18" s="17" t="s">
        <v>159</v>
      </c>
      <c r="P18" s="16"/>
      <c r="Q18" s="16" t="s">
        <v>111</v>
      </c>
      <c r="R18" s="16" t="s">
        <v>160</v>
      </c>
      <c r="S18" s="17"/>
      <c r="T18" s="16" t="s">
        <v>174</v>
      </c>
      <c r="U18" s="17"/>
      <c r="V18" s="17"/>
      <c r="W18" s="20"/>
    </row>
    <row r="19" spans="1:23" ht="128.25" x14ac:dyDescent="0.25">
      <c r="A19" s="22" t="s">
        <v>96</v>
      </c>
      <c r="B19" s="17" t="s">
        <v>97</v>
      </c>
      <c r="C19" s="17" t="s">
        <v>98</v>
      </c>
      <c r="D19" s="17" t="s">
        <v>175</v>
      </c>
      <c r="E19" s="16" t="s">
        <v>176</v>
      </c>
      <c r="F19" s="16" t="s">
        <v>177</v>
      </c>
      <c r="G19" s="54" t="s">
        <v>178</v>
      </c>
      <c r="H19" s="16"/>
      <c r="I19" s="19" t="s">
        <v>121</v>
      </c>
      <c r="J19" s="17" t="s">
        <v>104</v>
      </c>
      <c r="K19" s="17" t="s">
        <v>179</v>
      </c>
      <c r="L19" s="17" t="s">
        <v>140</v>
      </c>
      <c r="M19" s="17"/>
      <c r="N19" s="16" t="s">
        <v>108</v>
      </c>
      <c r="O19" s="17" t="s">
        <v>159</v>
      </c>
      <c r="P19" s="16"/>
      <c r="Q19" s="16" t="s">
        <v>111</v>
      </c>
      <c r="R19" s="17"/>
      <c r="S19" s="17"/>
      <c r="T19" s="16" t="s">
        <v>180</v>
      </c>
      <c r="U19" s="17"/>
      <c r="V19" s="17"/>
      <c r="W19" s="20"/>
    </row>
    <row r="20" spans="1:23" ht="134.65" customHeight="1" x14ac:dyDescent="0.25">
      <c r="A20" s="27" t="s">
        <v>96</v>
      </c>
      <c r="B20" s="19" t="s">
        <v>181</v>
      </c>
      <c r="C20" s="16" t="s">
        <v>182</v>
      </c>
      <c r="D20" s="16" t="s">
        <v>183</v>
      </c>
      <c r="E20" s="16" t="s">
        <v>184</v>
      </c>
      <c r="F20" s="16" t="s">
        <v>185</v>
      </c>
      <c r="G20" s="16" t="s">
        <v>186</v>
      </c>
      <c r="H20" s="16"/>
      <c r="I20" s="19" t="s">
        <v>187</v>
      </c>
      <c r="J20" s="16" t="s">
        <v>130</v>
      </c>
      <c r="K20" s="16" t="s">
        <v>122</v>
      </c>
      <c r="L20" s="16" t="s">
        <v>140</v>
      </c>
      <c r="M20" s="16"/>
      <c r="N20" s="16" t="s">
        <v>106</v>
      </c>
      <c r="O20" s="19" t="s">
        <v>123</v>
      </c>
      <c r="P20" s="16" t="s">
        <v>188</v>
      </c>
      <c r="Q20" s="16" t="s">
        <v>106</v>
      </c>
      <c r="R20" s="16" t="s">
        <v>189</v>
      </c>
      <c r="S20" s="16"/>
      <c r="T20" s="16"/>
      <c r="U20" s="16"/>
      <c r="V20" s="16"/>
      <c r="W20" s="18"/>
    </row>
    <row r="21" spans="1:23" ht="211.15" customHeight="1" x14ac:dyDescent="0.25">
      <c r="A21" s="27" t="s">
        <v>96</v>
      </c>
      <c r="B21" s="19" t="s">
        <v>181</v>
      </c>
      <c r="C21" s="16" t="s">
        <v>182</v>
      </c>
      <c r="D21" s="16" t="s">
        <v>190</v>
      </c>
      <c r="E21" s="19" t="s">
        <v>191</v>
      </c>
      <c r="F21" s="19" t="s">
        <v>192</v>
      </c>
      <c r="G21" s="28" t="s">
        <v>193</v>
      </c>
      <c r="H21" s="16"/>
      <c r="I21" s="19" t="s">
        <v>187</v>
      </c>
      <c r="J21" s="19" t="s">
        <v>104</v>
      </c>
      <c r="K21" s="16" t="s">
        <v>145</v>
      </c>
      <c r="L21" s="16" t="s">
        <v>140</v>
      </c>
      <c r="M21" s="16"/>
      <c r="N21" s="16" t="s">
        <v>106</v>
      </c>
      <c r="O21" s="19" t="s">
        <v>123</v>
      </c>
      <c r="P21" s="16" t="s">
        <v>188</v>
      </c>
      <c r="Q21" s="16" t="s">
        <v>106</v>
      </c>
      <c r="R21" s="16" t="s">
        <v>194</v>
      </c>
      <c r="S21" s="16" t="s">
        <v>195</v>
      </c>
      <c r="T21" s="16" t="s">
        <v>180</v>
      </c>
      <c r="U21" s="25"/>
      <c r="V21" s="25"/>
      <c r="W21" s="26"/>
    </row>
    <row r="22" spans="1:23" ht="152.65" customHeight="1" x14ac:dyDescent="0.25">
      <c r="A22" s="27" t="s">
        <v>96</v>
      </c>
      <c r="B22" s="19" t="s">
        <v>181</v>
      </c>
      <c r="C22" s="16" t="s">
        <v>182</v>
      </c>
      <c r="D22" s="16" t="s">
        <v>196</v>
      </c>
      <c r="E22" s="19" t="s">
        <v>197</v>
      </c>
      <c r="F22" s="19" t="s">
        <v>198</v>
      </c>
      <c r="G22" s="28" t="s">
        <v>199</v>
      </c>
      <c r="H22" s="16"/>
      <c r="I22" s="16" t="s">
        <v>121</v>
      </c>
      <c r="J22" s="19" t="s">
        <v>104</v>
      </c>
      <c r="K22" s="16" t="s">
        <v>200</v>
      </c>
      <c r="L22" s="16" t="s">
        <v>140</v>
      </c>
      <c r="M22" s="16"/>
      <c r="N22" s="16" t="s">
        <v>106</v>
      </c>
      <c r="O22" s="19" t="s">
        <v>201</v>
      </c>
      <c r="P22" s="16" t="s">
        <v>188</v>
      </c>
      <c r="Q22" s="16" t="s">
        <v>106</v>
      </c>
      <c r="R22" s="16" t="s">
        <v>202</v>
      </c>
      <c r="S22" s="16" t="s">
        <v>203</v>
      </c>
      <c r="T22" s="16" t="s">
        <v>204</v>
      </c>
      <c r="U22" s="16"/>
      <c r="V22" s="16"/>
      <c r="W22" s="18"/>
    </row>
    <row r="23" spans="1:23" ht="117" customHeight="1" x14ac:dyDescent="0.25">
      <c r="A23" s="27" t="s">
        <v>96</v>
      </c>
      <c r="B23" s="19" t="s">
        <v>181</v>
      </c>
      <c r="C23" s="16" t="s">
        <v>205</v>
      </c>
      <c r="D23" s="16" t="s">
        <v>206</v>
      </c>
      <c r="E23" s="16" t="s">
        <v>207</v>
      </c>
      <c r="F23" s="19" t="s">
        <v>208</v>
      </c>
      <c r="G23" s="28" t="s">
        <v>139</v>
      </c>
      <c r="H23" s="16" t="s">
        <v>209</v>
      </c>
      <c r="I23" s="19" t="s">
        <v>210</v>
      </c>
      <c r="J23" s="16" t="s">
        <v>104</v>
      </c>
      <c r="K23" s="16" t="s">
        <v>145</v>
      </c>
      <c r="L23" s="16" t="s">
        <v>140</v>
      </c>
      <c r="M23" s="16"/>
      <c r="N23" s="16" t="s">
        <v>106</v>
      </c>
      <c r="O23" s="19" t="s">
        <v>109</v>
      </c>
      <c r="P23" s="16" t="s">
        <v>211</v>
      </c>
      <c r="Q23" s="16" t="s">
        <v>106</v>
      </c>
      <c r="R23" s="16" t="s">
        <v>212</v>
      </c>
      <c r="S23" s="16" t="s">
        <v>213</v>
      </c>
      <c r="T23" s="16" t="s">
        <v>214</v>
      </c>
      <c r="U23" s="16"/>
      <c r="V23" s="16"/>
      <c r="W23" s="18"/>
    </row>
    <row r="24" spans="1:23" ht="57" x14ac:dyDescent="0.25">
      <c r="A24" s="27" t="s">
        <v>96</v>
      </c>
      <c r="B24" s="19" t="s">
        <v>181</v>
      </c>
      <c r="C24" s="16" t="s">
        <v>205</v>
      </c>
      <c r="D24" s="16" t="s">
        <v>215</v>
      </c>
      <c r="E24" s="16" t="s">
        <v>216</v>
      </c>
      <c r="F24" s="19" t="s">
        <v>217</v>
      </c>
      <c r="G24" s="16" t="s">
        <v>186</v>
      </c>
      <c r="H24" s="16"/>
      <c r="I24" s="19" t="s">
        <v>187</v>
      </c>
      <c r="J24" s="16" t="s">
        <v>130</v>
      </c>
      <c r="K24" s="16" t="s">
        <v>122</v>
      </c>
      <c r="L24" s="16" t="s">
        <v>140</v>
      </c>
      <c r="M24" s="16"/>
      <c r="N24" s="16" t="s">
        <v>106</v>
      </c>
      <c r="O24" s="19" t="s">
        <v>109</v>
      </c>
      <c r="P24" s="16" t="s">
        <v>211</v>
      </c>
      <c r="Q24" s="16" t="s">
        <v>106</v>
      </c>
      <c r="R24" s="16" t="s">
        <v>212</v>
      </c>
      <c r="S24" s="16" t="s">
        <v>218</v>
      </c>
      <c r="T24" s="16" t="s">
        <v>219</v>
      </c>
      <c r="U24" s="16"/>
      <c r="V24" s="16"/>
      <c r="W24" s="18"/>
    </row>
    <row r="25" spans="1:23" ht="126.6" customHeight="1" x14ac:dyDescent="0.25">
      <c r="A25" s="27" t="s">
        <v>96</v>
      </c>
      <c r="B25" s="19" t="s">
        <v>220</v>
      </c>
      <c r="C25" s="16" t="s">
        <v>221</v>
      </c>
      <c r="D25" s="16" t="s">
        <v>222</v>
      </c>
      <c r="E25" s="19" t="s">
        <v>223</v>
      </c>
      <c r="F25" s="19" t="s">
        <v>224</v>
      </c>
      <c r="G25" s="16" t="s">
        <v>186</v>
      </c>
      <c r="H25" s="84" t="s">
        <v>225</v>
      </c>
      <c r="I25" s="16" t="s">
        <v>187</v>
      </c>
      <c r="J25" s="16" t="s">
        <v>130</v>
      </c>
      <c r="K25" s="16" t="s">
        <v>122</v>
      </c>
      <c r="L25" s="16" t="s">
        <v>140</v>
      </c>
      <c r="M25" s="16"/>
      <c r="N25" s="16" t="s">
        <v>106</v>
      </c>
      <c r="O25" s="19" t="s">
        <v>123</v>
      </c>
      <c r="P25" s="16" t="s">
        <v>188</v>
      </c>
      <c r="Q25" s="16" t="s">
        <v>106</v>
      </c>
      <c r="R25" s="16" t="s">
        <v>189</v>
      </c>
      <c r="S25" s="16"/>
      <c r="T25" s="19"/>
      <c r="U25" s="19"/>
      <c r="V25" s="16"/>
      <c r="W25" s="18"/>
    </row>
    <row r="26" spans="1:23" ht="85.5" x14ac:dyDescent="0.25">
      <c r="A26" s="27" t="s">
        <v>96</v>
      </c>
      <c r="B26" s="19" t="s">
        <v>226</v>
      </c>
      <c r="C26" s="16" t="s">
        <v>227</v>
      </c>
      <c r="D26" s="17" t="s">
        <v>228</v>
      </c>
      <c r="E26" s="19" t="s">
        <v>229</v>
      </c>
      <c r="F26" s="19" t="s">
        <v>230</v>
      </c>
      <c r="G26" s="30" t="s">
        <v>128</v>
      </c>
      <c r="H26" s="16"/>
      <c r="I26" s="16" t="s">
        <v>121</v>
      </c>
      <c r="J26" s="16" t="s">
        <v>130</v>
      </c>
      <c r="K26" s="16" t="s">
        <v>122</v>
      </c>
      <c r="L26" s="16" t="s">
        <v>140</v>
      </c>
      <c r="M26" s="16"/>
      <c r="N26" s="16" t="s">
        <v>106</v>
      </c>
      <c r="O26" s="19" t="s">
        <v>123</v>
      </c>
      <c r="P26" s="16" t="s">
        <v>188</v>
      </c>
      <c r="Q26" s="16" t="s">
        <v>106</v>
      </c>
      <c r="R26" s="16" t="s">
        <v>231</v>
      </c>
      <c r="S26" s="16" t="s">
        <v>232</v>
      </c>
      <c r="T26" s="16" t="s">
        <v>233</v>
      </c>
      <c r="U26" s="25"/>
      <c r="V26" s="25"/>
      <c r="W26" s="26"/>
    </row>
    <row r="27" spans="1:23" ht="57" x14ac:dyDescent="0.25">
      <c r="A27" s="27" t="s">
        <v>96</v>
      </c>
      <c r="B27" s="19" t="s">
        <v>226</v>
      </c>
      <c r="C27" s="16" t="s">
        <v>227</v>
      </c>
      <c r="D27" s="17" t="s">
        <v>234</v>
      </c>
      <c r="E27" s="19" t="s">
        <v>235</v>
      </c>
      <c r="F27" s="19" t="s">
        <v>236</v>
      </c>
      <c r="G27" s="30" t="s">
        <v>128</v>
      </c>
      <c r="H27" s="16"/>
      <c r="I27" s="16" t="s">
        <v>121</v>
      </c>
      <c r="J27" s="16" t="s">
        <v>130</v>
      </c>
      <c r="K27" s="16" t="s">
        <v>122</v>
      </c>
      <c r="L27" s="16" t="s">
        <v>140</v>
      </c>
      <c r="M27" s="16"/>
      <c r="N27" s="16" t="s">
        <v>106</v>
      </c>
      <c r="O27" s="19" t="s">
        <v>123</v>
      </c>
      <c r="P27" s="16" t="s">
        <v>188</v>
      </c>
      <c r="Q27" s="16" t="s">
        <v>106</v>
      </c>
      <c r="R27" s="16" t="s">
        <v>231</v>
      </c>
      <c r="S27" s="16" t="s">
        <v>237</v>
      </c>
      <c r="T27" s="16" t="s">
        <v>238</v>
      </c>
      <c r="U27" s="25"/>
      <c r="V27" s="25"/>
      <c r="W27" s="26"/>
    </row>
    <row r="28" spans="1:23" ht="114" x14ac:dyDescent="0.25">
      <c r="A28" s="27" t="s">
        <v>96</v>
      </c>
      <c r="B28" s="19" t="s">
        <v>226</v>
      </c>
      <c r="C28" s="16" t="s">
        <v>239</v>
      </c>
      <c r="D28" s="17" t="s">
        <v>240</v>
      </c>
      <c r="E28" s="19" t="s">
        <v>241</v>
      </c>
      <c r="F28" s="19" t="s">
        <v>242</v>
      </c>
      <c r="G28" s="30" t="s">
        <v>128</v>
      </c>
      <c r="H28" s="84" t="s">
        <v>225</v>
      </c>
      <c r="I28" s="16" t="s">
        <v>187</v>
      </c>
      <c r="J28" s="16" t="s">
        <v>130</v>
      </c>
      <c r="K28" s="16" t="s">
        <v>122</v>
      </c>
      <c r="L28" s="16" t="s">
        <v>140</v>
      </c>
      <c r="M28" s="16"/>
      <c r="N28" s="16" t="s">
        <v>106</v>
      </c>
      <c r="O28" s="19" t="s">
        <v>123</v>
      </c>
      <c r="P28" s="16" t="s">
        <v>188</v>
      </c>
      <c r="Q28" s="16" t="s">
        <v>106</v>
      </c>
      <c r="R28" s="16" t="s">
        <v>189</v>
      </c>
      <c r="S28" s="16"/>
      <c r="T28" s="16" t="s">
        <v>243</v>
      </c>
      <c r="U28" s="25"/>
      <c r="V28" s="25"/>
      <c r="W28" s="26"/>
    </row>
    <row r="29" spans="1:23" ht="129" customHeight="1" x14ac:dyDescent="0.25">
      <c r="A29" s="27" t="s">
        <v>96</v>
      </c>
      <c r="B29" s="19" t="s">
        <v>226</v>
      </c>
      <c r="C29" s="16" t="s">
        <v>239</v>
      </c>
      <c r="D29" s="17" t="s">
        <v>244</v>
      </c>
      <c r="E29" s="19" t="s">
        <v>245</v>
      </c>
      <c r="F29" s="19" t="s">
        <v>246</v>
      </c>
      <c r="G29" s="30" t="s">
        <v>128</v>
      </c>
      <c r="H29" s="16" t="s">
        <v>247</v>
      </c>
      <c r="I29" s="16" t="s">
        <v>187</v>
      </c>
      <c r="J29" s="16" t="s">
        <v>130</v>
      </c>
      <c r="K29" s="16" t="s">
        <v>122</v>
      </c>
      <c r="L29" s="16" t="s">
        <v>140</v>
      </c>
      <c r="M29" s="16"/>
      <c r="N29" s="16" t="s">
        <v>106</v>
      </c>
      <c r="O29" s="19" t="s">
        <v>123</v>
      </c>
      <c r="P29" s="16" t="s">
        <v>188</v>
      </c>
      <c r="Q29" s="16" t="s">
        <v>106</v>
      </c>
      <c r="R29" s="16" t="s">
        <v>189</v>
      </c>
      <c r="S29" s="16"/>
      <c r="T29" s="16" t="s">
        <v>243</v>
      </c>
      <c r="U29" s="25"/>
      <c r="V29" s="25"/>
      <c r="W29" s="26"/>
    </row>
    <row r="30" spans="1:23" ht="91.5" customHeight="1" x14ac:dyDescent="0.25">
      <c r="A30" s="27" t="s">
        <v>96</v>
      </c>
      <c r="B30" s="19" t="s">
        <v>226</v>
      </c>
      <c r="C30" s="16" t="s">
        <v>239</v>
      </c>
      <c r="D30" s="17" t="s">
        <v>248</v>
      </c>
      <c r="E30" s="19" t="s">
        <v>249</v>
      </c>
      <c r="F30" s="19" t="s">
        <v>250</v>
      </c>
      <c r="G30" s="16" t="s">
        <v>186</v>
      </c>
      <c r="H30" s="19"/>
      <c r="I30" s="19" t="s">
        <v>187</v>
      </c>
      <c r="J30" s="16" t="s">
        <v>130</v>
      </c>
      <c r="K30" s="16" t="s">
        <v>122</v>
      </c>
      <c r="L30" s="16" t="s">
        <v>140</v>
      </c>
      <c r="M30" s="16"/>
      <c r="N30" s="16" t="s">
        <v>106</v>
      </c>
      <c r="O30" s="19" t="s">
        <v>123</v>
      </c>
      <c r="P30" s="16" t="s">
        <v>188</v>
      </c>
      <c r="Q30" s="16" t="s">
        <v>106</v>
      </c>
      <c r="R30" s="16" t="s">
        <v>251</v>
      </c>
      <c r="S30" s="16"/>
      <c r="T30" s="16"/>
      <c r="U30" s="16"/>
      <c r="V30" s="16"/>
      <c r="W30" s="18"/>
    </row>
    <row r="31" spans="1:23" ht="88.5" customHeight="1" x14ac:dyDescent="0.25">
      <c r="A31" s="27" t="s">
        <v>96</v>
      </c>
      <c r="B31" s="19" t="s">
        <v>226</v>
      </c>
      <c r="C31" s="16" t="s">
        <v>239</v>
      </c>
      <c r="D31" s="17" t="s">
        <v>252</v>
      </c>
      <c r="E31" s="19" t="s">
        <v>253</v>
      </c>
      <c r="F31" s="19" t="s">
        <v>254</v>
      </c>
      <c r="G31" s="30" t="s">
        <v>186</v>
      </c>
      <c r="H31" s="16"/>
      <c r="I31" s="16" t="s">
        <v>187</v>
      </c>
      <c r="J31" s="16" t="s">
        <v>130</v>
      </c>
      <c r="K31" s="16" t="s">
        <v>122</v>
      </c>
      <c r="L31" s="16" t="s">
        <v>140</v>
      </c>
      <c r="M31" s="16"/>
      <c r="N31" s="16" t="s">
        <v>106</v>
      </c>
      <c r="O31" s="19" t="s">
        <v>123</v>
      </c>
      <c r="P31" s="16" t="s">
        <v>188</v>
      </c>
      <c r="Q31" s="16" t="s">
        <v>106</v>
      </c>
      <c r="R31" s="16" t="s">
        <v>251</v>
      </c>
      <c r="S31" s="16"/>
      <c r="T31" s="16"/>
      <c r="U31" s="25"/>
      <c r="V31" s="25"/>
      <c r="W31" s="26"/>
    </row>
    <row r="32" spans="1:23" ht="100.15" customHeight="1" x14ac:dyDescent="0.25">
      <c r="A32" s="27" t="s">
        <v>96</v>
      </c>
      <c r="B32" s="19" t="s">
        <v>226</v>
      </c>
      <c r="C32" s="16" t="s">
        <v>255</v>
      </c>
      <c r="D32" s="17" t="s">
        <v>256</v>
      </c>
      <c r="E32" s="19" t="s">
        <v>257</v>
      </c>
      <c r="F32" s="19" t="s">
        <v>258</v>
      </c>
      <c r="G32" s="28" t="s">
        <v>139</v>
      </c>
      <c r="H32" s="19"/>
      <c r="I32" s="16" t="s">
        <v>187</v>
      </c>
      <c r="J32" s="16" t="s">
        <v>104</v>
      </c>
      <c r="K32" s="16" t="s">
        <v>145</v>
      </c>
      <c r="L32" s="16" t="s">
        <v>140</v>
      </c>
      <c r="M32" s="16"/>
      <c r="N32" s="16" t="s">
        <v>106</v>
      </c>
      <c r="O32" s="19" t="s">
        <v>123</v>
      </c>
      <c r="P32" s="19" t="s">
        <v>211</v>
      </c>
      <c r="Q32" s="16" t="s">
        <v>106</v>
      </c>
      <c r="R32" s="16" t="s">
        <v>259</v>
      </c>
      <c r="S32" s="16"/>
      <c r="T32" s="19"/>
      <c r="U32" s="19"/>
      <c r="V32" s="19"/>
      <c r="W32" s="24"/>
    </row>
    <row r="33" spans="1:23" ht="71.25" x14ac:dyDescent="0.25">
      <c r="A33" s="27" t="s">
        <v>96</v>
      </c>
      <c r="B33" s="19" t="s">
        <v>226</v>
      </c>
      <c r="C33" s="16" t="s">
        <v>255</v>
      </c>
      <c r="D33" s="17" t="s">
        <v>260</v>
      </c>
      <c r="E33" s="19" t="s">
        <v>261</v>
      </c>
      <c r="F33" s="19" t="s">
        <v>262</v>
      </c>
      <c r="G33" s="16" t="s">
        <v>186</v>
      </c>
      <c r="H33" s="19"/>
      <c r="I33" s="16" t="s">
        <v>187</v>
      </c>
      <c r="J33" s="16" t="s">
        <v>130</v>
      </c>
      <c r="K33" s="16" t="s">
        <v>122</v>
      </c>
      <c r="L33" s="16" t="s">
        <v>140</v>
      </c>
      <c r="M33" s="16"/>
      <c r="N33" s="16" t="s">
        <v>106</v>
      </c>
      <c r="O33" s="19" t="s">
        <v>123</v>
      </c>
      <c r="P33" s="16" t="s">
        <v>188</v>
      </c>
      <c r="Q33" s="16" t="s">
        <v>106</v>
      </c>
      <c r="R33" s="16" t="s">
        <v>189</v>
      </c>
      <c r="S33" s="16"/>
      <c r="T33" s="19"/>
      <c r="U33" s="19"/>
      <c r="V33" s="19"/>
      <c r="W33" s="24"/>
    </row>
    <row r="34" spans="1:23" ht="71.25" x14ac:dyDescent="0.25">
      <c r="A34" s="27" t="s">
        <v>96</v>
      </c>
      <c r="B34" s="19" t="s">
        <v>226</v>
      </c>
      <c r="C34" s="16" t="s">
        <v>255</v>
      </c>
      <c r="D34" s="17" t="s">
        <v>263</v>
      </c>
      <c r="E34" s="19" t="s">
        <v>264</v>
      </c>
      <c r="F34" s="19" t="s">
        <v>265</v>
      </c>
      <c r="G34" s="16" t="s">
        <v>186</v>
      </c>
      <c r="H34" s="19"/>
      <c r="I34" s="16" t="s">
        <v>187</v>
      </c>
      <c r="J34" s="16" t="s">
        <v>130</v>
      </c>
      <c r="K34" s="16" t="s">
        <v>122</v>
      </c>
      <c r="L34" s="16" t="s">
        <v>140</v>
      </c>
      <c r="M34" s="16"/>
      <c r="N34" s="16" t="s">
        <v>106</v>
      </c>
      <c r="O34" s="19" t="s">
        <v>123</v>
      </c>
      <c r="P34" s="16" t="s">
        <v>188</v>
      </c>
      <c r="Q34" s="16" t="s">
        <v>106</v>
      </c>
      <c r="R34" s="16" t="s">
        <v>189</v>
      </c>
      <c r="S34" s="16"/>
      <c r="T34" s="19"/>
      <c r="U34" s="19"/>
      <c r="V34" s="19"/>
      <c r="W34" s="24"/>
    </row>
    <row r="35" spans="1:23" ht="114" x14ac:dyDescent="0.25">
      <c r="A35" s="27" t="s">
        <v>96</v>
      </c>
      <c r="B35" s="19" t="s">
        <v>226</v>
      </c>
      <c r="C35" s="16" t="s">
        <v>266</v>
      </c>
      <c r="D35" s="16" t="s">
        <v>267</v>
      </c>
      <c r="E35" s="19" t="s">
        <v>268</v>
      </c>
      <c r="F35" s="19" t="s">
        <v>269</v>
      </c>
      <c r="G35" s="30" t="s">
        <v>128</v>
      </c>
      <c r="H35" s="84" t="s">
        <v>225</v>
      </c>
      <c r="I35" s="16" t="s">
        <v>121</v>
      </c>
      <c r="J35" s="16" t="s">
        <v>130</v>
      </c>
      <c r="K35" s="16" t="s">
        <v>122</v>
      </c>
      <c r="L35" s="16" t="s">
        <v>140</v>
      </c>
      <c r="M35" s="16"/>
      <c r="N35" s="16" t="s">
        <v>106</v>
      </c>
      <c r="O35" s="19" t="s">
        <v>123</v>
      </c>
      <c r="P35" s="16" t="s">
        <v>188</v>
      </c>
      <c r="Q35" s="16" t="s">
        <v>106</v>
      </c>
      <c r="R35" s="16" t="s">
        <v>189</v>
      </c>
      <c r="S35" s="16"/>
      <c r="T35" s="16"/>
      <c r="U35" s="16"/>
      <c r="V35" s="16"/>
      <c r="W35" s="18"/>
    </row>
    <row r="36" spans="1:23" ht="215.65" customHeight="1" x14ac:dyDescent="0.25">
      <c r="A36" s="27" t="s">
        <v>96</v>
      </c>
      <c r="B36" s="19" t="s">
        <v>226</v>
      </c>
      <c r="C36" s="16" t="s">
        <v>266</v>
      </c>
      <c r="D36" s="16" t="s">
        <v>270</v>
      </c>
      <c r="E36" s="19" t="s">
        <v>271</v>
      </c>
      <c r="F36" s="16" t="s">
        <v>272</v>
      </c>
      <c r="G36" s="30" t="s">
        <v>139</v>
      </c>
      <c r="H36" s="19"/>
      <c r="I36" s="16" t="s">
        <v>121</v>
      </c>
      <c r="J36" s="19" t="s">
        <v>104</v>
      </c>
      <c r="K36" s="16" t="s">
        <v>145</v>
      </c>
      <c r="L36" s="16" t="s">
        <v>140</v>
      </c>
      <c r="M36" s="16"/>
      <c r="N36" s="16" t="s">
        <v>140</v>
      </c>
      <c r="O36" s="19" t="s">
        <v>273</v>
      </c>
      <c r="P36" s="16" t="s">
        <v>188</v>
      </c>
      <c r="Q36" s="16" t="s">
        <v>106</v>
      </c>
      <c r="R36" s="16" t="s">
        <v>274</v>
      </c>
      <c r="S36" s="16" t="s">
        <v>275</v>
      </c>
      <c r="T36" s="16" t="s">
        <v>276</v>
      </c>
      <c r="U36" s="25"/>
      <c r="V36" s="25"/>
      <c r="W36" s="26"/>
    </row>
    <row r="37" spans="1:23" ht="114" x14ac:dyDescent="0.25">
      <c r="A37" s="27" t="s">
        <v>96</v>
      </c>
      <c r="B37" s="19" t="s">
        <v>226</v>
      </c>
      <c r="C37" s="19" t="s">
        <v>277</v>
      </c>
      <c r="D37" s="17" t="s">
        <v>278</v>
      </c>
      <c r="E37" s="19" t="s">
        <v>279</v>
      </c>
      <c r="F37" s="19" t="s">
        <v>280</v>
      </c>
      <c r="G37" s="16" t="s">
        <v>186</v>
      </c>
      <c r="H37" s="16" t="s">
        <v>225</v>
      </c>
      <c r="I37" s="19" t="s">
        <v>187</v>
      </c>
      <c r="J37" s="16" t="s">
        <v>130</v>
      </c>
      <c r="K37" s="19" t="s">
        <v>122</v>
      </c>
      <c r="L37" s="16" t="s">
        <v>140</v>
      </c>
      <c r="M37" s="16"/>
      <c r="N37" s="16" t="s">
        <v>106</v>
      </c>
      <c r="O37" s="19" t="s">
        <v>123</v>
      </c>
      <c r="P37" s="16" t="s">
        <v>188</v>
      </c>
      <c r="Q37" s="16" t="s">
        <v>106</v>
      </c>
      <c r="R37" s="16" t="s">
        <v>281</v>
      </c>
      <c r="S37" s="16"/>
      <c r="T37" s="19"/>
      <c r="U37" s="19"/>
      <c r="V37" s="19"/>
      <c r="W37" s="24"/>
    </row>
    <row r="38" spans="1:23" ht="92.65" customHeight="1" x14ac:dyDescent="0.25">
      <c r="A38" s="27" t="s">
        <v>96</v>
      </c>
      <c r="B38" s="19" t="s">
        <v>226</v>
      </c>
      <c r="C38" s="16" t="s">
        <v>277</v>
      </c>
      <c r="D38" s="17" t="s">
        <v>282</v>
      </c>
      <c r="E38" s="19" t="s">
        <v>283</v>
      </c>
      <c r="F38" s="19" t="s">
        <v>284</v>
      </c>
      <c r="G38" s="16" t="s">
        <v>186</v>
      </c>
      <c r="H38" s="16" t="s">
        <v>247</v>
      </c>
      <c r="I38" s="19" t="s">
        <v>187</v>
      </c>
      <c r="J38" s="16" t="s">
        <v>130</v>
      </c>
      <c r="K38" s="19" t="s">
        <v>122</v>
      </c>
      <c r="L38" s="16" t="s">
        <v>140</v>
      </c>
      <c r="M38" s="16"/>
      <c r="N38" s="16" t="s">
        <v>106</v>
      </c>
      <c r="O38" s="19" t="s">
        <v>123</v>
      </c>
      <c r="P38" s="16" t="s">
        <v>188</v>
      </c>
      <c r="Q38" s="16" t="s">
        <v>106</v>
      </c>
      <c r="R38" s="16" t="s">
        <v>231</v>
      </c>
      <c r="S38" s="16" t="s">
        <v>285</v>
      </c>
      <c r="T38" s="19" t="s">
        <v>286</v>
      </c>
      <c r="U38" s="19"/>
      <c r="V38" s="19"/>
      <c r="W38" s="24"/>
    </row>
    <row r="39" spans="1:23" ht="114" x14ac:dyDescent="0.25">
      <c r="A39" s="27" t="s">
        <v>96</v>
      </c>
      <c r="B39" s="19" t="s">
        <v>226</v>
      </c>
      <c r="C39" s="16" t="s">
        <v>277</v>
      </c>
      <c r="D39" s="17" t="s">
        <v>287</v>
      </c>
      <c r="E39" s="19" t="s">
        <v>288</v>
      </c>
      <c r="F39" s="19" t="s">
        <v>289</v>
      </c>
      <c r="G39" s="30" t="s">
        <v>165</v>
      </c>
      <c r="H39" s="16" t="s">
        <v>290</v>
      </c>
      <c r="I39" s="16" t="s">
        <v>121</v>
      </c>
      <c r="J39" s="16" t="s">
        <v>104</v>
      </c>
      <c r="K39" s="19" t="s">
        <v>145</v>
      </c>
      <c r="L39" s="16" t="s">
        <v>140</v>
      </c>
      <c r="M39" s="16"/>
      <c r="N39" s="16" t="s">
        <v>106</v>
      </c>
      <c r="O39" s="19" t="s">
        <v>123</v>
      </c>
      <c r="P39" s="16" t="s">
        <v>188</v>
      </c>
      <c r="Q39" s="16" t="s">
        <v>106</v>
      </c>
      <c r="R39" s="16" t="s">
        <v>189</v>
      </c>
      <c r="S39" s="16"/>
      <c r="T39" s="19"/>
      <c r="U39" s="19"/>
      <c r="V39" s="19"/>
      <c r="W39" s="24"/>
    </row>
    <row r="40" spans="1:23" ht="112.9" customHeight="1" x14ac:dyDescent="0.25">
      <c r="A40" s="27" t="s">
        <v>96</v>
      </c>
      <c r="B40" s="19" t="s">
        <v>226</v>
      </c>
      <c r="C40" s="16" t="s">
        <v>291</v>
      </c>
      <c r="D40" s="16" t="s">
        <v>292</v>
      </c>
      <c r="E40" s="19" t="s">
        <v>293</v>
      </c>
      <c r="F40" s="19" t="s">
        <v>294</v>
      </c>
      <c r="G40" s="16" t="s">
        <v>186</v>
      </c>
      <c r="H40" s="16" t="s">
        <v>247</v>
      </c>
      <c r="I40" s="19" t="s">
        <v>187</v>
      </c>
      <c r="J40" s="16" t="s">
        <v>130</v>
      </c>
      <c r="K40" s="19" t="s">
        <v>122</v>
      </c>
      <c r="L40" s="16" t="s">
        <v>140</v>
      </c>
      <c r="M40" s="16"/>
      <c r="N40" s="16" t="s">
        <v>106</v>
      </c>
      <c r="O40" s="19" t="s">
        <v>123</v>
      </c>
      <c r="P40" s="16" t="s">
        <v>188</v>
      </c>
      <c r="Q40" s="16" t="s">
        <v>106</v>
      </c>
      <c r="R40" s="16" t="s">
        <v>189</v>
      </c>
      <c r="S40" s="16"/>
      <c r="T40" s="16"/>
      <c r="U40" s="16"/>
      <c r="V40" s="16"/>
      <c r="W40" s="18"/>
    </row>
    <row r="41" spans="1:23" ht="214.15" customHeight="1" x14ac:dyDescent="0.25">
      <c r="A41" s="27" t="s">
        <v>96</v>
      </c>
      <c r="B41" s="19" t="s">
        <v>226</v>
      </c>
      <c r="C41" s="16" t="s">
        <v>295</v>
      </c>
      <c r="D41" s="16" t="s">
        <v>296</v>
      </c>
      <c r="E41" s="19" t="s">
        <v>297</v>
      </c>
      <c r="F41" s="19" t="s">
        <v>298</v>
      </c>
      <c r="G41" s="30" t="s">
        <v>299</v>
      </c>
      <c r="H41" s="16" t="s">
        <v>300</v>
      </c>
      <c r="I41" s="16" t="s">
        <v>121</v>
      </c>
      <c r="J41" s="16" t="s">
        <v>104</v>
      </c>
      <c r="K41" s="16" t="s">
        <v>145</v>
      </c>
      <c r="L41" s="16" t="s">
        <v>140</v>
      </c>
      <c r="M41" s="16"/>
      <c r="N41" s="16" t="s">
        <v>106</v>
      </c>
      <c r="O41" s="19" t="s">
        <v>123</v>
      </c>
      <c r="P41" s="16" t="s">
        <v>301</v>
      </c>
      <c r="Q41" s="16" t="s">
        <v>106</v>
      </c>
      <c r="R41" s="16" t="s">
        <v>302</v>
      </c>
      <c r="S41" s="16"/>
      <c r="T41" s="16"/>
      <c r="U41" s="16"/>
      <c r="V41" s="16"/>
      <c r="W41" s="18"/>
    </row>
    <row r="42" spans="1:23" ht="208.9" customHeight="1" x14ac:dyDescent="0.25">
      <c r="A42" s="27" t="s">
        <v>96</v>
      </c>
      <c r="B42" s="19" t="s">
        <v>226</v>
      </c>
      <c r="C42" s="16" t="s">
        <v>295</v>
      </c>
      <c r="D42" s="16" t="s">
        <v>303</v>
      </c>
      <c r="E42" s="16" t="s">
        <v>304</v>
      </c>
      <c r="F42" s="19" t="s">
        <v>305</v>
      </c>
      <c r="G42" s="52" t="s">
        <v>165</v>
      </c>
      <c r="H42" s="16" t="s">
        <v>306</v>
      </c>
      <c r="I42" s="16" t="s">
        <v>121</v>
      </c>
      <c r="J42" s="16" t="s">
        <v>104</v>
      </c>
      <c r="K42" s="16" t="s">
        <v>145</v>
      </c>
      <c r="L42" s="16" t="s">
        <v>140</v>
      </c>
      <c r="M42" s="16"/>
      <c r="N42" s="16" t="s">
        <v>106</v>
      </c>
      <c r="O42" s="19" t="s">
        <v>123</v>
      </c>
      <c r="P42" s="16" t="s">
        <v>188</v>
      </c>
      <c r="Q42" s="16" t="s">
        <v>106</v>
      </c>
      <c r="R42" s="16" t="s">
        <v>231</v>
      </c>
      <c r="S42" s="16"/>
      <c r="T42" s="16"/>
      <c r="U42" s="16"/>
      <c r="V42" s="16"/>
      <c r="W42" s="18"/>
    </row>
    <row r="43" spans="1:23" ht="229.15" customHeight="1" x14ac:dyDescent="0.25">
      <c r="A43" s="27" t="s">
        <v>96</v>
      </c>
      <c r="B43" s="19" t="s">
        <v>226</v>
      </c>
      <c r="C43" s="16" t="s">
        <v>295</v>
      </c>
      <c r="D43" s="17" t="s">
        <v>307</v>
      </c>
      <c r="E43" s="19" t="s">
        <v>308</v>
      </c>
      <c r="F43" s="19" t="s">
        <v>309</v>
      </c>
      <c r="G43" s="52" t="s">
        <v>165</v>
      </c>
      <c r="H43" s="16" t="s">
        <v>300</v>
      </c>
      <c r="I43" s="16" t="s">
        <v>121</v>
      </c>
      <c r="J43" s="16" t="s">
        <v>104</v>
      </c>
      <c r="K43" s="16" t="s">
        <v>145</v>
      </c>
      <c r="L43" s="16" t="s">
        <v>140</v>
      </c>
      <c r="M43" s="16"/>
      <c r="N43" s="16" t="s">
        <v>106</v>
      </c>
      <c r="O43" s="19" t="s">
        <v>310</v>
      </c>
      <c r="P43" s="19" t="s">
        <v>188</v>
      </c>
      <c r="Q43" s="16" t="s">
        <v>106</v>
      </c>
      <c r="R43" s="16" t="s">
        <v>189</v>
      </c>
      <c r="S43" s="16"/>
      <c r="T43" s="19"/>
      <c r="U43" s="19"/>
      <c r="V43" s="19"/>
      <c r="W43" s="24"/>
    </row>
    <row r="44" spans="1:23" ht="101.65" customHeight="1" x14ac:dyDescent="0.25">
      <c r="A44" s="27" t="s">
        <v>96</v>
      </c>
      <c r="B44" s="19" t="s">
        <v>226</v>
      </c>
      <c r="C44" s="16" t="s">
        <v>295</v>
      </c>
      <c r="D44" s="16" t="s">
        <v>311</v>
      </c>
      <c r="E44" s="19" t="s">
        <v>312</v>
      </c>
      <c r="F44" s="19" t="s">
        <v>313</v>
      </c>
      <c r="G44" s="16" t="s">
        <v>186</v>
      </c>
      <c r="H44" s="16" t="s">
        <v>247</v>
      </c>
      <c r="I44" s="19" t="s">
        <v>187</v>
      </c>
      <c r="J44" s="16" t="s">
        <v>130</v>
      </c>
      <c r="K44" s="16" t="s">
        <v>122</v>
      </c>
      <c r="L44" s="16" t="s">
        <v>140</v>
      </c>
      <c r="M44" s="16"/>
      <c r="N44" s="16" t="s">
        <v>106</v>
      </c>
      <c r="O44" s="19" t="s">
        <v>123</v>
      </c>
      <c r="P44" s="16" t="s">
        <v>188</v>
      </c>
      <c r="Q44" s="16" t="s">
        <v>106</v>
      </c>
      <c r="R44" s="16" t="s">
        <v>189</v>
      </c>
      <c r="S44" s="16"/>
      <c r="T44" s="16"/>
      <c r="U44" s="16"/>
      <c r="V44" s="16"/>
      <c r="W44" s="18"/>
    </row>
    <row r="45" spans="1:23" ht="213.75" x14ac:dyDescent="0.25">
      <c r="A45" s="27" t="s">
        <v>96</v>
      </c>
      <c r="B45" s="19" t="s">
        <v>226</v>
      </c>
      <c r="C45" s="16" t="s">
        <v>295</v>
      </c>
      <c r="D45" s="16" t="s">
        <v>314</v>
      </c>
      <c r="E45" s="19" t="s">
        <v>315</v>
      </c>
      <c r="F45" s="19" t="s">
        <v>316</v>
      </c>
      <c r="G45" s="30" t="s">
        <v>139</v>
      </c>
      <c r="H45" s="16" t="s">
        <v>317</v>
      </c>
      <c r="I45" s="16" t="s">
        <v>121</v>
      </c>
      <c r="J45" s="16" t="s">
        <v>104</v>
      </c>
      <c r="K45" s="16" t="s">
        <v>145</v>
      </c>
      <c r="L45" s="16" t="s">
        <v>140</v>
      </c>
      <c r="M45" s="16"/>
      <c r="N45" s="16" t="s">
        <v>106</v>
      </c>
      <c r="O45" s="19" t="s">
        <v>273</v>
      </c>
      <c r="P45" s="16" t="s">
        <v>188</v>
      </c>
      <c r="Q45" s="16" t="s">
        <v>106</v>
      </c>
      <c r="R45" s="16" t="s">
        <v>231</v>
      </c>
      <c r="S45" s="16"/>
      <c r="T45" s="16"/>
      <c r="U45" s="16"/>
      <c r="V45" s="16"/>
      <c r="W45" s="18"/>
    </row>
    <row r="46" spans="1:23" ht="114" x14ac:dyDescent="0.25">
      <c r="A46" s="27" t="s">
        <v>96</v>
      </c>
      <c r="B46" s="19" t="s">
        <v>226</v>
      </c>
      <c r="C46" s="16" t="s">
        <v>295</v>
      </c>
      <c r="D46" s="16" t="s">
        <v>318</v>
      </c>
      <c r="E46" s="19" t="s">
        <v>319</v>
      </c>
      <c r="F46" s="19" t="s">
        <v>320</v>
      </c>
      <c r="G46" s="30" t="s">
        <v>321</v>
      </c>
      <c r="H46" s="16" t="s">
        <v>306</v>
      </c>
      <c r="I46" s="19" t="s">
        <v>187</v>
      </c>
      <c r="J46" s="16" t="s">
        <v>104</v>
      </c>
      <c r="K46" s="19" t="s">
        <v>200</v>
      </c>
      <c r="L46" s="16" t="s">
        <v>140</v>
      </c>
      <c r="M46" s="16"/>
      <c r="N46" s="16" t="s">
        <v>106</v>
      </c>
      <c r="O46" s="19" t="s">
        <v>322</v>
      </c>
      <c r="P46" s="16" t="s">
        <v>188</v>
      </c>
      <c r="Q46" s="16" t="s">
        <v>106</v>
      </c>
      <c r="R46" s="16" t="s">
        <v>231</v>
      </c>
      <c r="S46" s="16" t="s">
        <v>323</v>
      </c>
      <c r="T46" s="19" t="s">
        <v>324</v>
      </c>
      <c r="U46" s="19"/>
      <c r="V46" s="19"/>
      <c r="W46" s="24"/>
    </row>
    <row r="47" spans="1:23" ht="114" x14ac:dyDescent="0.25">
      <c r="A47" s="27" t="s">
        <v>96</v>
      </c>
      <c r="B47" s="19" t="s">
        <v>226</v>
      </c>
      <c r="C47" s="16" t="s">
        <v>295</v>
      </c>
      <c r="D47" s="16" t="s">
        <v>325</v>
      </c>
      <c r="E47" s="19" t="s">
        <v>326</v>
      </c>
      <c r="F47" s="19" t="s">
        <v>327</v>
      </c>
      <c r="G47" s="16" t="s">
        <v>186</v>
      </c>
      <c r="H47" s="16" t="s">
        <v>306</v>
      </c>
      <c r="I47" s="16" t="s">
        <v>187</v>
      </c>
      <c r="J47" s="16" t="s">
        <v>104</v>
      </c>
      <c r="K47" s="19" t="s">
        <v>200</v>
      </c>
      <c r="L47" s="16" t="s">
        <v>140</v>
      </c>
      <c r="M47" s="16"/>
      <c r="N47" s="16" t="s">
        <v>106</v>
      </c>
      <c r="O47" s="19" t="s">
        <v>322</v>
      </c>
      <c r="P47" s="16" t="s">
        <v>188</v>
      </c>
      <c r="Q47" s="16" t="s">
        <v>106</v>
      </c>
      <c r="R47" s="16" t="s">
        <v>189</v>
      </c>
      <c r="S47" s="16"/>
      <c r="T47" s="19"/>
      <c r="U47" s="19"/>
      <c r="V47" s="19"/>
      <c r="W47" s="24"/>
    </row>
    <row r="48" spans="1:23" ht="108.75" customHeight="1" x14ac:dyDescent="0.25">
      <c r="A48" s="27" t="s">
        <v>96</v>
      </c>
      <c r="B48" s="19" t="s">
        <v>226</v>
      </c>
      <c r="C48" s="19" t="s">
        <v>328</v>
      </c>
      <c r="D48" s="19" t="s">
        <v>329</v>
      </c>
      <c r="E48" s="19" t="s">
        <v>330</v>
      </c>
      <c r="F48" s="19" t="s">
        <v>331</v>
      </c>
      <c r="G48" s="16" t="s">
        <v>186</v>
      </c>
      <c r="H48" s="16" t="s">
        <v>247</v>
      </c>
      <c r="I48" s="19" t="s">
        <v>187</v>
      </c>
      <c r="J48" s="16" t="s">
        <v>130</v>
      </c>
      <c r="K48" s="16" t="s">
        <v>122</v>
      </c>
      <c r="L48" s="16" t="s">
        <v>140</v>
      </c>
      <c r="M48" s="16"/>
      <c r="N48" s="16" t="s">
        <v>106</v>
      </c>
      <c r="O48" s="19" t="s">
        <v>123</v>
      </c>
      <c r="P48" s="16" t="s">
        <v>188</v>
      </c>
      <c r="Q48" s="16" t="s">
        <v>106</v>
      </c>
      <c r="R48" s="16" t="s">
        <v>189</v>
      </c>
      <c r="S48" s="16"/>
      <c r="T48" s="19"/>
      <c r="U48" s="19"/>
      <c r="V48" s="19"/>
      <c r="W48" s="24"/>
    </row>
    <row r="49" spans="1:23" ht="188.65" customHeight="1" x14ac:dyDescent="0.25">
      <c r="A49" s="27" t="s">
        <v>96</v>
      </c>
      <c r="B49" s="19" t="s">
        <v>226</v>
      </c>
      <c r="C49" s="19" t="s">
        <v>328</v>
      </c>
      <c r="D49" s="19" t="s">
        <v>332</v>
      </c>
      <c r="E49" s="19" t="s">
        <v>333</v>
      </c>
      <c r="F49" s="19" t="s">
        <v>334</v>
      </c>
      <c r="G49" s="30" t="s">
        <v>139</v>
      </c>
      <c r="H49" s="19"/>
      <c r="I49" s="16" t="s">
        <v>187</v>
      </c>
      <c r="J49" s="16" t="s">
        <v>104</v>
      </c>
      <c r="K49" s="16" t="s">
        <v>145</v>
      </c>
      <c r="L49" s="16" t="s">
        <v>140</v>
      </c>
      <c r="M49" s="16"/>
      <c r="N49" s="16" t="s">
        <v>106</v>
      </c>
      <c r="O49" s="19" t="s">
        <v>123</v>
      </c>
      <c r="P49" s="19" t="s">
        <v>211</v>
      </c>
      <c r="Q49" s="16" t="s">
        <v>106</v>
      </c>
      <c r="R49" s="16" t="s">
        <v>259</v>
      </c>
      <c r="S49" s="16" t="s">
        <v>335</v>
      </c>
      <c r="T49" s="19" t="s">
        <v>336</v>
      </c>
      <c r="U49" s="29"/>
      <c r="V49" s="19"/>
      <c r="W49" s="24"/>
    </row>
    <row r="50" spans="1:23" ht="114" x14ac:dyDescent="0.25">
      <c r="A50" s="27" t="s">
        <v>96</v>
      </c>
      <c r="B50" s="19" t="s">
        <v>226</v>
      </c>
      <c r="C50" s="19" t="s">
        <v>328</v>
      </c>
      <c r="D50" s="19" t="s">
        <v>337</v>
      </c>
      <c r="E50" s="19" t="s">
        <v>338</v>
      </c>
      <c r="F50" s="19" t="s">
        <v>339</v>
      </c>
      <c r="G50" s="30" t="s">
        <v>165</v>
      </c>
      <c r="H50" s="16" t="s">
        <v>340</v>
      </c>
      <c r="I50" s="19" t="s">
        <v>187</v>
      </c>
      <c r="J50" s="16" t="s">
        <v>341</v>
      </c>
      <c r="K50" s="19" t="s">
        <v>145</v>
      </c>
      <c r="L50" s="16" t="s">
        <v>140</v>
      </c>
      <c r="M50" s="16"/>
      <c r="N50" s="16" t="s">
        <v>106</v>
      </c>
      <c r="O50" s="19" t="s">
        <v>322</v>
      </c>
      <c r="P50" s="16" t="s">
        <v>188</v>
      </c>
      <c r="Q50" s="16" t="s">
        <v>106</v>
      </c>
      <c r="R50" s="16" t="s">
        <v>231</v>
      </c>
      <c r="S50" s="16"/>
      <c r="T50" s="16"/>
      <c r="U50" s="19"/>
      <c r="V50" s="19"/>
      <c r="W50" s="24"/>
    </row>
    <row r="51" spans="1:23" ht="114" x14ac:dyDescent="0.25">
      <c r="A51" s="27" t="s">
        <v>96</v>
      </c>
      <c r="B51" s="19" t="s">
        <v>226</v>
      </c>
      <c r="C51" s="19" t="s">
        <v>342</v>
      </c>
      <c r="D51" s="19" t="s">
        <v>343</v>
      </c>
      <c r="E51" s="19" t="s">
        <v>344</v>
      </c>
      <c r="F51" s="19" t="s">
        <v>345</v>
      </c>
      <c r="G51" s="16" t="s">
        <v>186</v>
      </c>
      <c r="H51" s="16" t="s">
        <v>225</v>
      </c>
      <c r="I51" s="19" t="s">
        <v>187</v>
      </c>
      <c r="J51" s="16" t="s">
        <v>130</v>
      </c>
      <c r="K51" s="16" t="s">
        <v>122</v>
      </c>
      <c r="L51" s="16" t="s">
        <v>140</v>
      </c>
      <c r="M51" s="16"/>
      <c r="N51" s="16" t="s">
        <v>106</v>
      </c>
      <c r="O51" s="19" t="s">
        <v>123</v>
      </c>
      <c r="P51" s="16" t="s">
        <v>188</v>
      </c>
      <c r="Q51" s="16" t="s">
        <v>106</v>
      </c>
      <c r="R51" s="16" t="s">
        <v>189</v>
      </c>
      <c r="S51" s="16"/>
      <c r="T51" s="16"/>
      <c r="U51" s="16"/>
      <c r="V51" s="16"/>
      <c r="W51" s="18"/>
    </row>
    <row r="52" spans="1:23" ht="114" x14ac:dyDescent="0.25">
      <c r="A52" s="27" t="s">
        <v>96</v>
      </c>
      <c r="B52" s="19" t="s">
        <v>226</v>
      </c>
      <c r="C52" s="16" t="s">
        <v>346</v>
      </c>
      <c r="D52" s="16" t="s">
        <v>347</v>
      </c>
      <c r="E52" s="16" t="s">
        <v>348</v>
      </c>
      <c r="F52" s="16" t="s">
        <v>349</v>
      </c>
      <c r="G52" s="16" t="s">
        <v>186</v>
      </c>
      <c r="H52" s="16" t="s">
        <v>225</v>
      </c>
      <c r="I52" s="19" t="s">
        <v>187</v>
      </c>
      <c r="J52" s="16" t="s">
        <v>130</v>
      </c>
      <c r="K52" s="16" t="s">
        <v>122</v>
      </c>
      <c r="L52" s="16" t="s">
        <v>140</v>
      </c>
      <c r="M52" s="16"/>
      <c r="N52" s="16" t="s">
        <v>106</v>
      </c>
      <c r="O52" s="19" t="s">
        <v>123</v>
      </c>
      <c r="P52" s="16" t="s">
        <v>188</v>
      </c>
      <c r="Q52" s="16" t="s">
        <v>106</v>
      </c>
      <c r="R52" s="16" t="s">
        <v>189</v>
      </c>
      <c r="S52" s="16"/>
      <c r="T52" s="16"/>
      <c r="U52" s="16"/>
      <c r="V52" s="16"/>
      <c r="W52" s="18"/>
    </row>
    <row r="53" spans="1:23" ht="72.599999999999994" customHeight="1" x14ac:dyDescent="0.25">
      <c r="A53" s="27" t="s">
        <v>96</v>
      </c>
      <c r="B53" s="19" t="s">
        <v>226</v>
      </c>
      <c r="C53" s="16" t="s">
        <v>350</v>
      </c>
      <c r="D53" s="16" t="s">
        <v>351</v>
      </c>
      <c r="E53" s="16" t="s">
        <v>352</v>
      </c>
      <c r="F53" s="16" t="s">
        <v>353</v>
      </c>
      <c r="G53" s="16" t="s">
        <v>128</v>
      </c>
      <c r="H53" s="16"/>
      <c r="I53" s="19" t="s">
        <v>187</v>
      </c>
      <c r="J53" s="16" t="s">
        <v>130</v>
      </c>
      <c r="K53" s="16" t="s">
        <v>122</v>
      </c>
      <c r="L53" s="16" t="s">
        <v>140</v>
      </c>
      <c r="M53" s="16"/>
      <c r="N53" s="16" t="s">
        <v>106</v>
      </c>
      <c r="O53" s="19" t="s">
        <v>123</v>
      </c>
      <c r="P53" s="16" t="s">
        <v>188</v>
      </c>
      <c r="Q53" s="16" t="s">
        <v>106</v>
      </c>
      <c r="R53" s="16" t="s">
        <v>189</v>
      </c>
      <c r="S53" s="16"/>
      <c r="T53" s="16"/>
      <c r="U53" s="16"/>
      <c r="V53" s="16"/>
      <c r="W53" s="18"/>
    </row>
    <row r="54" spans="1:23" ht="104.65" customHeight="1" x14ac:dyDescent="0.25">
      <c r="A54" s="27" t="s">
        <v>96</v>
      </c>
      <c r="B54" s="19" t="s">
        <v>226</v>
      </c>
      <c r="C54" s="16" t="s">
        <v>350</v>
      </c>
      <c r="D54" s="16" t="s">
        <v>28</v>
      </c>
      <c r="E54" s="16" t="s">
        <v>354</v>
      </c>
      <c r="F54" s="16" t="s">
        <v>355</v>
      </c>
      <c r="G54" s="82" t="s">
        <v>356</v>
      </c>
      <c r="H54" s="16" t="s">
        <v>357</v>
      </c>
      <c r="I54" s="19" t="s">
        <v>210</v>
      </c>
      <c r="J54" s="16" t="s">
        <v>104</v>
      </c>
      <c r="K54" s="19" t="s">
        <v>200</v>
      </c>
      <c r="L54" s="16" t="s">
        <v>358</v>
      </c>
      <c r="M54" s="16"/>
      <c r="N54" s="16" t="s">
        <v>106</v>
      </c>
      <c r="O54" s="19" t="s">
        <v>109</v>
      </c>
      <c r="P54" s="16" t="s">
        <v>188</v>
      </c>
      <c r="Q54" s="16" t="s">
        <v>106</v>
      </c>
      <c r="R54" s="16" t="s">
        <v>189</v>
      </c>
      <c r="S54" s="16"/>
      <c r="T54" s="19" t="s">
        <v>359</v>
      </c>
      <c r="U54" s="16"/>
      <c r="V54" s="16"/>
      <c r="W54" s="18"/>
    </row>
    <row r="55" spans="1:23" ht="166.9" customHeight="1" x14ac:dyDescent="0.25">
      <c r="A55" s="27" t="s">
        <v>96</v>
      </c>
      <c r="B55" s="19" t="s">
        <v>226</v>
      </c>
      <c r="C55" s="16" t="s">
        <v>360</v>
      </c>
      <c r="D55" s="16" t="s">
        <v>361</v>
      </c>
      <c r="E55" s="16" t="s">
        <v>362</v>
      </c>
      <c r="F55" s="16" t="s">
        <v>363</v>
      </c>
      <c r="G55" s="54" t="s">
        <v>178</v>
      </c>
      <c r="H55" s="16" t="s">
        <v>364</v>
      </c>
      <c r="I55" s="19" t="s">
        <v>187</v>
      </c>
      <c r="J55" s="16" t="s">
        <v>104</v>
      </c>
      <c r="K55" s="16" t="s">
        <v>105</v>
      </c>
      <c r="L55" s="16" t="s">
        <v>140</v>
      </c>
      <c r="M55" s="16"/>
      <c r="N55" s="16" t="s">
        <v>106</v>
      </c>
      <c r="O55" s="19" t="s">
        <v>109</v>
      </c>
      <c r="P55" s="16" t="s">
        <v>188</v>
      </c>
      <c r="Q55" s="16" t="s">
        <v>106</v>
      </c>
      <c r="R55" s="16" t="s">
        <v>231</v>
      </c>
      <c r="S55" s="16" t="s">
        <v>365</v>
      </c>
      <c r="T55" s="16" t="s">
        <v>366</v>
      </c>
      <c r="U55" s="16"/>
      <c r="V55" s="16"/>
      <c r="W55" s="18"/>
    </row>
    <row r="56" spans="1:23" ht="154.15" customHeight="1" x14ac:dyDescent="0.25">
      <c r="A56" s="27" t="s">
        <v>96</v>
      </c>
      <c r="B56" s="19" t="s">
        <v>226</v>
      </c>
      <c r="C56" s="16" t="s">
        <v>360</v>
      </c>
      <c r="D56" s="16" t="s">
        <v>367</v>
      </c>
      <c r="E56" s="16" t="s">
        <v>368</v>
      </c>
      <c r="F56" s="16" t="s">
        <v>369</v>
      </c>
      <c r="G56" s="54" t="s">
        <v>178</v>
      </c>
      <c r="H56" s="16" t="s">
        <v>364</v>
      </c>
      <c r="I56" s="19" t="s">
        <v>187</v>
      </c>
      <c r="J56" s="16" t="s">
        <v>104</v>
      </c>
      <c r="K56" s="16" t="s">
        <v>145</v>
      </c>
      <c r="L56" s="16" t="s">
        <v>140</v>
      </c>
      <c r="M56" s="16"/>
      <c r="N56" s="16" t="s">
        <v>106</v>
      </c>
      <c r="O56" s="19" t="s">
        <v>109</v>
      </c>
      <c r="P56" s="16" t="s">
        <v>188</v>
      </c>
      <c r="Q56" s="16" t="s">
        <v>106</v>
      </c>
      <c r="R56" s="16" t="s">
        <v>231</v>
      </c>
      <c r="S56" s="16" t="s">
        <v>370</v>
      </c>
      <c r="T56" s="16" t="s">
        <v>371</v>
      </c>
      <c r="U56" s="16"/>
      <c r="V56" s="16"/>
      <c r="W56" s="18"/>
    </row>
    <row r="57" spans="1:23" ht="63" customHeight="1" x14ac:dyDescent="0.25">
      <c r="A57" s="27" t="s">
        <v>96</v>
      </c>
      <c r="B57" s="19" t="s">
        <v>372</v>
      </c>
      <c r="C57" s="16" t="s">
        <v>373</v>
      </c>
      <c r="D57" s="17" t="s">
        <v>374</v>
      </c>
      <c r="E57" s="19" t="s">
        <v>375</v>
      </c>
      <c r="F57" s="19" t="s">
        <v>376</v>
      </c>
      <c r="G57" s="16" t="s">
        <v>186</v>
      </c>
      <c r="H57" s="83"/>
      <c r="I57" s="16" t="s">
        <v>187</v>
      </c>
      <c r="J57" s="16" t="s">
        <v>130</v>
      </c>
      <c r="K57" s="16" t="s">
        <v>122</v>
      </c>
      <c r="L57" s="16" t="s">
        <v>140</v>
      </c>
      <c r="M57" s="16"/>
      <c r="N57" s="16" t="s">
        <v>106</v>
      </c>
      <c r="O57" s="19" t="s">
        <v>123</v>
      </c>
      <c r="P57" s="16" t="s">
        <v>188</v>
      </c>
      <c r="Q57" s="16" t="s">
        <v>106</v>
      </c>
      <c r="R57" s="16" t="s">
        <v>189</v>
      </c>
      <c r="S57" s="16"/>
      <c r="T57" s="19"/>
      <c r="U57" s="19"/>
      <c r="V57" s="16"/>
      <c r="W57" s="18"/>
    </row>
    <row r="58" spans="1:23" ht="142.5" x14ac:dyDescent="0.25">
      <c r="A58" s="27" t="s">
        <v>96</v>
      </c>
      <c r="B58" s="19" t="s">
        <v>377</v>
      </c>
      <c r="C58" s="16" t="s">
        <v>378</v>
      </c>
      <c r="D58" s="16" t="s">
        <v>23</v>
      </c>
      <c r="E58" s="19" t="s">
        <v>379</v>
      </c>
      <c r="F58" s="16" t="s">
        <v>380</v>
      </c>
      <c r="G58" s="16" t="s">
        <v>186</v>
      </c>
      <c r="H58" s="16" t="s">
        <v>225</v>
      </c>
      <c r="I58" s="19" t="s">
        <v>187</v>
      </c>
      <c r="J58" s="19" t="s">
        <v>130</v>
      </c>
      <c r="K58" s="19" t="s">
        <v>122</v>
      </c>
      <c r="L58" s="16" t="s">
        <v>140</v>
      </c>
      <c r="M58" s="16"/>
      <c r="N58" s="16" t="s">
        <v>106</v>
      </c>
      <c r="O58" s="19" t="s">
        <v>123</v>
      </c>
      <c r="P58" s="16" t="s">
        <v>188</v>
      </c>
      <c r="Q58" s="16" t="s">
        <v>106</v>
      </c>
      <c r="R58" s="16" t="s">
        <v>381</v>
      </c>
      <c r="S58" s="16" t="s">
        <v>382</v>
      </c>
      <c r="T58" s="16" t="s">
        <v>383</v>
      </c>
      <c r="U58" s="16"/>
      <c r="V58" s="16"/>
      <c r="W58" s="18"/>
    </row>
    <row r="59" spans="1:23" ht="42.75" x14ac:dyDescent="0.25">
      <c r="A59" s="27" t="s">
        <v>96</v>
      </c>
      <c r="B59" s="19" t="s">
        <v>377</v>
      </c>
      <c r="C59" s="16" t="s">
        <v>378</v>
      </c>
      <c r="D59" s="16" t="s">
        <v>384</v>
      </c>
      <c r="E59" s="16" t="s">
        <v>385</v>
      </c>
      <c r="F59" s="16" t="s">
        <v>386</v>
      </c>
      <c r="G59" s="16" t="s">
        <v>186</v>
      </c>
      <c r="H59" s="16"/>
      <c r="I59" s="19" t="s">
        <v>187</v>
      </c>
      <c r="J59" s="16" t="s">
        <v>130</v>
      </c>
      <c r="K59" s="16" t="s">
        <v>122</v>
      </c>
      <c r="L59" s="16" t="s">
        <v>140</v>
      </c>
      <c r="M59" s="16"/>
      <c r="N59" s="16" t="s">
        <v>106</v>
      </c>
      <c r="O59" s="19" t="s">
        <v>123</v>
      </c>
      <c r="P59" s="16" t="s">
        <v>188</v>
      </c>
      <c r="Q59" s="16" t="s">
        <v>106</v>
      </c>
      <c r="R59" s="16" t="s">
        <v>189</v>
      </c>
      <c r="S59" s="16"/>
      <c r="T59" s="16"/>
      <c r="U59" s="16"/>
      <c r="V59" s="16"/>
      <c r="W59" s="18"/>
    </row>
    <row r="60" spans="1:23" ht="114" x14ac:dyDescent="0.25">
      <c r="A60" s="27" t="s">
        <v>96</v>
      </c>
      <c r="B60" s="19" t="s">
        <v>377</v>
      </c>
      <c r="C60" s="19" t="s">
        <v>387</v>
      </c>
      <c r="D60" s="16" t="s">
        <v>388</v>
      </c>
      <c r="E60" s="16" t="s">
        <v>389</v>
      </c>
      <c r="F60" s="16" t="s">
        <v>390</v>
      </c>
      <c r="G60" s="16" t="s">
        <v>186</v>
      </c>
      <c r="H60" s="16" t="s">
        <v>225</v>
      </c>
      <c r="I60" s="19" t="s">
        <v>187</v>
      </c>
      <c r="J60" s="16" t="s">
        <v>130</v>
      </c>
      <c r="K60" s="16" t="s">
        <v>122</v>
      </c>
      <c r="L60" s="16" t="s">
        <v>140</v>
      </c>
      <c r="M60" s="16"/>
      <c r="N60" s="16" t="s">
        <v>106</v>
      </c>
      <c r="O60" s="19" t="s">
        <v>123</v>
      </c>
      <c r="P60" s="16" t="s">
        <v>188</v>
      </c>
      <c r="Q60" s="16" t="s">
        <v>106</v>
      </c>
      <c r="R60" s="16" t="s">
        <v>189</v>
      </c>
      <c r="S60" s="16"/>
      <c r="T60" s="16"/>
      <c r="U60" s="16"/>
      <c r="V60" s="16"/>
      <c r="W60" s="18"/>
    </row>
    <row r="61" spans="1:23" ht="81.599999999999994" customHeight="1" x14ac:dyDescent="0.25">
      <c r="A61" s="27" t="s">
        <v>96</v>
      </c>
      <c r="B61" s="19" t="s">
        <v>377</v>
      </c>
      <c r="C61" s="19" t="s">
        <v>387</v>
      </c>
      <c r="D61" s="16" t="s">
        <v>391</v>
      </c>
      <c r="E61" s="16" t="s">
        <v>392</v>
      </c>
      <c r="F61" s="19" t="s">
        <v>393</v>
      </c>
      <c r="G61" s="30" t="s">
        <v>139</v>
      </c>
      <c r="H61" s="16"/>
      <c r="I61" s="19" t="s">
        <v>187</v>
      </c>
      <c r="J61" s="16" t="s">
        <v>104</v>
      </c>
      <c r="K61" s="16" t="s">
        <v>145</v>
      </c>
      <c r="L61" s="16" t="s">
        <v>140</v>
      </c>
      <c r="M61" s="16"/>
      <c r="N61" s="16" t="s">
        <v>106</v>
      </c>
      <c r="O61" s="19" t="s">
        <v>123</v>
      </c>
      <c r="P61" s="19" t="s">
        <v>188</v>
      </c>
      <c r="Q61" s="16" t="s">
        <v>106</v>
      </c>
      <c r="R61" s="16" t="s">
        <v>189</v>
      </c>
      <c r="S61" s="16"/>
      <c r="T61" s="16"/>
      <c r="U61" s="16"/>
      <c r="V61" s="16"/>
      <c r="W61" s="18"/>
    </row>
    <row r="62" spans="1:23" ht="114" x14ac:dyDescent="0.25">
      <c r="A62" s="27" t="s">
        <v>96</v>
      </c>
      <c r="B62" s="19" t="s">
        <v>377</v>
      </c>
      <c r="C62" s="16" t="s">
        <v>394</v>
      </c>
      <c r="D62" s="16" t="s">
        <v>395</v>
      </c>
      <c r="E62" s="16" t="s">
        <v>396</v>
      </c>
      <c r="F62" s="16" t="s">
        <v>397</v>
      </c>
      <c r="G62" s="16" t="s">
        <v>186</v>
      </c>
      <c r="H62" s="16" t="s">
        <v>225</v>
      </c>
      <c r="I62" s="19" t="s">
        <v>187</v>
      </c>
      <c r="J62" s="16" t="s">
        <v>130</v>
      </c>
      <c r="K62" s="16" t="s">
        <v>122</v>
      </c>
      <c r="L62" s="16" t="s">
        <v>140</v>
      </c>
      <c r="M62" s="16"/>
      <c r="N62" s="16" t="s">
        <v>106</v>
      </c>
      <c r="O62" s="19" t="s">
        <v>123</v>
      </c>
      <c r="P62" s="16" t="s">
        <v>188</v>
      </c>
      <c r="Q62" s="16" t="s">
        <v>106</v>
      </c>
      <c r="R62" s="16" t="s">
        <v>189</v>
      </c>
      <c r="S62" s="16"/>
      <c r="T62" s="16"/>
      <c r="U62" s="16"/>
      <c r="V62" s="16"/>
      <c r="W62" s="18"/>
    </row>
    <row r="63" spans="1:23" ht="157.9" customHeight="1" x14ac:dyDescent="0.25">
      <c r="A63" s="27" t="s">
        <v>96</v>
      </c>
      <c r="B63" s="19" t="s">
        <v>377</v>
      </c>
      <c r="C63" s="16" t="s">
        <v>398</v>
      </c>
      <c r="D63" s="16" t="s">
        <v>399</v>
      </c>
      <c r="E63" s="19" t="s">
        <v>400</v>
      </c>
      <c r="F63" s="19" t="s">
        <v>401</v>
      </c>
      <c r="G63" s="54" t="s">
        <v>178</v>
      </c>
      <c r="H63" s="16"/>
      <c r="I63" s="19" t="s">
        <v>187</v>
      </c>
      <c r="J63" s="16" t="s">
        <v>104</v>
      </c>
      <c r="K63" s="16" t="s">
        <v>145</v>
      </c>
      <c r="L63" s="16" t="s">
        <v>106</v>
      </c>
      <c r="M63" s="16"/>
      <c r="N63" s="16" t="s">
        <v>106</v>
      </c>
      <c r="O63" s="19" t="s">
        <v>123</v>
      </c>
      <c r="P63" s="16" t="s">
        <v>211</v>
      </c>
      <c r="Q63" s="16" t="s">
        <v>106</v>
      </c>
      <c r="R63" s="16" t="s">
        <v>402</v>
      </c>
      <c r="S63" s="16" t="s">
        <v>403</v>
      </c>
      <c r="T63" s="16" t="s">
        <v>404</v>
      </c>
      <c r="U63" s="25"/>
      <c r="V63" s="25"/>
      <c r="W63" s="26"/>
    </row>
    <row r="64" spans="1:23" ht="300.60000000000002" customHeight="1" x14ac:dyDescent="0.25">
      <c r="A64" s="27" t="s">
        <v>96</v>
      </c>
      <c r="B64" s="19" t="s">
        <v>377</v>
      </c>
      <c r="C64" s="16" t="s">
        <v>398</v>
      </c>
      <c r="D64" s="16" t="s">
        <v>405</v>
      </c>
      <c r="E64" s="19" t="s">
        <v>406</v>
      </c>
      <c r="F64" s="19" t="s">
        <v>407</v>
      </c>
      <c r="G64" s="16" t="s">
        <v>186</v>
      </c>
      <c r="H64" s="16" t="s">
        <v>408</v>
      </c>
      <c r="I64" s="19" t="s">
        <v>187</v>
      </c>
      <c r="J64" s="16" t="s">
        <v>104</v>
      </c>
      <c r="K64" s="16" t="s">
        <v>200</v>
      </c>
      <c r="L64" s="16" t="s">
        <v>140</v>
      </c>
      <c r="M64" s="16"/>
      <c r="N64" s="16" t="s">
        <v>106</v>
      </c>
      <c r="O64" s="19" t="s">
        <v>322</v>
      </c>
      <c r="P64" s="16" t="s">
        <v>188</v>
      </c>
      <c r="Q64" s="16" t="s">
        <v>106</v>
      </c>
      <c r="R64" s="16" t="s">
        <v>409</v>
      </c>
      <c r="S64" s="16" t="s">
        <v>410</v>
      </c>
      <c r="T64" s="19" t="s">
        <v>411</v>
      </c>
      <c r="U64" s="19"/>
      <c r="V64" s="19"/>
      <c r="W64" s="24"/>
    </row>
    <row r="65" spans="1:23" ht="285" x14ac:dyDescent="0.25">
      <c r="A65" s="27" t="s">
        <v>96</v>
      </c>
      <c r="B65" s="19" t="s">
        <v>377</v>
      </c>
      <c r="C65" s="16" t="s">
        <v>398</v>
      </c>
      <c r="D65" s="16" t="s">
        <v>412</v>
      </c>
      <c r="E65" s="19" t="s">
        <v>413</v>
      </c>
      <c r="F65" s="19" t="s">
        <v>414</v>
      </c>
      <c r="G65" s="16" t="s">
        <v>186</v>
      </c>
      <c r="H65" s="16" t="s">
        <v>408</v>
      </c>
      <c r="I65" s="19" t="s">
        <v>187</v>
      </c>
      <c r="J65" s="16" t="s">
        <v>104</v>
      </c>
      <c r="K65" s="16" t="s">
        <v>200</v>
      </c>
      <c r="L65" s="16" t="s">
        <v>140</v>
      </c>
      <c r="M65" s="16"/>
      <c r="N65" s="16" t="s">
        <v>106</v>
      </c>
      <c r="O65" s="19" t="s">
        <v>322</v>
      </c>
      <c r="P65" s="16" t="s">
        <v>188</v>
      </c>
      <c r="Q65" s="16" t="s">
        <v>106</v>
      </c>
      <c r="R65" s="16" t="s">
        <v>409</v>
      </c>
      <c r="S65" s="16" t="s">
        <v>415</v>
      </c>
      <c r="T65" s="16" t="s">
        <v>416</v>
      </c>
      <c r="U65" s="16"/>
      <c r="V65" s="16"/>
      <c r="W65" s="18"/>
    </row>
    <row r="66" spans="1:23" ht="273.60000000000002" customHeight="1" x14ac:dyDescent="0.25">
      <c r="A66" s="27" t="s">
        <v>96</v>
      </c>
      <c r="B66" s="19" t="s">
        <v>377</v>
      </c>
      <c r="C66" s="16" t="s">
        <v>398</v>
      </c>
      <c r="D66" s="16" t="s">
        <v>417</v>
      </c>
      <c r="E66" s="19" t="s">
        <v>418</v>
      </c>
      <c r="F66" s="19" t="s">
        <v>419</v>
      </c>
      <c r="G66" s="16" t="s">
        <v>186</v>
      </c>
      <c r="H66" s="16" t="s">
        <v>408</v>
      </c>
      <c r="I66" s="19" t="s">
        <v>187</v>
      </c>
      <c r="J66" s="16" t="s">
        <v>104</v>
      </c>
      <c r="K66" s="16" t="s">
        <v>200</v>
      </c>
      <c r="L66" s="16" t="s">
        <v>140</v>
      </c>
      <c r="M66" s="16"/>
      <c r="N66" s="16" t="s">
        <v>106</v>
      </c>
      <c r="O66" s="19" t="s">
        <v>322</v>
      </c>
      <c r="P66" s="16" t="s">
        <v>188</v>
      </c>
      <c r="Q66" s="16" t="s">
        <v>106</v>
      </c>
      <c r="R66" s="16" t="s">
        <v>409</v>
      </c>
      <c r="S66" s="16" t="s">
        <v>420</v>
      </c>
      <c r="T66" s="16" t="s">
        <v>421</v>
      </c>
      <c r="U66" s="19"/>
      <c r="V66" s="19"/>
      <c r="W66" s="24"/>
    </row>
    <row r="67" spans="1:23" ht="333.6" customHeight="1" x14ac:dyDescent="0.25">
      <c r="A67" s="27" t="s">
        <v>96</v>
      </c>
      <c r="B67" s="19" t="s">
        <v>377</v>
      </c>
      <c r="C67" s="16" t="s">
        <v>398</v>
      </c>
      <c r="D67" s="16" t="s">
        <v>422</v>
      </c>
      <c r="E67" s="19" t="s">
        <v>423</v>
      </c>
      <c r="F67" s="19" t="s">
        <v>424</v>
      </c>
      <c r="G67" s="16" t="s">
        <v>186</v>
      </c>
      <c r="H67" s="16" t="s">
        <v>408</v>
      </c>
      <c r="I67" s="19" t="s">
        <v>187</v>
      </c>
      <c r="J67" s="16" t="s">
        <v>104</v>
      </c>
      <c r="K67" s="16" t="s">
        <v>200</v>
      </c>
      <c r="L67" s="16" t="s">
        <v>140</v>
      </c>
      <c r="M67" s="16"/>
      <c r="N67" s="16" t="s">
        <v>106</v>
      </c>
      <c r="O67" s="19" t="s">
        <v>322</v>
      </c>
      <c r="P67" s="16" t="s">
        <v>188</v>
      </c>
      <c r="Q67" s="16" t="s">
        <v>106</v>
      </c>
      <c r="R67" s="16" t="s">
        <v>409</v>
      </c>
      <c r="S67" s="16" t="s">
        <v>420</v>
      </c>
      <c r="T67" s="16" t="s">
        <v>425</v>
      </c>
      <c r="U67" s="19"/>
      <c r="V67" s="19"/>
      <c r="W67" s="24"/>
    </row>
    <row r="68" spans="1:23" ht="310.89999999999998" customHeight="1" x14ac:dyDescent="0.25">
      <c r="A68" s="27" t="s">
        <v>96</v>
      </c>
      <c r="B68" s="19" t="s">
        <v>377</v>
      </c>
      <c r="C68" s="16" t="s">
        <v>398</v>
      </c>
      <c r="D68" s="16" t="s">
        <v>426</v>
      </c>
      <c r="E68" s="19" t="s">
        <v>427</v>
      </c>
      <c r="F68" s="19" t="s">
        <v>428</v>
      </c>
      <c r="G68" s="16" t="s">
        <v>186</v>
      </c>
      <c r="H68" s="16" t="s">
        <v>408</v>
      </c>
      <c r="I68" s="19" t="s">
        <v>187</v>
      </c>
      <c r="J68" s="16" t="s">
        <v>104</v>
      </c>
      <c r="K68" s="16" t="s">
        <v>200</v>
      </c>
      <c r="L68" s="16" t="s">
        <v>140</v>
      </c>
      <c r="M68" s="16"/>
      <c r="N68" s="16" t="s">
        <v>106</v>
      </c>
      <c r="O68" s="19" t="s">
        <v>322</v>
      </c>
      <c r="P68" s="16" t="s">
        <v>188</v>
      </c>
      <c r="Q68" s="16" t="s">
        <v>106</v>
      </c>
      <c r="R68" s="16" t="s">
        <v>409</v>
      </c>
      <c r="S68" s="16" t="s">
        <v>429</v>
      </c>
      <c r="T68" s="16" t="s">
        <v>430</v>
      </c>
      <c r="U68" s="19"/>
      <c r="V68" s="19"/>
      <c r="W68" s="24"/>
    </row>
    <row r="69" spans="1:23" ht="312" customHeight="1" x14ac:dyDescent="0.25">
      <c r="A69" s="27" t="s">
        <v>96</v>
      </c>
      <c r="B69" s="19" t="s">
        <v>377</v>
      </c>
      <c r="C69" s="16" t="s">
        <v>398</v>
      </c>
      <c r="D69" s="16" t="s">
        <v>431</v>
      </c>
      <c r="E69" s="19" t="s">
        <v>432</v>
      </c>
      <c r="F69" s="19" t="s">
        <v>433</v>
      </c>
      <c r="G69" s="16" t="s">
        <v>186</v>
      </c>
      <c r="H69" s="16" t="s">
        <v>408</v>
      </c>
      <c r="I69" s="19" t="s">
        <v>187</v>
      </c>
      <c r="J69" s="16" t="s">
        <v>104</v>
      </c>
      <c r="K69" s="16" t="s">
        <v>200</v>
      </c>
      <c r="L69" s="16" t="s">
        <v>140</v>
      </c>
      <c r="M69" s="16"/>
      <c r="N69" s="16" t="s">
        <v>106</v>
      </c>
      <c r="O69" s="19" t="s">
        <v>322</v>
      </c>
      <c r="P69" s="16" t="s">
        <v>188</v>
      </c>
      <c r="Q69" s="16" t="s">
        <v>106</v>
      </c>
      <c r="R69" s="16" t="s">
        <v>409</v>
      </c>
      <c r="S69" s="16" t="s">
        <v>434</v>
      </c>
      <c r="T69" s="16" t="s">
        <v>435</v>
      </c>
      <c r="U69" s="19"/>
      <c r="V69" s="19"/>
      <c r="W69" s="24"/>
    </row>
    <row r="70" spans="1:23" ht="285" x14ac:dyDescent="0.25">
      <c r="A70" s="27" t="s">
        <v>96</v>
      </c>
      <c r="B70" s="19" t="s">
        <v>377</v>
      </c>
      <c r="C70" s="16" t="s">
        <v>398</v>
      </c>
      <c r="D70" s="16" t="s">
        <v>436</v>
      </c>
      <c r="E70" s="19" t="s">
        <v>437</v>
      </c>
      <c r="F70" s="19" t="s">
        <v>438</v>
      </c>
      <c r="G70" s="16" t="s">
        <v>186</v>
      </c>
      <c r="H70" s="16" t="s">
        <v>408</v>
      </c>
      <c r="I70" s="19" t="s">
        <v>187</v>
      </c>
      <c r="J70" s="16" t="s">
        <v>104</v>
      </c>
      <c r="K70" s="16" t="s">
        <v>200</v>
      </c>
      <c r="L70" s="16" t="s">
        <v>140</v>
      </c>
      <c r="M70" s="16"/>
      <c r="N70" s="16" t="s">
        <v>106</v>
      </c>
      <c r="O70" s="19" t="s">
        <v>322</v>
      </c>
      <c r="P70" s="16" t="s">
        <v>188</v>
      </c>
      <c r="Q70" s="16" t="s">
        <v>106</v>
      </c>
      <c r="R70" s="16" t="s">
        <v>409</v>
      </c>
      <c r="S70" s="16" t="s">
        <v>420</v>
      </c>
      <c r="T70" s="16" t="s">
        <v>439</v>
      </c>
      <c r="U70" s="19"/>
      <c r="V70" s="19"/>
      <c r="W70" s="24"/>
    </row>
    <row r="71" spans="1:23" ht="285" x14ac:dyDescent="0.25">
      <c r="A71" s="27" t="s">
        <v>96</v>
      </c>
      <c r="B71" s="19" t="s">
        <v>377</v>
      </c>
      <c r="C71" s="16" t="s">
        <v>398</v>
      </c>
      <c r="D71" s="16" t="s">
        <v>440</v>
      </c>
      <c r="E71" s="19" t="s">
        <v>441</v>
      </c>
      <c r="F71" s="19" t="s">
        <v>442</v>
      </c>
      <c r="G71" s="28" t="s">
        <v>443</v>
      </c>
      <c r="H71" s="16" t="s">
        <v>408</v>
      </c>
      <c r="I71" s="19" t="s">
        <v>187</v>
      </c>
      <c r="J71" s="16" t="s">
        <v>104</v>
      </c>
      <c r="K71" s="16" t="s">
        <v>200</v>
      </c>
      <c r="L71" s="16" t="s">
        <v>140</v>
      </c>
      <c r="M71" s="16"/>
      <c r="N71" s="16" t="s">
        <v>106</v>
      </c>
      <c r="O71" s="19" t="s">
        <v>322</v>
      </c>
      <c r="P71" s="16" t="s">
        <v>188</v>
      </c>
      <c r="Q71" s="16" t="s">
        <v>106</v>
      </c>
      <c r="R71" s="16" t="s">
        <v>444</v>
      </c>
      <c r="S71" s="16" t="s">
        <v>445</v>
      </c>
      <c r="T71" s="19" t="s">
        <v>446</v>
      </c>
      <c r="U71" s="19"/>
      <c r="V71" s="19"/>
      <c r="W71" s="24"/>
    </row>
    <row r="72" spans="1:23" ht="68.650000000000006" customHeight="1" x14ac:dyDescent="0.25">
      <c r="A72" s="27" t="s">
        <v>96</v>
      </c>
      <c r="B72" s="19" t="s">
        <v>377</v>
      </c>
      <c r="C72" s="16" t="s">
        <v>447</v>
      </c>
      <c r="D72" s="16" t="s">
        <v>448</v>
      </c>
      <c r="E72" s="19" t="s">
        <v>449</v>
      </c>
      <c r="F72" s="19" t="s">
        <v>450</v>
      </c>
      <c r="G72" s="16" t="s">
        <v>186</v>
      </c>
      <c r="H72" s="19"/>
      <c r="I72" s="19" t="s">
        <v>187</v>
      </c>
      <c r="J72" s="16" t="s">
        <v>130</v>
      </c>
      <c r="K72" s="16" t="s">
        <v>122</v>
      </c>
      <c r="L72" s="16" t="s">
        <v>140</v>
      </c>
      <c r="M72" s="16"/>
      <c r="N72" s="16" t="s">
        <v>106</v>
      </c>
      <c r="O72" s="19" t="s">
        <v>123</v>
      </c>
      <c r="P72" s="16" t="s">
        <v>188</v>
      </c>
      <c r="Q72" s="16" t="s">
        <v>106</v>
      </c>
      <c r="R72" s="16" t="s">
        <v>251</v>
      </c>
      <c r="S72" s="16"/>
      <c r="T72" s="16"/>
      <c r="U72" s="16"/>
      <c r="V72" s="16"/>
      <c r="W72" s="18"/>
    </row>
    <row r="73" spans="1:23" ht="59.65" customHeight="1" x14ac:dyDescent="0.25">
      <c r="A73" s="27" t="s">
        <v>96</v>
      </c>
      <c r="B73" s="19" t="s">
        <v>377</v>
      </c>
      <c r="C73" s="16" t="s">
        <v>447</v>
      </c>
      <c r="D73" s="16" t="s">
        <v>451</v>
      </c>
      <c r="E73" s="19" t="s">
        <v>452</v>
      </c>
      <c r="F73" s="19" t="s">
        <v>453</v>
      </c>
      <c r="G73" s="16" t="s">
        <v>186</v>
      </c>
      <c r="H73" s="19"/>
      <c r="I73" s="19" t="s">
        <v>187</v>
      </c>
      <c r="J73" s="16" t="s">
        <v>130</v>
      </c>
      <c r="K73" s="16" t="s">
        <v>122</v>
      </c>
      <c r="L73" s="16" t="s">
        <v>140</v>
      </c>
      <c r="M73" s="16"/>
      <c r="N73" s="16" t="s">
        <v>106</v>
      </c>
      <c r="O73" s="19" t="s">
        <v>123</v>
      </c>
      <c r="P73" s="16" t="s">
        <v>188</v>
      </c>
      <c r="Q73" s="16" t="s">
        <v>106</v>
      </c>
      <c r="R73" s="16" t="s">
        <v>251</v>
      </c>
      <c r="S73" s="16"/>
      <c r="T73" s="16"/>
      <c r="U73" s="16"/>
      <c r="V73" s="16"/>
      <c r="W73" s="18"/>
    </row>
    <row r="74" spans="1:23" ht="111" customHeight="1" x14ac:dyDescent="0.25">
      <c r="A74" s="27" t="s">
        <v>96</v>
      </c>
      <c r="B74" s="19" t="s">
        <v>377</v>
      </c>
      <c r="C74" s="16" t="s">
        <v>454</v>
      </c>
      <c r="D74" s="16" t="s">
        <v>455</v>
      </c>
      <c r="E74" s="19" t="s">
        <v>456</v>
      </c>
      <c r="F74" s="19" t="s">
        <v>457</v>
      </c>
      <c r="G74" s="16" t="s">
        <v>186</v>
      </c>
      <c r="H74" s="16"/>
      <c r="I74" s="19" t="s">
        <v>187</v>
      </c>
      <c r="J74" s="16" t="s">
        <v>458</v>
      </c>
      <c r="K74" s="16" t="s">
        <v>145</v>
      </c>
      <c r="L74" s="16" t="s">
        <v>140</v>
      </c>
      <c r="M74" s="16"/>
      <c r="N74" s="16" t="s">
        <v>106</v>
      </c>
      <c r="O74" s="19" t="s">
        <v>123</v>
      </c>
      <c r="P74" s="16" t="s">
        <v>188</v>
      </c>
      <c r="Q74" s="16" t="s">
        <v>106</v>
      </c>
      <c r="R74" s="16" t="s">
        <v>189</v>
      </c>
      <c r="S74" s="16"/>
      <c r="T74" s="16"/>
      <c r="U74" s="16"/>
      <c r="V74" s="16"/>
      <c r="W74" s="18"/>
    </row>
    <row r="75" spans="1:23" ht="69.599999999999994" customHeight="1" x14ac:dyDescent="0.25">
      <c r="A75" s="27" t="s">
        <v>96</v>
      </c>
      <c r="B75" s="19" t="s">
        <v>377</v>
      </c>
      <c r="C75" s="16" t="s">
        <v>459</v>
      </c>
      <c r="D75" s="16" t="s">
        <v>460</v>
      </c>
      <c r="E75" s="19" t="s">
        <v>461</v>
      </c>
      <c r="F75" s="19" t="s">
        <v>462</v>
      </c>
      <c r="G75" s="16" t="s">
        <v>186</v>
      </c>
      <c r="H75" s="16"/>
      <c r="I75" s="19" t="s">
        <v>187</v>
      </c>
      <c r="J75" s="16" t="s">
        <v>458</v>
      </c>
      <c r="K75" s="16" t="s">
        <v>200</v>
      </c>
      <c r="L75" s="16" t="s">
        <v>140</v>
      </c>
      <c r="M75" s="16"/>
      <c r="N75" s="16" t="s">
        <v>106</v>
      </c>
      <c r="O75" s="19" t="s">
        <v>123</v>
      </c>
      <c r="P75" s="16" t="s">
        <v>188</v>
      </c>
      <c r="Q75" s="16" t="s">
        <v>106</v>
      </c>
      <c r="R75" s="16" t="s">
        <v>189</v>
      </c>
      <c r="S75" s="16"/>
      <c r="T75" s="16"/>
      <c r="U75" s="16"/>
      <c r="V75" s="16"/>
      <c r="W75" s="18"/>
    </row>
    <row r="76" spans="1:23" ht="81.599999999999994" customHeight="1" x14ac:dyDescent="0.25">
      <c r="A76" s="27" t="s">
        <v>96</v>
      </c>
      <c r="B76" s="19" t="s">
        <v>377</v>
      </c>
      <c r="C76" s="16" t="s">
        <v>459</v>
      </c>
      <c r="D76" s="16" t="s">
        <v>463</v>
      </c>
      <c r="E76" s="19" t="s">
        <v>464</v>
      </c>
      <c r="F76" s="19" t="s">
        <v>465</v>
      </c>
      <c r="G76" s="16" t="s">
        <v>186</v>
      </c>
      <c r="H76" s="16"/>
      <c r="I76" s="19" t="s">
        <v>187</v>
      </c>
      <c r="J76" s="16" t="s">
        <v>458</v>
      </c>
      <c r="K76" s="16" t="s">
        <v>200</v>
      </c>
      <c r="L76" s="16" t="s">
        <v>140</v>
      </c>
      <c r="M76" s="16"/>
      <c r="N76" s="16" t="s">
        <v>106</v>
      </c>
      <c r="O76" s="19" t="s">
        <v>123</v>
      </c>
      <c r="P76" s="16" t="s">
        <v>188</v>
      </c>
      <c r="Q76" s="16" t="s">
        <v>106</v>
      </c>
      <c r="R76" s="16" t="s">
        <v>189</v>
      </c>
      <c r="S76" s="16"/>
      <c r="T76" s="16"/>
      <c r="U76" s="16"/>
      <c r="V76" s="16"/>
      <c r="W76" s="18"/>
    </row>
    <row r="77" spans="1:23" ht="142.5" x14ac:dyDescent="0.25">
      <c r="A77" s="27" t="s">
        <v>96</v>
      </c>
      <c r="B77" s="19" t="s">
        <v>466</v>
      </c>
      <c r="C77" s="16" t="s">
        <v>467</v>
      </c>
      <c r="D77" s="16" t="s">
        <v>468</v>
      </c>
      <c r="E77" s="19" t="s">
        <v>469</v>
      </c>
      <c r="F77" s="19" t="s">
        <v>470</v>
      </c>
      <c r="G77" s="54" t="s">
        <v>178</v>
      </c>
      <c r="H77" s="19" t="s">
        <v>471</v>
      </c>
      <c r="I77" s="19" t="s">
        <v>187</v>
      </c>
      <c r="J77" s="19" t="s">
        <v>104</v>
      </c>
      <c r="K77" s="16" t="s">
        <v>145</v>
      </c>
      <c r="L77" s="16" t="s">
        <v>140</v>
      </c>
      <c r="M77" s="16"/>
      <c r="N77" s="16" t="s">
        <v>106</v>
      </c>
      <c r="O77" s="19" t="s">
        <v>123</v>
      </c>
      <c r="P77" s="16" t="s">
        <v>211</v>
      </c>
      <c r="Q77" s="16" t="s">
        <v>106</v>
      </c>
      <c r="R77" s="16" t="s">
        <v>472</v>
      </c>
      <c r="S77" s="16" t="s">
        <v>473</v>
      </c>
      <c r="T77" s="16" t="s">
        <v>474</v>
      </c>
      <c r="U77" s="16"/>
      <c r="V77" s="16"/>
      <c r="W77" s="18"/>
    </row>
    <row r="78" spans="1:23" ht="242.45" customHeight="1" x14ac:dyDescent="0.25">
      <c r="A78" s="27" t="s">
        <v>96</v>
      </c>
      <c r="B78" s="19" t="s">
        <v>466</v>
      </c>
      <c r="C78" s="16" t="s">
        <v>467</v>
      </c>
      <c r="D78" s="16" t="s">
        <v>475</v>
      </c>
      <c r="E78" s="19" t="s">
        <v>476</v>
      </c>
      <c r="F78" s="19" t="s">
        <v>477</v>
      </c>
      <c r="G78" s="28" t="s">
        <v>186</v>
      </c>
      <c r="H78" s="19" t="s">
        <v>478</v>
      </c>
      <c r="I78" s="19" t="s">
        <v>187</v>
      </c>
      <c r="J78" s="19" t="s">
        <v>130</v>
      </c>
      <c r="K78" s="16" t="s">
        <v>122</v>
      </c>
      <c r="L78" s="16" t="s">
        <v>140</v>
      </c>
      <c r="M78" s="16"/>
      <c r="N78" s="16" t="s">
        <v>106</v>
      </c>
      <c r="O78" s="19" t="s">
        <v>123</v>
      </c>
      <c r="P78" s="16" t="s">
        <v>188</v>
      </c>
      <c r="Q78" s="16" t="s">
        <v>106</v>
      </c>
      <c r="R78" s="16" t="s">
        <v>479</v>
      </c>
      <c r="S78" s="16" t="s">
        <v>480</v>
      </c>
      <c r="T78" s="16" t="s">
        <v>481</v>
      </c>
      <c r="U78" s="16"/>
      <c r="V78" s="16"/>
      <c r="W78" s="18"/>
    </row>
    <row r="79" spans="1:23" ht="246.6" customHeight="1" x14ac:dyDescent="0.25">
      <c r="A79" s="27" t="s">
        <v>96</v>
      </c>
      <c r="B79" s="19" t="s">
        <v>466</v>
      </c>
      <c r="C79" s="16" t="s">
        <v>467</v>
      </c>
      <c r="D79" s="16" t="s">
        <v>482</v>
      </c>
      <c r="E79" s="19" t="s">
        <v>483</v>
      </c>
      <c r="F79" s="19" t="s">
        <v>484</v>
      </c>
      <c r="G79" s="28" t="s">
        <v>165</v>
      </c>
      <c r="H79" s="16" t="s">
        <v>478</v>
      </c>
      <c r="I79" s="19" t="s">
        <v>210</v>
      </c>
      <c r="J79" s="16" t="s">
        <v>341</v>
      </c>
      <c r="K79" s="16" t="s">
        <v>145</v>
      </c>
      <c r="L79" s="16" t="s">
        <v>140</v>
      </c>
      <c r="M79" s="16"/>
      <c r="N79" s="16" t="s">
        <v>106</v>
      </c>
      <c r="O79" s="19" t="s">
        <v>322</v>
      </c>
      <c r="P79" s="16" t="s">
        <v>188</v>
      </c>
      <c r="Q79" s="16" t="s">
        <v>106</v>
      </c>
      <c r="R79" s="16" t="s">
        <v>444</v>
      </c>
      <c r="S79" s="16" t="s">
        <v>485</v>
      </c>
      <c r="T79" s="19" t="s">
        <v>486</v>
      </c>
      <c r="U79" s="19"/>
      <c r="V79" s="19"/>
      <c r="W79" s="24"/>
    </row>
    <row r="80" spans="1:23" ht="228" x14ac:dyDescent="0.25">
      <c r="A80" s="27" t="s">
        <v>96</v>
      </c>
      <c r="B80" s="19" t="s">
        <v>466</v>
      </c>
      <c r="C80" s="16" t="s">
        <v>467</v>
      </c>
      <c r="D80" s="16" t="s">
        <v>487</v>
      </c>
      <c r="E80" s="19" t="s">
        <v>488</v>
      </c>
      <c r="F80" s="19" t="s">
        <v>489</v>
      </c>
      <c r="G80" s="28" t="s">
        <v>139</v>
      </c>
      <c r="H80" s="16" t="s">
        <v>478</v>
      </c>
      <c r="I80" s="19" t="s">
        <v>187</v>
      </c>
      <c r="J80" s="19" t="s">
        <v>104</v>
      </c>
      <c r="K80" s="16" t="s">
        <v>200</v>
      </c>
      <c r="L80" s="16" t="s">
        <v>140</v>
      </c>
      <c r="M80" s="16"/>
      <c r="N80" s="16" t="s">
        <v>106</v>
      </c>
      <c r="O80" s="19" t="s">
        <v>123</v>
      </c>
      <c r="P80" s="16" t="s">
        <v>211</v>
      </c>
      <c r="Q80" s="16" t="s">
        <v>106</v>
      </c>
      <c r="R80" s="16" t="s">
        <v>472</v>
      </c>
      <c r="S80" s="16" t="s">
        <v>490</v>
      </c>
      <c r="T80" s="16" t="s">
        <v>491</v>
      </c>
      <c r="U80" s="16"/>
      <c r="V80" s="16"/>
      <c r="W80" s="18"/>
    </row>
    <row r="81" spans="1:23" ht="256.5" x14ac:dyDescent="0.25">
      <c r="A81" s="27" t="s">
        <v>96</v>
      </c>
      <c r="B81" s="19" t="s">
        <v>466</v>
      </c>
      <c r="C81" s="16" t="s">
        <v>492</v>
      </c>
      <c r="D81" s="16" t="s">
        <v>493</v>
      </c>
      <c r="E81" s="16" t="s">
        <v>494</v>
      </c>
      <c r="F81" s="16" t="s">
        <v>495</v>
      </c>
      <c r="G81" s="16" t="s">
        <v>186</v>
      </c>
      <c r="H81" s="19" t="s">
        <v>496</v>
      </c>
      <c r="I81" s="19" t="s">
        <v>187</v>
      </c>
      <c r="J81" s="16" t="s">
        <v>341</v>
      </c>
      <c r="K81" s="16" t="s">
        <v>200</v>
      </c>
      <c r="L81" s="16" t="s">
        <v>140</v>
      </c>
      <c r="M81" s="16"/>
      <c r="N81" s="16" t="s">
        <v>106</v>
      </c>
      <c r="O81" s="19" t="s">
        <v>322</v>
      </c>
      <c r="P81" s="16" t="s">
        <v>188</v>
      </c>
      <c r="Q81" s="16" t="s">
        <v>106</v>
      </c>
      <c r="R81" s="16" t="s">
        <v>497</v>
      </c>
      <c r="S81" s="16" t="s">
        <v>480</v>
      </c>
      <c r="T81" s="19" t="s">
        <v>498</v>
      </c>
      <c r="U81" s="16"/>
      <c r="V81" s="16"/>
      <c r="W81" s="18"/>
    </row>
    <row r="82" spans="1:23" s="12" customFormat="1" ht="245.25" customHeight="1" x14ac:dyDescent="0.25">
      <c r="A82" s="27" t="s">
        <v>96</v>
      </c>
      <c r="B82" s="19" t="s">
        <v>466</v>
      </c>
      <c r="C82" s="16" t="s">
        <v>492</v>
      </c>
      <c r="D82" s="16" t="s">
        <v>499</v>
      </c>
      <c r="E82" s="16" t="s">
        <v>500</v>
      </c>
      <c r="F82" s="16" t="s">
        <v>501</v>
      </c>
      <c r="G82" s="16" t="s">
        <v>186</v>
      </c>
      <c r="H82" s="19" t="s">
        <v>502</v>
      </c>
      <c r="I82" s="19" t="s">
        <v>187</v>
      </c>
      <c r="J82" s="16" t="s">
        <v>130</v>
      </c>
      <c r="K82" s="16" t="s">
        <v>122</v>
      </c>
      <c r="L82" s="16" t="s">
        <v>140</v>
      </c>
      <c r="M82" s="16"/>
      <c r="N82" s="16" t="s">
        <v>106</v>
      </c>
      <c r="O82" s="19" t="s">
        <v>123</v>
      </c>
      <c r="P82" s="16" t="s">
        <v>188</v>
      </c>
      <c r="Q82" s="16" t="s">
        <v>106</v>
      </c>
      <c r="R82" s="16" t="s">
        <v>189</v>
      </c>
      <c r="S82" s="16"/>
      <c r="T82" s="16"/>
      <c r="U82" s="16"/>
      <c r="V82" s="16"/>
      <c r="W82" s="18"/>
    </row>
    <row r="83" spans="1:23" s="12" customFormat="1" ht="268.14999999999998" customHeight="1" x14ac:dyDescent="0.25">
      <c r="A83" s="27" t="s">
        <v>96</v>
      </c>
      <c r="B83" s="19" t="s">
        <v>466</v>
      </c>
      <c r="C83" s="16" t="s">
        <v>492</v>
      </c>
      <c r="D83" s="16" t="s">
        <v>503</v>
      </c>
      <c r="E83" s="16" t="s">
        <v>504</v>
      </c>
      <c r="F83" s="16" t="s">
        <v>505</v>
      </c>
      <c r="G83" s="16" t="s">
        <v>186</v>
      </c>
      <c r="H83" s="19" t="s">
        <v>502</v>
      </c>
      <c r="I83" s="19" t="s">
        <v>187</v>
      </c>
      <c r="J83" s="16" t="s">
        <v>130</v>
      </c>
      <c r="K83" s="16" t="s">
        <v>145</v>
      </c>
      <c r="L83" s="16" t="s">
        <v>140</v>
      </c>
      <c r="M83" s="16"/>
      <c r="N83" s="16" t="s">
        <v>106</v>
      </c>
      <c r="O83" s="19" t="s">
        <v>123</v>
      </c>
      <c r="P83" s="16" t="s">
        <v>188</v>
      </c>
      <c r="Q83" s="16" t="s">
        <v>106</v>
      </c>
      <c r="R83" s="16" t="s">
        <v>189</v>
      </c>
      <c r="S83" s="16"/>
      <c r="T83" s="16"/>
      <c r="U83" s="16"/>
      <c r="V83" s="16"/>
      <c r="W83" s="18"/>
    </row>
    <row r="84" spans="1:23" ht="247.9" customHeight="1" x14ac:dyDescent="0.25">
      <c r="A84" s="27" t="s">
        <v>96</v>
      </c>
      <c r="B84" s="19" t="s">
        <v>466</v>
      </c>
      <c r="C84" s="16" t="s">
        <v>492</v>
      </c>
      <c r="D84" s="16" t="s">
        <v>506</v>
      </c>
      <c r="E84" s="16" t="s">
        <v>507</v>
      </c>
      <c r="F84" s="16" t="s">
        <v>508</v>
      </c>
      <c r="G84" s="16" t="s">
        <v>186</v>
      </c>
      <c r="H84" s="19" t="s">
        <v>502</v>
      </c>
      <c r="I84" s="19" t="s">
        <v>187</v>
      </c>
      <c r="J84" s="16" t="s">
        <v>130</v>
      </c>
      <c r="K84" s="16" t="s">
        <v>122</v>
      </c>
      <c r="L84" s="16" t="s">
        <v>140</v>
      </c>
      <c r="M84" s="16"/>
      <c r="N84" s="16" t="s">
        <v>106</v>
      </c>
      <c r="O84" s="19" t="s">
        <v>123</v>
      </c>
      <c r="P84" s="16" t="s">
        <v>188</v>
      </c>
      <c r="Q84" s="16" t="s">
        <v>106</v>
      </c>
      <c r="R84" s="16" t="s">
        <v>189</v>
      </c>
      <c r="S84" s="16"/>
      <c r="T84" s="16"/>
      <c r="U84" s="16"/>
      <c r="V84" s="16"/>
      <c r="W84" s="18"/>
    </row>
    <row r="85" spans="1:23" ht="71.25" x14ac:dyDescent="0.25">
      <c r="A85" s="27" t="s">
        <v>96</v>
      </c>
      <c r="B85" s="19" t="s">
        <v>509</v>
      </c>
      <c r="C85" s="16" t="s">
        <v>510</v>
      </c>
      <c r="D85" s="16" t="s">
        <v>511</v>
      </c>
      <c r="E85" s="16" t="s">
        <v>512</v>
      </c>
      <c r="F85" s="16" t="s">
        <v>513</v>
      </c>
      <c r="G85" s="16" t="s">
        <v>186</v>
      </c>
      <c r="H85" s="16"/>
      <c r="I85" s="16" t="s">
        <v>187</v>
      </c>
      <c r="J85" s="16" t="s">
        <v>130</v>
      </c>
      <c r="K85" s="16" t="s">
        <v>122</v>
      </c>
      <c r="L85" s="16" t="s">
        <v>140</v>
      </c>
      <c r="M85" s="16"/>
      <c r="N85" s="16" t="s">
        <v>106</v>
      </c>
      <c r="O85" s="16" t="s">
        <v>109</v>
      </c>
      <c r="P85" s="16" t="s">
        <v>188</v>
      </c>
      <c r="Q85" s="16" t="s">
        <v>106</v>
      </c>
      <c r="R85" s="16" t="s">
        <v>189</v>
      </c>
      <c r="S85" s="16"/>
      <c r="T85" s="16"/>
      <c r="U85" s="16"/>
      <c r="V85" s="16"/>
      <c r="W85" s="18"/>
    </row>
    <row r="86" spans="1:23" ht="99.75" x14ac:dyDescent="0.25">
      <c r="A86" s="49" t="s">
        <v>96</v>
      </c>
      <c r="B86" s="19" t="s">
        <v>514</v>
      </c>
      <c r="C86" s="16" t="s">
        <v>515</v>
      </c>
      <c r="D86" s="16" t="s">
        <v>516</v>
      </c>
      <c r="E86" s="16" t="s">
        <v>517</v>
      </c>
      <c r="F86" s="16" t="s">
        <v>518</v>
      </c>
      <c r="G86" s="16" t="s">
        <v>186</v>
      </c>
      <c r="H86" s="16" t="s">
        <v>519</v>
      </c>
      <c r="I86" s="16" t="s">
        <v>187</v>
      </c>
      <c r="J86" s="16" t="s">
        <v>130</v>
      </c>
      <c r="K86" s="16" t="s">
        <v>122</v>
      </c>
      <c r="L86" s="16" t="s">
        <v>140</v>
      </c>
      <c r="M86" s="16"/>
      <c r="N86" s="16" t="s">
        <v>106</v>
      </c>
      <c r="O86" s="16" t="s">
        <v>109</v>
      </c>
      <c r="P86" s="16" t="s">
        <v>188</v>
      </c>
      <c r="Q86" s="16" t="s">
        <v>106</v>
      </c>
      <c r="R86" s="16" t="s">
        <v>189</v>
      </c>
      <c r="S86" s="16" t="s">
        <v>520</v>
      </c>
      <c r="T86" s="16" t="s">
        <v>521</v>
      </c>
      <c r="U86" s="25"/>
      <c r="V86" s="25"/>
      <c r="W86" s="26"/>
    </row>
    <row r="87" spans="1:23" ht="85.15" customHeight="1" x14ac:dyDescent="0.25">
      <c r="A87" s="49" t="s">
        <v>96</v>
      </c>
      <c r="B87" s="19" t="s">
        <v>514</v>
      </c>
      <c r="C87" s="16" t="s">
        <v>515</v>
      </c>
      <c r="D87" s="16" t="s">
        <v>522</v>
      </c>
      <c r="E87" s="16" t="s">
        <v>523</v>
      </c>
      <c r="F87" s="16" t="s">
        <v>524</v>
      </c>
      <c r="G87" s="16" t="s">
        <v>186</v>
      </c>
      <c r="H87" s="16" t="s">
        <v>525</v>
      </c>
      <c r="I87" s="16" t="s">
        <v>187</v>
      </c>
      <c r="J87" s="16" t="s">
        <v>130</v>
      </c>
      <c r="K87" s="16" t="s">
        <v>122</v>
      </c>
      <c r="L87" s="16" t="s">
        <v>140</v>
      </c>
      <c r="M87" s="16"/>
      <c r="N87" s="16" t="s">
        <v>106</v>
      </c>
      <c r="O87" s="16" t="s">
        <v>109</v>
      </c>
      <c r="P87" s="16" t="s">
        <v>188</v>
      </c>
      <c r="Q87" s="16" t="s">
        <v>106</v>
      </c>
      <c r="R87" s="16" t="s">
        <v>189</v>
      </c>
      <c r="S87" s="16" t="s">
        <v>526</v>
      </c>
      <c r="T87" s="16" t="s">
        <v>527</v>
      </c>
      <c r="U87" s="25"/>
      <c r="V87" s="25"/>
      <c r="W87" s="26"/>
    </row>
    <row r="88" spans="1:23" ht="99.75" x14ac:dyDescent="0.25">
      <c r="A88" s="27" t="s">
        <v>96</v>
      </c>
      <c r="B88" s="19" t="s">
        <v>514</v>
      </c>
      <c r="C88" s="16" t="s">
        <v>528</v>
      </c>
      <c r="D88" s="16" t="s">
        <v>529</v>
      </c>
      <c r="E88" s="19" t="s">
        <v>530</v>
      </c>
      <c r="F88" s="19" t="s">
        <v>531</v>
      </c>
      <c r="G88" s="16" t="s">
        <v>186</v>
      </c>
      <c r="H88" s="16"/>
      <c r="I88" s="16" t="s">
        <v>187</v>
      </c>
      <c r="J88" s="16" t="s">
        <v>104</v>
      </c>
      <c r="K88" s="16" t="s">
        <v>200</v>
      </c>
      <c r="L88" s="16" t="s">
        <v>140</v>
      </c>
      <c r="M88" s="16"/>
      <c r="N88" s="16" t="s">
        <v>106</v>
      </c>
      <c r="O88" s="19" t="s">
        <v>123</v>
      </c>
      <c r="P88" s="16" t="s">
        <v>188</v>
      </c>
      <c r="Q88" s="16" t="s">
        <v>106</v>
      </c>
      <c r="R88" s="16" t="s">
        <v>202</v>
      </c>
      <c r="S88" s="16" t="s">
        <v>532</v>
      </c>
      <c r="T88" s="19" t="s">
        <v>533</v>
      </c>
      <c r="U88" s="16"/>
      <c r="V88" s="16"/>
      <c r="W88" s="18"/>
    </row>
    <row r="89" spans="1:23" ht="114" x14ac:dyDescent="0.25">
      <c r="A89" s="27" t="s">
        <v>96</v>
      </c>
      <c r="B89" s="19" t="s">
        <v>514</v>
      </c>
      <c r="C89" s="16" t="s">
        <v>528</v>
      </c>
      <c r="D89" s="16" t="s">
        <v>534</v>
      </c>
      <c r="E89" s="19" t="s">
        <v>535</v>
      </c>
      <c r="F89" s="19" t="s">
        <v>536</v>
      </c>
      <c r="G89" s="54" t="s">
        <v>178</v>
      </c>
      <c r="H89" s="16"/>
      <c r="I89" s="16" t="s">
        <v>187</v>
      </c>
      <c r="J89" s="19" t="s">
        <v>104</v>
      </c>
      <c r="K89" s="16" t="s">
        <v>145</v>
      </c>
      <c r="L89" s="16" t="s">
        <v>140</v>
      </c>
      <c r="M89" s="16"/>
      <c r="N89" s="16" t="s">
        <v>106</v>
      </c>
      <c r="O89" s="19" t="s">
        <v>109</v>
      </c>
      <c r="P89" s="16" t="s">
        <v>188</v>
      </c>
      <c r="Q89" s="16" t="s">
        <v>106</v>
      </c>
      <c r="R89" s="16" t="s">
        <v>202</v>
      </c>
      <c r="S89" s="16" t="s">
        <v>537</v>
      </c>
      <c r="T89" s="16" t="s">
        <v>538</v>
      </c>
      <c r="U89" s="16"/>
      <c r="V89" s="16"/>
      <c r="W89" s="18"/>
    </row>
    <row r="90" spans="1:23" ht="147" customHeight="1" x14ac:dyDescent="0.25">
      <c r="A90" s="27" t="s">
        <v>96</v>
      </c>
      <c r="B90" s="19" t="s">
        <v>539</v>
      </c>
      <c r="C90" s="16" t="s">
        <v>540</v>
      </c>
      <c r="D90" s="16" t="s">
        <v>541</v>
      </c>
      <c r="E90" s="19" t="s">
        <v>542</v>
      </c>
      <c r="F90" s="19" t="s">
        <v>543</v>
      </c>
      <c r="G90" s="30" t="s">
        <v>102</v>
      </c>
      <c r="H90" s="16" t="s">
        <v>544</v>
      </c>
      <c r="I90" s="19" t="s">
        <v>187</v>
      </c>
      <c r="J90" s="16" t="s">
        <v>104</v>
      </c>
      <c r="K90" s="16" t="s">
        <v>545</v>
      </c>
      <c r="L90" s="16" t="s">
        <v>140</v>
      </c>
      <c r="M90" s="16"/>
      <c r="N90" s="16" t="s">
        <v>106</v>
      </c>
      <c r="O90" s="19" t="s">
        <v>546</v>
      </c>
      <c r="P90" s="16" t="s">
        <v>188</v>
      </c>
      <c r="Q90" s="16" t="s">
        <v>106</v>
      </c>
      <c r="R90" s="16" t="s">
        <v>547</v>
      </c>
      <c r="S90" s="16" t="s">
        <v>548</v>
      </c>
      <c r="T90" s="19" t="s">
        <v>549</v>
      </c>
      <c r="U90" s="16"/>
      <c r="V90" s="16"/>
      <c r="W90" s="18"/>
    </row>
    <row r="91" spans="1:23" ht="156.75" x14ac:dyDescent="0.25">
      <c r="A91" s="27" t="s">
        <v>96</v>
      </c>
      <c r="B91" s="19" t="s">
        <v>539</v>
      </c>
      <c r="C91" s="16" t="s">
        <v>540</v>
      </c>
      <c r="D91" s="16" t="s">
        <v>550</v>
      </c>
      <c r="E91" s="19" t="s">
        <v>551</v>
      </c>
      <c r="F91" s="19" t="s">
        <v>552</v>
      </c>
      <c r="G91" s="28" t="s">
        <v>199</v>
      </c>
      <c r="H91" s="16" t="s">
        <v>553</v>
      </c>
      <c r="I91" s="19" t="s">
        <v>187</v>
      </c>
      <c r="J91" s="16" t="s">
        <v>104</v>
      </c>
      <c r="K91" s="19" t="s">
        <v>105</v>
      </c>
      <c r="L91" s="16" t="s">
        <v>140</v>
      </c>
      <c r="M91" s="16"/>
      <c r="N91" s="16" t="s">
        <v>106</v>
      </c>
      <c r="O91" s="19" t="s">
        <v>546</v>
      </c>
      <c r="P91" s="16" t="s">
        <v>188</v>
      </c>
      <c r="Q91" s="16" t="s">
        <v>106</v>
      </c>
      <c r="R91" s="16" t="s">
        <v>202</v>
      </c>
      <c r="S91" s="16" t="s">
        <v>554</v>
      </c>
      <c r="T91" s="19" t="s">
        <v>555</v>
      </c>
      <c r="U91" s="16"/>
      <c r="V91" s="16"/>
      <c r="W91" s="18"/>
    </row>
    <row r="92" spans="1:23" ht="145.15" customHeight="1" x14ac:dyDescent="0.25">
      <c r="A92" s="27" t="s">
        <v>96</v>
      </c>
      <c r="B92" s="19" t="s">
        <v>539</v>
      </c>
      <c r="C92" s="16" t="s">
        <v>540</v>
      </c>
      <c r="D92" s="16" t="s">
        <v>541</v>
      </c>
      <c r="E92" s="19" t="s">
        <v>556</v>
      </c>
      <c r="F92" s="19" t="s">
        <v>557</v>
      </c>
      <c r="G92" s="32" t="s">
        <v>558</v>
      </c>
      <c r="H92" s="16" t="s">
        <v>544</v>
      </c>
      <c r="I92" s="19" t="s">
        <v>187</v>
      </c>
      <c r="J92" s="16" t="s">
        <v>104</v>
      </c>
      <c r="K92" s="19" t="s">
        <v>105</v>
      </c>
      <c r="L92" s="16" t="s">
        <v>140</v>
      </c>
      <c r="M92" s="16"/>
      <c r="N92" s="16" t="s">
        <v>106</v>
      </c>
      <c r="O92" s="19" t="s">
        <v>546</v>
      </c>
      <c r="P92" s="16" t="s">
        <v>188</v>
      </c>
      <c r="Q92" s="16" t="s">
        <v>106</v>
      </c>
      <c r="R92" s="16" t="s">
        <v>202</v>
      </c>
      <c r="S92" s="16" t="s">
        <v>202</v>
      </c>
      <c r="T92" s="19" t="s">
        <v>559</v>
      </c>
      <c r="U92" s="16"/>
      <c r="V92" s="16"/>
      <c r="W92" s="18"/>
    </row>
    <row r="93" spans="1:23" ht="99.75" x14ac:dyDescent="0.25">
      <c r="A93" s="27" t="s">
        <v>96</v>
      </c>
      <c r="B93" s="19" t="s">
        <v>539</v>
      </c>
      <c r="C93" s="16" t="s">
        <v>540</v>
      </c>
      <c r="D93" s="16" t="s">
        <v>541</v>
      </c>
      <c r="E93" s="19" t="s">
        <v>560</v>
      </c>
      <c r="F93" s="19" t="s">
        <v>561</v>
      </c>
      <c r="G93" s="28" t="s">
        <v>102</v>
      </c>
      <c r="H93" s="16"/>
      <c r="I93" s="16" t="s">
        <v>121</v>
      </c>
      <c r="J93" s="16" t="s">
        <v>104</v>
      </c>
      <c r="K93" s="19" t="s">
        <v>105</v>
      </c>
      <c r="L93" s="16" t="s">
        <v>140</v>
      </c>
      <c r="M93" s="16"/>
      <c r="N93" s="16" t="s">
        <v>106</v>
      </c>
      <c r="O93" s="19" t="s">
        <v>546</v>
      </c>
      <c r="P93" s="16" t="s">
        <v>188</v>
      </c>
      <c r="Q93" s="16" t="s">
        <v>106</v>
      </c>
      <c r="R93" s="16" t="s">
        <v>202</v>
      </c>
      <c r="S93" s="16" t="s">
        <v>562</v>
      </c>
      <c r="T93" s="19" t="s">
        <v>563</v>
      </c>
      <c r="U93" s="16"/>
      <c r="V93" s="16"/>
      <c r="W93" s="18"/>
    </row>
    <row r="94" spans="1:23" ht="114" x14ac:dyDescent="0.25">
      <c r="A94" s="27" t="s">
        <v>96</v>
      </c>
      <c r="B94" s="19" t="s">
        <v>539</v>
      </c>
      <c r="C94" s="16" t="s">
        <v>540</v>
      </c>
      <c r="D94" s="16" t="s">
        <v>550</v>
      </c>
      <c r="E94" s="19" t="s">
        <v>564</v>
      </c>
      <c r="F94" s="19" t="s">
        <v>565</v>
      </c>
      <c r="G94" s="28" t="s">
        <v>321</v>
      </c>
      <c r="H94" s="16"/>
      <c r="I94" s="16" t="s">
        <v>121</v>
      </c>
      <c r="J94" s="16" t="s">
        <v>104</v>
      </c>
      <c r="K94" s="16" t="s">
        <v>200</v>
      </c>
      <c r="L94" s="16" t="s">
        <v>140</v>
      </c>
      <c r="M94" s="16"/>
      <c r="N94" s="16" t="s">
        <v>106</v>
      </c>
      <c r="O94" s="19" t="s">
        <v>123</v>
      </c>
      <c r="P94" s="16" t="s">
        <v>188</v>
      </c>
      <c r="Q94" s="16" t="s">
        <v>106</v>
      </c>
      <c r="R94" s="16" t="s">
        <v>202</v>
      </c>
      <c r="S94" s="16" t="s">
        <v>566</v>
      </c>
      <c r="T94" s="16" t="s">
        <v>567</v>
      </c>
      <c r="U94" s="16"/>
      <c r="V94" s="16"/>
      <c r="W94" s="18"/>
    </row>
    <row r="95" spans="1:23" ht="171" x14ac:dyDescent="0.25">
      <c r="A95" s="27" t="s">
        <v>96</v>
      </c>
      <c r="B95" s="19" t="s">
        <v>539</v>
      </c>
      <c r="C95" s="16" t="s">
        <v>568</v>
      </c>
      <c r="D95" s="16" t="s">
        <v>569</v>
      </c>
      <c r="E95" s="19" t="s">
        <v>570</v>
      </c>
      <c r="F95" s="19" t="s">
        <v>571</v>
      </c>
      <c r="G95" s="32" t="s">
        <v>572</v>
      </c>
      <c r="H95" s="31"/>
      <c r="I95" s="19" t="s">
        <v>187</v>
      </c>
      <c r="J95" s="16" t="s">
        <v>104</v>
      </c>
      <c r="K95" s="19" t="s">
        <v>105</v>
      </c>
      <c r="L95" s="16" t="s">
        <v>140</v>
      </c>
      <c r="M95" s="16"/>
      <c r="N95" s="16" t="s">
        <v>106</v>
      </c>
      <c r="O95" s="19" t="s">
        <v>546</v>
      </c>
      <c r="P95" s="16" t="s">
        <v>211</v>
      </c>
      <c r="Q95" s="16" t="s">
        <v>106</v>
      </c>
      <c r="R95" s="16" t="s">
        <v>402</v>
      </c>
      <c r="S95" s="16" t="s">
        <v>573</v>
      </c>
      <c r="T95" s="19" t="s">
        <v>574</v>
      </c>
      <c r="U95" s="16"/>
      <c r="V95" s="16"/>
      <c r="W95" s="18"/>
    </row>
    <row r="96" spans="1:23" ht="155.65" customHeight="1" x14ac:dyDescent="0.25">
      <c r="A96" s="27" t="s">
        <v>96</v>
      </c>
      <c r="B96" s="19" t="s">
        <v>539</v>
      </c>
      <c r="C96" s="16" t="s">
        <v>568</v>
      </c>
      <c r="D96" s="16" t="s">
        <v>575</v>
      </c>
      <c r="E96" s="19" t="s">
        <v>576</v>
      </c>
      <c r="F96" s="19" t="s">
        <v>577</v>
      </c>
      <c r="G96" s="28" t="s">
        <v>321</v>
      </c>
      <c r="H96" s="16"/>
      <c r="I96" s="19" t="s">
        <v>187</v>
      </c>
      <c r="J96" s="16" t="s">
        <v>104</v>
      </c>
      <c r="K96" s="16" t="s">
        <v>105</v>
      </c>
      <c r="L96" s="16" t="s">
        <v>140</v>
      </c>
      <c r="M96" s="16"/>
      <c r="N96" s="16" t="s">
        <v>106</v>
      </c>
      <c r="O96" s="19" t="s">
        <v>546</v>
      </c>
      <c r="P96" s="16" t="s">
        <v>188</v>
      </c>
      <c r="Q96" s="16" t="s">
        <v>106</v>
      </c>
      <c r="R96" s="16" t="s">
        <v>202</v>
      </c>
      <c r="S96" s="16"/>
      <c r="T96" s="19" t="s">
        <v>578</v>
      </c>
      <c r="U96" s="16"/>
      <c r="V96" s="16"/>
      <c r="W96" s="18"/>
    </row>
    <row r="97" spans="1:23" ht="85.5" x14ac:dyDescent="0.25">
      <c r="A97" s="27" t="s">
        <v>96</v>
      </c>
      <c r="B97" s="19" t="s">
        <v>539</v>
      </c>
      <c r="C97" s="16" t="s">
        <v>568</v>
      </c>
      <c r="D97" s="16" t="s">
        <v>579</v>
      </c>
      <c r="E97" s="19" t="s">
        <v>580</v>
      </c>
      <c r="F97" s="19" t="s">
        <v>581</v>
      </c>
      <c r="G97" s="30" t="s">
        <v>193</v>
      </c>
      <c r="H97" s="16"/>
      <c r="I97" s="19" t="s">
        <v>187</v>
      </c>
      <c r="J97" s="16" t="s">
        <v>104</v>
      </c>
      <c r="K97" s="16" t="s">
        <v>105</v>
      </c>
      <c r="L97" s="16" t="s">
        <v>140</v>
      </c>
      <c r="M97" s="16"/>
      <c r="N97" s="16" t="s">
        <v>106</v>
      </c>
      <c r="O97" s="19" t="s">
        <v>546</v>
      </c>
      <c r="P97" s="16" t="s">
        <v>188</v>
      </c>
      <c r="Q97" s="16" t="s">
        <v>106</v>
      </c>
      <c r="R97" s="16" t="s">
        <v>202</v>
      </c>
      <c r="S97" s="16" t="s">
        <v>582</v>
      </c>
      <c r="T97" s="19" t="s">
        <v>583</v>
      </c>
      <c r="U97" s="16"/>
      <c r="V97" s="16"/>
      <c r="W97" s="18"/>
    </row>
    <row r="98" spans="1:23" ht="57" x14ac:dyDescent="0.25">
      <c r="A98" s="27" t="s">
        <v>96</v>
      </c>
      <c r="B98" s="16" t="s">
        <v>539</v>
      </c>
      <c r="C98" s="16" t="s">
        <v>568</v>
      </c>
      <c r="D98" s="16" t="s">
        <v>584</v>
      </c>
      <c r="E98" s="19" t="s">
        <v>585</v>
      </c>
      <c r="F98" s="19" t="s">
        <v>586</v>
      </c>
      <c r="G98" s="30" t="s">
        <v>193</v>
      </c>
      <c r="H98" s="16"/>
      <c r="I98" s="16" t="s">
        <v>121</v>
      </c>
      <c r="J98" s="19" t="s">
        <v>104</v>
      </c>
      <c r="K98" s="16" t="s">
        <v>105</v>
      </c>
      <c r="L98" s="16" t="s">
        <v>140</v>
      </c>
      <c r="M98" s="16"/>
      <c r="N98" s="16" t="s">
        <v>106</v>
      </c>
      <c r="O98" s="19" t="s">
        <v>123</v>
      </c>
      <c r="P98" s="16" t="s">
        <v>188</v>
      </c>
      <c r="Q98" s="16" t="s">
        <v>106</v>
      </c>
      <c r="R98" s="16" t="s">
        <v>202</v>
      </c>
      <c r="S98" s="16" t="s">
        <v>587</v>
      </c>
      <c r="T98" s="16" t="s">
        <v>588</v>
      </c>
      <c r="U98" s="16"/>
      <c r="V98" s="16"/>
      <c r="W98" s="18"/>
    </row>
    <row r="99" spans="1:23" ht="100.15" customHeight="1" x14ac:dyDescent="0.25">
      <c r="A99" s="27" t="s">
        <v>96</v>
      </c>
      <c r="B99" s="19" t="s">
        <v>539</v>
      </c>
      <c r="C99" s="16" t="s">
        <v>568</v>
      </c>
      <c r="D99" s="16" t="s">
        <v>589</v>
      </c>
      <c r="E99" s="19" t="s">
        <v>590</v>
      </c>
      <c r="F99" s="19" t="s">
        <v>591</v>
      </c>
      <c r="G99" s="28" t="s">
        <v>321</v>
      </c>
      <c r="H99" s="16"/>
      <c r="I99" s="16" t="s">
        <v>121</v>
      </c>
      <c r="J99" s="19" t="s">
        <v>104</v>
      </c>
      <c r="K99" s="16" t="s">
        <v>105</v>
      </c>
      <c r="L99" s="16" t="s">
        <v>140</v>
      </c>
      <c r="M99" s="16"/>
      <c r="N99" s="16" t="s">
        <v>106</v>
      </c>
      <c r="O99" s="19" t="s">
        <v>123</v>
      </c>
      <c r="P99" s="16" t="s">
        <v>188</v>
      </c>
      <c r="Q99" s="16" t="s">
        <v>106</v>
      </c>
      <c r="R99" s="16" t="s">
        <v>202</v>
      </c>
      <c r="S99" s="16" t="s">
        <v>592</v>
      </c>
      <c r="T99" s="16" t="s">
        <v>593</v>
      </c>
      <c r="U99" s="16"/>
      <c r="V99" s="16"/>
      <c r="W99" s="18"/>
    </row>
    <row r="100" spans="1:23" ht="179.65" customHeight="1" x14ac:dyDescent="0.25">
      <c r="A100" s="27" t="s">
        <v>96</v>
      </c>
      <c r="B100" s="19" t="s">
        <v>539</v>
      </c>
      <c r="C100" s="16" t="s">
        <v>568</v>
      </c>
      <c r="D100" s="16" t="s">
        <v>594</v>
      </c>
      <c r="E100" s="19" t="s">
        <v>595</v>
      </c>
      <c r="F100" s="19" t="s">
        <v>596</v>
      </c>
      <c r="G100" s="54" t="s">
        <v>178</v>
      </c>
      <c r="H100" s="16" t="s">
        <v>597</v>
      </c>
      <c r="I100" s="19" t="s">
        <v>187</v>
      </c>
      <c r="J100" s="19" t="s">
        <v>104</v>
      </c>
      <c r="K100" s="16" t="s">
        <v>145</v>
      </c>
      <c r="L100" s="16" t="s">
        <v>140</v>
      </c>
      <c r="M100" s="16"/>
      <c r="N100" s="16" t="s">
        <v>106</v>
      </c>
      <c r="O100" s="19" t="s">
        <v>546</v>
      </c>
      <c r="P100" s="16" t="s">
        <v>211</v>
      </c>
      <c r="Q100" s="16" t="s">
        <v>106</v>
      </c>
      <c r="R100" s="16" t="s">
        <v>598</v>
      </c>
      <c r="S100" s="16" t="s">
        <v>599</v>
      </c>
      <c r="T100" s="16" t="s">
        <v>600</v>
      </c>
      <c r="U100" s="16"/>
      <c r="V100" s="16"/>
      <c r="W100" s="18"/>
    </row>
    <row r="101" spans="1:23" ht="128.25" x14ac:dyDescent="0.25">
      <c r="A101" s="27" t="s">
        <v>96</v>
      </c>
      <c r="B101" s="19" t="s">
        <v>601</v>
      </c>
      <c r="C101" s="16" t="s">
        <v>602</v>
      </c>
      <c r="D101" s="16" t="s">
        <v>603</v>
      </c>
      <c r="E101" s="19" t="s">
        <v>604</v>
      </c>
      <c r="F101" s="19" t="s">
        <v>605</v>
      </c>
      <c r="G101" s="54" t="s">
        <v>178</v>
      </c>
      <c r="H101" s="16" t="s">
        <v>606</v>
      </c>
      <c r="I101" s="19" t="s">
        <v>187</v>
      </c>
      <c r="J101" s="19" t="s">
        <v>104</v>
      </c>
      <c r="K101" s="16" t="s">
        <v>145</v>
      </c>
      <c r="L101" s="16" t="s">
        <v>140</v>
      </c>
      <c r="M101" s="16"/>
      <c r="N101" s="16" t="s">
        <v>106</v>
      </c>
      <c r="O101" s="19" t="s">
        <v>546</v>
      </c>
      <c r="P101" s="16" t="s">
        <v>211</v>
      </c>
      <c r="Q101" s="16" t="s">
        <v>106</v>
      </c>
      <c r="R101" s="16" t="s">
        <v>607</v>
      </c>
      <c r="S101" s="16" t="s">
        <v>608</v>
      </c>
      <c r="T101" s="16" t="s">
        <v>609</v>
      </c>
      <c r="U101" s="16"/>
      <c r="V101" s="16"/>
      <c r="W101" s="18"/>
    </row>
    <row r="102" spans="1:23" ht="100.15" customHeight="1" x14ac:dyDescent="0.25">
      <c r="A102" s="27" t="s">
        <v>96</v>
      </c>
      <c r="B102" s="19" t="s">
        <v>601</v>
      </c>
      <c r="C102" s="16" t="s">
        <v>602</v>
      </c>
      <c r="D102" s="16" t="s">
        <v>610</v>
      </c>
      <c r="E102" s="19" t="s">
        <v>611</v>
      </c>
      <c r="F102" s="19" t="s">
        <v>612</v>
      </c>
      <c r="G102" s="54" t="s">
        <v>178</v>
      </c>
      <c r="H102" s="16" t="s">
        <v>613</v>
      </c>
      <c r="I102" s="19" t="s">
        <v>187</v>
      </c>
      <c r="J102" s="19" t="s">
        <v>104</v>
      </c>
      <c r="K102" s="16" t="s">
        <v>145</v>
      </c>
      <c r="L102" s="16" t="s">
        <v>140</v>
      </c>
      <c r="M102" s="16"/>
      <c r="N102" s="16" t="s">
        <v>106</v>
      </c>
      <c r="O102" s="19" t="s">
        <v>546</v>
      </c>
      <c r="P102" s="16" t="s">
        <v>211</v>
      </c>
      <c r="Q102" s="16" t="s">
        <v>106</v>
      </c>
      <c r="R102" s="16" t="s">
        <v>614</v>
      </c>
      <c r="S102" s="16" t="s">
        <v>615</v>
      </c>
      <c r="T102" s="16" t="s">
        <v>616</v>
      </c>
      <c r="U102" s="16"/>
      <c r="V102" s="16"/>
      <c r="W102" s="18"/>
    </row>
    <row r="103" spans="1:23" ht="142.5" x14ac:dyDescent="0.25">
      <c r="A103" s="27" t="s">
        <v>96</v>
      </c>
      <c r="B103" s="19" t="s">
        <v>601</v>
      </c>
      <c r="C103" s="16" t="s">
        <v>617</v>
      </c>
      <c r="D103" s="16" t="s">
        <v>618</v>
      </c>
      <c r="E103" s="19" t="s">
        <v>619</v>
      </c>
      <c r="F103" s="19" t="s">
        <v>620</v>
      </c>
      <c r="G103" s="30" t="s">
        <v>128</v>
      </c>
      <c r="H103" s="16"/>
      <c r="I103" s="16" t="s">
        <v>121</v>
      </c>
      <c r="J103" s="16" t="s">
        <v>104</v>
      </c>
      <c r="K103" s="19" t="s">
        <v>200</v>
      </c>
      <c r="L103" s="16" t="s">
        <v>140</v>
      </c>
      <c r="M103" s="16"/>
      <c r="N103" s="16" t="s">
        <v>106</v>
      </c>
      <c r="O103" s="19" t="s">
        <v>123</v>
      </c>
      <c r="P103" s="16" t="s">
        <v>188</v>
      </c>
      <c r="Q103" s="16" t="s">
        <v>106</v>
      </c>
      <c r="R103" s="16" t="s">
        <v>621</v>
      </c>
      <c r="S103" s="16" t="s">
        <v>622</v>
      </c>
      <c r="T103" s="19" t="s">
        <v>623</v>
      </c>
      <c r="U103" s="16"/>
      <c r="V103" s="16"/>
      <c r="W103" s="18"/>
    </row>
    <row r="104" spans="1:23" ht="99.75" x14ac:dyDescent="0.25">
      <c r="A104" s="27" t="s">
        <v>96</v>
      </c>
      <c r="B104" s="19" t="s">
        <v>601</v>
      </c>
      <c r="C104" s="19" t="s">
        <v>617</v>
      </c>
      <c r="D104" s="16" t="s">
        <v>624</v>
      </c>
      <c r="E104" s="19" t="s">
        <v>625</v>
      </c>
      <c r="F104" s="19" t="s">
        <v>626</v>
      </c>
      <c r="G104" s="28" t="s">
        <v>139</v>
      </c>
      <c r="H104" s="16" t="s">
        <v>627</v>
      </c>
      <c r="I104" s="16" t="s">
        <v>121</v>
      </c>
      <c r="J104" s="16" t="s">
        <v>104</v>
      </c>
      <c r="K104" s="16" t="s">
        <v>105</v>
      </c>
      <c r="L104" s="16" t="s">
        <v>140</v>
      </c>
      <c r="M104" s="16"/>
      <c r="N104" s="16" t="s">
        <v>106</v>
      </c>
      <c r="O104" s="19" t="s">
        <v>159</v>
      </c>
      <c r="P104" s="19" t="s">
        <v>211</v>
      </c>
      <c r="Q104" s="16" t="s">
        <v>106</v>
      </c>
      <c r="R104" s="16" t="s">
        <v>259</v>
      </c>
      <c r="S104" s="16"/>
      <c r="T104" s="19"/>
      <c r="U104" s="19"/>
      <c r="V104" s="19"/>
      <c r="W104" s="24"/>
    </row>
    <row r="105" spans="1:23" ht="156.75" x14ac:dyDescent="0.25">
      <c r="A105" s="27" t="s">
        <v>96</v>
      </c>
      <c r="B105" s="19" t="s">
        <v>601</v>
      </c>
      <c r="C105" s="16" t="s">
        <v>628</v>
      </c>
      <c r="D105" s="16" t="s">
        <v>629</v>
      </c>
      <c r="E105" s="19" t="s">
        <v>630</v>
      </c>
      <c r="F105" s="19" t="s">
        <v>631</v>
      </c>
      <c r="G105" s="28" t="s">
        <v>558</v>
      </c>
      <c r="H105" s="16" t="s">
        <v>632</v>
      </c>
      <c r="I105" s="19" t="s">
        <v>187</v>
      </c>
      <c r="J105" s="19" t="s">
        <v>104</v>
      </c>
      <c r="K105" s="16" t="s">
        <v>105</v>
      </c>
      <c r="L105" s="16" t="s">
        <v>140</v>
      </c>
      <c r="M105" s="16"/>
      <c r="N105" s="16" t="s">
        <v>106</v>
      </c>
      <c r="O105" s="19" t="s">
        <v>109</v>
      </c>
      <c r="P105" s="16" t="s">
        <v>211</v>
      </c>
      <c r="Q105" s="16" t="s">
        <v>106</v>
      </c>
      <c r="R105" s="16" t="s">
        <v>633</v>
      </c>
      <c r="S105" s="16" t="s">
        <v>634</v>
      </c>
      <c r="T105" s="16"/>
      <c r="U105" s="19"/>
      <c r="V105" s="19"/>
      <c r="W105" s="24"/>
    </row>
    <row r="106" spans="1:23" ht="156.75" x14ac:dyDescent="0.25">
      <c r="A106" s="27" t="s">
        <v>96</v>
      </c>
      <c r="B106" s="19" t="s">
        <v>601</v>
      </c>
      <c r="C106" s="16" t="s">
        <v>628</v>
      </c>
      <c r="D106" s="16" t="s">
        <v>635</v>
      </c>
      <c r="E106" s="19" t="s">
        <v>636</v>
      </c>
      <c r="F106" s="19" t="s">
        <v>637</v>
      </c>
      <c r="G106" s="28" t="s">
        <v>638</v>
      </c>
      <c r="H106" s="16" t="s">
        <v>632</v>
      </c>
      <c r="I106" s="19" t="s">
        <v>187</v>
      </c>
      <c r="J106" s="19" t="s">
        <v>104</v>
      </c>
      <c r="K106" s="16" t="s">
        <v>105</v>
      </c>
      <c r="L106" s="16" t="s">
        <v>140</v>
      </c>
      <c r="M106" s="16"/>
      <c r="N106" s="16" t="s">
        <v>106</v>
      </c>
      <c r="O106" s="19" t="s">
        <v>109</v>
      </c>
      <c r="P106" s="16" t="s">
        <v>211</v>
      </c>
      <c r="Q106" s="16" t="s">
        <v>106</v>
      </c>
      <c r="R106" s="16" t="s">
        <v>633</v>
      </c>
      <c r="S106" s="16" t="s">
        <v>639</v>
      </c>
      <c r="T106" s="16" t="s">
        <v>640</v>
      </c>
      <c r="U106" s="25"/>
      <c r="V106" s="25"/>
      <c r="W106" s="26"/>
    </row>
    <row r="107" spans="1:23" ht="14.25" x14ac:dyDescent="0.25">
      <c r="S107" s="124"/>
    </row>
    <row r="108" spans="1:23" ht="14.25" x14ac:dyDescent="0.25">
      <c r="S108" s="124"/>
    </row>
    <row r="109" spans="1:23" ht="14.25" x14ac:dyDescent="0.25">
      <c r="S109" s="124"/>
    </row>
    <row r="110" spans="1:23" ht="14.25" x14ac:dyDescent="0.25">
      <c r="S110" s="124"/>
    </row>
    <row r="111" spans="1:23" ht="14.25" x14ac:dyDescent="0.25">
      <c r="S111" s="124"/>
    </row>
    <row r="112" spans="1:23" ht="14.25" x14ac:dyDescent="0.25">
      <c r="S112" s="124"/>
    </row>
    <row r="113" spans="19:19" ht="14.25" x14ac:dyDescent="0.25">
      <c r="S113" s="124"/>
    </row>
    <row r="114" spans="19:19" ht="14.25" x14ac:dyDescent="0.25">
      <c r="S114" s="124"/>
    </row>
    <row r="115" spans="19:19" ht="14.25" x14ac:dyDescent="0.25">
      <c r="S115" s="124"/>
    </row>
    <row r="116" spans="19:19" ht="14.25" x14ac:dyDescent="0.25">
      <c r="S116" s="124"/>
    </row>
    <row r="117" spans="19:19" ht="14.25" x14ac:dyDescent="0.25">
      <c r="S117" s="124"/>
    </row>
    <row r="118" spans="19:19" ht="14.25" x14ac:dyDescent="0.25">
      <c r="S118" s="124"/>
    </row>
    <row r="119" spans="19:19" ht="14.25" x14ac:dyDescent="0.25">
      <c r="S119" s="124"/>
    </row>
    <row r="120" spans="19:19" ht="14.25" x14ac:dyDescent="0.25">
      <c r="S120" s="124"/>
    </row>
    <row r="121" spans="19:19" ht="14.25" x14ac:dyDescent="0.25">
      <c r="S121" s="124"/>
    </row>
    <row r="122" spans="19:19" ht="14.25" x14ac:dyDescent="0.25">
      <c r="S122" s="124"/>
    </row>
    <row r="123" spans="19:19" ht="14.25" x14ac:dyDescent="0.25">
      <c r="S123" s="124"/>
    </row>
    <row r="124" spans="19:19" ht="14.25" x14ac:dyDescent="0.25">
      <c r="S124" s="124"/>
    </row>
    <row r="125" spans="19:19" ht="14.25" x14ac:dyDescent="0.25">
      <c r="S125" s="124"/>
    </row>
    <row r="126" spans="19:19" ht="14.25" x14ac:dyDescent="0.25">
      <c r="S126" s="124"/>
    </row>
    <row r="127" spans="19:19" ht="14.25" x14ac:dyDescent="0.25">
      <c r="S127" s="124"/>
    </row>
  </sheetData>
  <autoFilter ref="A5:W106" xr:uid="{2CA8645C-B0B8-4C8D-BC9D-18C397189E9C}"/>
  <sortState xmlns:xlrd2="http://schemas.microsoft.com/office/spreadsheetml/2017/richdata2" ref="A6:X106">
    <sortCondition ref="A6:A106"/>
    <sortCondition ref="B6:B106"/>
    <sortCondition ref="C6:C106"/>
    <sortCondition ref="D6:D106"/>
  </sortState>
  <mergeCells count="1">
    <mergeCell ref="A2:C2"/>
  </mergeCells>
  <phoneticPr fontId="16" type="noConversion"/>
  <conditionalFormatting sqref="E92">
    <cfRule type="duplicateValues" dxfId="4" priority="11"/>
  </conditionalFormatting>
  <conditionalFormatting sqref="E101">
    <cfRule type="duplicateValues" dxfId="3" priority="10"/>
  </conditionalFormatting>
  <conditionalFormatting sqref="E102">
    <cfRule type="duplicateValues" dxfId="2" priority="9"/>
  </conditionalFormatting>
  <conditionalFormatting sqref="E103:E104 E93:E100 E106 E46:E91 E6:E44">
    <cfRule type="duplicateValues" dxfId="1" priority="108"/>
  </conditionalFormatting>
  <conditionalFormatting sqref="E105">
    <cfRule type="duplicateValues" dxfId="0" priority="8"/>
  </conditionalFormatting>
  <pageMargins left="0.45" right="0.45" top="1.5" bottom="0.75" header="0.3" footer="0.3"/>
  <pageSetup paperSize="5" scale="35" fitToHeight="0" orientation="landscape" r:id="rId1"/>
  <headerFooter>
    <oddHeader>&amp;C&amp;9Draft document released by Treasury FM QSMO on 3/29/2021. 
Please consider notional and pre-decisional for review and comment only. 
Send comments to FMQSMO@fiscal.treasury.gov</oddHeader>
    <oddFooter>&amp;C&amp;8Draft document released by Treasury FM QSMO on 3/29/2021. 
Please consider notional and pre-decisional for review and comment only. 
Send comments to FMQSMO@fiscal.treasury.gov</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E7CCC-A5F5-4A15-A004-ABAEA3A09055}">
  <sheetPr>
    <tabColor theme="3"/>
  </sheetPr>
  <dimension ref="A1:U75"/>
  <sheetViews>
    <sheetView showGridLines="0" showRowColHeaders="0" zoomScale="80" zoomScaleNormal="80" workbookViewId="0">
      <selection activeCell="A2" sqref="A2:B2"/>
    </sheetView>
  </sheetViews>
  <sheetFormatPr defaultRowHeight="15" x14ac:dyDescent="0.25"/>
  <cols>
    <col min="1" max="1" width="25" customWidth="1"/>
    <col min="2" max="2" width="59.28515625" customWidth="1"/>
  </cols>
  <sheetData>
    <row r="1" spans="1:21" s="9" customFormat="1" ht="109.9" customHeight="1" x14ac:dyDescent="0.25">
      <c r="A1" s="4"/>
      <c r="B1" s="5"/>
      <c r="C1" s="6"/>
      <c r="D1" s="117"/>
      <c r="E1" s="117"/>
      <c r="F1" s="117"/>
      <c r="G1" s="117"/>
      <c r="H1" s="117"/>
      <c r="I1" s="117"/>
      <c r="J1" s="117"/>
      <c r="K1" s="117"/>
      <c r="L1" s="117"/>
      <c r="M1" s="117"/>
      <c r="N1" s="117"/>
      <c r="O1" s="117"/>
      <c r="P1" s="117"/>
      <c r="Q1" s="117"/>
      <c r="R1" s="117"/>
      <c r="S1" s="117"/>
      <c r="T1" s="117"/>
      <c r="U1" s="117"/>
    </row>
    <row r="2" spans="1:21" s="9" customFormat="1" ht="19.899999999999999" customHeight="1" x14ac:dyDescent="0.25">
      <c r="A2" s="198" t="s">
        <v>86</v>
      </c>
      <c r="B2" s="198"/>
      <c r="C2" s="134"/>
      <c r="D2" s="134"/>
      <c r="E2" s="134"/>
      <c r="F2" s="117"/>
      <c r="G2" s="117"/>
      <c r="H2" s="117"/>
      <c r="I2" s="117"/>
      <c r="J2" s="117"/>
      <c r="K2" s="117"/>
      <c r="L2" s="117"/>
      <c r="M2" s="117"/>
      <c r="N2" s="117"/>
      <c r="O2" s="117"/>
      <c r="P2" s="117"/>
      <c r="Q2" s="117"/>
      <c r="R2" s="117"/>
      <c r="S2" s="117"/>
      <c r="T2" s="117"/>
      <c r="U2" s="117"/>
    </row>
    <row r="3" spans="1:21" s="42" customFormat="1" ht="19.899999999999999" customHeight="1" x14ac:dyDescent="0.25">
      <c r="A3" s="198" t="str">
        <f>' Cover '!A4</f>
        <v>Release FY2026</v>
      </c>
      <c r="B3" s="199"/>
      <c r="C3" s="134"/>
      <c r="D3" s="134"/>
      <c r="E3" s="117"/>
      <c r="F3" s="117"/>
      <c r="G3" s="117"/>
      <c r="H3" s="117"/>
      <c r="I3" s="117"/>
      <c r="J3" s="117"/>
      <c r="K3" s="117"/>
      <c r="L3" s="117"/>
      <c r="M3" s="117"/>
      <c r="N3" s="117"/>
      <c r="O3" s="117"/>
      <c r="P3" s="117"/>
      <c r="Q3" s="117"/>
      <c r="R3" s="117"/>
      <c r="S3" s="117"/>
      <c r="T3" s="117"/>
      <c r="U3" s="117"/>
    </row>
    <row r="4" spans="1:21" s="42" customFormat="1" ht="10.15" customHeight="1" x14ac:dyDescent="0.25">
      <c r="A4" s="60"/>
      <c r="B4" s="61"/>
      <c r="C4" s="134"/>
      <c r="D4" s="134"/>
      <c r="E4" s="117"/>
      <c r="F4" s="117"/>
      <c r="G4" s="117"/>
      <c r="H4" s="117"/>
      <c r="I4" s="117"/>
      <c r="J4" s="117"/>
      <c r="K4" s="117"/>
      <c r="L4" s="117"/>
      <c r="M4" s="117"/>
      <c r="N4" s="117"/>
      <c r="O4" s="117"/>
      <c r="P4" s="117"/>
      <c r="Q4" s="117"/>
      <c r="R4" s="117"/>
      <c r="S4" s="117"/>
      <c r="T4" s="117"/>
      <c r="U4" s="117"/>
    </row>
    <row r="5" spans="1:21" s="9" customFormat="1" ht="21" customHeight="1" x14ac:dyDescent="0.2">
      <c r="A5" s="125" t="s">
        <v>641</v>
      </c>
      <c r="B5" s="128" t="s">
        <v>642</v>
      </c>
      <c r="C5" s="134"/>
      <c r="D5" s="117"/>
      <c r="E5" s="117"/>
      <c r="F5" s="117"/>
      <c r="G5" s="117"/>
      <c r="H5" s="117"/>
      <c r="I5" s="117"/>
      <c r="J5" s="117"/>
      <c r="K5" s="117"/>
      <c r="L5" s="117"/>
      <c r="M5" s="117"/>
      <c r="N5" s="117"/>
      <c r="O5" s="117"/>
      <c r="P5" s="117"/>
      <c r="Q5" s="117"/>
      <c r="R5" s="117"/>
      <c r="S5" s="117"/>
      <c r="T5" s="117"/>
      <c r="U5" s="117"/>
    </row>
    <row r="6" spans="1:21" ht="25.15" customHeight="1" x14ac:dyDescent="0.25">
      <c r="A6" s="125" t="s">
        <v>643</v>
      </c>
      <c r="B6" s="129" t="s">
        <v>644</v>
      </c>
      <c r="C6" s="47"/>
      <c r="D6" s="47"/>
      <c r="E6" s="47"/>
      <c r="F6" s="117"/>
      <c r="G6" s="117"/>
      <c r="H6" s="117"/>
      <c r="I6" s="117"/>
      <c r="J6" s="117"/>
      <c r="K6" s="117"/>
      <c r="L6" s="117"/>
      <c r="M6" s="117"/>
      <c r="N6" s="117"/>
      <c r="O6" s="117"/>
      <c r="P6" s="117"/>
      <c r="Q6" s="117"/>
      <c r="R6" s="117"/>
      <c r="S6" s="117"/>
      <c r="T6" s="117"/>
      <c r="U6" s="1"/>
    </row>
    <row r="7" spans="1:21" ht="25.15" customHeight="1" x14ac:dyDescent="0.25">
      <c r="A7" s="126" t="s">
        <v>645</v>
      </c>
      <c r="B7" s="128" t="s">
        <v>642</v>
      </c>
      <c r="C7" s="134"/>
      <c r="D7" s="117"/>
      <c r="E7" s="117"/>
      <c r="F7" s="117"/>
      <c r="G7" s="117"/>
      <c r="H7" s="117"/>
      <c r="I7" s="117"/>
      <c r="J7" s="117"/>
      <c r="K7" s="117"/>
      <c r="L7" s="117"/>
      <c r="M7" s="117"/>
      <c r="N7" s="117"/>
      <c r="O7" s="117"/>
      <c r="P7" s="117"/>
      <c r="Q7" s="117"/>
      <c r="R7" s="117"/>
      <c r="S7" s="117"/>
      <c r="T7" s="117"/>
      <c r="U7" s="1"/>
    </row>
    <row r="8" spans="1:21" x14ac:dyDescent="0.25">
      <c r="A8" s="1"/>
      <c r="B8" s="112"/>
      <c r="C8" s="1"/>
      <c r="D8" s="1"/>
      <c r="E8" s="1"/>
      <c r="F8" s="1"/>
      <c r="G8" s="1"/>
      <c r="H8" s="1"/>
      <c r="I8" s="1"/>
      <c r="J8" s="1"/>
      <c r="K8" s="1"/>
      <c r="L8" s="1"/>
      <c r="M8" s="1"/>
      <c r="N8" s="1"/>
      <c r="O8" s="1"/>
      <c r="P8" s="1"/>
      <c r="Q8" s="1"/>
      <c r="R8" s="1"/>
      <c r="S8" s="1"/>
      <c r="T8" s="1"/>
      <c r="U8" s="1"/>
    </row>
    <row r="9" spans="1:21" x14ac:dyDescent="0.25">
      <c r="A9" s="1"/>
      <c r="B9" s="112"/>
      <c r="C9" s="1"/>
      <c r="D9" s="1"/>
      <c r="E9" s="1"/>
      <c r="F9" s="1"/>
      <c r="G9" s="1"/>
      <c r="H9" s="1"/>
      <c r="I9" s="1"/>
      <c r="J9" s="1"/>
      <c r="K9" s="1"/>
      <c r="L9" s="1"/>
      <c r="M9" s="1"/>
      <c r="N9" s="1"/>
      <c r="O9" s="1"/>
      <c r="P9" s="1"/>
      <c r="Q9" s="1"/>
      <c r="R9" s="1"/>
      <c r="S9" s="1"/>
      <c r="T9" s="1"/>
      <c r="U9" s="1"/>
    </row>
    <row r="10" spans="1:21" x14ac:dyDescent="0.25">
      <c r="A10" s="1"/>
      <c r="B10" s="1"/>
      <c r="C10" s="1"/>
      <c r="D10" s="1"/>
      <c r="E10" s="1"/>
      <c r="F10" s="1"/>
      <c r="G10" s="1"/>
      <c r="H10" s="1"/>
      <c r="I10" s="1"/>
      <c r="J10" s="1"/>
      <c r="K10" s="1"/>
      <c r="L10" s="1"/>
      <c r="M10" s="1"/>
      <c r="N10" s="1"/>
      <c r="O10" s="1"/>
      <c r="P10" s="1"/>
      <c r="Q10" s="1"/>
      <c r="R10" s="1"/>
      <c r="S10" s="1"/>
      <c r="T10" s="1"/>
      <c r="U10" s="1"/>
    </row>
    <row r="11" spans="1:21" x14ac:dyDescent="0.25">
      <c r="A11" s="1"/>
      <c r="B11" s="1"/>
      <c r="C11" s="1"/>
      <c r="D11" s="1"/>
      <c r="E11" s="1"/>
      <c r="F11" s="1"/>
      <c r="G11" s="1"/>
      <c r="H11" s="1"/>
      <c r="I11" s="1"/>
      <c r="J11" s="1"/>
      <c r="K11" s="1"/>
      <c r="L11" s="1"/>
      <c r="M11" s="1"/>
      <c r="N11" s="1"/>
      <c r="O11" s="1"/>
      <c r="P11" s="1"/>
      <c r="Q11" s="1"/>
      <c r="R11" s="1"/>
      <c r="S11" s="1"/>
      <c r="T11" s="1"/>
      <c r="U11" s="1"/>
    </row>
    <row r="12" spans="1:21" x14ac:dyDescent="0.25">
      <c r="A12" s="1"/>
      <c r="B12" s="1"/>
      <c r="C12" s="1"/>
      <c r="D12" s="1"/>
      <c r="E12" s="1"/>
      <c r="F12" s="1"/>
      <c r="G12" s="1"/>
      <c r="H12" s="1"/>
      <c r="I12" s="1"/>
      <c r="J12" s="1"/>
      <c r="K12" s="1"/>
      <c r="L12" s="1"/>
      <c r="M12" s="1"/>
      <c r="N12" s="1"/>
      <c r="O12" s="1"/>
      <c r="P12" s="1"/>
      <c r="Q12" s="1"/>
      <c r="R12" s="1"/>
      <c r="S12" s="1"/>
      <c r="T12" s="1"/>
      <c r="U12" s="1"/>
    </row>
    <row r="13" spans="1:21" x14ac:dyDescent="0.25">
      <c r="A13" s="1"/>
      <c r="B13" s="1"/>
      <c r="C13" s="1"/>
      <c r="D13" s="1"/>
      <c r="E13" s="1"/>
      <c r="F13" s="1"/>
      <c r="G13" s="1"/>
      <c r="H13" s="1"/>
      <c r="I13" s="1"/>
      <c r="J13" s="1"/>
      <c r="K13" s="1"/>
      <c r="L13" s="1"/>
      <c r="M13" s="1"/>
      <c r="N13" s="1"/>
      <c r="O13" s="1"/>
      <c r="P13" s="1"/>
      <c r="Q13" s="1"/>
      <c r="R13" s="1"/>
      <c r="S13" s="1"/>
      <c r="T13" s="1"/>
      <c r="U13" s="1"/>
    </row>
    <row r="14" spans="1:21" x14ac:dyDescent="0.25">
      <c r="A14" s="1"/>
      <c r="B14" s="1"/>
      <c r="C14" s="1"/>
      <c r="D14" s="1"/>
      <c r="E14" s="1"/>
      <c r="F14" s="1"/>
      <c r="G14" s="1"/>
      <c r="H14" s="1"/>
      <c r="I14" s="1"/>
      <c r="J14" s="1"/>
      <c r="K14" s="1"/>
      <c r="L14" s="1"/>
      <c r="M14" s="1"/>
      <c r="N14" s="1"/>
      <c r="O14" s="1"/>
      <c r="P14" s="1"/>
      <c r="Q14" s="1"/>
      <c r="R14" s="1"/>
      <c r="S14" s="1"/>
      <c r="T14" s="1"/>
      <c r="U14" s="1"/>
    </row>
    <row r="15" spans="1:21" x14ac:dyDescent="0.25">
      <c r="A15" s="1"/>
      <c r="B15" s="1"/>
      <c r="C15" s="1"/>
      <c r="D15" s="1"/>
      <c r="E15" s="1"/>
      <c r="F15" s="1"/>
      <c r="G15" s="1"/>
      <c r="H15" s="1"/>
      <c r="I15" s="1"/>
      <c r="J15" s="1"/>
      <c r="K15" s="1"/>
      <c r="L15" s="1"/>
      <c r="M15" s="1"/>
      <c r="N15" s="1"/>
      <c r="O15" s="1"/>
      <c r="P15" s="1"/>
      <c r="Q15" s="1"/>
      <c r="R15" s="1"/>
      <c r="S15" s="1"/>
      <c r="T15" s="1"/>
      <c r="U15" s="1"/>
    </row>
    <row r="16" spans="1:21" x14ac:dyDescent="0.25">
      <c r="A16" s="1"/>
      <c r="B16" s="1"/>
      <c r="C16" s="1"/>
      <c r="D16" s="1"/>
      <c r="E16" s="1"/>
      <c r="F16" s="1"/>
      <c r="G16" s="1"/>
      <c r="H16" s="1"/>
      <c r="I16" s="1"/>
      <c r="J16" s="1"/>
      <c r="K16" s="1"/>
      <c r="L16" s="1"/>
      <c r="M16" s="1"/>
      <c r="N16" s="1"/>
      <c r="O16" s="1"/>
      <c r="P16" s="1"/>
      <c r="Q16" s="1"/>
      <c r="R16" s="1"/>
      <c r="S16" s="1"/>
      <c r="T16" s="1"/>
      <c r="U16" s="1"/>
    </row>
    <row r="17" spans="1:21" x14ac:dyDescent="0.25">
      <c r="A17" s="1"/>
      <c r="B17" s="1"/>
      <c r="C17" s="1"/>
      <c r="D17" s="1"/>
      <c r="E17" s="1"/>
      <c r="F17" s="1"/>
      <c r="G17" s="1"/>
      <c r="H17" s="1"/>
      <c r="I17" s="1"/>
      <c r="J17" s="1"/>
      <c r="K17" s="1"/>
      <c r="L17" s="1"/>
      <c r="M17" s="1"/>
      <c r="N17" s="1"/>
      <c r="O17" s="1"/>
      <c r="P17" s="1"/>
      <c r="Q17" s="1"/>
      <c r="R17" s="1"/>
      <c r="S17" s="1"/>
      <c r="T17" s="1"/>
      <c r="U17" s="1"/>
    </row>
    <row r="18" spans="1:21" x14ac:dyDescent="0.25">
      <c r="A18" s="1"/>
      <c r="B18" s="1"/>
      <c r="C18" s="1"/>
      <c r="D18" s="1"/>
      <c r="E18" s="1"/>
      <c r="F18" s="1"/>
      <c r="G18" s="1"/>
      <c r="H18" s="1"/>
      <c r="I18" s="1"/>
      <c r="J18" s="1"/>
      <c r="K18" s="1"/>
      <c r="L18" s="1"/>
      <c r="M18" s="1"/>
      <c r="N18" s="1"/>
      <c r="O18" s="1"/>
      <c r="P18" s="1"/>
      <c r="Q18" s="1"/>
      <c r="R18" s="1"/>
      <c r="S18" s="1"/>
      <c r="T18" s="1"/>
      <c r="U18" s="1"/>
    </row>
    <row r="19" spans="1:21" x14ac:dyDescent="0.25">
      <c r="A19" s="1"/>
      <c r="B19" s="1"/>
      <c r="C19" s="1"/>
      <c r="D19" s="1"/>
      <c r="E19" s="1"/>
      <c r="F19" s="1"/>
      <c r="G19" s="1"/>
      <c r="H19" s="1"/>
      <c r="I19" s="1"/>
      <c r="J19" s="1"/>
      <c r="K19" s="1"/>
      <c r="L19" s="1"/>
      <c r="M19" s="1"/>
      <c r="N19" s="1"/>
      <c r="O19" s="1"/>
      <c r="P19" s="1"/>
      <c r="Q19" s="1"/>
      <c r="R19" s="1"/>
      <c r="S19" s="1"/>
      <c r="T19" s="1"/>
      <c r="U19" s="1"/>
    </row>
    <row r="20" spans="1:21" x14ac:dyDescent="0.25">
      <c r="A20" s="1"/>
      <c r="B20" s="1"/>
      <c r="C20" s="1"/>
      <c r="D20" s="1"/>
      <c r="E20" s="1"/>
      <c r="F20" s="1"/>
      <c r="G20" s="1"/>
      <c r="H20" s="1"/>
      <c r="I20" s="1"/>
      <c r="J20" s="1"/>
      <c r="K20" s="1"/>
      <c r="L20" s="1"/>
      <c r="M20" s="1"/>
      <c r="N20" s="1"/>
      <c r="O20" s="1"/>
      <c r="P20" s="1"/>
      <c r="Q20" s="1"/>
      <c r="R20" s="1"/>
      <c r="S20" s="1"/>
      <c r="T20" s="1"/>
      <c r="U20" s="1"/>
    </row>
    <row r="21" spans="1:21" x14ac:dyDescent="0.25">
      <c r="A21" s="1"/>
      <c r="B21" s="1"/>
      <c r="C21" s="1"/>
      <c r="D21" s="1"/>
      <c r="E21" s="1"/>
      <c r="F21" s="1"/>
      <c r="G21" s="1"/>
      <c r="H21" s="1"/>
      <c r="I21" s="1"/>
      <c r="J21" s="1"/>
      <c r="K21" s="1"/>
      <c r="L21" s="1"/>
      <c r="M21" s="1"/>
      <c r="N21" s="1"/>
      <c r="O21" s="1"/>
      <c r="P21" s="1"/>
      <c r="Q21" s="1"/>
      <c r="R21" s="1"/>
      <c r="S21" s="1"/>
      <c r="T21" s="1"/>
      <c r="U21" s="1"/>
    </row>
    <row r="22" spans="1:21" x14ac:dyDescent="0.25">
      <c r="A22" s="1"/>
      <c r="B22" s="1"/>
      <c r="C22" s="1"/>
      <c r="D22" s="1"/>
      <c r="E22" s="1"/>
      <c r="F22" s="1"/>
      <c r="G22" s="1"/>
      <c r="H22" s="1"/>
      <c r="I22" s="1"/>
      <c r="J22" s="1"/>
      <c r="K22" s="1"/>
      <c r="L22" s="1"/>
      <c r="M22" s="1"/>
      <c r="N22" s="1"/>
      <c r="O22" s="1"/>
      <c r="P22" s="1"/>
      <c r="Q22" s="1"/>
      <c r="R22" s="1"/>
      <c r="S22" s="1"/>
      <c r="T22" s="1"/>
      <c r="U22" s="1"/>
    </row>
    <row r="23" spans="1:21" x14ac:dyDescent="0.25">
      <c r="A23" s="1"/>
      <c r="B23" s="1"/>
      <c r="C23" s="1"/>
      <c r="D23" s="1"/>
      <c r="E23" s="1"/>
      <c r="F23" s="1"/>
      <c r="G23" s="1"/>
      <c r="H23" s="1"/>
      <c r="I23" s="1"/>
      <c r="J23" s="1"/>
      <c r="K23" s="1"/>
      <c r="L23" s="1"/>
      <c r="M23" s="1"/>
      <c r="N23" s="1"/>
      <c r="O23" s="1"/>
      <c r="P23" s="1"/>
      <c r="Q23" s="1"/>
      <c r="R23" s="1"/>
      <c r="S23" s="1"/>
      <c r="T23" s="1"/>
      <c r="U23" s="1"/>
    </row>
    <row r="24" spans="1:21" x14ac:dyDescent="0.25">
      <c r="A24" s="1"/>
      <c r="B24" s="1"/>
      <c r="C24" s="1"/>
      <c r="D24" s="1"/>
      <c r="E24" s="1"/>
      <c r="F24" s="1"/>
      <c r="G24" s="1"/>
      <c r="H24" s="1"/>
      <c r="I24" s="1"/>
      <c r="J24" s="1"/>
      <c r="K24" s="1"/>
      <c r="L24" s="1"/>
      <c r="M24" s="1"/>
      <c r="N24" s="1"/>
      <c r="O24" s="1"/>
      <c r="P24" s="1"/>
      <c r="Q24" s="1"/>
      <c r="R24" s="1"/>
      <c r="S24" s="1"/>
      <c r="T24" s="1"/>
      <c r="U24" s="1"/>
    </row>
    <row r="25" spans="1:21" x14ac:dyDescent="0.25">
      <c r="A25" s="1"/>
      <c r="B25" s="1"/>
      <c r="C25" s="1"/>
      <c r="D25" s="1"/>
      <c r="E25" s="1"/>
      <c r="F25" s="1"/>
      <c r="G25" s="1"/>
      <c r="H25" s="1"/>
      <c r="I25" s="1"/>
      <c r="J25" s="1"/>
      <c r="K25" s="1"/>
      <c r="L25" s="1"/>
      <c r="M25" s="1"/>
      <c r="N25" s="1"/>
      <c r="O25" s="1"/>
      <c r="P25" s="1"/>
      <c r="Q25" s="1"/>
      <c r="R25" s="1"/>
      <c r="S25" s="1"/>
      <c r="T25" s="1"/>
      <c r="U25" s="1"/>
    </row>
    <row r="26" spans="1:21" x14ac:dyDescent="0.25">
      <c r="A26" s="1"/>
      <c r="B26" s="1"/>
      <c r="C26" s="1"/>
      <c r="D26" s="1"/>
      <c r="E26" s="1"/>
      <c r="F26" s="1"/>
      <c r="G26" s="1"/>
      <c r="H26" s="1"/>
      <c r="I26" s="1"/>
      <c r="J26" s="1"/>
      <c r="K26" s="1"/>
      <c r="L26" s="1"/>
      <c r="M26" s="1"/>
      <c r="N26" s="1"/>
      <c r="O26" s="1"/>
      <c r="P26" s="1"/>
      <c r="Q26" s="1"/>
      <c r="R26" s="1"/>
      <c r="S26" s="1"/>
      <c r="T26" s="1"/>
      <c r="U26" s="1"/>
    </row>
    <row r="27" spans="1:21" x14ac:dyDescent="0.25">
      <c r="A27" s="1"/>
      <c r="B27" s="1"/>
      <c r="C27" s="1"/>
      <c r="D27" s="1"/>
      <c r="E27" s="1"/>
      <c r="F27" s="1"/>
      <c r="G27" s="1"/>
      <c r="H27" s="1"/>
      <c r="I27" s="1"/>
      <c r="J27" s="1"/>
      <c r="K27" s="1"/>
      <c r="L27" s="1"/>
      <c r="M27" s="1"/>
      <c r="N27" s="1"/>
      <c r="O27" s="1"/>
      <c r="P27" s="1"/>
      <c r="Q27" s="1"/>
      <c r="R27" s="1"/>
      <c r="S27" s="1"/>
      <c r="T27" s="1"/>
      <c r="U27" s="1"/>
    </row>
    <row r="28" spans="1:21" x14ac:dyDescent="0.25">
      <c r="A28" s="1"/>
      <c r="B28" s="1"/>
      <c r="C28" s="1"/>
      <c r="D28" s="1"/>
      <c r="E28" s="1"/>
      <c r="F28" s="1"/>
      <c r="G28" s="1"/>
      <c r="H28" s="1"/>
      <c r="I28" s="1"/>
      <c r="J28" s="1"/>
      <c r="K28" s="1"/>
      <c r="L28" s="1"/>
      <c r="M28" s="1"/>
      <c r="N28" s="1"/>
      <c r="O28" s="1"/>
      <c r="P28" s="1"/>
      <c r="Q28" s="1"/>
      <c r="R28" s="1"/>
      <c r="S28" s="1"/>
      <c r="T28" s="1"/>
      <c r="U28" s="1"/>
    </row>
    <row r="29" spans="1:21" x14ac:dyDescent="0.25">
      <c r="A29" s="1"/>
      <c r="B29" s="1"/>
      <c r="C29" s="1"/>
      <c r="D29" s="1"/>
      <c r="E29" s="1"/>
      <c r="F29" s="1"/>
      <c r="G29" s="1"/>
      <c r="H29" s="1"/>
      <c r="I29" s="1"/>
      <c r="J29" s="1"/>
      <c r="K29" s="1"/>
      <c r="L29" s="1"/>
      <c r="M29" s="1"/>
      <c r="N29" s="1"/>
      <c r="O29" s="1"/>
      <c r="P29" s="1"/>
      <c r="Q29" s="1"/>
      <c r="R29" s="1"/>
      <c r="S29" s="1"/>
      <c r="T29" s="1"/>
      <c r="U29" s="1"/>
    </row>
    <row r="30" spans="1:21" x14ac:dyDescent="0.25">
      <c r="A30" s="1"/>
      <c r="B30" s="1"/>
      <c r="C30" s="1"/>
      <c r="D30" s="1"/>
      <c r="E30" s="1"/>
      <c r="F30" s="1"/>
      <c r="G30" s="1"/>
      <c r="H30" s="1"/>
      <c r="I30" s="1"/>
      <c r="J30" s="1"/>
      <c r="K30" s="1"/>
      <c r="L30" s="1"/>
      <c r="M30" s="1"/>
      <c r="N30" s="1"/>
      <c r="O30" s="1"/>
      <c r="P30" s="1"/>
      <c r="Q30" s="1"/>
      <c r="R30" s="1"/>
      <c r="S30" s="1"/>
      <c r="T30" s="1"/>
      <c r="U30" s="1"/>
    </row>
    <row r="31" spans="1:21" x14ac:dyDescent="0.25">
      <c r="A31" s="1"/>
      <c r="B31" s="1"/>
      <c r="C31" s="1"/>
      <c r="D31" s="1"/>
      <c r="E31" s="1"/>
      <c r="F31" s="1"/>
      <c r="G31" s="1"/>
      <c r="H31" s="1"/>
      <c r="I31" s="1"/>
      <c r="J31" s="1"/>
      <c r="K31" s="1"/>
      <c r="L31" s="1"/>
      <c r="M31" s="1"/>
      <c r="N31" s="1"/>
      <c r="O31" s="1"/>
      <c r="P31" s="1"/>
      <c r="Q31" s="1"/>
      <c r="R31" s="1"/>
      <c r="S31" s="1"/>
      <c r="T31" s="1"/>
      <c r="U31" s="1"/>
    </row>
    <row r="32" spans="1:21" x14ac:dyDescent="0.25">
      <c r="A32" s="1"/>
      <c r="B32" s="1"/>
      <c r="C32" s="1"/>
      <c r="D32" s="1"/>
      <c r="E32" s="1"/>
      <c r="F32" s="1"/>
      <c r="G32" s="1"/>
      <c r="H32" s="1"/>
      <c r="I32" s="1"/>
      <c r="J32" s="1"/>
      <c r="K32" s="1"/>
      <c r="L32" s="1"/>
      <c r="M32" s="1"/>
      <c r="N32" s="1"/>
      <c r="O32" s="1"/>
      <c r="P32" s="1"/>
      <c r="Q32" s="1"/>
      <c r="R32" s="1"/>
      <c r="S32" s="1"/>
      <c r="T32" s="1"/>
      <c r="U32" s="1"/>
    </row>
    <row r="33" spans="1:21" x14ac:dyDescent="0.25">
      <c r="A33" s="1"/>
      <c r="B33" s="1"/>
      <c r="C33" s="1"/>
      <c r="D33" s="1"/>
      <c r="E33" s="1"/>
      <c r="F33" s="1"/>
      <c r="G33" s="1"/>
      <c r="H33" s="1"/>
      <c r="I33" s="1"/>
      <c r="J33" s="1"/>
      <c r="K33" s="1"/>
      <c r="L33" s="1"/>
      <c r="M33" s="1"/>
      <c r="N33" s="1"/>
      <c r="O33" s="1"/>
      <c r="P33" s="1"/>
      <c r="Q33" s="1"/>
      <c r="R33" s="1"/>
      <c r="S33" s="1"/>
      <c r="T33" s="1"/>
      <c r="U33" s="1"/>
    </row>
    <row r="34" spans="1:21" x14ac:dyDescent="0.25">
      <c r="A34" s="1"/>
      <c r="B34" s="1"/>
      <c r="C34" s="1"/>
      <c r="D34" s="1"/>
      <c r="E34" s="1"/>
      <c r="F34" s="1"/>
      <c r="G34" s="1"/>
      <c r="H34" s="1"/>
      <c r="I34" s="1"/>
      <c r="J34" s="1"/>
      <c r="K34" s="1"/>
      <c r="L34" s="1"/>
      <c r="M34" s="1"/>
      <c r="N34" s="1"/>
      <c r="O34" s="1"/>
      <c r="P34" s="1"/>
      <c r="Q34" s="1"/>
      <c r="R34" s="1"/>
      <c r="S34" s="1"/>
      <c r="T34" s="1"/>
      <c r="U34" s="1"/>
    </row>
    <row r="35" spans="1:21" x14ac:dyDescent="0.25">
      <c r="A35" s="1"/>
      <c r="B35" s="1"/>
      <c r="C35" s="1"/>
      <c r="D35" s="1"/>
      <c r="E35" s="1"/>
      <c r="F35" s="1"/>
      <c r="G35" s="1"/>
      <c r="H35" s="1"/>
      <c r="I35" s="1"/>
      <c r="J35" s="1"/>
      <c r="K35" s="1"/>
      <c r="L35" s="1"/>
      <c r="M35" s="1"/>
      <c r="N35" s="1"/>
      <c r="O35" s="1"/>
      <c r="P35" s="1"/>
      <c r="Q35" s="1"/>
      <c r="R35" s="1"/>
      <c r="S35" s="1"/>
      <c r="T35" s="1"/>
      <c r="U35" s="1"/>
    </row>
    <row r="36" spans="1:21" x14ac:dyDescent="0.25">
      <c r="A36" s="1"/>
      <c r="B36" s="1"/>
      <c r="C36" s="1"/>
      <c r="D36" s="1"/>
      <c r="E36" s="1"/>
      <c r="F36" s="1"/>
      <c r="G36" s="1"/>
      <c r="H36" s="1"/>
      <c r="I36" s="1"/>
      <c r="J36" s="1"/>
      <c r="K36" s="1"/>
      <c r="L36" s="1"/>
      <c r="M36" s="1"/>
      <c r="N36" s="1"/>
      <c r="O36" s="1"/>
      <c r="P36" s="1"/>
      <c r="Q36" s="1"/>
      <c r="R36" s="1"/>
      <c r="S36" s="1"/>
      <c r="T36" s="1"/>
      <c r="U36" s="1"/>
    </row>
    <row r="37" spans="1:21" x14ac:dyDescent="0.25">
      <c r="A37" s="1"/>
      <c r="B37" s="1"/>
      <c r="C37" s="1"/>
      <c r="D37" s="1"/>
      <c r="E37" s="1"/>
      <c r="F37" s="1"/>
      <c r="G37" s="1"/>
      <c r="H37" s="1"/>
      <c r="I37" s="1"/>
      <c r="J37" s="1"/>
      <c r="K37" s="1"/>
      <c r="L37" s="1"/>
      <c r="M37" s="1"/>
      <c r="N37" s="1"/>
      <c r="O37" s="1"/>
      <c r="P37" s="1"/>
      <c r="Q37" s="1"/>
      <c r="R37" s="1"/>
      <c r="S37" s="1"/>
      <c r="T37" s="1"/>
      <c r="U37" s="1"/>
    </row>
    <row r="38" spans="1:21" x14ac:dyDescent="0.25">
      <c r="A38" s="1"/>
      <c r="B38" s="1"/>
      <c r="C38" s="1"/>
      <c r="D38" s="1"/>
      <c r="E38" s="1"/>
      <c r="F38" s="1"/>
      <c r="G38" s="1"/>
      <c r="H38" s="1"/>
      <c r="I38" s="1"/>
      <c r="J38" s="1"/>
      <c r="K38" s="1"/>
      <c r="L38" s="1"/>
      <c r="M38" s="1"/>
      <c r="N38" s="1"/>
      <c r="O38" s="1"/>
      <c r="P38" s="1"/>
      <c r="Q38" s="1"/>
      <c r="R38" s="1"/>
      <c r="S38" s="1"/>
      <c r="T38" s="1"/>
      <c r="U38" s="1"/>
    </row>
    <row r="39" spans="1:21" x14ac:dyDescent="0.25">
      <c r="A39" s="1"/>
      <c r="B39" s="1"/>
      <c r="C39" s="1"/>
      <c r="D39" s="1"/>
      <c r="E39" s="1"/>
      <c r="F39" s="1"/>
      <c r="G39" s="1"/>
      <c r="H39" s="1"/>
      <c r="I39" s="1"/>
      <c r="J39" s="1"/>
      <c r="K39" s="1"/>
      <c r="L39" s="1"/>
      <c r="M39" s="1"/>
      <c r="N39" s="1"/>
      <c r="O39" s="1"/>
      <c r="P39" s="1"/>
      <c r="Q39" s="1"/>
      <c r="R39" s="1"/>
      <c r="S39" s="1"/>
      <c r="T39" s="1"/>
      <c r="U39" s="1"/>
    </row>
    <row r="40" spans="1:21" x14ac:dyDescent="0.25">
      <c r="A40" s="1"/>
      <c r="B40" s="1"/>
      <c r="C40" s="1"/>
      <c r="D40" s="1"/>
      <c r="E40" s="1"/>
      <c r="F40" s="1"/>
      <c r="G40" s="1"/>
      <c r="H40" s="1"/>
      <c r="I40" s="1"/>
      <c r="J40" s="1"/>
      <c r="K40" s="1"/>
      <c r="L40" s="1"/>
      <c r="M40" s="1"/>
      <c r="N40" s="1"/>
      <c r="O40" s="1"/>
      <c r="P40" s="1"/>
      <c r="Q40" s="1"/>
      <c r="R40" s="1"/>
      <c r="S40" s="1"/>
      <c r="T40" s="1"/>
      <c r="U40" s="1"/>
    </row>
    <row r="41" spans="1:21" x14ac:dyDescent="0.25">
      <c r="A41" s="1"/>
      <c r="B41" s="1"/>
      <c r="C41" s="1"/>
      <c r="D41" s="1"/>
      <c r="E41" s="1"/>
      <c r="F41" s="1"/>
      <c r="G41" s="1"/>
      <c r="H41" s="1"/>
      <c r="I41" s="1"/>
      <c r="J41" s="1"/>
      <c r="K41" s="1"/>
      <c r="L41" s="1"/>
      <c r="M41" s="1"/>
      <c r="N41" s="1"/>
      <c r="O41" s="1"/>
      <c r="P41" s="1"/>
      <c r="Q41" s="1"/>
      <c r="R41" s="1"/>
      <c r="S41" s="1"/>
      <c r="T41" s="1"/>
      <c r="U41" s="1"/>
    </row>
    <row r="42" spans="1:21" x14ac:dyDescent="0.25">
      <c r="A42" s="1"/>
      <c r="B42" s="1"/>
      <c r="C42" s="1"/>
      <c r="D42" s="1"/>
      <c r="E42" s="1"/>
      <c r="F42" s="1"/>
      <c r="G42" s="1"/>
      <c r="H42" s="1"/>
      <c r="I42" s="1"/>
      <c r="J42" s="1"/>
      <c r="K42" s="1"/>
      <c r="L42" s="1"/>
      <c r="M42" s="1"/>
      <c r="N42" s="1"/>
      <c r="O42" s="1"/>
      <c r="P42" s="1"/>
      <c r="Q42" s="1"/>
      <c r="R42" s="1"/>
      <c r="S42" s="1"/>
      <c r="T42" s="1"/>
      <c r="U42" s="1"/>
    </row>
    <row r="43" spans="1:21" x14ac:dyDescent="0.25">
      <c r="A43" s="1"/>
      <c r="B43" s="1"/>
      <c r="C43" s="1"/>
      <c r="D43" s="1"/>
      <c r="E43" s="1"/>
      <c r="F43" s="1"/>
      <c r="G43" s="1"/>
      <c r="H43" s="1"/>
      <c r="I43" s="1"/>
      <c r="J43" s="1"/>
      <c r="K43" s="1"/>
      <c r="L43" s="1"/>
      <c r="M43" s="1"/>
      <c r="N43" s="1"/>
      <c r="O43" s="1"/>
      <c r="P43" s="1"/>
      <c r="Q43" s="1"/>
      <c r="R43" s="1"/>
      <c r="S43" s="1"/>
      <c r="T43" s="1"/>
      <c r="U43" s="1"/>
    </row>
    <row r="44" spans="1:21" x14ac:dyDescent="0.25">
      <c r="A44" s="1"/>
      <c r="B44" s="1"/>
      <c r="C44" s="1"/>
      <c r="D44" s="1"/>
      <c r="E44" s="1"/>
      <c r="F44" s="1"/>
      <c r="G44" s="1"/>
      <c r="H44" s="1"/>
      <c r="I44" s="1"/>
      <c r="J44" s="1"/>
      <c r="K44" s="1"/>
      <c r="L44" s="1"/>
      <c r="M44" s="1"/>
      <c r="N44" s="1"/>
      <c r="O44" s="1"/>
      <c r="P44" s="1"/>
      <c r="Q44" s="1"/>
      <c r="R44" s="1"/>
      <c r="S44" s="1"/>
      <c r="T44" s="1"/>
      <c r="U44" s="1"/>
    </row>
    <row r="45" spans="1:21" x14ac:dyDescent="0.25">
      <c r="A45" s="1"/>
      <c r="B45" s="1"/>
      <c r="C45" s="1"/>
      <c r="D45" s="1"/>
      <c r="E45" s="1"/>
      <c r="F45" s="1"/>
      <c r="G45" s="1"/>
      <c r="H45" s="1"/>
      <c r="I45" s="1"/>
      <c r="J45" s="1"/>
      <c r="K45" s="1"/>
      <c r="L45" s="1"/>
      <c r="M45" s="1"/>
      <c r="N45" s="1"/>
      <c r="O45" s="1"/>
      <c r="P45" s="1"/>
      <c r="Q45" s="1"/>
      <c r="R45" s="1"/>
      <c r="S45" s="1"/>
      <c r="T45" s="1"/>
      <c r="U45" s="1"/>
    </row>
    <row r="46" spans="1:21" x14ac:dyDescent="0.25">
      <c r="A46" s="1"/>
      <c r="B46" s="1"/>
      <c r="C46" s="1"/>
      <c r="D46" s="1"/>
      <c r="E46" s="1"/>
      <c r="F46" s="1"/>
      <c r="G46" s="1"/>
      <c r="H46" s="1"/>
      <c r="I46" s="1"/>
      <c r="J46" s="1"/>
      <c r="K46" s="1"/>
      <c r="L46" s="1"/>
      <c r="M46" s="1"/>
      <c r="N46" s="1"/>
      <c r="O46" s="1"/>
      <c r="P46" s="1"/>
      <c r="Q46" s="1"/>
      <c r="R46" s="1"/>
      <c r="S46" s="1"/>
      <c r="T46" s="1"/>
      <c r="U46" s="1"/>
    </row>
    <row r="47" spans="1:21" x14ac:dyDescent="0.25">
      <c r="A47" s="1"/>
      <c r="B47" s="1"/>
      <c r="C47" s="1"/>
      <c r="D47" s="1"/>
      <c r="E47" s="1"/>
      <c r="F47" s="1"/>
      <c r="G47" s="1"/>
      <c r="H47" s="1"/>
      <c r="I47" s="1"/>
      <c r="J47" s="1"/>
      <c r="K47" s="1"/>
      <c r="L47" s="1"/>
      <c r="M47" s="1"/>
      <c r="N47" s="1"/>
      <c r="O47" s="1"/>
      <c r="P47" s="1"/>
      <c r="Q47" s="1"/>
      <c r="R47" s="1"/>
      <c r="S47" s="1"/>
      <c r="T47" s="1"/>
      <c r="U47" s="1"/>
    </row>
    <row r="48" spans="1:21" x14ac:dyDescent="0.25">
      <c r="A48" s="1"/>
      <c r="B48" s="1"/>
      <c r="C48" s="1"/>
      <c r="D48" s="1"/>
      <c r="E48" s="1"/>
      <c r="F48" s="1"/>
      <c r="G48" s="1"/>
      <c r="H48" s="1"/>
      <c r="I48" s="1"/>
      <c r="J48" s="1"/>
      <c r="K48" s="1"/>
      <c r="L48" s="1"/>
      <c r="M48" s="1"/>
      <c r="N48" s="1"/>
      <c r="O48" s="1"/>
      <c r="P48" s="1"/>
      <c r="Q48" s="1"/>
      <c r="R48" s="1"/>
      <c r="S48" s="1"/>
      <c r="T48" s="1"/>
      <c r="U48" s="1"/>
    </row>
    <row r="49" spans="1:21" x14ac:dyDescent="0.25">
      <c r="A49" s="1"/>
      <c r="B49" s="1"/>
      <c r="C49" s="1"/>
      <c r="D49" s="1"/>
      <c r="E49" s="1"/>
      <c r="F49" s="1"/>
      <c r="G49" s="1"/>
      <c r="H49" s="1"/>
      <c r="I49" s="1"/>
      <c r="J49" s="1"/>
      <c r="K49" s="1"/>
      <c r="L49" s="1"/>
      <c r="M49" s="1"/>
      <c r="N49" s="1"/>
      <c r="O49" s="1"/>
      <c r="P49" s="1"/>
      <c r="Q49" s="1"/>
      <c r="R49" s="1"/>
      <c r="S49" s="1"/>
      <c r="T49" s="1"/>
      <c r="U49" s="1"/>
    </row>
    <row r="50" spans="1:21" x14ac:dyDescent="0.25">
      <c r="A50" s="1"/>
      <c r="B50" s="1"/>
      <c r="C50" s="1"/>
      <c r="D50" s="1"/>
      <c r="E50" s="1"/>
      <c r="F50" s="1"/>
      <c r="G50" s="1"/>
      <c r="H50" s="1"/>
      <c r="I50" s="1"/>
      <c r="J50" s="1"/>
      <c r="K50" s="1"/>
      <c r="L50" s="1"/>
      <c r="M50" s="1"/>
      <c r="N50" s="1"/>
      <c r="O50" s="1"/>
      <c r="P50" s="1"/>
      <c r="Q50" s="1"/>
      <c r="R50" s="1"/>
      <c r="S50" s="1"/>
      <c r="T50" s="1"/>
      <c r="U50" s="1"/>
    </row>
    <row r="51" spans="1:21" x14ac:dyDescent="0.25">
      <c r="A51" s="1"/>
      <c r="B51" s="1"/>
      <c r="C51" s="1"/>
      <c r="D51" s="1"/>
      <c r="E51" s="1"/>
      <c r="F51" s="1"/>
      <c r="G51" s="1"/>
      <c r="H51" s="1"/>
      <c r="I51" s="1"/>
      <c r="J51" s="1"/>
      <c r="K51" s="1"/>
      <c r="L51" s="1"/>
      <c r="M51" s="1"/>
      <c r="N51" s="1"/>
      <c r="O51" s="1"/>
      <c r="P51" s="1"/>
      <c r="Q51" s="1"/>
      <c r="R51" s="1"/>
      <c r="S51" s="1"/>
      <c r="T51" s="1"/>
      <c r="U51" s="1"/>
    </row>
    <row r="52" spans="1:21" x14ac:dyDescent="0.25">
      <c r="A52" s="1"/>
      <c r="B52" s="1"/>
      <c r="C52" s="1"/>
      <c r="D52" s="1"/>
      <c r="E52" s="1"/>
      <c r="F52" s="1"/>
      <c r="G52" s="1"/>
      <c r="H52" s="1"/>
      <c r="I52" s="1"/>
      <c r="J52" s="1"/>
      <c r="K52" s="1"/>
      <c r="L52" s="1"/>
      <c r="M52" s="1"/>
      <c r="N52" s="1"/>
      <c r="O52" s="1"/>
      <c r="P52" s="1"/>
      <c r="Q52" s="1"/>
      <c r="R52" s="1"/>
      <c r="S52" s="1"/>
      <c r="T52" s="1"/>
      <c r="U52" s="1"/>
    </row>
    <row r="53" spans="1:21" x14ac:dyDescent="0.25">
      <c r="A53" s="1"/>
      <c r="B53" s="1"/>
      <c r="C53" s="1"/>
      <c r="D53" s="1"/>
      <c r="E53" s="1"/>
      <c r="F53" s="1"/>
      <c r="G53" s="1"/>
      <c r="H53" s="1"/>
      <c r="I53" s="1"/>
      <c r="J53" s="1"/>
      <c r="K53" s="1"/>
      <c r="L53" s="1"/>
      <c r="M53" s="1"/>
      <c r="N53" s="1"/>
      <c r="O53" s="1"/>
      <c r="P53" s="1"/>
      <c r="Q53" s="1"/>
      <c r="R53" s="1"/>
      <c r="S53" s="1"/>
      <c r="T53" s="1"/>
      <c r="U53" s="1"/>
    </row>
    <row r="54" spans="1:21" x14ac:dyDescent="0.25">
      <c r="A54" s="1"/>
      <c r="B54" s="1"/>
      <c r="C54" s="1"/>
      <c r="D54" s="1"/>
      <c r="E54" s="1"/>
      <c r="F54" s="1"/>
      <c r="G54" s="1"/>
      <c r="H54" s="1"/>
      <c r="I54" s="1"/>
      <c r="J54" s="1"/>
      <c r="K54" s="1"/>
      <c r="L54" s="1"/>
      <c r="M54" s="1"/>
      <c r="N54" s="1"/>
      <c r="O54" s="1"/>
      <c r="P54" s="1"/>
      <c r="Q54" s="1"/>
      <c r="R54" s="1"/>
      <c r="S54" s="1"/>
      <c r="T54" s="1"/>
      <c r="U54" s="1"/>
    </row>
    <row r="55" spans="1:21" x14ac:dyDescent="0.25">
      <c r="A55" s="1"/>
      <c r="B55" s="1"/>
      <c r="C55" s="1"/>
      <c r="D55" s="1"/>
      <c r="E55" s="1"/>
      <c r="F55" s="1"/>
      <c r="G55" s="1"/>
      <c r="H55" s="1"/>
      <c r="I55" s="1"/>
      <c r="J55" s="1"/>
      <c r="K55" s="1"/>
      <c r="L55" s="1"/>
      <c r="M55" s="1"/>
      <c r="N55" s="1"/>
      <c r="O55" s="1"/>
      <c r="P55" s="1"/>
      <c r="Q55" s="1"/>
      <c r="R55" s="1"/>
      <c r="S55" s="1"/>
      <c r="T55" s="1"/>
      <c r="U55" s="1"/>
    </row>
    <row r="56" spans="1:21" x14ac:dyDescent="0.25">
      <c r="A56" s="1"/>
      <c r="B56" s="1"/>
      <c r="C56" s="1"/>
      <c r="D56" s="1"/>
      <c r="E56" s="1"/>
      <c r="F56" s="1"/>
      <c r="G56" s="1"/>
      <c r="H56" s="1"/>
      <c r="I56" s="1"/>
      <c r="J56" s="1"/>
      <c r="K56" s="1"/>
      <c r="L56" s="1"/>
      <c r="M56" s="1"/>
      <c r="N56" s="1"/>
      <c r="O56" s="1"/>
      <c r="P56" s="1"/>
      <c r="Q56" s="1"/>
      <c r="R56" s="1"/>
      <c r="S56" s="1"/>
      <c r="T56" s="1"/>
      <c r="U56" s="1"/>
    </row>
    <row r="57" spans="1:21" x14ac:dyDescent="0.25">
      <c r="A57" s="1"/>
      <c r="B57" s="1"/>
      <c r="C57" s="1"/>
      <c r="D57" s="1"/>
      <c r="E57" s="1"/>
      <c r="F57" s="1"/>
      <c r="G57" s="1"/>
      <c r="H57" s="1"/>
      <c r="I57" s="1"/>
      <c r="J57" s="1"/>
      <c r="K57" s="1"/>
      <c r="L57" s="1"/>
      <c r="M57" s="1"/>
      <c r="N57" s="1"/>
      <c r="O57" s="1"/>
      <c r="P57" s="1"/>
      <c r="Q57" s="1"/>
      <c r="R57" s="1"/>
      <c r="S57" s="1"/>
      <c r="T57" s="1"/>
      <c r="U57" s="1"/>
    </row>
    <row r="58" spans="1:21" x14ac:dyDescent="0.25">
      <c r="A58" s="1"/>
      <c r="B58" s="1"/>
      <c r="C58" s="1"/>
      <c r="D58" s="1"/>
      <c r="E58" s="1"/>
      <c r="F58" s="1"/>
      <c r="G58" s="1"/>
      <c r="H58" s="1"/>
      <c r="I58" s="1"/>
      <c r="J58" s="1"/>
      <c r="K58" s="1"/>
      <c r="L58" s="1"/>
      <c r="M58" s="1"/>
      <c r="N58" s="1"/>
      <c r="O58" s="1"/>
      <c r="P58" s="1"/>
      <c r="Q58" s="1"/>
      <c r="R58" s="1"/>
      <c r="S58" s="1"/>
      <c r="T58" s="1"/>
      <c r="U58" s="1"/>
    </row>
    <row r="59" spans="1:21" x14ac:dyDescent="0.25">
      <c r="A59" s="1"/>
      <c r="B59" s="1"/>
      <c r="C59" s="1"/>
      <c r="D59" s="1"/>
      <c r="E59" s="1"/>
      <c r="F59" s="1"/>
      <c r="G59" s="1"/>
      <c r="H59" s="1"/>
      <c r="I59" s="1"/>
      <c r="J59" s="1"/>
      <c r="K59" s="1"/>
      <c r="L59" s="1"/>
      <c r="M59" s="1"/>
      <c r="N59" s="1"/>
      <c r="O59" s="1"/>
      <c r="P59" s="1"/>
      <c r="Q59" s="1"/>
      <c r="R59" s="1"/>
      <c r="S59" s="1"/>
      <c r="T59" s="1"/>
      <c r="U59" s="1"/>
    </row>
    <row r="60" spans="1:21" x14ac:dyDescent="0.25">
      <c r="A60" s="1"/>
      <c r="B60" s="1"/>
      <c r="C60" s="1"/>
      <c r="D60" s="1"/>
      <c r="E60" s="1"/>
      <c r="F60" s="1"/>
      <c r="G60" s="1"/>
      <c r="H60" s="1"/>
      <c r="I60" s="1"/>
      <c r="J60" s="1"/>
      <c r="K60" s="1"/>
      <c r="L60" s="1"/>
      <c r="M60" s="1"/>
      <c r="N60" s="1"/>
      <c r="O60" s="1"/>
      <c r="P60" s="1"/>
      <c r="Q60" s="1"/>
      <c r="R60" s="1"/>
      <c r="S60" s="1"/>
      <c r="T60" s="1"/>
      <c r="U60" s="1"/>
    </row>
    <row r="61" spans="1:21" x14ac:dyDescent="0.25">
      <c r="A61" s="1"/>
      <c r="B61" s="1"/>
      <c r="C61" s="1"/>
      <c r="D61" s="1"/>
      <c r="E61" s="1"/>
      <c r="F61" s="1"/>
      <c r="G61" s="1"/>
      <c r="H61" s="1"/>
      <c r="I61" s="1"/>
      <c r="J61" s="1"/>
      <c r="K61" s="1"/>
      <c r="L61" s="1"/>
      <c r="M61" s="1"/>
      <c r="N61" s="1"/>
      <c r="O61" s="1"/>
      <c r="P61" s="1"/>
      <c r="Q61" s="1"/>
      <c r="R61" s="1"/>
      <c r="S61" s="1"/>
      <c r="T61" s="1"/>
      <c r="U61" s="1"/>
    </row>
    <row r="62" spans="1:21" x14ac:dyDescent="0.25">
      <c r="A62" s="1"/>
      <c r="B62" s="1"/>
      <c r="C62" s="1"/>
      <c r="D62" s="1"/>
      <c r="E62" s="1"/>
      <c r="F62" s="1"/>
      <c r="G62" s="1"/>
      <c r="H62" s="1"/>
      <c r="I62" s="1"/>
      <c r="J62" s="1"/>
      <c r="K62" s="1"/>
      <c r="L62" s="1"/>
      <c r="M62" s="1"/>
      <c r="N62" s="1"/>
      <c r="O62" s="1"/>
      <c r="P62" s="1"/>
      <c r="Q62" s="1"/>
      <c r="R62" s="1"/>
      <c r="S62" s="1"/>
      <c r="T62" s="1"/>
      <c r="U62" s="1"/>
    </row>
    <row r="63" spans="1:21" x14ac:dyDescent="0.25">
      <c r="A63" s="1"/>
      <c r="B63" s="1"/>
      <c r="C63" s="1"/>
      <c r="D63" s="1"/>
      <c r="E63" s="1"/>
      <c r="F63" s="1"/>
      <c r="G63" s="1"/>
      <c r="H63" s="1"/>
      <c r="I63" s="1"/>
      <c r="J63" s="1"/>
      <c r="K63" s="1"/>
      <c r="L63" s="1"/>
      <c r="M63" s="1"/>
      <c r="N63" s="1"/>
      <c r="O63" s="1"/>
      <c r="P63" s="1"/>
      <c r="Q63" s="1"/>
      <c r="R63" s="1"/>
      <c r="S63" s="1"/>
      <c r="T63" s="1"/>
      <c r="U63" s="1"/>
    </row>
    <row r="64" spans="1:21" x14ac:dyDescent="0.25">
      <c r="A64" s="1"/>
      <c r="B64" s="1"/>
      <c r="C64" s="1"/>
      <c r="D64" s="1"/>
      <c r="E64" s="1"/>
      <c r="F64" s="1"/>
      <c r="G64" s="1"/>
      <c r="H64" s="1"/>
      <c r="I64" s="1"/>
      <c r="J64" s="1"/>
      <c r="K64" s="1"/>
      <c r="L64" s="1"/>
      <c r="M64" s="1"/>
      <c r="N64" s="1"/>
      <c r="O64" s="1"/>
      <c r="P64" s="1"/>
      <c r="Q64" s="1"/>
      <c r="R64" s="1"/>
      <c r="S64" s="1"/>
      <c r="T64" s="1"/>
      <c r="U64" s="1"/>
    </row>
    <row r="65" spans="1:21" x14ac:dyDescent="0.25">
      <c r="A65" s="1"/>
      <c r="B65" s="1"/>
      <c r="C65" s="1"/>
      <c r="D65" s="1"/>
      <c r="E65" s="1"/>
      <c r="F65" s="1"/>
      <c r="G65" s="1"/>
      <c r="H65" s="1"/>
      <c r="I65" s="1"/>
      <c r="J65" s="1"/>
      <c r="K65" s="1"/>
      <c r="L65" s="1"/>
      <c r="M65" s="1"/>
      <c r="N65" s="1"/>
      <c r="O65" s="1"/>
      <c r="P65" s="1"/>
      <c r="Q65" s="1"/>
      <c r="R65" s="1"/>
      <c r="S65" s="1"/>
      <c r="T65" s="1"/>
      <c r="U65" s="1"/>
    </row>
    <row r="66" spans="1:21" x14ac:dyDescent="0.25">
      <c r="A66" s="1"/>
      <c r="B66" s="1"/>
      <c r="C66" s="1"/>
      <c r="D66" s="1"/>
      <c r="E66" s="1"/>
      <c r="F66" s="1"/>
      <c r="G66" s="1"/>
      <c r="H66" s="1"/>
      <c r="I66" s="1"/>
      <c r="J66" s="1"/>
      <c r="K66" s="1"/>
      <c r="L66" s="1"/>
      <c r="M66" s="1"/>
      <c r="N66" s="1"/>
      <c r="O66" s="1"/>
      <c r="P66" s="1"/>
      <c r="Q66" s="1"/>
      <c r="R66" s="1"/>
      <c r="S66" s="1"/>
      <c r="T66" s="1"/>
      <c r="U66" s="1"/>
    </row>
    <row r="67" spans="1:21" x14ac:dyDescent="0.25">
      <c r="A67" s="1"/>
      <c r="B67" s="1"/>
      <c r="C67" s="1"/>
      <c r="D67" s="1"/>
      <c r="E67" s="1"/>
      <c r="F67" s="1"/>
      <c r="G67" s="1"/>
      <c r="H67" s="1"/>
      <c r="I67" s="1"/>
      <c r="J67" s="1"/>
      <c r="K67" s="1"/>
      <c r="L67" s="1"/>
      <c r="M67" s="1"/>
      <c r="N67" s="1"/>
      <c r="O67" s="1"/>
      <c r="P67" s="1"/>
      <c r="Q67" s="1"/>
      <c r="R67" s="1"/>
      <c r="S67" s="1"/>
      <c r="T67" s="1"/>
      <c r="U67" s="1"/>
    </row>
    <row r="68" spans="1:21" x14ac:dyDescent="0.25">
      <c r="A68" s="1"/>
      <c r="B68" s="1"/>
      <c r="C68" s="1"/>
      <c r="D68" s="1"/>
      <c r="E68" s="1"/>
      <c r="F68" s="1"/>
      <c r="G68" s="1"/>
      <c r="H68" s="1"/>
      <c r="I68" s="1"/>
      <c r="J68" s="1"/>
      <c r="K68" s="1"/>
      <c r="L68" s="1"/>
      <c r="M68" s="1"/>
      <c r="N68" s="1"/>
      <c r="O68" s="1"/>
      <c r="P68" s="1"/>
      <c r="Q68" s="1"/>
      <c r="R68" s="1"/>
      <c r="S68" s="1"/>
      <c r="T68" s="1"/>
      <c r="U68" s="1"/>
    </row>
    <row r="69" spans="1:21" x14ac:dyDescent="0.25">
      <c r="A69" s="1"/>
      <c r="B69" s="1"/>
      <c r="C69" s="1"/>
      <c r="D69" s="1"/>
      <c r="E69" s="1"/>
      <c r="F69" s="1"/>
      <c r="G69" s="1"/>
      <c r="H69" s="1"/>
      <c r="I69" s="1"/>
      <c r="J69" s="1"/>
      <c r="K69" s="1"/>
      <c r="L69" s="1"/>
      <c r="M69" s="1"/>
      <c r="N69" s="1"/>
      <c r="O69" s="1"/>
      <c r="P69" s="1"/>
      <c r="Q69" s="1"/>
      <c r="R69" s="1"/>
      <c r="S69" s="1"/>
      <c r="T69" s="1"/>
      <c r="U69" s="1"/>
    </row>
    <row r="70" spans="1:21" x14ac:dyDescent="0.25">
      <c r="A70" s="1"/>
      <c r="B70" s="1"/>
      <c r="C70" s="1"/>
      <c r="D70" s="1"/>
      <c r="E70" s="1"/>
      <c r="F70" s="1"/>
      <c r="G70" s="1"/>
      <c r="H70" s="1"/>
      <c r="I70" s="1"/>
      <c r="J70" s="1"/>
      <c r="K70" s="1"/>
      <c r="L70" s="1"/>
      <c r="M70" s="1"/>
      <c r="N70" s="1"/>
      <c r="O70" s="1"/>
      <c r="P70" s="1"/>
      <c r="Q70" s="1"/>
      <c r="R70" s="1"/>
      <c r="S70" s="1"/>
      <c r="T70" s="1"/>
      <c r="U70" s="1"/>
    </row>
    <row r="71" spans="1:21" x14ac:dyDescent="0.25">
      <c r="A71" s="1"/>
      <c r="B71" s="1"/>
      <c r="C71" s="1"/>
      <c r="D71" s="1"/>
      <c r="E71" s="1"/>
      <c r="F71" s="1"/>
      <c r="G71" s="1"/>
      <c r="H71" s="1"/>
      <c r="I71" s="1"/>
      <c r="J71" s="1"/>
      <c r="K71" s="1"/>
      <c r="L71" s="1"/>
      <c r="M71" s="1"/>
      <c r="N71" s="1"/>
      <c r="O71" s="1"/>
      <c r="P71" s="1"/>
      <c r="Q71" s="1"/>
      <c r="R71" s="1"/>
      <c r="S71" s="1"/>
      <c r="T71" s="1"/>
      <c r="U71" s="1"/>
    </row>
    <row r="72" spans="1:21" x14ac:dyDescent="0.25">
      <c r="A72" s="1"/>
      <c r="B72" s="1"/>
      <c r="C72" s="1"/>
      <c r="D72" s="1"/>
      <c r="E72" s="1"/>
      <c r="F72" s="1"/>
      <c r="G72" s="1"/>
      <c r="H72" s="1"/>
      <c r="I72" s="1"/>
      <c r="J72" s="1"/>
      <c r="K72" s="1"/>
      <c r="L72" s="1"/>
      <c r="M72" s="1"/>
      <c r="N72" s="1"/>
      <c r="O72" s="1"/>
      <c r="P72" s="1"/>
      <c r="Q72" s="1"/>
      <c r="R72" s="1"/>
      <c r="S72" s="1"/>
      <c r="T72" s="1"/>
      <c r="U72" s="1"/>
    </row>
    <row r="73" spans="1:21" x14ac:dyDescent="0.25">
      <c r="A73" s="1"/>
      <c r="B73" s="1"/>
      <c r="C73" s="1"/>
      <c r="D73" s="1"/>
      <c r="E73" s="1"/>
      <c r="F73" s="1"/>
      <c r="G73" s="1"/>
      <c r="H73" s="1"/>
      <c r="I73" s="1"/>
      <c r="J73" s="1"/>
      <c r="K73" s="1"/>
      <c r="L73" s="1"/>
      <c r="M73" s="1"/>
      <c r="N73" s="1"/>
      <c r="O73" s="1"/>
      <c r="P73" s="1"/>
      <c r="Q73" s="1"/>
      <c r="R73" s="1"/>
      <c r="S73" s="1"/>
      <c r="T73" s="1"/>
      <c r="U73" s="1"/>
    </row>
    <row r="74" spans="1:21" x14ac:dyDescent="0.25">
      <c r="A74" s="1"/>
      <c r="B74" s="1"/>
      <c r="C74" s="1"/>
      <c r="D74" s="1"/>
      <c r="E74" s="1"/>
      <c r="F74" s="1"/>
      <c r="G74" s="1"/>
      <c r="H74" s="1"/>
      <c r="I74" s="1"/>
      <c r="J74" s="1"/>
      <c r="K74" s="1"/>
      <c r="L74" s="1"/>
      <c r="M74" s="1"/>
      <c r="N74" s="1"/>
      <c r="O74" s="1"/>
      <c r="P74" s="1"/>
      <c r="Q74" s="1"/>
      <c r="R74" s="1"/>
      <c r="S74" s="1"/>
      <c r="T74" s="1"/>
      <c r="U74" s="1"/>
    </row>
    <row r="75" spans="1:21" x14ac:dyDescent="0.25">
      <c r="A75" s="1"/>
      <c r="B75" s="1"/>
      <c r="C75" s="1"/>
      <c r="D75" s="1"/>
      <c r="E75" s="1"/>
      <c r="F75" s="1"/>
      <c r="G75" s="1"/>
      <c r="H75" s="1"/>
      <c r="I75" s="1"/>
      <c r="J75" s="1"/>
      <c r="K75" s="1"/>
      <c r="L75" s="1"/>
      <c r="M75" s="1"/>
      <c r="N75" s="1"/>
      <c r="O75" s="1"/>
      <c r="P75" s="1"/>
      <c r="Q75" s="1"/>
      <c r="R75" s="1"/>
      <c r="S75" s="1"/>
      <c r="T75" s="1"/>
      <c r="U75" s="1"/>
    </row>
  </sheetData>
  <mergeCells count="2">
    <mergeCell ref="A2:B2"/>
    <mergeCell ref="A3:B3"/>
  </mergeCells>
  <hyperlinks>
    <hyperlink ref="B5" r:id="rId1" display="https://ussm.gsa.gov/fibf-its/" xr:uid="{4D4750F1-E48B-403D-B8AB-6BE28F64C00D}"/>
    <hyperlink ref="B7" r:id="rId2" xr:uid="{034F1AA5-E8B2-4FB2-99EF-7D0F32980F07}"/>
    <hyperlink ref="B6" r:id="rId3" xr:uid="{8C83919E-F244-499B-B9B3-989A9C8F7CEC}"/>
  </hyperlinks>
  <pageMargins left="0.7" right="0.7" top="0.75" bottom="0.75" header="0.3" footer="0.3"/>
  <pageSetup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0262C-48F9-4EEA-8B9C-5A45C40B876A}">
  <sheetPr>
    <tabColor theme="0" tint="-4.9989318521683403E-2"/>
    <pageSetUpPr fitToPage="1"/>
  </sheetPr>
  <dimension ref="A1:H57"/>
  <sheetViews>
    <sheetView showRowColHeaders="0" zoomScale="80" zoomScaleNormal="80" zoomScalePageLayoutView="90" workbookViewId="0">
      <pane ySplit="5" topLeftCell="A6" activePane="bottomLeft" state="frozen"/>
      <selection activeCell="B5" sqref="B5:C5"/>
      <selection pane="bottomLeft" activeCell="A2" sqref="A2:D2"/>
    </sheetView>
  </sheetViews>
  <sheetFormatPr defaultColWidth="20.5703125" defaultRowHeight="14.25" x14ac:dyDescent="0.2"/>
  <cols>
    <col min="1" max="1" width="20.28515625" style="111" customWidth="1"/>
    <col min="2" max="2" width="20.42578125" style="130" customWidth="1"/>
    <col min="3" max="3" width="21.5703125" style="130" customWidth="1"/>
    <col min="4" max="4" width="30.5703125" style="121" customWidth="1"/>
    <col min="5" max="5" width="91.5703125" style="115" customWidth="1"/>
    <col min="6" max="6" width="179.28515625" style="121" customWidth="1"/>
    <col min="7" max="16384" width="20.5703125" style="124"/>
  </cols>
  <sheetData>
    <row r="1" spans="1:6" ht="109.9" customHeight="1" x14ac:dyDescent="0.2">
      <c r="A1" s="4"/>
      <c r="B1" s="127"/>
      <c r="C1" s="127"/>
      <c r="D1" s="117"/>
      <c r="E1" s="112"/>
      <c r="F1" s="117"/>
    </row>
    <row r="2" spans="1:6" ht="19.899999999999999" customHeight="1" x14ac:dyDescent="0.2">
      <c r="A2" s="198" t="s">
        <v>646</v>
      </c>
      <c r="B2" s="198"/>
      <c r="C2" s="198"/>
      <c r="D2" s="198"/>
      <c r="E2" s="112"/>
      <c r="F2" s="117"/>
    </row>
    <row r="3" spans="1:6" ht="19.899999999999999" customHeight="1" x14ac:dyDescent="0.2">
      <c r="A3" s="198" t="s">
        <v>1</v>
      </c>
      <c r="B3" s="198"/>
      <c r="C3" s="198"/>
      <c r="D3" s="198"/>
      <c r="E3" s="112"/>
      <c r="F3" s="117"/>
    </row>
    <row r="4" spans="1:6" ht="10.15" customHeight="1" thickBot="1" x14ac:dyDescent="0.25">
      <c r="A4" s="85"/>
      <c r="B4" s="85"/>
      <c r="C4" s="85"/>
      <c r="D4" s="85"/>
      <c r="E4" s="112"/>
      <c r="F4" s="117"/>
    </row>
    <row r="5" spans="1:6" ht="78" customHeight="1" x14ac:dyDescent="0.25">
      <c r="A5" s="86" t="s">
        <v>647</v>
      </c>
      <c r="B5" s="87" t="s">
        <v>648</v>
      </c>
      <c r="C5" s="88" t="s">
        <v>649</v>
      </c>
      <c r="D5" s="87" t="s">
        <v>650</v>
      </c>
      <c r="E5" s="89" t="s">
        <v>651</v>
      </c>
      <c r="F5" s="88" t="s">
        <v>652</v>
      </c>
    </row>
    <row r="6" spans="1:6" ht="201.6" customHeight="1" x14ac:dyDescent="0.25">
      <c r="A6" s="90" t="s">
        <v>653</v>
      </c>
      <c r="B6" s="91" t="s">
        <v>654</v>
      </c>
      <c r="C6" s="18" t="s">
        <v>655</v>
      </c>
      <c r="D6" s="18" t="s">
        <v>656</v>
      </c>
      <c r="E6" s="18" t="s">
        <v>657</v>
      </c>
      <c r="F6" s="18" t="s">
        <v>658</v>
      </c>
    </row>
    <row r="7" spans="1:6" ht="99.75" x14ac:dyDescent="0.25">
      <c r="A7" s="90" t="s">
        <v>653</v>
      </c>
      <c r="B7" s="91" t="s">
        <v>654</v>
      </c>
      <c r="C7" s="18" t="s">
        <v>659</v>
      </c>
      <c r="D7" s="18" t="s">
        <v>660</v>
      </c>
      <c r="E7" s="18" t="s">
        <v>661</v>
      </c>
      <c r="F7" s="18" t="s">
        <v>662</v>
      </c>
    </row>
    <row r="8" spans="1:6" ht="270" customHeight="1" x14ac:dyDescent="0.25">
      <c r="A8" s="92" t="s">
        <v>653</v>
      </c>
      <c r="B8" s="91" t="s">
        <v>654</v>
      </c>
      <c r="C8" s="18" t="s">
        <v>663</v>
      </c>
      <c r="D8" s="18" t="s">
        <v>664</v>
      </c>
      <c r="E8" s="18" t="s">
        <v>665</v>
      </c>
      <c r="F8" s="18" t="s">
        <v>666</v>
      </c>
    </row>
    <row r="9" spans="1:6" ht="280.89999999999998" customHeight="1" x14ac:dyDescent="0.25">
      <c r="A9" s="92" t="s">
        <v>667</v>
      </c>
      <c r="B9" s="91" t="s">
        <v>668</v>
      </c>
      <c r="C9" s="18" t="s">
        <v>669</v>
      </c>
      <c r="D9" s="18" t="s">
        <v>670</v>
      </c>
      <c r="E9" s="18" t="s">
        <v>671</v>
      </c>
      <c r="F9" s="18" t="s">
        <v>672</v>
      </c>
    </row>
    <row r="10" spans="1:6" ht="91.15" customHeight="1" x14ac:dyDescent="0.25">
      <c r="A10" s="92" t="s">
        <v>667</v>
      </c>
      <c r="B10" s="91" t="s">
        <v>668</v>
      </c>
      <c r="C10" s="18" t="s">
        <v>673</v>
      </c>
      <c r="D10" s="18" t="s">
        <v>674</v>
      </c>
      <c r="E10" s="18" t="s">
        <v>675</v>
      </c>
      <c r="F10" s="18" t="s">
        <v>676</v>
      </c>
    </row>
    <row r="11" spans="1:6" ht="111.6" customHeight="1" x14ac:dyDescent="0.25">
      <c r="A11" s="92" t="s">
        <v>667</v>
      </c>
      <c r="B11" s="91" t="s">
        <v>668</v>
      </c>
      <c r="C11" s="18" t="s">
        <v>677</v>
      </c>
      <c r="D11" s="18" t="s">
        <v>678</v>
      </c>
      <c r="E11" s="18" t="s">
        <v>679</v>
      </c>
      <c r="F11" s="18" t="s">
        <v>680</v>
      </c>
    </row>
    <row r="12" spans="1:6" ht="57" x14ac:dyDescent="0.25">
      <c r="A12" s="92" t="s">
        <v>667</v>
      </c>
      <c r="B12" s="91" t="s">
        <v>681</v>
      </c>
      <c r="C12" s="93" t="s">
        <v>682</v>
      </c>
      <c r="D12" s="93" t="s">
        <v>683</v>
      </c>
      <c r="E12" s="93" t="s">
        <v>684</v>
      </c>
      <c r="F12" s="18" t="s">
        <v>685</v>
      </c>
    </row>
    <row r="13" spans="1:6" ht="67.349999999999994" customHeight="1" x14ac:dyDescent="0.25">
      <c r="A13" s="92" t="s">
        <v>667</v>
      </c>
      <c r="B13" s="94" t="s">
        <v>668</v>
      </c>
      <c r="C13" s="95" t="s">
        <v>686</v>
      </c>
      <c r="D13" s="95" t="s">
        <v>687</v>
      </c>
      <c r="E13" s="94" t="s">
        <v>688</v>
      </c>
      <c r="F13" s="96" t="s">
        <v>689</v>
      </c>
    </row>
    <row r="14" spans="1:6" ht="338.45" customHeight="1" x14ac:dyDescent="0.25">
      <c r="A14" s="92" t="s">
        <v>667</v>
      </c>
      <c r="B14" s="97" t="s">
        <v>668</v>
      </c>
      <c r="C14" s="98" t="s">
        <v>690</v>
      </c>
      <c r="D14" s="98" t="s">
        <v>691</v>
      </c>
      <c r="E14" s="99" t="s">
        <v>692</v>
      </c>
      <c r="F14" s="100" t="s">
        <v>693</v>
      </c>
    </row>
    <row r="15" spans="1:6" ht="115.9" customHeight="1" x14ac:dyDescent="0.25">
      <c r="A15" s="90" t="s">
        <v>694</v>
      </c>
      <c r="B15" s="91" t="s">
        <v>695</v>
      </c>
      <c r="C15" s="18" t="s">
        <v>696</v>
      </c>
      <c r="D15" s="18" t="s">
        <v>697</v>
      </c>
      <c r="E15" s="18" t="s">
        <v>698</v>
      </c>
      <c r="F15" s="18" t="s">
        <v>699</v>
      </c>
    </row>
    <row r="16" spans="1:6" ht="215.1" customHeight="1" x14ac:dyDescent="0.25">
      <c r="A16" s="90" t="s">
        <v>694</v>
      </c>
      <c r="B16" s="91" t="s">
        <v>695</v>
      </c>
      <c r="C16" s="18" t="s">
        <v>700</v>
      </c>
      <c r="D16" s="18" t="s">
        <v>701</v>
      </c>
      <c r="E16" s="18" t="s">
        <v>702</v>
      </c>
      <c r="F16" s="18" t="s">
        <v>703</v>
      </c>
    </row>
    <row r="17" spans="1:6" ht="136.9" customHeight="1" x14ac:dyDescent="0.25">
      <c r="A17" s="90" t="s">
        <v>694</v>
      </c>
      <c r="B17" s="91" t="s">
        <v>695</v>
      </c>
      <c r="C17" s="18" t="s">
        <v>704</v>
      </c>
      <c r="D17" s="18" t="s">
        <v>705</v>
      </c>
      <c r="E17" s="18" t="s">
        <v>706</v>
      </c>
      <c r="F17" s="18" t="s">
        <v>707</v>
      </c>
    </row>
    <row r="18" spans="1:6" ht="97.9" customHeight="1" x14ac:dyDescent="0.25">
      <c r="A18" s="90" t="s">
        <v>694</v>
      </c>
      <c r="B18" s="91" t="s">
        <v>695</v>
      </c>
      <c r="C18" s="18" t="s">
        <v>708</v>
      </c>
      <c r="D18" s="18" t="s">
        <v>709</v>
      </c>
      <c r="E18" s="18" t="s">
        <v>710</v>
      </c>
      <c r="F18" s="18" t="s">
        <v>711</v>
      </c>
    </row>
    <row r="19" spans="1:6" ht="104.45" customHeight="1" x14ac:dyDescent="0.25">
      <c r="A19" s="90" t="s">
        <v>694</v>
      </c>
      <c r="B19" s="91" t="s">
        <v>695</v>
      </c>
      <c r="C19" s="18" t="s">
        <v>712</v>
      </c>
      <c r="D19" s="18" t="s">
        <v>713</v>
      </c>
      <c r="E19" s="18" t="s">
        <v>714</v>
      </c>
      <c r="F19" s="18" t="s">
        <v>715</v>
      </c>
    </row>
    <row r="20" spans="1:6" ht="91.15" customHeight="1" x14ac:dyDescent="0.25">
      <c r="A20" s="90" t="s">
        <v>694</v>
      </c>
      <c r="B20" s="91" t="s">
        <v>695</v>
      </c>
      <c r="C20" s="18" t="s">
        <v>716</v>
      </c>
      <c r="D20" s="18" t="s">
        <v>717</v>
      </c>
      <c r="E20" s="18" t="s">
        <v>718</v>
      </c>
      <c r="F20" s="18" t="s">
        <v>719</v>
      </c>
    </row>
    <row r="21" spans="1:6" ht="273.60000000000002" customHeight="1" x14ac:dyDescent="0.25">
      <c r="A21" s="90" t="s">
        <v>694</v>
      </c>
      <c r="B21" s="91" t="s">
        <v>695</v>
      </c>
      <c r="C21" s="18" t="s">
        <v>720</v>
      </c>
      <c r="D21" s="18" t="s">
        <v>721</v>
      </c>
      <c r="E21" s="18" t="s">
        <v>722</v>
      </c>
      <c r="F21" s="18" t="s">
        <v>723</v>
      </c>
    </row>
    <row r="22" spans="1:6" ht="135" customHeight="1" x14ac:dyDescent="0.25">
      <c r="A22" s="90" t="s">
        <v>694</v>
      </c>
      <c r="B22" s="91" t="s">
        <v>695</v>
      </c>
      <c r="C22" s="18" t="s">
        <v>724</v>
      </c>
      <c r="D22" s="18" t="s">
        <v>725</v>
      </c>
      <c r="E22" s="18" t="s">
        <v>726</v>
      </c>
      <c r="F22" s="18" t="s">
        <v>727</v>
      </c>
    </row>
    <row r="23" spans="1:6" ht="176.45" customHeight="1" x14ac:dyDescent="0.25">
      <c r="A23" s="90" t="s">
        <v>694</v>
      </c>
      <c r="B23" s="91" t="s">
        <v>695</v>
      </c>
      <c r="C23" s="18" t="s">
        <v>728</v>
      </c>
      <c r="D23" s="18" t="s">
        <v>729</v>
      </c>
      <c r="E23" s="18" t="s">
        <v>730</v>
      </c>
      <c r="F23" s="18" t="s">
        <v>731</v>
      </c>
    </row>
    <row r="24" spans="1:6" ht="211.9" customHeight="1" x14ac:dyDescent="0.25">
      <c r="A24" s="90" t="s">
        <v>694</v>
      </c>
      <c r="B24" s="91" t="s">
        <v>695</v>
      </c>
      <c r="C24" s="18" t="s">
        <v>732</v>
      </c>
      <c r="D24" s="18" t="s">
        <v>733</v>
      </c>
      <c r="E24" s="18" t="s">
        <v>734</v>
      </c>
      <c r="F24" s="18" t="s">
        <v>735</v>
      </c>
    </row>
    <row r="25" spans="1:6" ht="142.15" customHeight="1" x14ac:dyDescent="0.25">
      <c r="A25" s="90" t="s">
        <v>694</v>
      </c>
      <c r="B25" s="91" t="s">
        <v>695</v>
      </c>
      <c r="C25" s="18" t="s">
        <v>736</v>
      </c>
      <c r="D25" s="18" t="s">
        <v>737</v>
      </c>
      <c r="E25" s="18" t="s">
        <v>738</v>
      </c>
      <c r="F25" s="18" t="s">
        <v>739</v>
      </c>
    </row>
    <row r="26" spans="1:6" ht="97.15" customHeight="1" x14ac:dyDescent="0.25">
      <c r="A26" s="90" t="s">
        <v>694</v>
      </c>
      <c r="B26" s="91" t="s">
        <v>695</v>
      </c>
      <c r="C26" s="18" t="s">
        <v>740</v>
      </c>
      <c r="D26" s="18" t="s">
        <v>741</v>
      </c>
      <c r="E26" s="101" t="s">
        <v>742</v>
      </c>
      <c r="F26" s="18" t="s">
        <v>743</v>
      </c>
    </row>
    <row r="27" spans="1:6" ht="163.15" customHeight="1" x14ac:dyDescent="0.25">
      <c r="A27" s="90" t="s">
        <v>694</v>
      </c>
      <c r="B27" s="91" t="s">
        <v>695</v>
      </c>
      <c r="C27" s="18" t="s">
        <v>744</v>
      </c>
      <c r="D27" s="18" t="s">
        <v>745</v>
      </c>
      <c r="E27" s="18" t="s">
        <v>746</v>
      </c>
      <c r="F27" s="18" t="s">
        <v>747</v>
      </c>
    </row>
    <row r="28" spans="1:6" ht="105.6" customHeight="1" x14ac:dyDescent="0.25">
      <c r="A28" s="90" t="s">
        <v>748</v>
      </c>
      <c r="B28" s="91" t="s">
        <v>749</v>
      </c>
      <c r="C28" s="18" t="s">
        <v>750</v>
      </c>
      <c r="D28" s="18" t="s">
        <v>751</v>
      </c>
      <c r="E28" s="18" t="s">
        <v>752</v>
      </c>
      <c r="F28" s="18" t="s">
        <v>753</v>
      </c>
    </row>
    <row r="29" spans="1:6" ht="46.9" customHeight="1" x14ac:dyDescent="0.25">
      <c r="A29" s="90" t="s">
        <v>748</v>
      </c>
      <c r="B29" s="91" t="s">
        <v>749</v>
      </c>
      <c r="C29" s="18" t="s">
        <v>754</v>
      </c>
      <c r="D29" s="18" t="s">
        <v>755</v>
      </c>
      <c r="E29" s="18" t="s">
        <v>756</v>
      </c>
      <c r="F29" s="18" t="s">
        <v>757</v>
      </c>
    </row>
    <row r="30" spans="1:6" ht="27.6" customHeight="1" x14ac:dyDescent="0.25">
      <c r="A30" s="90" t="s">
        <v>758</v>
      </c>
      <c r="B30" s="102" t="s">
        <v>759</v>
      </c>
      <c r="C30" s="103"/>
      <c r="D30" s="103"/>
      <c r="E30" s="103"/>
      <c r="F30" s="104"/>
    </row>
    <row r="31" spans="1:6" ht="109.9" customHeight="1" x14ac:dyDescent="0.25">
      <c r="A31" s="90" t="s">
        <v>760</v>
      </c>
      <c r="B31" s="91" t="s">
        <v>761</v>
      </c>
      <c r="C31" s="18" t="s">
        <v>762</v>
      </c>
      <c r="D31" s="18" t="s">
        <v>763</v>
      </c>
      <c r="E31" s="18" t="s">
        <v>764</v>
      </c>
      <c r="F31" s="18" t="s">
        <v>765</v>
      </c>
    </row>
    <row r="32" spans="1:6" ht="135.6" customHeight="1" x14ac:dyDescent="0.25">
      <c r="A32" s="90" t="s">
        <v>760</v>
      </c>
      <c r="B32" s="91" t="s">
        <v>761</v>
      </c>
      <c r="C32" s="18" t="s">
        <v>766</v>
      </c>
      <c r="D32" s="18" t="s">
        <v>767</v>
      </c>
      <c r="E32" s="18" t="s">
        <v>768</v>
      </c>
      <c r="F32" s="18" t="s">
        <v>769</v>
      </c>
    </row>
    <row r="33" spans="1:6" ht="142.5" x14ac:dyDescent="0.25">
      <c r="A33" s="90" t="s">
        <v>760</v>
      </c>
      <c r="B33" s="91" t="s">
        <v>761</v>
      </c>
      <c r="C33" s="18" t="s">
        <v>770</v>
      </c>
      <c r="D33" s="18" t="s">
        <v>771</v>
      </c>
      <c r="E33" s="18" t="s">
        <v>772</v>
      </c>
      <c r="F33" s="18" t="s">
        <v>773</v>
      </c>
    </row>
    <row r="34" spans="1:6" ht="98.45" customHeight="1" x14ac:dyDescent="0.25">
      <c r="A34" s="90" t="s">
        <v>760</v>
      </c>
      <c r="B34" s="91" t="s">
        <v>761</v>
      </c>
      <c r="C34" s="18" t="s">
        <v>774</v>
      </c>
      <c r="D34" s="18" t="s">
        <v>775</v>
      </c>
      <c r="E34" s="18" t="s">
        <v>776</v>
      </c>
      <c r="F34" s="18" t="s">
        <v>777</v>
      </c>
    </row>
    <row r="35" spans="1:6" ht="94.9" customHeight="1" x14ac:dyDescent="0.25">
      <c r="A35" s="90" t="s">
        <v>760</v>
      </c>
      <c r="B35" s="91" t="s">
        <v>761</v>
      </c>
      <c r="C35" s="18" t="s">
        <v>778</v>
      </c>
      <c r="D35" s="18" t="s">
        <v>779</v>
      </c>
      <c r="E35" s="18" t="s">
        <v>780</v>
      </c>
      <c r="F35" s="18" t="s">
        <v>781</v>
      </c>
    </row>
    <row r="36" spans="1:6" ht="122.45" customHeight="1" x14ac:dyDescent="0.25">
      <c r="A36" s="90" t="s">
        <v>760</v>
      </c>
      <c r="B36" s="91" t="s">
        <v>761</v>
      </c>
      <c r="C36" s="18" t="s">
        <v>782</v>
      </c>
      <c r="D36" s="18" t="s">
        <v>783</v>
      </c>
      <c r="E36" s="18" t="s">
        <v>784</v>
      </c>
      <c r="F36" s="18" t="s">
        <v>785</v>
      </c>
    </row>
    <row r="37" spans="1:6" ht="124.15" customHeight="1" x14ac:dyDescent="0.25">
      <c r="A37" s="90" t="s">
        <v>760</v>
      </c>
      <c r="B37" s="91" t="s">
        <v>761</v>
      </c>
      <c r="C37" s="18" t="s">
        <v>786</v>
      </c>
      <c r="D37" s="18" t="s">
        <v>787</v>
      </c>
      <c r="E37" s="18" t="s">
        <v>788</v>
      </c>
      <c r="F37" s="18" t="s">
        <v>789</v>
      </c>
    </row>
    <row r="38" spans="1:6" ht="118.15" customHeight="1" x14ac:dyDescent="0.25">
      <c r="A38" s="90" t="s">
        <v>760</v>
      </c>
      <c r="B38" s="91" t="s">
        <v>761</v>
      </c>
      <c r="C38" s="18" t="s">
        <v>790</v>
      </c>
      <c r="D38" s="18" t="s">
        <v>791</v>
      </c>
      <c r="E38" s="18" t="s">
        <v>792</v>
      </c>
      <c r="F38" s="18" t="s">
        <v>789</v>
      </c>
    </row>
    <row r="39" spans="1:6" ht="124.15" customHeight="1" x14ac:dyDescent="0.25">
      <c r="A39" s="90" t="s">
        <v>760</v>
      </c>
      <c r="B39" s="91" t="s">
        <v>761</v>
      </c>
      <c r="C39" s="18" t="s">
        <v>793</v>
      </c>
      <c r="D39" s="18" t="s">
        <v>794</v>
      </c>
      <c r="E39" s="18" t="s">
        <v>795</v>
      </c>
      <c r="F39" s="18" t="s">
        <v>789</v>
      </c>
    </row>
    <row r="40" spans="1:6" ht="199.5" x14ac:dyDescent="0.25">
      <c r="A40" s="90" t="s">
        <v>796</v>
      </c>
      <c r="B40" s="91" t="s">
        <v>797</v>
      </c>
      <c r="C40" s="18" t="s">
        <v>798</v>
      </c>
      <c r="D40" s="18" t="s">
        <v>799</v>
      </c>
      <c r="E40" s="18" t="s">
        <v>800</v>
      </c>
      <c r="F40" s="18" t="s">
        <v>801</v>
      </c>
    </row>
    <row r="41" spans="1:6" ht="99.75" x14ac:dyDescent="0.25">
      <c r="A41" s="90" t="s">
        <v>796</v>
      </c>
      <c r="B41" s="91" t="s">
        <v>797</v>
      </c>
      <c r="C41" s="18" t="s">
        <v>802</v>
      </c>
      <c r="D41" s="18" t="s">
        <v>803</v>
      </c>
      <c r="E41" s="18" t="s">
        <v>804</v>
      </c>
      <c r="F41" s="18" t="s">
        <v>805</v>
      </c>
    </row>
    <row r="42" spans="1:6" ht="128.25" x14ac:dyDescent="0.25">
      <c r="A42" s="90" t="s">
        <v>796</v>
      </c>
      <c r="B42" s="91" t="s">
        <v>797</v>
      </c>
      <c r="C42" s="18" t="s">
        <v>806</v>
      </c>
      <c r="D42" s="18" t="s">
        <v>807</v>
      </c>
      <c r="E42" s="18" t="s">
        <v>808</v>
      </c>
      <c r="F42" s="18" t="s">
        <v>809</v>
      </c>
    </row>
    <row r="43" spans="1:6" ht="71.25" x14ac:dyDescent="0.25">
      <c r="A43" s="90" t="s">
        <v>810</v>
      </c>
      <c r="B43" s="91" t="s">
        <v>811</v>
      </c>
      <c r="C43" s="18" t="s">
        <v>812</v>
      </c>
      <c r="D43" s="18" t="s">
        <v>813</v>
      </c>
      <c r="E43" s="18" t="s">
        <v>814</v>
      </c>
      <c r="F43" s="18" t="s">
        <v>815</v>
      </c>
    </row>
    <row r="44" spans="1:6" ht="39.6" customHeight="1" x14ac:dyDescent="0.25">
      <c r="A44" s="90" t="s">
        <v>810</v>
      </c>
      <c r="B44" s="91" t="s">
        <v>811</v>
      </c>
      <c r="C44" s="18" t="s">
        <v>816</v>
      </c>
      <c r="D44" s="18" t="s">
        <v>817</v>
      </c>
      <c r="E44" s="18" t="s">
        <v>818</v>
      </c>
      <c r="F44" s="18" t="s">
        <v>819</v>
      </c>
    </row>
    <row r="45" spans="1:6" ht="49.9" customHeight="1" x14ac:dyDescent="0.25">
      <c r="A45" s="90" t="s">
        <v>810</v>
      </c>
      <c r="B45" s="91" t="s">
        <v>811</v>
      </c>
      <c r="C45" s="18" t="s">
        <v>820</v>
      </c>
      <c r="D45" s="18" t="s">
        <v>821</v>
      </c>
      <c r="E45" s="18" t="s">
        <v>822</v>
      </c>
      <c r="F45" s="18" t="s">
        <v>819</v>
      </c>
    </row>
    <row r="46" spans="1:6" ht="99.75" x14ac:dyDescent="0.25">
      <c r="A46" s="90" t="s">
        <v>823</v>
      </c>
      <c r="B46" s="91" t="s">
        <v>824</v>
      </c>
      <c r="C46" s="18" t="s">
        <v>825</v>
      </c>
      <c r="D46" s="18" t="s">
        <v>826</v>
      </c>
      <c r="E46" s="18" t="s">
        <v>827</v>
      </c>
      <c r="F46" s="18" t="s">
        <v>828</v>
      </c>
    </row>
    <row r="47" spans="1:6" ht="87.6" customHeight="1" x14ac:dyDescent="0.25">
      <c r="A47" s="90" t="s">
        <v>823</v>
      </c>
      <c r="B47" s="91" t="s">
        <v>824</v>
      </c>
      <c r="C47" s="18" t="s">
        <v>829</v>
      </c>
      <c r="D47" s="18" t="s">
        <v>830</v>
      </c>
      <c r="E47" s="18" t="s">
        <v>831</v>
      </c>
      <c r="F47" s="18" t="s">
        <v>832</v>
      </c>
    </row>
    <row r="48" spans="1:6" ht="371.45" customHeight="1" x14ac:dyDescent="0.25">
      <c r="A48" s="90" t="s">
        <v>823</v>
      </c>
      <c r="B48" s="91" t="s">
        <v>824</v>
      </c>
      <c r="C48" s="100" t="s">
        <v>833</v>
      </c>
      <c r="D48" s="100" t="s">
        <v>834</v>
      </c>
      <c r="E48" s="100" t="s">
        <v>835</v>
      </c>
      <c r="F48" s="100" t="s">
        <v>836</v>
      </c>
    </row>
    <row r="49" spans="1:8" ht="99.6" customHeight="1" x14ac:dyDescent="0.25">
      <c r="A49" s="90" t="s">
        <v>823</v>
      </c>
      <c r="B49" s="91" t="s">
        <v>824</v>
      </c>
      <c r="C49" s="18" t="s">
        <v>837</v>
      </c>
      <c r="D49" s="18" t="s">
        <v>838</v>
      </c>
      <c r="E49" s="18" t="s">
        <v>839</v>
      </c>
      <c r="F49" s="18" t="s">
        <v>840</v>
      </c>
    </row>
    <row r="50" spans="1:8" ht="128.25" x14ac:dyDescent="0.25">
      <c r="A50" s="90" t="s">
        <v>841</v>
      </c>
      <c r="B50" s="91" t="s">
        <v>842</v>
      </c>
      <c r="C50" s="18" t="s">
        <v>843</v>
      </c>
      <c r="D50" s="18" t="s">
        <v>844</v>
      </c>
      <c r="E50" s="18" t="s">
        <v>845</v>
      </c>
      <c r="F50" s="18" t="s">
        <v>846</v>
      </c>
    </row>
    <row r="51" spans="1:8" ht="98.1" customHeight="1" x14ac:dyDescent="0.25">
      <c r="A51" s="90" t="s">
        <v>841</v>
      </c>
      <c r="B51" s="91" t="s">
        <v>842</v>
      </c>
      <c r="C51" s="18" t="s">
        <v>847</v>
      </c>
      <c r="D51" s="18" t="s">
        <v>848</v>
      </c>
      <c r="E51" s="18" t="s">
        <v>849</v>
      </c>
      <c r="F51" s="18" t="s">
        <v>850</v>
      </c>
    </row>
    <row r="52" spans="1:8" ht="105.6" customHeight="1" x14ac:dyDescent="0.25">
      <c r="A52" s="90" t="s">
        <v>841</v>
      </c>
      <c r="B52" s="91" t="s">
        <v>842</v>
      </c>
      <c r="C52" s="18" t="s">
        <v>851</v>
      </c>
      <c r="D52" s="18" t="s">
        <v>852</v>
      </c>
      <c r="E52" s="18" t="s">
        <v>853</v>
      </c>
      <c r="F52" s="18" t="s">
        <v>597</v>
      </c>
    </row>
    <row r="53" spans="1:8" ht="165.6" customHeight="1" x14ac:dyDescent="0.25">
      <c r="A53" s="90" t="s">
        <v>854</v>
      </c>
      <c r="B53" s="91" t="s">
        <v>855</v>
      </c>
      <c r="C53" s="18" t="s">
        <v>856</v>
      </c>
      <c r="D53" s="18" t="s">
        <v>857</v>
      </c>
      <c r="E53" s="18" t="s">
        <v>858</v>
      </c>
      <c r="F53" s="18" t="s">
        <v>859</v>
      </c>
    </row>
    <row r="54" spans="1:8" ht="213" customHeight="1" x14ac:dyDescent="0.25">
      <c r="A54" s="90" t="s">
        <v>854</v>
      </c>
      <c r="B54" s="91" t="s">
        <v>855</v>
      </c>
      <c r="C54" s="18" t="s">
        <v>860</v>
      </c>
      <c r="D54" s="18" t="s">
        <v>861</v>
      </c>
      <c r="E54" s="18" t="s">
        <v>862</v>
      </c>
      <c r="F54" s="18" t="s">
        <v>863</v>
      </c>
    </row>
    <row r="55" spans="1:8" ht="45" customHeight="1" x14ac:dyDescent="0.25">
      <c r="A55" s="105" t="s">
        <v>854</v>
      </c>
      <c r="B55" s="102" t="s">
        <v>855</v>
      </c>
      <c r="C55" s="106" t="s">
        <v>864</v>
      </c>
      <c r="D55" s="200" t="s">
        <v>759</v>
      </c>
      <c r="E55" s="201"/>
      <c r="F55" s="202"/>
      <c r="G55" s="107"/>
      <c r="H55" s="108"/>
    </row>
    <row r="56" spans="1:8" ht="127.15" customHeight="1" x14ac:dyDescent="0.25">
      <c r="A56" s="90" t="s">
        <v>854</v>
      </c>
      <c r="B56" s="91" t="s">
        <v>855</v>
      </c>
      <c r="C56" s="18" t="s">
        <v>865</v>
      </c>
      <c r="D56" s="18" t="s">
        <v>866</v>
      </c>
      <c r="E56" s="18" t="s">
        <v>867</v>
      </c>
      <c r="F56" s="18" t="s">
        <v>868</v>
      </c>
    </row>
    <row r="57" spans="1:8" ht="71.25" x14ac:dyDescent="0.25">
      <c r="A57" s="109" t="s">
        <v>854</v>
      </c>
      <c r="B57" s="110" t="s">
        <v>855</v>
      </c>
      <c r="C57" s="18" t="s">
        <v>869</v>
      </c>
      <c r="D57" s="18" t="s">
        <v>870</v>
      </c>
      <c r="E57" s="18" t="s">
        <v>871</v>
      </c>
      <c r="F57" s="18" t="s">
        <v>872</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D9DE-4DC2-4ED2-A2F0-963416011F6E}">
  <sheetPr>
    <pageSetUpPr fitToPage="1"/>
  </sheetPr>
  <dimension ref="A1:D193"/>
  <sheetViews>
    <sheetView showGridLines="0" zoomScale="80" zoomScaleNormal="80" workbookViewId="0">
      <selection activeCell="A2" sqref="A2:B2"/>
    </sheetView>
  </sheetViews>
  <sheetFormatPr defaultRowHeight="15" x14ac:dyDescent="0.25"/>
  <cols>
    <col min="1" max="1" width="23.42578125" style="46" customWidth="1"/>
    <col min="2" max="2" width="147.5703125" style="140" customWidth="1"/>
    <col min="3" max="3" width="20.42578125" style="2" customWidth="1"/>
    <col min="4" max="4" width="36.140625" customWidth="1"/>
  </cols>
  <sheetData>
    <row r="1" spans="1:3" ht="110.1" customHeight="1" x14ac:dyDescent="0.25">
      <c r="A1" s="43"/>
      <c r="B1" s="136"/>
      <c r="C1" s="44"/>
    </row>
    <row r="2" spans="1:3" ht="19.899999999999999" customHeight="1" x14ac:dyDescent="0.25">
      <c r="A2" s="203" t="s">
        <v>91</v>
      </c>
      <c r="B2" s="204"/>
      <c r="C2" s="137"/>
    </row>
    <row r="3" spans="1:3" ht="15.75" x14ac:dyDescent="0.25">
      <c r="A3" s="138" t="str">
        <f>+[1]Cover!A4</f>
        <v>Release FY2026</v>
      </c>
      <c r="B3" s="136"/>
      <c r="C3" s="137"/>
    </row>
    <row r="4" spans="1:3" x14ac:dyDescent="0.25">
      <c r="A4" s="139"/>
      <c r="B4" s="136"/>
      <c r="C4" s="137"/>
    </row>
    <row r="5" spans="1:3" s="140" customFormat="1" ht="62.45" customHeight="1" thickBot="1" x14ac:dyDescent="0.25">
      <c r="A5" s="205" t="s">
        <v>1230</v>
      </c>
      <c r="B5" s="205"/>
      <c r="C5" s="205"/>
    </row>
    <row r="6" spans="1:3" s="140" customFormat="1" x14ac:dyDescent="0.2">
      <c r="A6" s="141" t="s">
        <v>873</v>
      </c>
      <c r="B6" s="142" t="s">
        <v>874</v>
      </c>
      <c r="C6" s="143" t="s">
        <v>875</v>
      </c>
    </row>
    <row r="7" spans="1:3" ht="25.15" customHeight="1" x14ac:dyDescent="0.25">
      <c r="A7" s="144" t="s">
        <v>876</v>
      </c>
      <c r="B7" s="145" t="s">
        <v>877</v>
      </c>
      <c r="C7" s="146" t="s">
        <v>878</v>
      </c>
    </row>
    <row r="8" spans="1:3" ht="25.15" customHeight="1" x14ac:dyDescent="0.25">
      <c r="A8" s="144" t="s">
        <v>879</v>
      </c>
      <c r="B8" s="145" t="s">
        <v>880</v>
      </c>
      <c r="C8" s="146" t="s">
        <v>878</v>
      </c>
    </row>
    <row r="9" spans="1:3" ht="25.15" customHeight="1" x14ac:dyDescent="0.25">
      <c r="A9" s="144" t="s">
        <v>881</v>
      </c>
      <c r="B9" s="145" t="s">
        <v>882</v>
      </c>
      <c r="C9" s="146" t="s">
        <v>878</v>
      </c>
    </row>
    <row r="10" spans="1:3" ht="25.15" customHeight="1" x14ac:dyDescent="0.25">
      <c r="A10" s="144" t="s">
        <v>883</v>
      </c>
      <c r="B10" s="147" t="s">
        <v>759</v>
      </c>
      <c r="C10" s="146"/>
    </row>
    <row r="11" spans="1:3" ht="25.15" customHeight="1" x14ac:dyDescent="0.25">
      <c r="A11" s="144" t="s">
        <v>884</v>
      </c>
      <c r="B11" s="145" t="s">
        <v>885</v>
      </c>
      <c r="C11" s="146" t="s">
        <v>878</v>
      </c>
    </row>
    <row r="12" spans="1:3" ht="25.15" customHeight="1" x14ac:dyDescent="0.25">
      <c r="A12" s="144" t="s">
        <v>886</v>
      </c>
      <c r="B12" s="145" t="s">
        <v>887</v>
      </c>
      <c r="C12" s="146" t="s">
        <v>878</v>
      </c>
    </row>
    <row r="13" spans="1:3" ht="36.6" customHeight="1" x14ac:dyDescent="0.25">
      <c r="A13" s="144" t="s">
        <v>888</v>
      </c>
      <c r="B13" s="145" t="s">
        <v>889</v>
      </c>
      <c r="C13" s="146" t="s">
        <v>878</v>
      </c>
    </row>
    <row r="14" spans="1:3" ht="25.15" customHeight="1" x14ac:dyDescent="0.25">
      <c r="A14" s="144" t="s">
        <v>890</v>
      </c>
      <c r="B14" s="147" t="s">
        <v>891</v>
      </c>
      <c r="C14" s="146" t="s">
        <v>892</v>
      </c>
    </row>
    <row r="15" spans="1:3" ht="25.15" customHeight="1" x14ac:dyDescent="0.25">
      <c r="A15" s="144" t="s">
        <v>893</v>
      </c>
      <c r="B15" s="145" t="s">
        <v>894</v>
      </c>
      <c r="C15" s="146" t="s">
        <v>878</v>
      </c>
    </row>
    <row r="16" spans="1:3" ht="25.15" customHeight="1" x14ac:dyDescent="0.25">
      <c r="A16" s="144" t="s">
        <v>895</v>
      </c>
      <c r="B16" s="145" t="s">
        <v>896</v>
      </c>
      <c r="C16" s="146" t="s">
        <v>878</v>
      </c>
    </row>
    <row r="17" spans="1:3" ht="25.15" customHeight="1" x14ac:dyDescent="0.25">
      <c r="A17" s="144" t="s">
        <v>897</v>
      </c>
      <c r="B17" s="145" t="s">
        <v>898</v>
      </c>
      <c r="C17" s="146" t="s">
        <v>878</v>
      </c>
    </row>
    <row r="18" spans="1:3" ht="25.15" customHeight="1" x14ac:dyDescent="0.25">
      <c r="A18" s="144" t="s">
        <v>899</v>
      </c>
      <c r="B18" s="145" t="s">
        <v>900</v>
      </c>
      <c r="C18" s="146" t="s">
        <v>878</v>
      </c>
    </row>
    <row r="19" spans="1:3" ht="25.15" customHeight="1" x14ac:dyDescent="0.25">
      <c r="A19" s="144" t="s">
        <v>901</v>
      </c>
      <c r="B19" s="147" t="s">
        <v>759</v>
      </c>
      <c r="C19" s="146"/>
    </row>
    <row r="20" spans="1:3" ht="25.15" customHeight="1" x14ac:dyDescent="0.25">
      <c r="A20" s="144" t="s">
        <v>902</v>
      </c>
      <c r="B20" s="147" t="s">
        <v>759</v>
      </c>
      <c r="C20" s="146"/>
    </row>
    <row r="21" spans="1:3" ht="25.15" customHeight="1" x14ac:dyDescent="0.25">
      <c r="A21" s="144" t="s">
        <v>903</v>
      </c>
      <c r="B21" s="147" t="s">
        <v>759</v>
      </c>
      <c r="C21" s="146"/>
    </row>
    <row r="22" spans="1:3" ht="25.15" customHeight="1" x14ac:dyDescent="0.25">
      <c r="A22" s="144" t="s">
        <v>904</v>
      </c>
      <c r="B22" s="145" t="s">
        <v>905</v>
      </c>
      <c r="C22" s="146" t="s">
        <v>906</v>
      </c>
    </row>
    <row r="23" spans="1:3" ht="25.15" customHeight="1" x14ac:dyDescent="0.25">
      <c r="A23" s="144" t="s">
        <v>907</v>
      </c>
      <c r="B23" s="145" t="s">
        <v>908</v>
      </c>
      <c r="C23" s="146" t="s">
        <v>878</v>
      </c>
    </row>
    <row r="24" spans="1:3" ht="25.15" customHeight="1" x14ac:dyDescent="0.25">
      <c r="A24" s="144" t="s">
        <v>909</v>
      </c>
      <c r="B24" s="145" t="s">
        <v>910</v>
      </c>
      <c r="C24" s="146" t="s">
        <v>878</v>
      </c>
    </row>
    <row r="25" spans="1:3" ht="25.15" customHeight="1" x14ac:dyDescent="0.25">
      <c r="A25" s="144" t="s">
        <v>911</v>
      </c>
      <c r="B25" s="145" t="s">
        <v>912</v>
      </c>
      <c r="C25" s="146" t="s">
        <v>878</v>
      </c>
    </row>
    <row r="26" spans="1:3" ht="25.15" customHeight="1" x14ac:dyDescent="0.25">
      <c r="A26" s="144" t="s">
        <v>913</v>
      </c>
      <c r="B26" s="145" t="s">
        <v>914</v>
      </c>
      <c r="C26" s="146" t="s">
        <v>878</v>
      </c>
    </row>
    <row r="27" spans="1:3" ht="25.15" customHeight="1" x14ac:dyDescent="0.25">
      <c r="A27" s="144" t="s">
        <v>915</v>
      </c>
      <c r="B27" s="145" t="s">
        <v>916</v>
      </c>
      <c r="C27" s="146" t="s">
        <v>878</v>
      </c>
    </row>
    <row r="28" spans="1:3" ht="25.15" customHeight="1" x14ac:dyDescent="0.25">
      <c r="A28" s="144" t="s">
        <v>917</v>
      </c>
      <c r="B28" s="145" t="s">
        <v>918</v>
      </c>
      <c r="C28" s="146" t="s">
        <v>878</v>
      </c>
    </row>
    <row r="29" spans="1:3" ht="25.15" customHeight="1" x14ac:dyDescent="0.25">
      <c r="A29" s="144" t="s">
        <v>919</v>
      </c>
      <c r="B29" s="145" t="s">
        <v>920</v>
      </c>
      <c r="C29" s="146" t="s">
        <v>878</v>
      </c>
    </row>
    <row r="30" spans="1:3" ht="25.15" customHeight="1" x14ac:dyDescent="0.25">
      <c r="A30" s="144" t="s">
        <v>921</v>
      </c>
      <c r="B30" s="145" t="s">
        <v>922</v>
      </c>
      <c r="C30" s="146" t="s">
        <v>878</v>
      </c>
    </row>
    <row r="31" spans="1:3" ht="25.15" customHeight="1" x14ac:dyDescent="0.25">
      <c r="A31" s="144" t="s">
        <v>923</v>
      </c>
      <c r="B31" s="147" t="s">
        <v>924</v>
      </c>
      <c r="C31" s="146"/>
    </row>
    <row r="32" spans="1:3" ht="25.15" customHeight="1" x14ac:dyDescent="0.25">
      <c r="A32" s="144" t="s">
        <v>925</v>
      </c>
      <c r="B32" s="147" t="s">
        <v>924</v>
      </c>
      <c r="C32" s="146"/>
    </row>
    <row r="33" spans="1:3" ht="25.15" customHeight="1" x14ac:dyDescent="0.25">
      <c r="A33" s="144" t="s">
        <v>926</v>
      </c>
      <c r="B33" s="147" t="s">
        <v>759</v>
      </c>
      <c r="C33" s="146"/>
    </row>
    <row r="34" spans="1:3" ht="25.15" customHeight="1" x14ac:dyDescent="0.25">
      <c r="A34" s="144" t="s">
        <v>927</v>
      </c>
      <c r="B34" s="147" t="s">
        <v>759</v>
      </c>
      <c r="C34" s="146"/>
    </row>
    <row r="35" spans="1:3" ht="25.15" customHeight="1" x14ac:dyDescent="0.25">
      <c r="A35" s="144" t="s">
        <v>928</v>
      </c>
      <c r="B35" s="148" t="s">
        <v>924</v>
      </c>
      <c r="C35" s="149"/>
    </row>
    <row r="36" spans="1:3" ht="25.15" customHeight="1" x14ac:dyDescent="0.25">
      <c r="A36" s="144" t="s">
        <v>929</v>
      </c>
      <c r="B36" s="145" t="s">
        <v>930</v>
      </c>
      <c r="C36" s="146" t="s">
        <v>892</v>
      </c>
    </row>
    <row r="37" spans="1:3" ht="25.15" customHeight="1" x14ac:dyDescent="0.25">
      <c r="A37" s="144" t="s">
        <v>931</v>
      </c>
      <c r="B37" s="145" t="s">
        <v>932</v>
      </c>
      <c r="C37" s="146" t="s">
        <v>878</v>
      </c>
    </row>
    <row r="38" spans="1:3" ht="25.15" customHeight="1" x14ac:dyDescent="0.25">
      <c r="A38" s="144" t="s">
        <v>933</v>
      </c>
      <c r="B38" s="147" t="s">
        <v>924</v>
      </c>
      <c r="C38" s="146"/>
    </row>
    <row r="39" spans="1:3" ht="25.15" customHeight="1" x14ac:dyDescent="0.25">
      <c r="A39" s="144" t="s">
        <v>934</v>
      </c>
      <c r="B39" s="145" t="s">
        <v>935</v>
      </c>
      <c r="C39" s="146" t="s">
        <v>892</v>
      </c>
    </row>
    <row r="40" spans="1:3" ht="25.15" customHeight="1" x14ac:dyDescent="0.25">
      <c r="A40" s="144" t="s">
        <v>936</v>
      </c>
      <c r="B40" s="145" t="s">
        <v>937</v>
      </c>
      <c r="C40" s="146" t="s">
        <v>906</v>
      </c>
    </row>
    <row r="41" spans="1:3" ht="25.15" customHeight="1" x14ac:dyDescent="0.25">
      <c r="A41" s="144" t="s">
        <v>938</v>
      </c>
      <c r="B41" s="145" t="s">
        <v>939</v>
      </c>
      <c r="C41" s="146" t="s">
        <v>906</v>
      </c>
    </row>
    <row r="42" spans="1:3" ht="25.15" customHeight="1" x14ac:dyDescent="0.25">
      <c r="A42" s="144" t="s">
        <v>940</v>
      </c>
      <c r="B42" s="145" t="s">
        <v>941</v>
      </c>
      <c r="C42" s="146" t="s">
        <v>906</v>
      </c>
    </row>
    <row r="43" spans="1:3" ht="25.15" customHeight="1" x14ac:dyDescent="0.25">
      <c r="A43" s="144" t="s">
        <v>942</v>
      </c>
      <c r="B43" s="145" t="s">
        <v>943</v>
      </c>
      <c r="C43" s="146" t="s">
        <v>906</v>
      </c>
    </row>
    <row r="44" spans="1:3" ht="25.15" customHeight="1" x14ac:dyDescent="0.25">
      <c r="A44" s="144" t="s">
        <v>944</v>
      </c>
      <c r="B44" s="145" t="s">
        <v>945</v>
      </c>
      <c r="C44" s="146" t="s">
        <v>906</v>
      </c>
    </row>
    <row r="45" spans="1:3" ht="25.15" customHeight="1" x14ac:dyDescent="0.25">
      <c r="A45" s="144" t="s">
        <v>946</v>
      </c>
      <c r="B45" s="145" t="s">
        <v>947</v>
      </c>
      <c r="C45" s="146" t="s">
        <v>906</v>
      </c>
    </row>
    <row r="46" spans="1:3" ht="25.15" customHeight="1" x14ac:dyDescent="0.25">
      <c r="A46" s="144" t="s">
        <v>948</v>
      </c>
      <c r="B46" s="145" t="s">
        <v>949</v>
      </c>
      <c r="C46" s="146" t="s">
        <v>906</v>
      </c>
    </row>
    <row r="47" spans="1:3" ht="25.15" customHeight="1" x14ac:dyDescent="0.25">
      <c r="A47" s="144" t="s">
        <v>950</v>
      </c>
      <c r="B47" s="147" t="s">
        <v>759</v>
      </c>
      <c r="C47" s="146"/>
    </row>
    <row r="48" spans="1:3" ht="25.15" customHeight="1" x14ac:dyDescent="0.25">
      <c r="A48" s="144" t="s">
        <v>951</v>
      </c>
      <c r="B48" s="145" t="s">
        <v>952</v>
      </c>
      <c r="C48" s="146" t="s">
        <v>906</v>
      </c>
    </row>
    <row r="49" spans="1:3" s="45" customFormat="1" ht="25.15" customHeight="1" x14ac:dyDescent="0.25">
      <c r="A49" s="144" t="s">
        <v>953</v>
      </c>
      <c r="B49" s="145" t="s">
        <v>954</v>
      </c>
      <c r="C49" s="146" t="s">
        <v>906</v>
      </c>
    </row>
    <row r="50" spans="1:3" s="45" customFormat="1" ht="25.15" customHeight="1" x14ac:dyDescent="0.25">
      <c r="A50" s="144" t="s">
        <v>955</v>
      </c>
      <c r="B50" s="145" t="s">
        <v>956</v>
      </c>
      <c r="C50" s="146" t="s">
        <v>906</v>
      </c>
    </row>
    <row r="51" spans="1:3" s="45" customFormat="1" ht="25.15" customHeight="1" x14ac:dyDescent="0.25">
      <c r="A51" s="144" t="s">
        <v>957</v>
      </c>
      <c r="B51" s="147" t="s">
        <v>759</v>
      </c>
      <c r="C51" s="146"/>
    </row>
    <row r="52" spans="1:3" s="45" customFormat="1" ht="25.15" customHeight="1" x14ac:dyDescent="0.25">
      <c r="A52" s="144" t="s">
        <v>958</v>
      </c>
      <c r="B52" s="145" t="s">
        <v>959</v>
      </c>
      <c r="C52" s="146" t="s">
        <v>878</v>
      </c>
    </row>
    <row r="53" spans="1:3" s="45" customFormat="1" ht="25.15" customHeight="1" x14ac:dyDescent="0.25">
      <c r="A53" s="144" t="s">
        <v>960</v>
      </c>
      <c r="B53" s="145" t="s">
        <v>961</v>
      </c>
      <c r="C53" s="146" t="s">
        <v>906</v>
      </c>
    </row>
    <row r="54" spans="1:3" s="45" customFormat="1" ht="25.15" customHeight="1" x14ac:dyDescent="0.25">
      <c r="A54" s="144" t="s">
        <v>962</v>
      </c>
      <c r="B54" s="145" t="s">
        <v>963</v>
      </c>
      <c r="C54" s="146" t="s">
        <v>878</v>
      </c>
    </row>
    <row r="55" spans="1:3" s="45" customFormat="1" ht="25.15" customHeight="1" x14ac:dyDescent="0.25">
      <c r="A55" s="144" t="s">
        <v>964</v>
      </c>
      <c r="B55" s="145" t="s">
        <v>965</v>
      </c>
      <c r="C55" s="146" t="s">
        <v>878</v>
      </c>
    </row>
    <row r="56" spans="1:3" s="45" customFormat="1" ht="25.15" customHeight="1" x14ac:dyDescent="0.25">
      <c r="A56" s="144" t="s">
        <v>966</v>
      </c>
      <c r="B56" s="145" t="s">
        <v>967</v>
      </c>
      <c r="C56" s="146" t="s">
        <v>878</v>
      </c>
    </row>
    <row r="57" spans="1:3" s="45" customFormat="1" ht="25.15" customHeight="1" x14ac:dyDescent="0.25">
      <c r="A57" s="144" t="s">
        <v>968</v>
      </c>
      <c r="B57" s="145" t="s">
        <v>969</v>
      </c>
      <c r="C57" s="146" t="s">
        <v>878</v>
      </c>
    </row>
    <row r="58" spans="1:3" s="45" customFormat="1" ht="25.15" customHeight="1" x14ac:dyDescent="0.25">
      <c r="A58" s="144" t="s">
        <v>970</v>
      </c>
      <c r="B58" s="145" t="s">
        <v>971</v>
      </c>
      <c r="C58" s="146" t="s">
        <v>878</v>
      </c>
    </row>
    <row r="59" spans="1:3" s="45" customFormat="1" ht="25.15" customHeight="1" x14ac:dyDescent="0.25">
      <c r="A59" s="144" t="s">
        <v>972</v>
      </c>
      <c r="B59" s="145" t="s">
        <v>973</v>
      </c>
      <c r="C59" s="146" t="s">
        <v>878</v>
      </c>
    </row>
    <row r="60" spans="1:3" s="45" customFormat="1" ht="25.15" customHeight="1" x14ac:dyDescent="0.25">
      <c r="A60" s="144" t="s">
        <v>974</v>
      </c>
      <c r="B60" s="145" t="s">
        <v>975</v>
      </c>
      <c r="C60" s="146" t="s">
        <v>878</v>
      </c>
    </row>
    <row r="61" spans="1:3" s="45" customFormat="1" ht="25.15" customHeight="1" x14ac:dyDescent="0.25">
      <c r="A61" s="144" t="s">
        <v>976</v>
      </c>
      <c r="B61" s="145" t="s">
        <v>977</v>
      </c>
      <c r="C61" s="146" t="s">
        <v>878</v>
      </c>
    </row>
    <row r="62" spans="1:3" s="45" customFormat="1" ht="25.15" customHeight="1" x14ac:dyDescent="0.25">
      <c r="A62" s="144" t="s">
        <v>978</v>
      </c>
      <c r="B62" s="145" t="s">
        <v>979</v>
      </c>
      <c r="C62" s="146" t="s">
        <v>878</v>
      </c>
    </row>
    <row r="63" spans="1:3" s="45" customFormat="1" ht="25.15" customHeight="1" x14ac:dyDescent="0.25">
      <c r="A63" s="144" t="s">
        <v>980</v>
      </c>
      <c r="B63" s="150" t="s">
        <v>981</v>
      </c>
      <c r="C63" s="146" t="s">
        <v>878</v>
      </c>
    </row>
    <row r="64" spans="1:3" s="45" customFormat="1" ht="25.15" customHeight="1" x14ac:dyDescent="0.25">
      <c r="A64" s="144" t="s">
        <v>982</v>
      </c>
      <c r="B64" s="145" t="s">
        <v>983</v>
      </c>
      <c r="C64" s="146" t="s">
        <v>878</v>
      </c>
    </row>
    <row r="65" spans="1:3" s="45" customFormat="1" ht="35.450000000000003" customHeight="1" x14ac:dyDescent="0.25">
      <c r="A65" s="144" t="s">
        <v>984</v>
      </c>
      <c r="B65" s="145" t="s">
        <v>985</v>
      </c>
      <c r="C65" s="146" t="s">
        <v>878</v>
      </c>
    </row>
    <row r="66" spans="1:3" s="45" customFormat="1" ht="39" customHeight="1" x14ac:dyDescent="0.25">
      <c r="A66" s="144" t="s">
        <v>986</v>
      </c>
      <c r="B66" s="145" t="s">
        <v>987</v>
      </c>
      <c r="C66" s="146" t="s">
        <v>878</v>
      </c>
    </row>
    <row r="67" spans="1:3" s="45" customFormat="1" ht="25.15" customHeight="1" x14ac:dyDescent="0.25">
      <c r="A67" s="144" t="s">
        <v>988</v>
      </c>
      <c r="B67" s="145" t="s">
        <v>989</v>
      </c>
      <c r="C67" s="146" t="s">
        <v>878</v>
      </c>
    </row>
    <row r="68" spans="1:3" s="45" customFormat="1" ht="25.15" customHeight="1" x14ac:dyDescent="0.25">
      <c r="A68" s="144" t="s">
        <v>990</v>
      </c>
      <c r="B68" s="145" t="s">
        <v>991</v>
      </c>
      <c r="C68" s="146" t="s">
        <v>878</v>
      </c>
    </row>
    <row r="69" spans="1:3" s="45" customFormat="1" ht="25.15" customHeight="1" x14ac:dyDescent="0.25">
      <c r="A69" s="144" t="s">
        <v>992</v>
      </c>
      <c r="B69" s="145" t="s">
        <v>993</v>
      </c>
      <c r="C69" s="146" t="s">
        <v>878</v>
      </c>
    </row>
    <row r="70" spans="1:3" s="45" customFormat="1" ht="25.15" customHeight="1" x14ac:dyDescent="0.25">
      <c r="A70" s="144" t="s">
        <v>994</v>
      </c>
      <c r="B70" s="145" t="s">
        <v>995</v>
      </c>
      <c r="C70" s="146" t="s">
        <v>878</v>
      </c>
    </row>
    <row r="71" spans="1:3" s="45" customFormat="1" ht="25.15" customHeight="1" x14ac:dyDescent="0.25">
      <c r="A71" s="144" t="s">
        <v>996</v>
      </c>
      <c r="B71" s="145" t="s">
        <v>997</v>
      </c>
      <c r="C71" s="146" t="s">
        <v>878</v>
      </c>
    </row>
    <row r="72" spans="1:3" s="45" customFormat="1" ht="36.6" customHeight="1" x14ac:dyDescent="0.25">
      <c r="A72" s="144" t="s">
        <v>998</v>
      </c>
      <c r="B72" s="145" t="s">
        <v>999</v>
      </c>
      <c r="C72" s="146" t="s">
        <v>878</v>
      </c>
    </row>
    <row r="73" spans="1:3" s="45" customFormat="1" ht="39" customHeight="1" x14ac:dyDescent="0.25">
      <c r="A73" s="144" t="s">
        <v>1000</v>
      </c>
      <c r="B73" s="145" t="s">
        <v>1001</v>
      </c>
      <c r="C73" s="146" t="s">
        <v>878</v>
      </c>
    </row>
    <row r="74" spans="1:3" s="45" customFormat="1" ht="25.15" customHeight="1" x14ac:dyDescent="0.25">
      <c r="A74" s="144" t="s">
        <v>1002</v>
      </c>
      <c r="B74" s="145" t="s">
        <v>1003</v>
      </c>
      <c r="C74" s="146" t="s">
        <v>878</v>
      </c>
    </row>
    <row r="75" spans="1:3" s="45" customFormat="1" ht="25.15" customHeight="1" x14ac:dyDescent="0.25">
      <c r="A75" s="144" t="s">
        <v>1004</v>
      </c>
      <c r="B75" s="145" t="s">
        <v>1005</v>
      </c>
      <c r="C75" s="146" t="s">
        <v>878</v>
      </c>
    </row>
    <row r="76" spans="1:3" s="45" customFormat="1" ht="25.15" customHeight="1" x14ac:dyDescent="0.25">
      <c r="A76" s="144" t="s">
        <v>1006</v>
      </c>
      <c r="B76" s="145" t="s">
        <v>1007</v>
      </c>
      <c r="C76" s="146" t="s">
        <v>878</v>
      </c>
    </row>
    <row r="77" spans="1:3" s="45" customFormat="1" ht="25.15" customHeight="1" x14ac:dyDescent="0.25">
      <c r="A77" s="144" t="s">
        <v>1008</v>
      </c>
      <c r="B77" s="145" t="s">
        <v>1009</v>
      </c>
      <c r="C77" s="146" t="s">
        <v>878</v>
      </c>
    </row>
    <row r="78" spans="1:3" s="45" customFormat="1" ht="25.15" customHeight="1" x14ac:dyDescent="0.25">
      <c r="A78" s="144" t="s">
        <v>1010</v>
      </c>
      <c r="B78" s="81" t="s">
        <v>1011</v>
      </c>
      <c r="C78" s="146" t="s">
        <v>878</v>
      </c>
    </row>
    <row r="79" spans="1:3" s="45" customFormat="1" ht="25.15" customHeight="1" x14ac:dyDescent="0.25">
      <c r="A79" s="144" t="s">
        <v>1012</v>
      </c>
      <c r="B79" s="145" t="s">
        <v>1013</v>
      </c>
      <c r="C79" s="146" t="s">
        <v>878</v>
      </c>
    </row>
    <row r="80" spans="1:3" s="45" customFormat="1" ht="25.15" customHeight="1" x14ac:dyDescent="0.25">
      <c r="A80" s="144" t="s">
        <v>1014</v>
      </c>
      <c r="B80" s="145" t="s">
        <v>1015</v>
      </c>
      <c r="C80" s="146" t="s">
        <v>878</v>
      </c>
    </row>
    <row r="81" spans="1:3" s="45" customFormat="1" ht="25.15" customHeight="1" x14ac:dyDescent="0.25">
      <c r="A81" s="144" t="s">
        <v>1016</v>
      </c>
      <c r="B81" s="145" t="s">
        <v>1017</v>
      </c>
      <c r="C81" s="146" t="s">
        <v>878</v>
      </c>
    </row>
    <row r="82" spans="1:3" s="45" customFormat="1" ht="25.15" customHeight="1" x14ac:dyDescent="0.25">
      <c r="A82" s="144" t="s">
        <v>1018</v>
      </c>
      <c r="B82" s="145" t="s">
        <v>1019</v>
      </c>
      <c r="C82" s="146" t="s">
        <v>878</v>
      </c>
    </row>
    <row r="83" spans="1:3" s="45" customFormat="1" ht="25.15" customHeight="1" x14ac:dyDescent="0.25">
      <c r="A83" s="144" t="s">
        <v>1020</v>
      </c>
      <c r="B83" s="145" t="s">
        <v>1021</v>
      </c>
      <c r="C83" s="146" t="s">
        <v>878</v>
      </c>
    </row>
    <row r="84" spans="1:3" s="45" customFormat="1" ht="25.15" customHeight="1" x14ac:dyDescent="0.25">
      <c r="A84" s="144" t="s">
        <v>1022</v>
      </c>
      <c r="B84" s="145" t="s">
        <v>1023</v>
      </c>
      <c r="C84" s="146" t="s">
        <v>878</v>
      </c>
    </row>
    <row r="85" spans="1:3" s="45" customFormat="1" ht="25.15" customHeight="1" x14ac:dyDescent="0.25">
      <c r="A85" s="144" t="s">
        <v>1024</v>
      </c>
      <c r="B85" s="145" t="s">
        <v>1025</v>
      </c>
      <c r="C85" s="146" t="s">
        <v>878</v>
      </c>
    </row>
    <row r="86" spans="1:3" s="45" customFormat="1" ht="25.15" customHeight="1" x14ac:dyDescent="0.25">
      <c r="A86" s="144" t="s">
        <v>1026</v>
      </c>
      <c r="B86" s="145" t="s">
        <v>1027</v>
      </c>
      <c r="C86" s="146" t="s">
        <v>878</v>
      </c>
    </row>
    <row r="87" spans="1:3" s="45" customFormat="1" ht="25.15" customHeight="1" x14ac:dyDescent="0.25">
      <c r="A87" s="144" t="s">
        <v>1028</v>
      </c>
      <c r="B87" s="145" t="s">
        <v>1029</v>
      </c>
      <c r="C87" s="146" t="s">
        <v>878</v>
      </c>
    </row>
    <row r="88" spans="1:3" s="45" customFormat="1" ht="25.15" customHeight="1" x14ac:dyDescent="0.25">
      <c r="A88" s="144" t="s">
        <v>1030</v>
      </c>
      <c r="B88" s="145" t="s">
        <v>1031</v>
      </c>
      <c r="C88" s="146" t="s">
        <v>878</v>
      </c>
    </row>
    <row r="89" spans="1:3" s="45" customFormat="1" ht="25.15" customHeight="1" x14ac:dyDescent="0.25">
      <c r="A89" s="144" t="s">
        <v>1032</v>
      </c>
      <c r="B89" s="145" t="s">
        <v>1033</v>
      </c>
      <c r="C89" s="146" t="s">
        <v>878</v>
      </c>
    </row>
    <row r="90" spans="1:3" s="45" customFormat="1" ht="25.15" customHeight="1" x14ac:dyDescent="0.25">
      <c r="A90" s="144" t="s">
        <v>1034</v>
      </c>
      <c r="B90" s="145" t="s">
        <v>1035</v>
      </c>
      <c r="C90" s="146" t="s">
        <v>878</v>
      </c>
    </row>
    <row r="91" spans="1:3" s="45" customFormat="1" ht="25.15" customHeight="1" x14ac:dyDescent="0.25">
      <c r="A91" s="144" t="s">
        <v>1036</v>
      </c>
      <c r="B91" s="145" t="s">
        <v>1037</v>
      </c>
      <c r="C91" s="146" t="s">
        <v>878</v>
      </c>
    </row>
    <row r="92" spans="1:3" s="45" customFormat="1" ht="43.15" customHeight="1" x14ac:dyDescent="0.25">
      <c r="A92" s="144" t="s">
        <v>1038</v>
      </c>
      <c r="B92" s="145" t="s">
        <v>1039</v>
      </c>
      <c r="C92" s="146" t="s">
        <v>878</v>
      </c>
    </row>
    <row r="93" spans="1:3" s="45" customFormat="1" ht="25.15" customHeight="1" x14ac:dyDescent="0.25">
      <c r="A93" s="144" t="s">
        <v>1040</v>
      </c>
      <c r="B93" s="145" t="s">
        <v>1041</v>
      </c>
      <c r="C93" s="146" t="s">
        <v>878</v>
      </c>
    </row>
    <row r="94" spans="1:3" s="45" customFormat="1" ht="25.15" customHeight="1" x14ac:dyDescent="0.25">
      <c r="A94" s="144" t="s">
        <v>1042</v>
      </c>
      <c r="B94" s="145" t="s">
        <v>1043</v>
      </c>
      <c r="C94" s="146" t="s">
        <v>878</v>
      </c>
    </row>
    <row r="95" spans="1:3" s="45" customFormat="1" ht="25.15" customHeight="1" x14ac:dyDescent="0.25">
      <c r="A95" s="144" t="s">
        <v>1044</v>
      </c>
      <c r="B95" s="145" t="s">
        <v>1045</v>
      </c>
      <c r="C95" s="146" t="s">
        <v>878</v>
      </c>
    </row>
    <row r="96" spans="1:3" s="45" customFormat="1" ht="25.15" customHeight="1" x14ac:dyDescent="0.25">
      <c r="A96" s="144" t="s">
        <v>1046</v>
      </c>
      <c r="B96" s="145" t="s">
        <v>1047</v>
      </c>
      <c r="C96" s="146" t="s">
        <v>878</v>
      </c>
    </row>
    <row r="97" spans="1:4" s="45" customFormat="1" ht="25.15" customHeight="1" x14ac:dyDescent="0.25">
      <c r="A97" s="144" t="s">
        <v>1048</v>
      </c>
      <c r="B97" s="145" t="s">
        <v>1049</v>
      </c>
      <c r="C97" s="146" t="s">
        <v>878</v>
      </c>
    </row>
    <row r="98" spans="1:4" s="45" customFormat="1" ht="25.15" customHeight="1" x14ac:dyDescent="0.25">
      <c r="A98" s="144" t="s">
        <v>1050</v>
      </c>
      <c r="B98" s="145" t="s">
        <v>1051</v>
      </c>
      <c r="C98" s="146" t="s">
        <v>878</v>
      </c>
    </row>
    <row r="99" spans="1:4" s="45" customFormat="1" ht="25.15" customHeight="1" x14ac:dyDescent="0.25">
      <c r="A99" s="144" t="s">
        <v>1052</v>
      </c>
      <c r="B99" s="145" t="s">
        <v>1053</v>
      </c>
      <c r="C99" s="146" t="s">
        <v>878</v>
      </c>
    </row>
    <row r="100" spans="1:4" s="45" customFormat="1" ht="25.15" customHeight="1" x14ac:dyDescent="0.25">
      <c r="A100" s="144" t="s">
        <v>1054</v>
      </c>
      <c r="B100" s="145" t="s">
        <v>1055</v>
      </c>
      <c r="C100" s="146" t="s">
        <v>878</v>
      </c>
    </row>
    <row r="101" spans="1:4" s="45" customFormat="1" ht="25.15" customHeight="1" x14ac:dyDescent="0.25">
      <c r="A101" s="144" t="s">
        <v>1056</v>
      </c>
      <c r="B101" s="151" t="s">
        <v>1231</v>
      </c>
      <c r="C101" s="146" t="s">
        <v>878</v>
      </c>
      <c r="D101" s="152"/>
    </row>
    <row r="102" spans="1:4" s="45" customFormat="1" ht="25.15" customHeight="1" x14ac:dyDescent="0.25">
      <c r="A102" s="144" t="s">
        <v>1057</v>
      </c>
      <c r="B102" s="145" t="s">
        <v>1058</v>
      </c>
      <c r="C102" s="146" t="s">
        <v>878</v>
      </c>
    </row>
    <row r="103" spans="1:4" s="45" customFormat="1" ht="25.15" customHeight="1" x14ac:dyDescent="0.25">
      <c r="A103" s="144" t="s">
        <v>1059</v>
      </c>
      <c r="B103" s="145" t="s">
        <v>1060</v>
      </c>
      <c r="C103" s="146" t="s">
        <v>878</v>
      </c>
    </row>
    <row r="104" spans="1:4" s="45" customFormat="1" ht="25.15" customHeight="1" x14ac:dyDescent="0.25">
      <c r="A104" s="144" t="s">
        <v>1061</v>
      </c>
      <c r="B104" s="145" t="s">
        <v>1062</v>
      </c>
      <c r="C104" s="146" t="s">
        <v>878</v>
      </c>
    </row>
    <row r="105" spans="1:4" s="45" customFormat="1" ht="25.15" customHeight="1" x14ac:dyDescent="0.25">
      <c r="A105" s="144" t="s">
        <v>1063</v>
      </c>
      <c r="B105" s="145" t="s">
        <v>1064</v>
      </c>
      <c r="C105" s="146" t="s">
        <v>878</v>
      </c>
    </row>
    <row r="106" spans="1:4" s="45" customFormat="1" ht="25.15" customHeight="1" x14ac:dyDescent="0.25">
      <c r="A106" s="144" t="s">
        <v>1065</v>
      </c>
      <c r="B106" s="145" t="s">
        <v>1066</v>
      </c>
      <c r="C106" s="146" t="s">
        <v>878</v>
      </c>
    </row>
    <row r="107" spans="1:4" s="45" customFormat="1" ht="25.15" customHeight="1" x14ac:dyDescent="0.25">
      <c r="A107" s="144" t="s">
        <v>1067</v>
      </c>
      <c r="B107" s="145" t="s">
        <v>1068</v>
      </c>
      <c r="C107" s="146" t="s">
        <v>892</v>
      </c>
    </row>
    <row r="108" spans="1:4" s="45" customFormat="1" ht="25.15" customHeight="1" x14ac:dyDescent="0.25">
      <c r="A108" s="144" t="s">
        <v>1069</v>
      </c>
      <c r="B108" s="147" t="s">
        <v>924</v>
      </c>
      <c r="C108" s="146"/>
    </row>
    <row r="109" spans="1:4" s="45" customFormat="1" ht="25.15" customHeight="1" x14ac:dyDescent="0.25">
      <c r="A109" s="144" t="s">
        <v>1070</v>
      </c>
      <c r="B109" s="145" t="s">
        <v>1071</v>
      </c>
      <c r="C109" s="146" t="s">
        <v>878</v>
      </c>
    </row>
    <row r="110" spans="1:4" s="45" customFormat="1" ht="45.6" customHeight="1" x14ac:dyDescent="0.25">
      <c r="A110" s="144" t="s">
        <v>1072</v>
      </c>
      <c r="B110" s="145" t="s">
        <v>1073</v>
      </c>
      <c r="C110" s="146" t="s">
        <v>878</v>
      </c>
    </row>
    <row r="111" spans="1:4" s="45" customFormat="1" ht="25.15" customHeight="1" x14ac:dyDescent="0.25">
      <c r="A111" s="144" t="s">
        <v>1074</v>
      </c>
      <c r="B111" s="145" t="s">
        <v>1075</v>
      </c>
      <c r="C111" s="146" t="s">
        <v>878</v>
      </c>
    </row>
    <row r="112" spans="1:4" s="45" customFormat="1" ht="25.15" customHeight="1" x14ac:dyDescent="0.25">
      <c r="A112" s="144" t="s">
        <v>1076</v>
      </c>
      <c r="B112" s="145" t="s">
        <v>1077</v>
      </c>
      <c r="C112" s="146" t="s">
        <v>878</v>
      </c>
    </row>
    <row r="113" spans="1:3" ht="25.15" customHeight="1" x14ac:dyDescent="0.25">
      <c r="A113" s="144" t="s">
        <v>1078</v>
      </c>
      <c r="B113" s="145" t="s">
        <v>1079</v>
      </c>
      <c r="C113" s="146" t="s">
        <v>878</v>
      </c>
    </row>
    <row r="114" spans="1:3" ht="25.15" customHeight="1" x14ac:dyDescent="0.25">
      <c r="A114" s="144" t="s">
        <v>1080</v>
      </c>
      <c r="B114" s="145" t="s">
        <v>1081</v>
      </c>
      <c r="C114" s="146" t="s">
        <v>878</v>
      </c>
    </row>
    <row r="115" spans="1:3" ht="25.15" customHeight="1" x14ac:dyDescent="0.25">
      <c r="A115" s="144" t="s">
        <v>1082</v>
      </c>
      <c r="B115" s="145" t="s">
        <v>1083</v>
      </c>
      <c r="C115" s="146" t="s">
        <v>878</v>
      </c>
    </row>
    <row r="116" spans="1:3" ht="34.15" customHeight="1" x14ac:dyDescent="0.25">
      <c r="A116" s="144" t="s">
        <v>1084</v>
      </c>
      <c r="B116" s="145" t="s">
        <v>1085</v>
      </c>
      <c r="C116" s="146" t="s">
        <v>878</v>
      </c>
    </row>
    <row r="117" spans="1:3" ht="25.15" customHeight="1" x14ac:dyDescent="0.25">
      <c r="A117" s="144" t="s">
        <v>1086</v>
      </c>
      <c r="B117" s="145" t="s">
        <v>1087</v>
      </c>
      <c r="C117" s="146" t="s">
        <v>878</v>
      </c>
    </row>
    <row r="118" spans="1:3" ht="25.15" customHeight="1" x14ac:dyDescent="0.25">
      <c r="A118" s="144" t="s">
        <v>1088</v>
      </c>
      <c r="B118" s="145" t="s">
        <v>1089</v>
      </c>
      <c r="C118" s="146" t="s">
        <v>878</v>
      </c>
    </row>
    <row r="119" spans="1:3" ht="25.15" customHeight="1" x14ac:dyDescent="0.25">
      <c r="A119" s="144" t="s">
        <v>1090</v>
      </c>
      <c r="B119" s="145" t="s">
        <v>1091</v>
      </c>
      <c r="C119" s="146" t="s">
        <v>878</v>
      </c>
    </row>
    <row r="120" spans="1:3" ht="25.15" customHeight="1" x14ac:dyDescent="0.25">
      <c r="A120" s="144" t="s">
        <v>1092</v>
      </c>
      <c r="B120" s="145" t="s">
        <v>1093</v>
      </c>
      <c r="C120" s="146" t="s">
        <v>878</v>
      </c>
    </row>
    <row r="121" spans="1:3" ht="25.15" customHeight="1" x14ac:dyDescent="0.25">
      <c r="A121" s="144" t="s">
        <v>1094</v>
      </c>
      <c r="B121" s="145" t="s">
        <v>1095</v>
      </c>
      <c r="C121" s="146" t="s">
        <v>878</v>
      </c>
    </row>
    <row r="122" spans="1:3" ht="25.15" customHeight="1" x14ac:dyDescent="0.25">
      <c r="A122" s="144" t="s">
        <v>1096</v>
      </c>
      <c r="B122" s="145" t="s">
        <v>1097</v>
      </c>
      <c r="C122" s="146" t="s">
        <v>878</v>
      </c>
    </row>
    <row r="123" spans="1:3" ht="25.15" customHeight="1" x14ac:dyDescent="0.25">
      <c r="A123" s="144" t="s">
        <v>1098</v>
      </c>
      <c r="B123" s="145" t="s">
        <v>1099</v>
      </c>
      <c r="C123" s="146" t="s">
        <v>878</v>
      </c>
    </row>
    <row r="124" spans="1:3" ht="25.15" customHeight="1" x14ac:dyDescent="0.25">
      <c r="A124" s="144" t="s">
        <v>1100</v>
      </c>
      <c r="B124" s="145" t="s">
        <v>1101</v>
      </c>
      <c r="C124" s="146" t="s">
        <v>878</v>
      </c>
    </row>
    <row r="125" spans="1:3" ht="25.15" customHeight="1" x14ac:dyDescent="0.25">
      <c r="A125" s="144" t="s">
        <v>1102</v>
      </c>
      <c r="B125" s="145" t="s">
        <v>1103</v>
      </c>
      <c r="C125" s="146" t="s">
        <v>878</v>
      </c>
    </row>
    <row r="126" spans="1:3" ht="25.15" customHeight="1" x14ac:dyDescent="0.25">
      <c r="A126" s="144" t="s">
        <v>1104</v>
      </c>
      <c r="B126" s="145" t="s">
        <v>1105</v>
      </c>
      <c r="C126" s="146" t="s">
        <v>878</v>
      </c>
    </row>
    <row r="127" spans="1:3" ht="25.15" customHeight="1" x14ac:dyDescent="0.25">
      <c r="A127" s="144" t="s">
        <v>1106</v>
      </c>
      <c r="B127" s="145" t="s">
        <v>1107</v>
      </c>
      <c r="C127" s="146" t="s">
        <v>878</v>
      </c>
    </row>
    <row r="128" spans="1:3" ht="25.15" customHeight="1" x14ac:dyDescent="0.25">
      <c r="A128" s="144" t="s">
        <v>1108</v>
      </c>
      <c r="B128" s="145" t="s">
        <v>1109</v>
      </c>
      <c r="C128" s="146" t="s">
        <v>878</v>
      </c>
    </row>
    <row r="129" spans="1:4" s="45" customFormat="1" ht="25.15" customHeight="1" x14ac:dyDescent="0.25">
      <c r="A129" s="144" t="s">
        <v>1110</v>
      </c>
      <c r="B129" s="145" t="s">
        <v>1111</v>
      </c>
      <c r="C129" s="146" t="s">
        <v>892</v>
      </c>
    </row>
    <row r="130" spans="1:4" s="45" customFormat="1" ht="42.6" customHeight="1" x14ac:dyDescent="0.25">
      <c r="A130" s="144" t="s">
        <v>1112</v>
      </c>
      <c r="B130" s="145" t="s">
        <v>1113</v>
      </c>
      <c r="C130" s="146" t="s">
        <v>878</v>
      </c>
    </row>
    <row r="131" spans="1:4" s="45" customFormat="1" ht="51" customHeight="1" x14ac:dyDescent="0.25">
      <c r="A131" s="144" t="s">
        <v>1114</v>
      </c>
      <c r="B131" s="145" t="s">
        <v>1115</v>
      </c>
      <c r="C131" s="146" t="s">
        <v>878</v>
      </c>
    </row>
    <row r="132" spans="1:4" s="45" customFormat="1" ht="25.15" customHeight="1" x14ac:dyDescent="0.25">
      <c r="A132" s="144" t="s">
        <v>1116</v>
      </c>
      <c r="B132" s="145" t="s">
        <v>1117</v>
      </c>
      <c r="C132" s="146" t="s">
        <v>892</v>
      </c>
    </row>
    <row r="133" spans="1:4" s="45" customFormat="1" ht="38.450000000000003" customHeight="1" x14ac:dyDescent="0.25">
      <c r="A133" s="144" t="s">
        <v>1118</v>
      </c>
      <c r="B133" s="145" t="s">
        <v>1119</v>
      </c>
      <c r="C133" s="146" t="s">
        <v>878</v>
      </c>
    </row>
    <row r="134" spans="1:4" s="45" customFormat="1" ht="25.15" customHeight="1" x14ac:dyDescent="0.25">
      <c r="A134" s="144" t="s">
        <v>1120</v>
      </c>
      <c r="B134" s="145" t="s">
        <v>1121</v>
      </c>
      <c r="C134" s="146" t="s">
        <v>892</v>
      </c>
    </row>
    <row r="135" spans="1:4" s="45" customFormat="1" ht="25.15" customHeight="1" x14ac:dyDescent="0.25">
      <c r="A135" s="144" t="s">
        <v>1122</v>
      </c>
      <c r="B135" s="145" t="s">
        <v>1123</v>
      </c>
      <c r="C135" s="153" t="s">
        <v>1124</v>
      </c>
      <c r="D135" s="152"/>
    </row>
    <row r="136" spans="1:4" s="45" customFormat="1" ht="25.15" customHeight="1" x14ac:dyDescent="0.25">
      <c r="A136" s="144" t="s">
        <v>1125</v>
      </c>
      <c r="B136" s="145" t="s">
        <v>1126</v>
      </c>
      <c r="C136" s="146" t="s">
        <v>906</v>
      </c>
      <c r="D136" s="152"/>
    </row>
    <row r="137" spans="1:4" s="45" customFormat="1" ht="25.15" customHeight="1" x14ac:dyDescent="0.25">
      <c r="A137" s="144" t="s">
        <v>1127</v>
      </c>
      <c r="B137" s="145" t="s">
        <v>1128</v>
      </c>
      <c r="C137" s="146" t="s">
        <v>906</v>
      </c>
    </row>
    <row r="138" spans="1:4" s="45" customFormat="1" ht="25.15" customHeight="1" x14ac:dyDescent="0.25">
      <c r="A138" s="144" t="s">
        <v>1129</v>
      </c>
      <c r="B138" s="145" t="s">
        <v>1130</v>
      </c>
      <c r="C138" s="146" t="s">
        <v>878</v>
      </c>
    </row>
    <row r="139" spans="1:4" s="45" customFormat="1" ht="25.15" customHeight="1" x14ac:dyDescent="0.25">
      <c r="A139" s="144" t="s">
        <v>1131</v>
      </c>
      <c r="B139" s="145" t="s">
        <v>1132</v>
      </c>
      <c r="C139" s="146" t="s">
        <v>906</v>
      </c>
    </row>
    <row r="140" spans="1:4" s="45" customFormat="1" ht="25.15" customHeight="1" x14ac:dyDescent="0.25">
      <c r="A140" s="144" t="s">
        <v>1133</v>
      </c>
      <c r="B140" s="145" t="s">
        <v>1134</v>
      </c>
      <c r="C140" s="146" t="s">
        <v>878</v>
      </c>
    </row>
    <row r="141" spans="1:4" s="45" customFormat="1" ht="25.15" customHeight="1" x14ac:dyDescent="0.25">
      <c r="A141" s="144" t="s">
        <v>1135</v>
      </c>
      <c r="B141" s="145" t="s">
        <v>1136</v>
      </c>
      <c r="C141" s="146" t="s">
        <v>1137</v>
      </c>
    </row>
    <row r="142" spans="1:4" s="45" customFormat="1" ht="25.15" customHeight="1" x14ac:dyDescent="0.25">
      <c r="A142" s="144" t="s">
        <v>1138</v>
      </c>
      <c r="B142" s="148" t="s">
        <v>759</v>
      </c>
      <c r="C142" s="146"/>
    </row>
    <row r="143" spans="1:4" s="45" customFormat="1" ht="25.15" customHeight="1" x14ac:dyDescent="0.25">
      <c r="A143" s="144" t="s">
        <v>1139</v>
      </c>
      <c r="B143" s="145" t="s">
        <v>1140</v>
      </c>
      <c r="C143" s="146" t="s">
        <v>878</v>
      </c>
    </row>
    <row r="144" spans="1:4" s="45" customFormat="1" ht="25.15" customHeight="1" x14ac:dyDescent="0.25">
      <c r="A144" s="144" t="s">
        <v>1141</v>
      </c>
      <c r="B144" s="145" t="s">
        <v>1142</v>
      </c>
      <c r="C144" s="146" t="s">
        <v>878</v>
      </c>
    </row>
    <row r="145" spans="1:3" s="45" customFormat="1" ht="25.15" customHeight="1" x14ac:dyDescent="0.25">
      <c r="A145" s="144" t="s">
        <v>1143</v>
      </c>
      <c r="B145" s="145" t="s">
        <v>1144</v>
      </c>
      <c r="C145" s="146" t="s">
        <v>878</v>
      </c>
    </row>
    <row r="146" spans="1:3" s="45" customFormat="1" ht="25.15" customHeight="1" x14ac:dyDescent="0.25">
      <c r="A146" s="144" t="s">
        <v>1145</v>
      </c>
      <c r="B146" s="145" t="s">
        <v>1146</v>
      </c>
      <c r="C146" s="146" t="s">
        <v>878</v>
      </c>
    </row>
    <row r="147" spans="1:3" s="45" customFormat="1" ht="25.15" customHeight="1" x14ac:dyDescent="0.25">
      <c r="A147" s="144" t="s">
        <v>1147</v>
      </c>
      <c r="B147" s="145" t="s">
        <v>1148</v>
      </c>
      <c r="C147" s="146" t="s">
        <v>878</v>
      </c>
    </row>
    <row r="148" spans="1:3" s="45" customFormat="1" ht="25.15" customHeight="1" x14ac:dyDescent="0.25">
      <c r="A148" s="144" t="s">
        <v>1149</v>
      </c>
      <c r="B148" s="145" t="s">
        <v>1150</v>
      </c>
      <c r="C148" s="146" t="s">
        <v>878</v>
      </c>
    </row>
    <row r="149" spans="1:3" s="45" customFormat="1" ht="25.15" customHeight="1" x14ac:dyDescent="0.25">
      <c r="A149" s="144" t="s">
        <v>1151</v>
      </c>
      <c r="B149" s="145" t="s">
        <v>1152</v>
      </c>
      <c r="C149" s="146" t="s">
        <v>878</v>
      </c>
    </row>
    <row r="150" spans="1:3" s="45" customFormat="1" ht="25.15" customHeight="1" x14ac:dyDescent="0.25">
      <c r="A150" s="144" t="s">
        <v>1153</v>
      </c>
      <c r="B150" s="145" t="s">
        <v>1154</v>
      </c>
      <c r="C150" s="146" t="s">
        <v>878</v>
      </c>
    </row>
    <row r="151" spans="1:3" s="45" customFormat="1" ht="25.15" customHeight="1" x14ac:dyDescent="0.25">
      <c r="A151" s="144" t="s">
        <v>1155</v>
      </c>
      <c r="B151" s="145" t="s">
        <v>1156</v>
      </c>
      <c r="C151" s="146" t="s">
        <v>878</v>
      </c>
    </row>
    <row r="152" spans="1:3" s="45" customFormat="1" ht="25.15" customHeight="1" x14ac:dyDescent="0.25">
      <c r="A152" s="144" t="s">
        <v>1157</v>
      </c>
      <c r="B152" s="145" t="s">
        <v>1158</v>
      </c>
      <c r="C152" s="146" t="s">
        <v>878</v>
      </c>
    </row>
    <row r="153" spans="1:3" s="45" customFormat="1" ht="25.15" customHeight="1" x14ac:dyDescent="0.25">
      <c r="A153" s="144" t="s">
        <v>1159</v>
      </c>
      <c r="B153" s="145" t="s">
        <v>1160</v>
      </c>
      <c r="C153" s="146" t="s">
        <v>878</v>
      </c>
    </row>
    <row r="154" spans="1:3" s="45" customFormat="1" ht="25.15" customHeight="1" x14ac:dyDescent="0.25">
      <c r="A154" s="144" t="s">
        <v>1161</v>
      </c>
      <c r="B154" s="145" t="s">
        <v>1162</v>
      </c>
      <c r="C154" s="146" t="s">
        <v>878</v>
      </c>
    </row>
    <row r="155" spans="1:3" s="45" customFormat="1" ht="25.15" customHeight="1" x14ac:dyDescent="0.25">
      <c r="A155" s="144" t="s">
        <v>1163</v>
      </c>
      <c r="B155" s="154" t="s">
        <v>1164</v>
      </c>
      <c r="C155" s="146" t="s">
        <v>878</v>
      </c>
    </row>
    <row r="156" spans="1:3" s="45" customFormat="1" ht="25.15" customHeight="1" x14ac:dyDescent="0.25">
      <c r="A156" s="144" t="s">
        <v>1165</v>
      </c>
      <c r="B156" s="155" t="s">
        <v>1166</v>
      </c>
      <c r="C156" s="146" t="s">
        <v>878</v>
      </c>
    </row>
    <row r="157" spans="1:3" s="45" customFormat="1" ht="25.15" customHeight="1" x14ac:dyDescent="0.25">
      <c r="A157" s="144" t="s">
        <v>1167</v>
      </c>
      <c r="B157" s="155" t="s">
        <v>1168</v>
      </c>
      <c r="C157" s="146" t="s">
        <v>878</v>
      </c>
    </row>
    <row r="158" spans="1:3" s="45" customFormat="1" ht="25.15" customHeight="1" x14ac:dyDescent="0.25">
      <c r="A158" s="144" t="s">
        <v>1169</v>
      </c>
      <c r="B158" s="145" t="s">
        <v>1170</v>
      </c>
      <c r="C158" s="146" t="s">
        <v>1124</v>
      </c>
    </row>
    <row r="159" spans="1:3" s="45" customFormat="1" ht="25.15" customHeight="1" x14ac:dyDescent="0.25">
      <c r="A159" s="144" t="s">
        <v>1171</v>
      </c>
      <c r="B159" s="145" t="s">
        <v>1172</v>
      </c>
      <c r="C159" s="146" t="s">
        <v>878</v>
      </c>
    </row>
    <row r="160" spans="1:3" s="45" customFormat="1" ht="25.15" customHeight="1" x14ac:dyDescent="0.25">
      <c r="A160" s="144" t="s">
        <v>1173</v>
      </c>
      <c r="B160" s="145" t="s">
        <v>1174</v>
      </c>
      <c r="C160" s="146" t="s">
        <v>878</v>
      </c>
    </row>
    <row r="161" spans="1:3" ht="25.15" customHeight="1" x14ac:dyDescent="0.25">
      <c r="A161" s="156" t="s">
        <v>1175</v>
      </c>
      <c r="B161" s="157" t="s">
        <v>1176</v>
      </c>
      <c r="C161" s="153" t="s">
        <v>1124</v>
      </c>
    </row>
    <row r="162" spans="1:3" ht="25.15" customHeight="1" x14ac:dyDescent="0.25">
      <c r="A162" s="156" t="s">
        <v>1177</v>
      </c>
      <c r="B162" s="158" t="s">
        <v>1178</v>
      </c>
      <c r="C162" s="153" t="s">
        <v>878</v>
      </c>
    </row>
    <row r="163" spans="1:3" ht="25.15" customHeight="1" x14ac:dyDescent="0.25">
      <c r="A163" s="156" t="s">
        <v>1179</v>
      </c>
      <c r="B163" s="145" t="s">
        <v>1180</v>
      </c>
      <c r="C163" s="153" t="s">
        <v>878</v>
      </c>
    </row>
    <row r="164" spans="1:3" ht="25.15" customHeight="1" x14ac:dyDescent="0.25">
      <c r="A164" s="156" t="s">
        <v>1181</v>
      </c>
      <c r="B164" s="145" t="s">
        <v>1182</v>
      </c>
      <c r="C164" s="153" t="s">
        <v>878</v>
      </c>
    </row>
    <row r="165" spans="1:3" ht="25.15" customHeight="1" x14ac:dyDescent="0.25">
      <c r="A165" s="156" t="s">
        <v>1183</v>
      </c>
      <c r="B165" s="145" t="s">
        <v>1184</v>
      </c>
      <c r="C165" s="153" t="s">
        <v>878</v>
      </c>
    </row>
    <row r="166" spans="1:3" ht="25.15" customHeight="1" x14ac:dyDescent="0.25">
      <c r="A166" s="156" t="s">
        <v>1185</v>
      </c>
      <c r="B166" s="145" t="s">
        <v>1186</v>
      </c>
      <c r="C166" s="153" t="s">
        <v>878</v>
      </c>
    </row>
    <row r="167" spans="1:3" ht="25.15" customHeight="1" x14ac:dyDescent="0.25">
      <c r="A167" s="156" t="s">
        <v>1187</v>
      </c>
      <c r="B167" s="145" t="s">
        <v>1188</v>
      </c>
      <c r="C167" s="153" t="s">
        <v>878</v>
      </c>
    </row>
    <row r="168" spans="1:3" ht="25.15" customHeight="1" x14ac:dyDescent="0.25">
      <c r="A168" s="144" t="s">
        <v>1189</v>
      </c>
      <c r="B168" s="145" t="s">
        <v>1190</v>
      </c>
      <c r="C168" s="146" t="s">
        <v>878</v>
      </c>
    </row>
    <row r="169" spans="1:3" ht="25.15" customHeight="1" x14ac:dyDescent="0.25">
      <c r="A169" s="144" t="s">
        <v>1191</v>
      </c>
      <c r="B169" s="145" t="s">
        <v>1192</v>
      </c>
      <c r="C169" s="146" t="s">
        <v>878</v>
      </c>
    </row>
    <row r="170" spans="1:3" ht="25.15" customHeight="1" x14ac:dyDescent="0.25">
      <c r="A170" s="144" t="s">
        <v>1193</v>
      </c>
      <c r="B170" s="145" t="s">
        <v>1194</v>
      </c>
      <c r="C170" s="146" t="s">
        <v>878</v>
      </c>
    </row>
    <row r="171" spans="1:3" ht="25.15" customHeight="1" x14ac:dyDescent="0.25">
      <c r="A171" s="144" t="s">
        <v>1195</v>
      </c>
      <c r="B171" s="145" t="s">
        <v>1196</v>
      </c>
      <c r="C171" s="146" t="s">
        <v>892</v>
      </c>
    </row>
    <row r="172" spans="1:3" ht="25.15" customHeight="1" x14ac:dyDescent="0.25">
      <c r="A172" s="144" t="s">
        <v>1197</v>
      </c>
      <c r="B172" s="145" t="s">
        <v>1198</v>
      </c>
      <c r="C172" s="146" t="s">
        <v>878</v>
      </c>
    </row>
    <row r="173" spans="1:3" ht="25.15" customHeight="1" x14ac:dyDescent="0.25">
      <c r="A173" s="144" t="s">
        <v>1199</v>
      </c>
      <c r="B173" s="145" t="s">
        <v>1200</v>
      </c>
      <c r="C173" s="146" t="s">
        <v>892</v>
      </c>
    </row>
    <row r="174" spans="1:3" ht="25.15" customHeight="1" x14ac:dyDescent="0.25">
      <c r="A174" s="144" t="s">
        <v>1201</v>
      </c>
      <c r="B174" s="145" t="s">
        <v>1202</v>
      </c>
      <c r="C174" s="146" t="s">
        <v>892</v>
      </c>
    </row>
    <row r="175" spans="1:3" ht="25.15" customHeight="1" x14ac:dyDescent="0.25">
      <c r="A175" s="144" t="s">
        <v>1203</v>
      </c>
      <c r="B175" s="145" t="s">
        <v>1204</v>
      </c>
      <c r="C175" s="146" t="s">
        <v>892</v>
      </c>
    </row>
    <row r="176" spans="1:3" s="45" customFormat="1" ht="25.15" customHeight="1" x14ac:dyDescent="0.25">
      <c r="A176" s="144" t="s">
        <v>1205</v>
      </c>
      <c r="B176" s="145" t="s">
        <v>1206</v>
      </c>
      <c r="C176" s="146" t="s">
        <v>878</v>
      </c>
    </row>
    <row r="177" spans="1:4" ht="25.15" customHeight="1" x14ac:dyDescent="0.25">
      <c r="A177" s="144" t="s">
        <v>1207</v>
      </c>
      <c r="B177" s="148" t="s">
        <v>1208</v>
      </c>
      <c r="C177" s="146" t="s">
        <v>878</v>
      </c>
    </row>
    <row r="178" spans="1:4" ht="48" customHeight="1" x14ac:dyDescent="0.25">
      <c r="A178" s="144" t="s">
        <v>1209</v>
      </c>
      <c r="B178" s="148" t="s">
        <v>1210</v>
      </c>
      <c r="C178" s="146" t="s">
        <v>878</v>
      </c>
    </row>
    <row r="179" spans="1:4" ht="36" customHeight="1" x14ac:dyDescent="0.25">
      <c r="A179" s="144" t="s">
        <v>1211</v>
      </c>
      <c r="B179" s="148" t="s">
        <v>1212</v>
      </c>
      <c r="C179" s="146" t="s">
        <v>892</v>
      </c>
    </row>
    <row r="180" spans="1:4" ht="25.15" customHeight="1" x14ac:dyDescent="0.25">
      <c r="A180" s="156" t="s">
        <v>1213</v>
      </c>
      <c r="B180" s="145" t="s">
        <v>1214</v>
      </c>
      <c r="C180" s="153" t="s">
        <v>878</v>
      </c>
    </row>
    <row r="181" spans="1:4" ht="38.450000000000003" customHeight="1" x14ac:dyDescent="0.25">
      <c r="A181" s="144" t="s">
        <v>1215</v>
      </c>
      <c r="B181" s="145" t="s">
        <v>1216</v>
      </c>
      <c r="C181" s="146" t="s">
        <v>878</v>
      </c>
    </row>
    <row r="182" spans="1:4" ht="25.15" customHeight="1" x14ac:dyDescent="0.25">
      <c r="A182" s="144" t="s">
        <v>1217</v>
      </c>
      <c r="B182" s="145" t="s">
        <v>1218</v>
      </c>
      <c r="C182" s="146" t="s">
        <v>878</v>
      </c>
    </row>
    <row r="183" spans="1:4" ht="25.15" customHeight="1" x14ac:dyDescent="0.25">
      <c r="A183" s="144" t="s">
        <v>1219</v>
      </c>
      <c r="B183" s="145" t="s">
        <v>1220</v>
      </c>
      <c r="C183" s="146" t="s">
        <v>878</v>
      </c>
    </row>
    <row r="184" spans="1:4" ht="45.6" customHeight="1" x14ac:dyDescent="0.25">
      <c r="A184" s="144" t="s">
        <v>1221</v>
      </c>
      <c r="B184" s="145" t="s">
        <v>1222</v>
      </c>
      <c r="C184" s="146" t="s">
        <v>878</v>
      </c>
    </row>
    <row r="185" spans="1:4" ht="25.15" customHeight="1" x14ac:dyDescent="0.25">
      <c r="A185" s="144" t="s">
        <v>1223</v>
      </c>
      <c r="B185" s="81" t="s">
        <v>1232</v>
      </c>
      <c r="C185" s="146" t="s">
        <v>892</v>
      </c>
      <c r="D185" s="159"/>
    </row>
    <row r="186" spans="1:4" ht="25.15" customHeight="1" x14ac:dyDescent="0.25">
      <c r="A186" s="144" t="s">
        <v>1224</v>
      </c>
      <c r="B186" s="145" t="s">
        <v>1225</v>
      </c>
      <c r="C186" s="146" t="s">
        <v>906</v>
      </c>
      <c r="D186" s="160"/>
    </row>
    <row r="187" spans="1:4" ht="25.15" customHeight="1" x14ac:dyDescent="0.25">
      <c r="A187" s="144" t="s">
        <v>1226</v>
      </c>
      <c r="B187" s="145" t="s">
        <v>1227</v>
      </c>
      <c r="C187" s="146" t="s">
        <v>906</v>
      </c>
    </row>
    <row r="188" spans="1:4" ht="25.15" customHeight="1" x14ac:dyDescent="0.25">
      <c r="A188" s="144" t="s">
        <v>1228</v>
      </c>
      <c r="B188" s="145" t="s">
        <v>1229</v>
      </c>
      <c r="C188" s="146" t="s">
        <v>906</v>
      </c>
    </row>
    <row r="189" spans="1:4" ht="25.15" customHeight="1" x14ac:dyDescent="0.25">
      <c r="A189" s="144" t="s">
        <v>1233</v>
      </c>
      <c r="B189" s="151" t="s">
        <v>1234</v>
      </c>
      <c r="C189" s="146" t="s">
        <v>878</v>
      </c>
    </row>
    <row r="190" spans="1:4" ht="25.15" customHeight="1" x14ac:dyDescent="0.25">
      <c r="A190" s="144" t="s">
        <v>1235</v>
      </c>
      <c r="B190" s="145" t="s">
        <v>1236</v>
      </c>
      <c r="C190" s="146" t="s">
        <v>878</v>
      </c>
    </row>
    <row r="191" spans="1:4" ht="25.15" customHeight="1" x14ac:dyDescent="0.25">
      <c r="A191" s="144" t="s">
        <v>1237</v>
      </c>
      <c r="B191" s="145" t="s">
        <v>1238</v>
      </c>
      <c r="C191" s="146" t="s">
        <v>878</v>
      </c>
    </row>
    <row r="192" spans="1:4" x14ac:dyDescent="0.25">
      <c r="A192" s="206" t="s">
        <v>1239</v>
      </c>
      <c r="B192" s="207"/>
      <c r="C192" s="207"/>
    </row>
    <row r="193" spans="1:3" s="2" customFormat="1" ht="18" x14ac:dyDescent="0.25">
      <c r="A193" s="208" t="s">
        <v>1240</v>
      </c>
      <c r="B193" s="208"/>
      <c r="C193" s="208"/>
    </row>
  </sheetData>
  <autoFilter ref="A6:C193" xr:uid="{E153E254-EF20-4A36-BC74-5A7575F401B4}"/>
  <mergeCells count="4">
    <mergeCell ref="A2:B2"/>
    <mergeCell ref="A5:C5"/>
    <mergeCell ref="A192:C192"/>
    <mergeCell ref="A193:C193"/>
  </mergeCells>
  <hyperlinks>
    <hyperlink ref="B116" r:id="rId1" display="TFM Volume I, Part 6, Chapter 8500, Cash Forecasting Requirements, Section 8530, General Large Dollar Notification Reporting Requirements for Deposits and Disbursements" xr:uid="{D3B56FDE-38D6-43C5-B52A-E97C5847F3EA}"/>
    <hyperlink ref="B7" r:id="rId2" xr:uid="{56499B63-6F3C-4553-A870-874BBAAF408C}"/>
    <hyperlink ref="B8" r:id="rId3" xr:uid="{EEC54FAC-DE78-45BB-AC32-359305BD5A58}"/>
    <hyperlink ref="B9" r:id="rId4" display="2 CFR 25, Universal Identifier and System for Award Management" xr:uid="{413C3545-43FA-4AEA-8509-5356F6E76FA7}"/>
    <hyperlink ref="B11" r:id="rId5" display="31 U.S.C. 39 – Prompt Payment" xr:uid="{BFBD5214-A942-4BAC-89AE-AFBE61CCA9BB}"/>
    <hyperlink ref="B12" r:id="rId6" xr:uid="{B5395EE7-223A-4A8F-A2B8-280EC63D57D6}"/>
    <hyperlink ref="B15" r:id="rId7" location="FAR_Subpart_4_16" display="https://www.acquisition.gov/far/part-4 - FAR_Subpart_4_16" xr:uid="{3190A602-886C-4085-8BDB-B2FC64F45578}"/>
    <hyperlink ref="B16" r:id="rId8" location="FAR_Subpart_4_9" display="https://www.acquisition.gov/far/part-4 - FAR_Subpart_4_9" xr:uid="{0C20D93B-90B4-44FE-8B5F-4F83D93A13FF}"/>
    <hyperlink ref="B17" r:id="rId9" location="FAR_4_1102" display="https://www.acquisition.gov/far/part-4 - FAR_4_1102" xr:uid="{049DC46B-E8A8-4A84-AAFD-EE1AFA8745A6}"/>
    <hyperlink ref="B18" r:id="rId10" location="FAR_Subpart_32_9" display="https://www.acquisition.gov/far/part-32 - FAR_Subpart_32_9" xr:uid="{D62760D8-01E4-41E0-940A-CBB9CA8B38A8}"/>
    <hyperlink ref="B22" r:id="rId11" xr:uid="{06C41771-3DFB-4676-B4C6-9C47EAAE2653}"/>
    <hyperlink ref="B23" r:id="rId12" xr:uid="{53723519-D2E3-43DA-8699-F876F3058417}"/>
    <hyperlink ref="B24" r:id="rId13" display="OMB Circular A-136, II.3.2.3, Assets" xr:uid="{4B27C6F2-3635-4EA0-BAAC-800F2B662EDC}"/>
    <hyperlink ref="B25" r:id="rId14" xr:uid="{D2CBCD87-6206-4DAD-8D80-7011C6144083}"/>
    <hyperlink ref="B26" r:id="rId15" xr:uid="{2FA13CBB-3716-49FC-9478-F330AF888CEB}"/>
    <hyperlink ref="B27" r:id="rId16" xr:uid="{20675939-3DFD-4B6F-A1C0-E8ECC5D479AF}"/>
    <hyperlink ref="B28" r:id="rId17" display="OMB M-17-04, Additional Guidance for DATA Act Implementation: Further Requirements for Reporting and Assuring Data Quality " xr:uid="{D06D05DB-6A99-4837-83B3-FA648ED59D79}"/>
    <hyperlink ref="B29" r:id="rId18" display="OMB M-20-21, Implementation Guidance for Supplemental Funding Provided in Response to Coronavirus Disease 2019 (Covid 19)" xr:uid="{1D0C50E2-A4CC-41AE-B10C-F669AA9541D6}"/>
    <hyperlink ref="B30" r:id="rId19" xr:uid="{E7FD2527-E946-49F5-A90D-2A9B3B0E46E6}"/>
    <hyperlink ref="B35" r:id="rId20" display="TFM, Volume I, Part 6, Chapter 2100 Fiscal Service Data Registry" xr:uid="{1D1919AE-30A3-402E-9CA5-CD3C459C17FD}"/>
    <hyperlink ref="B36" r:id="rId21" xr:uid="{96F37D38-15B2-4331-A6DA-A215BC08850A}"/>
    <hyperlink ref="B37" r:id="rId22" xr:uid="{98E14B97-B5A6-459B-BB6E-2EA9CDF52BD3}"/>
    <hyperlink ref="B40" r:id="rId23" display="GSA IAE, FH FOUO API" xr:uid="{FCB044F2-8FD2-4ED7-839F-EF0456738E41}"/>
    <hyperlink ref="B41" r:id="rId24" xr:uid="{977783C3-2317-4C09-8529-BE214AC85416}"/>
    <hyperlink ref="B42" r:id="rId25" xr:uid="{9A1CF3CE-C815-4EF6-8B4A-9750D996ED46}"/>
    <hyperlink ref="B43" r:id="rId26" xr:uid="{ACFDB09E-4209-4DC8-986A-002CA0FBD675}"/>
    <hyperlink ref="B45" r:id="rId27" display="Census, American National Standards Institute (ANSI) and Federal Information Processing Series (FIPS) Codes" xr:uid="{1510E2B6-8FD0-423A-A0BF-C5F445CB9F57}"/>
    <hyperlink ref="B46" r:id="rId28" xr:uid="{17A9353B-D177-4DAE-B02A-A0CA710C02FB}"/>
    <hyperlink ref="B48" r:id="rId29" xr:uid="{2F2CBABE-D315-4C88-902B-370A826F15F8}"/>
    <hyperlink ref="B49" r:id="rId30" xr:uid="{8D284D7E-12F9-4EED-9079-9529DCC62F5E}"/>
    <hyperlink ref="B50" r:id="rId31" xr:uid="{AE7DB694-9AD8-473C-ADD6-19741AC9D334}"/>
    <hyperlink ref="B52" r:id="rId32" xr:uid="{830876FC-EC8B-45FD-8FCA-3D6EFAEDB172}"/>
    <hyperlink ref="B53" r:id="rId33" display="Treasury Bureau of Fiscal Service, Prompt Payment Interest Rate" xr:uid="{A79440D7-5774-42CC-8B3A-5E2AA6D7312E}"/>
    <hyperlink ref="B55" r:id="rId34" xr:uid="{64763C96-0AEA-4763-8D68-0847EEE457AA}"/>
    <hyperlink ref="B56" r:id="rId35" xr:uid="{D340C4DE-7D4C-4409-94DF-8188D57CBFD4}"/>
    <hyperlink ref="B57" r:id="rId36" display="31 CFR 901, Standards for the Administrative Collection of Claims, Section 13 Interest, Penalties, and Administrative Costs" xr:uid="{CA0E1685-D302-4E8D-995A-1A0F5AD0C5AB}"/>
    <hyperlink ref="B58" r:id="rId37" display="5 CFR 1315.4, Prompt Payment, Prompt Payment Standards and Required Notices to Vendors" xr:uid="{3DB7E719-A680-498A-8141-66BB4A0E9C83}"/>
    <hyperlink ref="B59" r:id="rId38" xr:uid="{04E1E211-4E59-46CB-9B1F-251D0D2D085F}"/>
    <hyperlink ref="B60" r:id="rId39" xr:uid="{A093791F-0554-411E-93C3-4552E6327E2D}"/>
    <hyperlink ref="B61" r:id="rId40" display="GAO Policy and Procedures Manual for Guidance of Federal Agencies, Title 7 – Fiscal Guidance, Chapter 6 - Disbursements" xr:uid="{64BBCA5C-4118-4971-A5E6-F57119DA4BDB}"/>
    <hyperlink ref="B62" r:id="rId41" xr:uid="{96E4433F-268A-45FC-A4C1-CF3C4B188765}"/>
    <hyperlink ref="B64" r:id="rId42" xr:uid="{F55A5599-95A4-4DF2-BC62-5BDF75725B24}"/>
    <hyperlink ref="B65" r:id="rId43" xr:uid="{1A67C2E7-BF28-4861-B11E-F1F61A650378}"/>
    <hyperlink ref="B66" r:id="rId44" xr:uid="{22D6FEBD-0579-415D-A0F0-4F1D21F63F47}"/>
    <hyperlink ref="B67" r:id="rId45" xr:uid="{8072520D-5203-4D24-9016-475C14895DE3}"/>
    <hyperlink ref="B68" r:id="rId46" xr:uid="{892672F4-CB94-4507-B329-8F3CBBA01A95}"/>
    <hyperlink ref="B69" r:id="rId47" xr:uid="{990DF740-FBD0-4BDE-8DC9-80B1EC8F3F46}"/>
    <hyperlink ref="B70" r:id="rId48" xr:uid="{D783B20A-FA9F-4C30-B5CA-9CA07E5C5784}"/>
    <hyperlink ref="B71" r:id="rId49" xr:uid="{80A7252C-1894-41DF-AD1E-9356E81BC68A}"/>
    <hyperlink ref="B72" r:id="rId50" xr:uid="{963CF056-7E3A-4BC2-8351-15F5A0FC5AA8}"/>
    <hyperlink ref="B73" r:id="rId51" display="OMB Circular A-123, Managements Responsibility for Enterprise Risk Management and Internal Control, Appendix C, Requirements for Payment Integrity Improvement" xr:uid="{0D94CEC9-81A0-4C09-8257-23FAC0BB6AF1}"/>
    <hyperlink ref="B74" r:id="rId52" xr:uid="{13FE0ED4-EBC5-4B14-AE8E-02160929AD8D}"/>
    <hyperlink ref="B75" r:id="rId53" xr:uid="{877CA2FB-3736-4456-A3FF-2C2227060133}"/>
    <hyperlink ref="B76" r:id="rId54" xr:uid="{309EB72B-D907-4262-B579-3FBB1126AE84}"/>
    <hyperlink ref="B77" r:id="rId55" xr:uid="{F3E12C9E-BAA4-4AF6-A769-1FF94A9C15AD}"/>
    <hyperlink ref="B78" r:id="rId56" display="Statement of Federal Financial Accounting Standards (SFFAS) 1: Accounting for Selected Assets and Liabilities" xr:uid="{21F793D7-2BB5-4A81-996A-BD250C40BD8A}"/>
    <hyperlink ref="B79" r:id="rId57" xr:uid="{0D243E90-CCA9-4C6F-B47E-F2EE86FA65A8}"/>
    <hyperlink ref="B80" r:id="rId58" xr:uid="{CC27FA7D-C86F-493D-B552-9DC973006192}"/>
    <hyperlink ref="B81" r:id="rId59" xr:uid="{3DA5DBBB-CBD2-4EC9-9525-81BBFF466F75}"/>
    <hyperlink ref="B82" r:id="rId60" xr:uid="{D4590063-092B-4528-984C-5DA53852DF90}"/>
    <hyperlink ref="B83" r:id="rId61" xr:uid="{B10CA09A-9ACC-4F7B-AE05-F346C0C90A48}"/>
    <hyperlink ref="B84" r:id="rId62" xr:uid="{A2CB9BF6-F563-4216-AC13-B5A107D8EA3A}"/>
    <hyperlink ref="B85" r:id="rId63" xr:uid="{4E71766B-BCD5-4802-9D43-D0F3ED3DB7FB}"/>
    <hyperlink ref="B86" r:id="rId64" xr:uid="{5A552E07-AA9B-4077-9D31-99676EA26795}"/>
    <hyperlink ref="B87" r:id="rId65" display="SFFAS 26: Presentation of Significant Assumptions for the Statement of Social Insurance, Amending SFFAS 25" xr:uid="{C53D8F2A-9909-4B40-9D97-6B2536E467FA}"/>
    <hyperlink ref="B88" r:id="rId66" display="SFFAS 27: Identifying and Reporting Earmarked Funds" xr:uid="{0F047763-D22D-4B66-9DDB-608BFA53CFA0}"/>
    <hyperlink ref="B89" r:id="rId67" xr:uid="{44511B32-3773-4089-BF7D-16BF41140CB4}"/>
    <hyperlink ref="B90" r:id="rId68" xr:uid="{2E9D0C19-DD32-4E78-A909-BA148FA50882}"/>
    <hyperlink ref="B91" r:id="rId69" xr:uid="{DC7652DC-3234-4821-802A-38F242856551}"/>
    <hyperlink ref="B92" r:id="rId70" display="SFFAS 33: Pensions, Other Retirement Benefits, and Other Postemployment Benefits: Reporting Gains and Losses from Changes in Assumptions, and Selecting Discount Rates and Valuations Dates" xr:uid="{41F721F4-D173-4ADF-84C9-2056C188C318}"/>
    <hyperlink ref="B93" r:id="rId71" xr:uid="{963828AE-114A-4AFD-9128-BD1FE7693A93}"/>
    <hyperlink ref="B94" r:id="rId72" xr:uid="{C83E0BF4-9DE3-488F-B48A-358C187237C6}"/>
    <hyperlink ref="B95" r:id="rId73" xr:uid="{599579E3-0189-46FA-88B6-F29261980AB6}"/>
    <hyperlink ref="B96" r:id="rId74" display="SFFAS 42: Deferred Maintenance and Repairs: Amending SFFAS 6, 14, 29, and 32" xr:uid="{A99CDD85-49E3-461B-BDF1-2AD512792EF8}"/>
    <hyperlink ref="B97" r:id="rId75" display="SFFAS 43: Dedicated Collections: Amending SFFAS 27, Identifying and Reporting Earmarked Funds" xr:uid="{1469F43C-63D8-4511-8CC2-2704B92175F3}"/>
    <hyperlink ref="B98" r:id="rId76" xr:uid="{DC69BD13-6ECD-4B24-A8F4-23870D8E897B}"/>
    <hyperlink ref="B99" r:id="rId77" xr:uid="{B347213C-D9BB-4C7A-888B-F1E9EEBAD036}"/>
    <hyperlink ref="B100" r:id="rId78" display="SFFAS 53: Budget and Accrual Reconciliation" xr:uid="{0755E2A4-9B5E-48D8-BAC8-3BFDB6504FF8}"/>
    <hyperlink ref="B102" r:id="rId79" xr:uid="{0819F117-3C4A-405D-AA45-9B19B844272A}"/>
    <hyperlink ref="B103" r:id="rId80" xr:uid="{1024634D-12D2-4345-AD80-B30DFFF037FD}"/>
    <hyperlink ref="B104" r:id="rId81" xr:uid="{80EEA5B5-C4CB-46BD-90FB-99CD11ED7384}"/>
    <hyperlink ref="B105" r:id="rId82" xr:uid="{1DF12B6C-CB1D-4E5D-B6AB-5B4BAD03C395}"/>
    <hyperlink ref="B106" r:id="rId83" xr:uid="{6E844C72-32F6-489E-A335-94F2DDD3B50F}"/>
    <hyperlink ref="B107" r:id="rId84" xr:uid="{142EC137-CA1D-4BCB-B6E2-4AB9D00D2DF6}"/>
    <hyperlink ref="B109" r:id="rId85" xr:uid="{1FA79698-4239-49DF-831C-A96AE147B5E5}"/>
    <hyperlink ref="B111" r:id="rId86" xr:uid="{321A4255-591B-44F6-ADEE-237CDA64B1F5}"/>
    <hyperlink ref="B112" r:id="rId87" xr:uid="{A6F5A471-90CF-41C2-B661-40B019F1CEDE}"/>
    <hyperlink ref="B114" r:id="rId88" xr:uid="{27CE744F-5055-4C57-9D27-9AC17A3D0A48}"/>
    <hyperlink ref="B115" r:id="rId89" xr:uid="{F3C24B7C-F3D0-4CDD-88A9-083004E7C054}"/>
    <hyperlink ref="B124" r:id="rId90" xr:uid="{0CCE63B3-92FB-4C6A-82C1-1185B601DBB2}"/>
    <hyperlink ref="B125" r:id="rId91" xr:uid="{5E173B26-F56B-41EA-B9D4-8094830E25DA}"/>
    <hyperlink ref="B126" r:id="rId92" xr:uid="{54D3B86D-5D85-48C4-A329-9429C62643C1}"/>
    <hyperlink ref="B127" r:id="rId93" xr:uid="{3C26B9B5-151C-43A6-993C-DF21EC27B8DE}"/>
    <hyperlink ref="B128" r:id="rId94" xr:uid="{64D9B1BF-89C6-4495-8F93-5697F790318B}"/>
    <hyperlink ref="B129" r:id="rId95" xr:uid="{0301E557-A370-4CBA-A9E0-56DB5CCCD7BA}"/>
    <hyperlink ref="B130" r:id="rId96" xr:uid="{06245A75-8A9C-448E-8257-0CCB118952B2}"/>
    <hyperlink ref="B131" r:id="rId97" xr:uid="{B3DA53ED-CA14-4331-B5DA-396499291299}"/>
    <hyperlink ref="B132" r:id="rId98" xr:uid="{0542056B-4D49-49DB-A4AB-108991DE6663}"/>
    <hyperlink ref="B134" r:id="rId99" xr:uid="{743F981B-B44D-4F5A-8261-F91B37EF1345}"/>
    <hyperlink ref="B135" r:id="rId100" display="Treasury Bureau of Fiscal Service Shared Accounting Module (SAM) Service: Treasury Account Symbol (TAS-BETC)" xr:uid="{56A5C293-0F4E-4EA9-8798-16459A989E46}"/>
    <hyperlink ref="B136" r:id="rId101" display="Treasury Bureau of Fiscal Service, BETC Guidance" xr:uid="{F22B6E96-E9F9-4F0F-A58E-8FAD7ECA6CD5}"/>
    <hyperlink ref="B137" r:id="rId102" xr:uid="{CF44E39A-3FBD-42E5-837B-913CA272B61F}"/>
    <hyperlink ref="B138" r:id="rId103" xr:uid="{0513312A-B695-482B-B1EE-9B2010E1F785}"/>
    <hyperlink ref="B140" r:id="rId104" xr:uid="{D3019F21-4428-4A4B-AAAA-39B481A13EE0}"/>
    <hyperlink ref="B141" r:id="rId105" xr:uid="{9F036D23-3420-44C0-9533-9C9C71866CE8}"/>
    <hyperlink ref="B143" r:id="rId106" xr:uid="{179C6703-3AF3-4672-A5DF-E06EBAF84940}"/>
    <hyperlink ref="B144" r:id="rId107" xr:uid="{79B1B67D-2D3C-44D2-8505-D4A73812DF35}"/>
    <hyperlink ref="B145" r:id="rId108" xr:uid="{4367ED13-E266-4F26-B800-2E9D364B247B}"/>
    <hyperlink ref="B146" r:id="rId109" xr:uid="{D7D8B48B-DA0F-49A7-B577-5EA9AE343A34}"/>
    <hyperlink ref="B147" r:id="rId110" location="part2" xr:uid="{ACE17734-359E-40A7-9E90-3C34050DA19A}"/>
    <hyperlink ref="B101" r:id="rId111" display="SFFAS 54, as amended by SFFAS 58 and SFFAS 60: Leases: An Amendment of SFFAS 5, Accounting for Liabilities of the Federal Government, and SFFAS 6, Accounting for Property, Plant, and Equipment" xr:uid="{D62275A8-1D25-4C09-8720-6A5427FF6E4B}"/>
    <hyperlink ref="B148" r:id="rId112" xr:uid="{EF7C77BF-7274-40C1-A2F6-BE6C0D47A1BA}"/>
    <hyperlink ref="B149" r:id="rId113" xr:uid="{65FAB236-220D-433C-A2F1-CC26D8B54B83}"/>
    <hyperlink ref="B150" r:id="rId114" display="SFFAS 15:" xr:uid="{263B1DFC-BACC-43E1-85B5-8306B77006F6}"/>
    <hyperlink ref="B151" r:id="rId115" location="part5" xr:uid="{BD66B535-DE70-4AA3-9F07-BBA3AFB629FE}"/>
    <hyperlink ref="B152" r:id="rId116" xr:uid="{37A3667E-C83D-414C-91D0-E5C96F7927EF}"/>
    <hyperlink ref="B153" r:id="rId117" xr:uid="{16D3C0E4-C68D-4D3D-B651-3057BDA36769}"/>
    <hyperlink ref="B118" r:id="rId118" xr:uid="{5BEBD192-2E8E-4C4D-83A7-27BA2DF26F59}"/>
    <hyperlink ref="B119" r:id="rId119" xr:uid="{B027F541-0E93-43C2-987E-85CD0E93C3E4}"/>
    <hyperlink ref="B121" r:id="rId120" xr:uid="{3F5459BF-62B0-4C39-8D5D-8CC4122839A4}"/>
    <hyperlink ref="B122" r:id="rId121" xr:uid="{E9897447-5C0B-4F5E-A77A-BD0133FCD0FF}"/>
    <hyperlink ref="B123" r:id="rId122" xr:uid="{09EECF7C-4DA8-4F35-9CD4-D0704603F46C}"/>
    <hyperlink ref="B113" r:id="rId123" xr:uid="{A25C2834-DEB0-490B-B7F8-F82F9C68DEDD}"/>
    <hyperlink ref="B117" r:id="rId124" xr:uid="{620DA6D6-71CC-449A-8BD9-D81340685D27}"/>
    <hyperlink ref="B154" r:id="rId125" xr:uid="{D49D027E-8385-4F77-B922-B8D6A0921B28}"/>
    <hyperlink ref="B39" r:id="rId126" xr:uid="{E57663B6-0DC0-4445-B99A-D51277138AFE}"/>
    <hyperlink ref="B155" r:id="rId127" xr:uid="{6F745556-E700-465D-9FAB-DC4840E97C74}"/>
    <hyperlink ref="B156" r:id="rId128" xr:uid="{B8ACE068-7D8A-4B2C-9E5B-484A714ACEE0}"/>
    <hyperlink ref="B54" r:id="rId129" xr:uid="{366F921F-0F67-411D-A644-96B7D6F1DEF1}"/>
    <hyperlink ref="B158" r:id="rId130" xr:uid="{ACB667CB-7766-439A-8E48-9AC4504C7A90}"/>
    <hyperlink ref="B159" r:id="rId131" xr:uid="{B7558EA6-41BB-4157-9464-5E14C10F966A}"/>
    <hyperlink ref="B160" r:id="rId132" xr:uid="{FEBE0800-2971-485A-B7E8-BEE012ED98D4}"/>
    <hyperlink ref="B120" r:id="rId133" xr:uid="{6825679D-D4EF-4195-B9E7-C2FF52CBF985}"/>
    <hyperlink ref="B157" r:id="rId134" xr:uid="{3E9F2772-DDA2-4B02-9F29-A8CE68FC9447}"/>
    <hyperlink ref="B161" r:id="rId135" display="OMB MAX.gov: Program Activity Mapping File" xr:uid="{44403901-44A3-4EEB-A775-A969AFC5C339}"/>
    <hyperlink ref="B171" r:id="rId136" display="https://www.gao.gov/products/gao-05-734sp" xr:uid="{07580EA9-F075-460B-9A0F-5F42682558A2}"/>
    <hyperlink ref="B172" r:id="rId137" xr:uid="{759F76CD-AC88-4FE5-BFF5-1CF1A0F09330}"/>
    <hyperlink ref="B170" r:id="rId138" display="https://www.gao.gov/legal/appropriations-law/red-book" xr:uid="{DDE7780D-F4F8-45FF-8E56-58D3EC0D5EB0}"/>
    <hyperlink ref="B162" r:id="rId139" xr:uid="{8AF210E3-6507-429F-A787-5DD784C52CF6}"/>
    <hyperlink ref="B163" r:id="rId140" display="SFFAS 50: Establishing Opening Balances for General Property, Plant, and Equipment: Amending Statement of Federal Financial Accounting Standards (SFFAS) 6, SFFAS 10, SFFAS 23, and Rescinding SFFAS 35" xr:uid="{E2DE699E-5AFF-4E82-9E80-88D0488E81AF}"/>
    <hyperlink ref="B164" r:id="rId141" xr:uid="{0B6D0F13-D3F4-4848-B803-CB6FBB4FDFE4}"/>
    <hyperlink ref="B165" r:id="rId142" display="SFFAS 61: Omnibus Amendments 2023 Leases-Related Topics II" xr:uid="{87948F13-D931-4D0F-9A5E-67B5F4DEE83F}"/>
    <hyperlink ref="B166" r:id="rId143" xr:uid="{44B4DC46-999A-43CB-AFCE-61FDCEF6F7BD}"/>
    <hyperlink ref="B167" r:id="rId144" display="https://files.fasab.gov/pdffiles/handbook_sffas_63.pdf" xr:uid="{6F7C1DE1-965D-4C80-961C-818FAEB300D4}"/>
    <hyperlink ref="B168" r:id="rId145" xr:uid="{2C064D52-209D-4D44-BE2E-9C73BAF0278E}"/>
    <hyperlink ref="B169" r:id="rId146" xr:uid="{61284BA6-8B59-4893-9BDF-1A0ECF0C826B}"/>
    <hyperlink ref="B173" r:id="rId147" xr:uid="{F861D8DD-8486-417A-ADC9-387C853B3E5C}"/>
    <hyperlink ref="B174" r:id="rId148" xr:uid="{0FA5E460-D29D-4351-9BB5-E2E87AE4D24C}"/>
    <hyperlink ref="B175" r:id="rId149" xr:uid="{DBC932B4-02C0-42A7-A879-D9C468B66D61}"/>
    <hyperlink ref="B176" r:id="rId150" xr:uid="{DECEE50C-F5DD-436A-A3F1-88B6CEA97248}"/>
    <hyperlink ref="B179" r:id="rId151" display="SFFAC 5: Statement of Federal Financial Accounting Concepts 5: Definitions of Elements and Basic Recognition Criteria for Accural-Basis Financial Statements" xr:uid="{A6F0A705-3A15-4078-84E5-523226175E7A}"/>
    <hyperlink ref="B178" r:id="rId152" display="SFFAS 32: Consolidated Financial Report of the United States Government Requirements: Implementating Statement of Federal Financial Accounting Concepts 4 &quot;intended Audience and Qualitative Characteristics for the Consolidated Financial Report of the United States Government&quot;" xr:uid="{AC3AD2DC-6006-41C8-8F7D-25806D6BFA64}"/>
    <hyperlink ref="B177" r:id="rId153" display=" SFFAS 25: Reclassification of Stewardship Responsibilities and Eliminating Current Services Assessment" xr:uid="{53ABEA68-21E7-40D4-9FC7-80E4156C9C5C}"/>
    <hyperlink ref="B180" r:id="rId154" xr:uid="{E186B834-1A9C-4ED0-9A51-55C0164B6078}"/>
    <hyperlink ref="B181" r:id="rId155" display="TFM Volume I, Part 5, Chapter 7500 Credit Gateway, Fedwire, FedNow, and Automated Clearing House (ACH) Credit Deposits to The Account Of The Bureau Of The Fiscal Service" xr:uid="{D4A253C8-96A7-41DD-9B9B-6BFA19096BCF}"/>
    <hyperlink ref="B182" r:id="rId156" xr:uid="{B7AFFE06-E6EA-4004-A474-3E81D87A8EF1}"/>
    <hyperlink ref="B183" r:id="rId157" xr:uid="{10695B1D-2AF9-4632-AB32-27F0645C4B61}"/>
    <hyperlink ref="B184" r:id="rId158" xr:uid="{669A17F8-9E72-4093-952C-286BD6C32AD7}"/>
    <hyperlink ref="B63" r:id="rId159" xr:uid="{FC841272-3B25-411D-98BB-F2AA9699B965}"/>
    <hyperlink ref="B110" r:id="rId160" xr:uid="{4D584940-31AE-4200-9E7B-D022DD274246}"/>
    <hyperlink ref="B13" r:id="rId161" xr:uid="{8A183D5B-9A81-433C-BE7F-E4DC8E23D97C}"/>
    <hyperlink ref="B44" r:id="rId162" xr:uid="{9CDFF9DC-DAC0-4D4B-BBBE-8B6299DB09C1}"/>
    <hyperlink ref="B133" r:id="rId163" xr:uid="{90D2AD0F-586F-42D7-8891-10778FA1E09F}"/>
    <hyperlink ref="B139" r:id="rId164" xr:uid="{303083A4-D2AB-42BE-ADD1-16B26BD98038}"/>
    <hyperlink ref="B186" r:id="rId165" display="Treasury Bureau of Fiscal Service, Current Value of Funds Rate" xr:uid="{E488BB03-A6F6-44A1-9CDF-16B1ED950568}"/>
    <hyperlink ref="B188" r:id="rId166" xr:uid="{F26C5BFB-4F06-4F62-A9CC-8A64531DE76B}"/>
    <hyperlink ref="B187" r:id="rId167" xr:uid="{2554BB2E-ECFD-4A86-A31F-72980937F62A}"/>
    <hyperlink ref="B189" r:id="rId168" display="https://www.acquisition.gov/far/subpart-4.6" xr:uid="{9FD5AF84-7653-48FB-8D19-67EE8C05B561}"/>
    <hyperlink ref="B190" r:id="rId169" xr:uid="{9274113F-919C-4AE7-9B24-32668EC60CD1}"/>
    <hyperlink ref="B191" r:id="rId170" display="TFM Volume I, Part 3, Chapter 3000" xr:uid="{D5ADD347-FAA2-412F-8FDB-9A7EAE7ADF3F}"/>
    <hyperlink ref="B185" r:id="rId171" location="budgetary" xr:uid="{A404885D-7954-4210-8080-5E9B9F8BD629}"/>
  </hyperlinks>
  <pageMargins left="0.7" right="0.7" top="0.75" bottom="0.75" header="0.3" footer="0.3"/>
  <pageSetup scale="67" fitToHeight="0" orientation="portrait" verticalDpi="0" r:id="rId172"/>
  <ignoredErrors>
    <ignoredError sqref="A7:A191" numberStoredAsText="1"/>
  </ignoredErrors>
  <drawing r:id="rId17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Lisa R Barnes</DisplayName>
        <AccountId>6</AccountId>
        <AccountType/>
      </UserInfo>
      <UserInfo>
        <DisplayName>Marilyn V Fleming</DisplayName>
        <AccountId>18</AccountId>
        <AccountType/>
      </UserInfo>
      <UserInfo>
        <DisplayName>Harley Daily</DisplayName>
        <AccountId>17</AccountId>
        <AccountType/>
      </UserInfo>
      <UserInfo>
        <DisplayName>Tyson J Flagg</DisplayName>
        <AccountId>37</AccountId>
        <AccountType/>
      </UserInfo>
      <UserInfo>
        <DisplayName>Sheila C Gagen</DisplayName>
        <AccountId>24</AccountId>
        <AccountType/>
      </UserInfo>
      <UserInfo>
        <DisplayName>Michael P Del Palazzo</DisplayName>
        <AccountId>12</AccountId>
        <AccountType/>
      </UserInfo>
      <UserInfo>
        <DisplayName>Jasmine A Faubert</DisplayName>
        <AccountId>11</AccountId>
        <AccountType/>
      </UserInfo>
      <UserInfo>
        <DisplayName>Will Reisig</DisplayName>
        <AccountId>13</AccountId>
        <AccountType/>
      </UserInfo>
      <UserInfo>
        <DisplayName>Wanjiru R Wangati</DisplayName>
        <AccountId>19</AccountId>
        <AccountType/>
      </UserInfo>
      <UserInfo>
        <DisplayName>Peter K Cao</DisplayName>
        <AccountId>82</AccountId>
        <AccountType/>
      </UserInfo>
      <UserInfo>
        <DisplayName>Joe Fuller</DisplayName>
        <AccountId>14</AccountId>
        <AccountType/>
      </UserInfo>
      <UserInfo>
        <DisplayName>Carlton Gravatt</DisplayName>
        <AccountId>15</AccountId>
        <AccountType/>
      </UserInfo>
      <UserInfo>
        <DisplayName>Matthew W Meersman Ph.D.</DisplayName>
        <AccountId>87</AccountId>
        <AccountType/>
      </UserInfo>
      <UserInfo>
        <DisplayName>Mike Kania</DisplayName>
        <AccountId>16</AccountId>
        <AccountType/>
      </UserInfo>
      <UserInfo>
        <DisplayName>Patrick R Staresina</DisplayName>
        <AccountId>22</AccountId>
        <AccountType/>
      </UserInfo>
      <UserInfo>
        <DisplayName>Marla Ozarowski</DisplayName>
        <AccountId>23</AccountId>
        <AccountType/>
      </UserInfo>
      <UserInfo>
        <DisplayName>Sarah H Pope</DisplayName>
        <AccountId>10</AccountId>
        <AccountType/>
      </UserInfo>
      <UserInfo>
        <DisplayName>Dr. Eliot G Wilczek</DisplayName>
        <AccountId>145</AccountId>
        <AccountType/>
      </UserInfo>
      <UserInfo>
        <DisplayName>Patti Butler</DisplayName>
        <AccountId>185</AccountId>
        <AccountType/>
      </UserInfo>
      <UserInfo>
        <DisplayName>Mary Bruzzese</DisplayName>
        <AccountId>197</AccountId>
        <AccountType/>
      </UserInfo>
      <UserInfo>
        <DisplayName>Bianca N Piccione</DisplayName>
        <AccountId>21</AccountId>
        <AccountType/>
      </UserInfo>
      <UserInfo>
        <DisplayName>Claire E Cannon</DisplayName>
        <AccountId>228</AccountId>
        <AccountType/>
      </UserInfo>
    </SharedWithUsers>
    <lcf76f155ced4ddcb4097134ff3c332f xmlns="aab26a08-6451-48d8-bf20-ff4a198b58ad">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14" ma:contentTypeDescription="Create a new document." ma:contentTypeScope="" ma:versionID="fa42ba765f27a52fdf35352ea5567475">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80c1199ed2e42e871ee717df93966030"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b221874-3e24-4bfb-9b59-dc62cc6fcc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70DBCA-BF26-4C6A-A094-2B3C0C22A5FA}">
  <ds:schemaRefs>
    <ds:schemaRef ds:uri="http://purl.org/dc/elements/1.1/"/>
    <ds:schemaRef ds:uri="http://www.w3.org/XML/1998/namespace"/>
    <ds:schemaRef ds:uri="fdf2b2a9-efbe-4860-8558-3707ca883e05"/>
    <ds:schemaRef ds:uri="http://schemas.microsoft.com/office/2006/documentManagement/types"/>
    <ds:schemaRef ds:uri="http://schemas.openxmlformats.org/package/2006/metadata/core-properties"/>
    <ds:schemaRef ds:uri="aab26a08-6451-48d8-bf20-ff4a198b58ad"/>
    <ds:schemaRef ds:uri="http://purl.org/dc/terms/"/>
    <ds:schemaRef ds:uri="http://schemas.microsoft.com/office/infopath/2007/PartnerControls"/>
    <ds:schemaRef ds:uri="http://schemas.microsoft.com/sharepoint/v3"/>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D64D1E8-F475-4982-A4B5-A5852C6DF9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31F574-99E4-472F-BD0F-8CF262839D1D}">
  <ds:schemaRefs>
    <ds:schemaRef ds:uri="http://schemas.microsoft.com/sharepoint/v3/contenttype/forms"/>
  </ds:schemaRefs>
</ds:datastoreItem>
</file>

<file path=docMetadata/LabelInfo.xml><?xml version="1.0" encoding="utf-8"?>
<clbl:labelList xmlns:clbl="http://schemas.microsoft.com/office/2020/mipLabelMetadata">
  <clbl:label id="{6e9b51eb-62f5-42bb-9594-5a5af861a52c}" enabled="1" method="Standard" siteId="{0d69cd8a-9e12-4d21-95f0-b4406e0671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 Cover </vt:lpstr>
      <vt:lpstr>Change Log</vt:lpstr>
      <vt:lpstr>Overview</vt:lpstr>
      <vt:lpstr>FFM Service Measures</vt:lpstr>
      <vt:lpstr>CYB, ERM, ITS Service Measures</vt:lpstr>
      <vt:lpstr>Function-Activity List</vt:lpstr>
      <vt:lpstr>Auth &amp; Other References</vt:lpstr>
      <vt:lpstr>' Cover '!Print_Area</vt:lpstr>
      <vt:lpstr>'Function-Activity List'!Print_Area</vt:lpstr>
      <vt:lpstr>'Function-Activity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Wesley D. Vincent</cp:lastModifiedBy>
  <cp:revision/>
  <dcterms:created xsi:type="dcterms:W3CDTF">2017-09-17T16:17:39Z</dcterms:created>
  <dcterms:modified xsi:type="dcterms:W3CDTF">2026-05-14T12:29:07Z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