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Design &amp; Quality Management/Marketplace Catalog &amp; Design/Marketplace Catalog Content/Commercial Vendors/Vendor Info for Catalog/i360technologies/"/>
    </mc:Choice>
  </mc:AlternateContent>
  <xr:revisionPtr revIDLastSave="364" documentId="13_ncr:1_{CFC7C72D-84DC-4309-AF76-03B06BFA684E}" xr6:coauthVersionLast="47" xr6:coauthVersionMax="47" xr10:uidLastSave="{154E85AB-E47B-4DFC-8728-D1C2886B0DBE}"/>
  <bookViews>
    <workbookView xWindow="28680" yWindow="-120" windowWidth="29040" windowHeight="15840" tabRatio="858" xr2:uid="{A3B0E1CF-C816-467B-91FB-8A6902EB3AFE}"/>
  </bookViews>
  <sheets>
    <sheet name="Cover Page" sheetId="4" r:id="rId1"/>
    <sheet name="Overview" sheetId="34" r:id="rId2"/>
    <sheet name="Project &amp; Program Mgmt" sheetId="30" r:id="rId3"/>
    <sheet name="Engagement Support" sheetId="31" r:id="rId4"/>
    <sheet name="Transition-Migration Support" sheetId="32" r:id="rId5"/>
    <sheet name="Technology Operations Support" sheetId="33" r:id="rId6"/>
    <sheet name="FFM Function-Activity List" sheetId="19" r:id="rId7"/>
    <sheet name="Serv Delivery Layers-Resources" sheetId="3" r:id="rId8"/>
    <sheet name="Towers-SubTowers" sheetId="2" r:id="rId9"/>
    <sheet name="Cost Pools-SubCost Pools" sheetId="10" r:id="rId10"/>
    <sheet name="Service Components List" sheetId="9" r:id="rId11"/>
    <sheet name="ITIL Practices" sheetId="24" r:id="rId12"/>
    <sheet name="PickList" sheetId="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'Cost Pools-SubCost Pools'!$B$5:$F$5</definedName>
    <definedName name="_xlnm._FilterDatabase" localSheetId="6" hidden="1">'FFM Function-Activity List'!$B$5:$F$57</definedName>
    <definedName name="_xlnm._FilterDatabase" localSheetId="10" hidden="1">'Service Components List'!$B$5:$O$603</definedName>
    <definedName name="Act_Names" localSheetId="1">#REF!</definedName>
    <definedName name="Act_Names">[1]Lookups!$A$7:$B$21</definedName>
    <definedName name="Analysis" localSheetId="1">#REF!</definedName>
    <definedName name="Analysis">[1]!Analysis4[#Data]</definedName>
    <definedName name="AUTHORITATIVEREFERENCE" localSheetId="11">#REF!</definedName>
    <definedName name="AUTHORITATIVEREFERENCE" localSheetId="1">#REF!</definedName>
    <definedName name="AUTHORITATIVEREFERENCE">#REF!</definedName>
    <definedName name="Capab" localSheetId="1">#REF!</definedName>
    <definedName name="Capab">#REF!</definedName>
    <definedName name="Capabilities" localSheetId="6">#REF!</definedName>
    <definedName name="Capabilities" localSheetId="11">#REF!</definedName>
    <definedName name="Capabilities" localSheetId="1">#REF!</definedName>
    <definedName name="Capabilities">#REF!</definedName>
    <definedName name="capabilities2" localSheetId="1">#REF!</definedName>
    <definedName name="capabilities2">#REF!</definedName>
    <definedName name="CapabilitiesActionType" localSheetId="1">#REF!</definedName>
    <definedName name="CapabilitiesActionType">#REF!</definedName>
    <definedName name="CapabilityIDs_nr" localSheetId="1">#REF!</definedName>
    <definedName name="CapabilityIDs_nr">[2]!CapabilityID_tbl[CapabilityID]</definedName>
    <definedName name="_xlnm.CRITERIA" localSheetId="11">#REF!</definedName>
    <definedName name="_xlnm.CRITERIA" localSheetId="1">#REF!</definedName>
    <definedName name="_xlnm.CRITERIA">#REF!</definedName>
    <definedName name="DoahAmanda" localSheetId="1">#REF!</definedName>
    <definedName name="DoahAmanda">'[3]Doah and Amanda'!$A$2:$F$28</definedName>
    <definedName name="Effectiveness" localSheetId="11">#REF!</definedName>
    <definedName name="Effectiveness" localSheetId="1">#REF!</definedName>
    <definedName name="Effectiveness">#REF!</definedName>
    <definedName name="ETSNEXT_Deloite_Digital_Usability_Report__September_2016" localSheetId="11">#REF!</definedName>
    <definedName name="ETSNEXT_Deloite_Digital_Usability_Report__September_2016" localSheetId="1">#REF!</definedName>
    <definedName name="ETSNEXT_Deloite_Digital_Usability_Report__September_2016">#REF!</definedName>
    <definedName name="Google_Sheet_Link_1698118764" hidden="1">#N/A</definedName>
    <definedName name="GRMDE" localSheetId="1">#REF!</definedName>
    <definedName name="GRMDE">#REF!</definedName>
    <definedName name="HollyTammyAlexDotti" localSheetId="1">#REF!</definedName>
    <definedName name="HollyTammyAlexDotti">'[4]Holly, Tammy, Alex, and Dotti'!$A$2:$F$28</definedName>
    <definedName name="HRJobGroup" localSheetId="1">#REF!</definedName>
    <definedName name="HRJobGroup">[5]!HRJobTable[[#All],[Group]:[Occupation Group]]</definedName>
    <definedName name="HRJobSeries" localSheetId="1">#REF!</definedName>
    <definedName name="HRJobSeries">[5]!HRJobTable[[#All],[Occupation Series Code]:[Occupation Series Label]]</definedName>
    <definedName name="HRJobTitle" localSheetId="1">#REF!</definedName>
    <definedName name="HRJobTitle">[5]!HRJobTable[[#All],[Occupation Title Code]:[Occupation Title Label]]</definedName>
    <definedName name="LookupByCapRef" localSheetId="6">#REF!</definedName>
    <definedName name="LookupByCapRef" localSheetId="11">#REF!</definedName>
    <definedName name="LookupByCapRef" localSheetId="1">#REF!</definedName>
    <definedName name="LookupByCapRef">#REF!</definedName>
    <definedName name="oldcap" localSheetId="1">#REF!</definedName>
    <definedName name="oldcap">#REF!</definedName>
    <definedName name="oldlookup" localSheetId="1">#REF!</definedName>
    <definedName name="oldlookup">#REF!</definedName>
    <definedName name="_xlnm.Print_Titles" localSheetId="6">'FFM Function-Activity List'!$5:$5</definedName>
    <definedName name="_xlnm.Print_Titles" localSheetId="10">'Service Components List'!$5:$5</definedName>
    <definedName name="Priority" localSheetId="1">#REF!</definedName>
    <definedName name="Priority">'[6]Cross-cut Functs'!$Q$7:$Q$10</definedName>
    <definedName name="Service_Activity_ID_Names" comment="Used to validate entries in Compliance Checks tab" localSheetId="1">#REF!</definedName>
    <definedName name="Service_Activity_ID_Names" comment="Used to validate entries in Compliance Checks tab">[2]!Service_Activities_tbl[ServiceActivityName]</definedName>
    <definedName name="ServiceActivities">'FFM Function-Activity List'!$1:$1048576</definedName>
    <definedName name="ServiceAreas" localSheetId="1">#REF!</definedName>
    <definedName name="ServiceAreas">#REF!</definedName>
    <definedName name="ServiceFunctions" localSheetId="11">#REF!</definedName>
    <definedName name="ServiceFunctions" localSheetId="1">#REF!</definedName>
    <definedName name="ServiceFunctions">#REF!</definedName>
    <definedName name="Source" localSheetId="1">#REF!</definedName>
    <definedName name="Source">[7]DropDownLists!#REF!</definedName>
    <definedName name="Source2" localSheetId="1">#REF!</definedName>
    <definedName name="Source2">[8]DropDownLists!#REF!</definedName>
    <definedName name="SourceType" localSheetId="1">#REF!</definedName>
    <definedName name="SourceType">'[9]Auth and Other Sources'!$I$12:$I$13</definedName>
    <definedName name="SourceType2" localSheetId="1">#REF!</definedName>
    <definedName name="SourceType2">'[10]Auth and Other Sources'!$J$13:$J$14</definedName>
    <definedName name="SteveAngie" localSheetId="1">#REF!</definedName>
    <definedName name="SteveAngie">'[4]Steve and Angie'!$A$2:$F$28</definedName>
    <definedName name="test" localSheetId="1">#REF!</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4" l="1" a="1"/>
  <c r="B3" i="34" s="1"/>
  <c r="B61" i="33" l="1"/>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3" i="33"/>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3" i="32"/>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3" i="31"/>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3" i="30"/>
  <c r="B3" i="24" l="1"/>
  <c r="B3" i="9"/>
  <c r="B3" i="10"/>
  <c r="B3" i="2"/>
  <c r="B3" i="3"/>
  <c r="B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<sst xmlns="http://schemas.openxmlformats.org/spreadsheetml/2006/main" count="11990" uniqueCount="2248">
  <si>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</si>
  <si>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</si>
  <si>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</si>
  <si>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</si>
  <si>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</si>
  <si>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</si>
  <si>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</si>
  <si>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</si>
  <si>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</si>
  <si>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</si>
  <si>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</si>
  <si>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</si>
  <si>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</si>
  <si>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</si>
  <si>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</si>
  <si>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</si>
  <si>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</si>
  <si>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</si>
  <si>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</si>
  <si>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</si>
  <si>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</si>
  <si>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</si>
  <si>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</si>
  <si>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</si>
  <si>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</si>
  <si>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</si>
  <si>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</si>
  <si>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</si>
  <si>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</si>
  <si>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</si>
  <si>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</si>
  <si>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</si>
  <si>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</si>
  <si>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</si>
  <si>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</si>
  <si>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</si>
  <si>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</si>
  <si>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</si>
  <si>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</si>
  <si>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</si>
  <si>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</si>
  <si>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</si>
  <si>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</si>
  <si>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</si>
  <si>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</si>
  <si>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</si>
  <si>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</si>
  <si>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</si>
  <si>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</si>
  <si>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</si>
  <si>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</si>
  <si>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</si>
  <si>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</si>
  <si>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Telecom-
Network</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</si>
  <si>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</si>
  <si>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</si>
  <si>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</si>
  <si>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</si>
  <si>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</si>
  <si>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</si>
  <si>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</si>
  <si>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</si>
  <si>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</si>
  <si>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</si>
  <si>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</si>
  <si>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</si>
  <si>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</si>
  <si>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</si>
  <si>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</si>
  <si>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</si>
  <si>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</si>
  <si>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</si>
  <si>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</si>
  <si>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</si>
  <si>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</si>
  <si>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</si>
  <si>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</si>
  <si>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</si>
  <si>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</si>
  <si>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</si>
  <si>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</si>
  <si>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</si>
  <si>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</si>
  <si>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</si>
  <si>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</si>
  <si>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</si>
  <si>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</si>
  <si>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</si>
  <si>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</si>
  <si>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</si>
  <si>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</si>
  <si>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</si>
  <si>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</si>
  <si>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</si>
  <si>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</si>
  <si>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</si>
  <si>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</si>
  <si>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</si>
  <si>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</si>
  <si>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</si>
  <si>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</si>
  <si>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</si>
  <si>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</si>
  <si>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</si>
  <si>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</si>
  <si>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</si>
  <si>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</si>
  <si>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</si>
  <si>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</si>
  <si>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</si>
  <si>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</si>
  <si>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</si>
  <si>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</si>
  <si>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</si>
  <si>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</si>
  <si>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</si>
  <si>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</si>
  <si>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</si>
  <si>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</si>
  <si>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</si>
  <si>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</si>
  <si>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</si>
  <si>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</si>
  <si>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</si>
  <si>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</si>
  <si>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</si>
  <si>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</si>
  <si>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</si>
  <si>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</si>
  <si>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</si>
  <si>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</si>
  <si>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</si>
  <si>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</si>
  <si>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</si>
  <si>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</si>
  <si>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</si>
  <si>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</si>
  <si>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</si>
  <si>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</si>
  <si>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</si>
  <si>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</si>
  <si>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</si>
  <si>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</si>
  <si>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</si>
  <si>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</si>
  <si>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</si>
  <si>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</si>
  <si>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</si>
  <si>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</si>
  <si>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</si>
  <si>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 xml:space="preserve">GM-SU.SP.01 </t>
  </si>
  <si>
    <t xml:space="preserve">GM-SU.SC.01 </t>
  </si>
  <si>
    <t>Workforce and Talent Management (WT)</t>
  </si>
  <si>
    <t>GM-WT.SP.01</t>
  </si>
  <si>
    <t xml:space="preserve">GM-WT.SC.01 </t>
  </si>
  <si>
    <t>Service Financial Management (FM)</t>
  </si>
  <si>
    <t>GM-FM.SP.01</t>
  </si>
  <si>
    <t xml:space="preserve">GM-FM.SC.01 </t>
  </si>
  <si>
    <t>Service Management (SM)</t>
  </si>
  <si>
    <t>Availability Management (AV)</t>
  </si>
  <si>
    <t xml:space="preserve">SM-AV.SP.01 </t>
  </si>
  <si>
    <t xml:space="preserve">SM-AV.SC.01 </t>
  </si>
  <si>
    <t>Business Analysis (BA)</t>
  </si>
  <si>
    <t xml:space="preserve">SM-BA.SP.01 </t>
  </si>
  <si>
    <t xml:space="preserve">SM-BA.SC.01 </t>
  </si>
  <si>
    <t>Capacity and Performance Management (CP)</t>
  </si>
  <si>
    <t xml:space="preserve">SM-CP.SP.01 </t>
  </si>
  <si>
    <t xml:space="preserve">SM-CP.SC.01 </t>
  </si>
  <si>
    <t>Change Enablement (CE)</t>
  </si>
  <si>
    <t xml:space="preserve">SM-CE.SP.01 </t>
  </si>
  <si>
    <t xml:space="preserve">SM-CE.SC.01 </t>
  </si>
  <si>
    <t>Incident Management (IM)</t>
  </si>
  <si>
    <t xml:space="preserve">SM-IM.SP.01 </t>
  </si>
  <si>
    <t xml:space="preserve">SM-IM.SC.01 </t>
  </si>
  <si>
    <t>IT Asset Management (AM)</t>
  </si>
  <si>
    <t xml:space="preserve">SM-AM.SP.01 </t>
  </si>
  <si>
    <t xml:space="preserve">SM-AM.SC.01 </t>
  </si>
  <si>
    <t>Monitoring and Event Management (ME)</t>
  </si>
  <si>
    <t xml:space="preserve">SM-ME.SP.01 </t>
  </si>
  <si>
    <t xml:space="preserve">SM-ME.SC.01 </t>
  </si>
  <si>
    <t>Problem Management (PM)</t>
  </si>
  <si>
    <t xml:space="preserve">SM-PM.SP.01 </t>
  </si>
  <si>
    <t xml:space="preserve">SM-PM.SC.01 </t>
  </si>
  <si>
    <t>Release Management (RM)</t>
  </si>
  <si>
    <t xml:space="preserve">SM-RM.SP.01 </t>
  </si>
  <si>
    <t xml:space="preserve">SM-RM.SC.01 </t>
  </si>
  <si>
    <t>Service Catalog Management (CT)</t>
  </si>
  <si>
    <t xml:space="preserve">SM-CT.SP.01 </t>
  </si>
  <si>
    <t xml:space="preserve">SM-CT.SC.01 </t>
  </si>
  <si>
    <t>Service Configuration Management (CM)</t>
  </si>
  <si>
    <t xml:space="preserve">SM-CM.SP.01 </t>
  </si>
  <si>
    <t xml:space="preserve">SM-CM.SC.01 </t>
  </si>
  <si>
    <t>Service Continuity Management (SC)</t>
  </si>
  <si>
    <t xml:space="preserve">SM-SC.SP.01 </t>
  </si>
  <si>
    <t xml:space="preserve">SM-SC.SC.01 </t>
  </si>
  <si>
    <t>Service Design (DS)</t>
  </si>
  <si>
    <t xml:space="preserve">SM-DS.SP.01 </t>
  </si>
  <si>
    <t xml:space="preserve">SM-DS.SC.01 </t>
  </si>
  <si>
    <t>Service Desk (SD)</t>
  </si>
  <si>
    <t xml:space="preserve">SM-SD.SP.01 </t>
  </si>
  <si>
    <t xml:space="preserve">SM-SD.SC.01 </t>
  </si>
  <si>
    <t>Service Level Management (SL)</t>
  </si>
  <si>
    <t xml:space="preserve">SM-SL.SP.01 </t>
  </si>
  <si>
    <t xml:space="preserve">SM-SL.SC.01 </t>
  </si>
  <si>
    <t>Service Request Management (SR)</t>
  </si>
  <si>
    <t xml:space="preserve">SM-SR.SP.01 </t>
  </si>
  <si>
    <t xml:space="preserve">SM-SR.SC.01 </t>
  </si>
  <si>
    <t>Service Validation and Testing (SV)</t>
  </si>
  <si>
    <t xml:space="preserve">SM-SV.SP.01 </t>
  </si>
  <si>
    <t xml:space="preserve">SM-SV.SC.01 </t>
  </si>
  <si>
    <t>Technical Management (TM)</t>
  </si>
  <si>
    <t>Deployment Management (DP)</t>
  </si>
  <si>
    <t xml:space="preserve">TM-DP.SC.01 </t>
  </si>
  <si>
    <t>Infrastructure and Platform Management (IP)</t>
  </si>
  <si>
    <t xml:space="preserve">TM-IP.SP.01 </t>
  </si>
  <si>
    <t xml:space="preserve">TM-IP.SC.01 </t>
  </si>
  <si>
    <t>Software Development and Management (SM)</t>
  </si>
  <si>
    <t xml:space="preserve">TM-SM.SC.01 </t>
  </si>
  <si>
    <t>Core Financial Management Solutions (Core FS)</t>
  </si>
  <si>
    <t>INCL</t>
  </si>
  <si>
    <t>N/A</t>
  </si>
  <si>
    <t>EXCL/O</t>
  </si>
  <si>
    <t>PRTL/R</t>
  </si>
  <si>
    <t>PRTL/O</t>
  </si>
  <si>
    <t>Additional FM Solutions</t>
  </si>
  <si>
    <t>FM Solution/Service Adoption and Transition Services</t>
  </si>
  <si>
    <t>EXCL/R</t>
  </si>
  <si>
    <t>Service Customer provides Service Provider staff with network connectivity including internet (outernet) access.</t>
  </si>
  <si>
    <t xml:space="preserve">Service Customer provides Service Provider staff end-user computing devices (e.g., laptops) with configured collaboration and productivity software (e.g., Microsoft O365, MSTeams) and end user software required for accessing Core FS, (e.g., browser and security application). </t>
  </si>
  <si>
    <t>Service Customer provides Service Provider staff with connectivity to and use of printers.</t>
  </si>
  <si>
    <t xml:space="preserve">Service Customer provides Service Provider staff end-user computing devices (e.g., laptops) with configured collaboration and productivity software (e.g., Microsoft O365, MSTeams) and end user software required for accessing Core FS solution, (e.g., browser and configuration). </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</si>
  <si>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</si>
  <si>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</si>
  <si>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</si>
  <si>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</si>
  <si>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</si>
  <si>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</si>
  <si>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</si>
  <si>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</si>
  <si>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</si>
  <si>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</si>
  <si>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</si>
  <si>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</si>
  <si>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</si>
  <si>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</si>
  <si>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</si>
  <si>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</si>
  <si>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</si>
  <si>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</si>
  <si>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</si>
  <si>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</si>
  <si>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</si>
  <si>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</si>
  <si>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</si>
  <si>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</si>
  <si>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</si>
  <si>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</si>
  <si>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</si>
  <si>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</si>
  <si>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</si>
  <si>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</si>
  <si>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</si>
  <si>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</si>
  <si>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</si>
  <si>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</si>
  <si>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</si>
  <si>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</si>
  <si>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</si>
  <si>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</si>
  <si>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</si>
  <si>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</si>
  <si>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</si>
  <si>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</si>
  <si>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</si>
  <si>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</si>
  <si>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</si>
  <si>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Payment Processing - Intragovernmental Payments</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</si>
  <si>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</si>
  <si>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</si>
  <si>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</si>
  <si>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</si>
  <si>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</si>
  <si>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FFM.030.060</t>
  </si>
  <si>
    <t>Payment Processing - Travel PCS Payments</t>
  </si>
  <si>
    <t>FFM.030.070</t>
  </si>
  <si>
    <t>Payment Processing - Commercial Payments</t>
  </si>
  <si>
    <t>FFM.030.080</t>
  </si>
  <si>
    <t>Payment Processing - Grant Payments</t>
  </si>
  <si>
    <t>FFM.030.090</t>
  </si>
  <si>
    <t>Payment Processing - Loan Payments</t>
  </si>
  <si>
    <t>FFM.030.100</t>
  </si>
  <si>
    <t>FFM.030.110</t>
  </si>
  <si>
    <t>Payment Disbursement</t>
  </si>
  <si>
    <t>FFM.030.120</t>
  </si>
  <si>
    <t>Payment Confirmation and Issue Resolution</t>
  </si>
  <si>
    <t>Record disbursement status, confirmation, and identification information; Provide disbursement status, confirmation, and identification information</t>
  </si>
  <si>
    <t>FFM.030.130</t>
  </si>
  <si>
    <t>Payment Reporting</t>
  </si>
  <si>
    <t>FFM.040</t>
  </si>
  <si>
    <t>Revenue Management</t>
  </si>
  <si>
    <t>FFM.040.010</t>
  </si>
  <si>
    <t>Revenue Processing</t>
  </si>
  <si>
    <t>FFM.040.020</t>
  </si>
  <si>
    <t>Revenue Reporting</t>
  </si>
  <si>
    <t>Provide revenue and other financing sources disclosure and supplementary information for agency and government-wide reporting</t>
  </si>
  <si>
    <t>FFM.050</t>
  </si>
  <si>
    <t>FFM.060</t>
  </si>
  <si>
    <t>Receivable and Collection Management</t>
  </si>
  <si>
    <t>FFM.060.010</t>
  </si>
  <si>
    <t>Payer Setup and Maintenance</t>
  </si>
  <si>
    <t>FFM.060.020</t>
  </si>
  <si>
    <t>Public Receivable Setup and Billing Invoicing</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</si>
  <si>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</si>
  <si>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</si>
  <si>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</si>
  <si>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</si>
  <si>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Communicate with federal agency and debtor; Resolve issues; Record receivable credit memos and adjustments</t>
  </si>
  <si>
    <t>FFM.060.050</t>
  </si>
  <si>
    <t>Public Receivable Monitoring and Maintenance</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</si>
  <si>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</si>
  <si>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</si>
  <si>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</si>
  <si>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</si>
  <si>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</si>
  <si>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</si>
  <si>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</si>
  <si>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</si>
  <si>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</si>
  <si>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</si>
  <si>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</si>
  <si>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</si>
  <si>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</si>
  <si>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</si>
  <si>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</si>
  <si>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</si>
  <si>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</si>
  <si>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</si>
  <si>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</si>
  <si>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</si>
  <si>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</si>
  <si>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</si>
  <si>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</si>
  <si>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</si>
  <si>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</si>
  <si>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</si>
  <si>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</si>
  <si>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</si>
  <si>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</si>
  <si>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</si>
  <si>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</si>
  <si>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</si>
  <si>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</si>
  <si>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</si>
  <si>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</si>
  <si>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</si>
  <si>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</si>
  <si>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</si>
  <si>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</si>
  <si>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</si>
  <si>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</si>
  <si>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</si>
  <si>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</si>
  <si>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</si>
  <si>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</si>
  <si>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</si>
  <si>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</si>
  <si>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</si>
  <si>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</si>
  <si>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</si>
  <si>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</si>
  <si>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</si>
  <si>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</si>
  <si>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</si>
  <si>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</si>
  <si>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</si>
  <si>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</si>
  <si>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</si>
  <si>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</si>
  <si>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</si>
  <si>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</si>
  <si>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</si>
  <si>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</si>
  <si>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</si>
  <si>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</si>
  <si>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</si>
  <si>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</si>
  <si>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</si>
  <si>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</si>
  <si>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</si>
  <si>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</si>
  <si>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</si>
  <si>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</si>
  <si>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</si>
  <si>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</si>
  <si>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IT Management</t>
  </si>
  <si>
    <t xml:space="preserve">The IT Management tower includes the costs to manage, administer &amp; plan IT for the enterprise. It includes executive management, strategic management, enterprise architecture, IT finance, and vendor management.
</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</si>
  <si>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</si>
  <si>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</si>
  <si>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</si>
  <si>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</si>
  <si>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</si>
  <si>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</si>
  <si>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</si>
  <si>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</si>
  <si>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</si>
  <si>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</si>
  <si>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</si>
  <si>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</si>
  <si>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</si>
  <si>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</si>
  <si>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</si>
  <si>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</si>
  <si>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</si>
  <si>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</si>
  <si>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</si>
  <si>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</si>
  <si>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</si>
  <si>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</si>
  <si>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</si>
  <si>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</si>
  <si>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</si>
  <si>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</si>
  <si>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</si>
  <si>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</si>
  <si>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</si>
  <si>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</si>
  <si>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</si>
  <si>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</si>
  <si>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</si>
  <si>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</si>
  <si>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</si>
  <si>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</si>
  <si>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</si>
  <si>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</si>
  <si>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</si>
  <si>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</si>
  <si>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</si>
  <si>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</si>
  <si>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</si>
  <si>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</si>
  <si>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</si>
  <si>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</si>
  <si>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</si>
  <si>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</si>
  <si>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</si>
  <si>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</si>
  <si>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</si>
  <si>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</si>
  <si>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</si>
  <si>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</si>
  <si>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</si>
  <si>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</si>
  <si>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</si>
  <si>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</si>
  <si>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</si>
  <si>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</si>
  <si>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</si>
  <si>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</si>
  <si>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</si>
  <si>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</si>
  <si>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</si>
  <si>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</si>
  <si>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</si>
  <si>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</si>
  <si>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</si>
  <si>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</si>
  <si>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</si>
  <si>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</si>
  <si>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</si>
  <si>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</si>
  <si>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</si>
  <si>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</si>
  <si>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</si>
  <si>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</si>
  <si>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</si>
  <si>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</si>
  <si>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</si>
  <si>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</si>
  <si>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</si>
  <si>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</si>
  <si>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</si>
  <si>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</si>
  <si>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</si>
  <si>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</si>
  <si>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</si>
  <si>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</si>
  <si>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</si>
  <si>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</si>
  <si>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</si>
  <si>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</si>
  <si>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</si>
  <si>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</si>
  <si>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</si>
  <si>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</si>
  <si>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</si>
  <si>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</si>
  <si>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</si>
  <si>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</si>
  <si>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</si>
  <si>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</si>
  <si>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</si>
  <si>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</si>
  <si>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</si>
  <si>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</si>
  <si>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</si>
  <si>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</si>
  <si>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</si>
  <si>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</si>
  <si>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</si>
  <si>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</si>
  <si>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</si>
  <si>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</si>
  <si>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</si>
  <si>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</si>
  <si>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</si>
  <si>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</si>
  <si>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</si>
  <si>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</si>
  <si>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</si>
  <si>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</si>
  <si>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</si>
  <si>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</si>
  <si>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</si>
  <si>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</si>
  <si>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</si>
  <si>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</si>
  <si>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</si>
  <si>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</si>
  <si>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</si>
  <si>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</si>
  <si>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</si>
  <si>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</si>
  <si>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</si>
  <si>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</si>
  <si>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</si>
  <si>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</si>
  <si>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</si>
  <si>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</si>
  <si>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</si>
  <si>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</si>
  <si>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</si>
  <si>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</si>
  <si>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</si>
  <si>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</si>
  <si>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</si>
  <si>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</si>
  <si>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</si>
  <si>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</si>
  <si>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</si>
  <si>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</si>
  <si>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</si>
  <si>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</si>
  <si>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</si>
  <si>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</si>
  <si>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</si>
  <si>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</si>
  <si>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</si>
  <si>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</si>
  <si>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</si>
  <si>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</si>
  <si>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</si>
  <si>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</si>
  <si>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</si>
  <si>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</si>
  <si>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</si>
  <si>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</si>
  <si>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</si>
  <si>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</si>
  <si>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</si>
  <si>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</si>
  <si>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</si>
  <si>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</si>
  <si>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</si>
  <si>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</si>
  <si>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</si>
  <si>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</si>
  <si>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</si>
  <si>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</si>
  <si>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</si>
  <si>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</si>
  <si>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</si>
  <si>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</si>
  <si>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</si>
  <si>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</si>
  <si>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</si>
  <si>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</si>
  <si>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</si>
  <si>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</si>
  <si>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</si>
  <si>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</si>
  <si>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</si>
  <si>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</si>
  <si>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</si>
  <si>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</si>
  <si>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</si>
  <si>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</si>
  <si>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</si>
  <si>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</si>
  <si>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</si>
  <si>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</si>
  <si>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</si>
  <si>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</si>
  <si>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</si>
  <si>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</si>
  <si>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</si>
  <si>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</si>
  <si>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</si>
  <si>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</si>
  <si>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</si>
  <si>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</si>
  <si>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</si>
  <si>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</si>
  <si>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</si>
  <si>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</si>
  <si>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</si>
  <si>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</si>
  <si>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</si>
  <si>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</si>
  <si>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</si>
  <si>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</si>
  <si>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</si>
  <si>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</si>
  <si>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</si>
  <si>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</si>
  <si>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</si>
  <si>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</si>
  <si>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</si>
  <si>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</si>
  <si>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</si>
  <si>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</si>
  <si>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</si>
  <si>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</si>
  <si>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</si>
  <si>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</si>
  <si>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</si>
  <si>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</si>
  <si>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</si>
  <si>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</si>
  <si>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</si>
  <si>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</si>
  <si>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</si>
  <si>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</si>
  <si>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</si>
  <si>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</si>
  <si>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</si>
  <si>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</si>
  <si>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</si>
  <si>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</si>
  <si>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</si>
  <si>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</si>
  <si>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</si>
  <si>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</si>
  <si>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</si>
  <si>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</si>
  <si>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</si>
  <si>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</si>
  <si>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</si>
  <si>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</si>
  <si>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</si>
  <si>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</si>
  <si>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</si>
  <si>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</si>
  <si>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</si>
  <si>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</si>
  <si>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</si>
  <si>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</si>
  <si>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</si>
  <si>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</si>
  <si>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</si>
  <si>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</si>
  <si>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</si>
  <si>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</si>
  <si>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</si>
  <si>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</si>
  <si>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</si>
  <si>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</si>
  <si>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</si>
  <si>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</si>
  <si>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</si>
  <si>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</si>
  <si>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</si>
  <si>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</si>
  <si>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</si>
  <si>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</si>
  <si>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</si>
  <si>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</si>
  <si>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</si>
  <si>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</si>
  <si>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</si>
  <si>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</si>
  <si>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</si>
  <si>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</si>
  <si>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</si>
  <si>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</si>
  <si>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</si>
  <si>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</si>
  <si>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</si>
  <si>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</si>
  <si>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</si>
  <si>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</si>
  <si>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</si>
  <si>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</si>
  <si>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</si>
  <si>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</si>
  <si>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</si>
  <si>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</si>
  <si>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</si>
  <si>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</si>
  <si>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</si>
  <si>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</si>
  <si>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</si>
  <si>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</si>
  <si>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</si>
  <si>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</si>
  <si>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</si>
  <si>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</si>
  <si>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</si>
  <si>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</si>
  <si>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</si>
  <si>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</si>
  <si>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</si>
  <si>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</si>
  <si>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</si>
  <si>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</si>
  <si>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</si>
  <si>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</si>
  <si>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</si>
  <si>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</si>
  <si>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</si>
  <si>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</si>
  <si>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</si>
  <si>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</si>
  <si>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</si>
  <si>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</si>
  <si>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</si>
  <si>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</si>
  <si>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</si>
  <si>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</si>
  <si>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</si>
  <si>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</si>
  <si>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</si>
  <si>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</si>
  <si>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</si>
  <si>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</si>
  <si>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</si>
  <si>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</si>
  <si>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</si>
  <si>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</si>
  <si>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</si>
  <si>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</si>
  <si>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</si>
  <si>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</si>
  <si>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</si>
  <si>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</si>
  <si>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</si>
  <si>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</si>
  <si>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</si>
  <si>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</si>
  <si>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</si>
  <si>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</si>
  <si>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</si>
  <si>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</si>
  <si>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</si>
  <si>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</si>
  <si>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</si>
  <si>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</si>
  <si>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</si>
  <si>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</si>
  <si>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</si>
  <si>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</si>
  <si>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</si>
  <si>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</si>
  <si>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</si>
  <si>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</si>
  <si>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</si>
  <si>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</si>
  <si>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</si>
  <si>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</si>
  <si>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</si>
  <si>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</si>
  <si>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</si>
  <si>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</si>
  <si>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</si>
  <si>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</si>
  <si>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</si>
  <si>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</si>
  <si>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</si>
  <si>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</si>
  <si>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</si>
  <si>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</si>
  <si>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</si>
  <si>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</si>
  <si>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</si>
  <si>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</si>
  <si>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</si>
  <si>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</si>
  <si>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</si>
  <si>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</si>
  <si>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</si>
  <si>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</si>
  <si>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</si>
  <si>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</si>
  <si>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</si>
  <si>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</si>
  <si>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</si>
  <si>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</si>
  <si>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</si>
  <si>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</si>
  <si>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</si>
  <si>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</si>
  <si>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</si>
  <si>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</si>
  <si>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</si>
  <si>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</si>
  <si>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</si>
  <si>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</si>
  <si>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</si>
  <si>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</si>
  <si>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</si>
  <si>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</si>
  <si>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</si>
  <si>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</si>
  <si>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</si>
  <si>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</si>
  <si>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</si>
  <si>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</si>
  <si>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</si>
  <si>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</si>
  <si>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</si>
  <si>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</si>
  <si>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</si>
  <si>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</si>
  <si>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</si>
  <si>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</si>
  <si>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</si>
  <si>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</si>
  <si>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</si>
  <si>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</si>
  <si>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</si>
  <si>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</si>
  <si>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</si>
  <si>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</si>
  <si>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</si>
  <si>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</si>
  <si>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</si>
  <si>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</si>
  <si>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</si>
  <si>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</si>
  <si>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</si>
  <si>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</si>
  <si>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</si>
  <si>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</si>
  <si>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</si>
  <si>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</si>
  <si>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</si>
  <si>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</si>
  <si>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</si>
  <si>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</si>
  <si>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</si>
  <si>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</si>
  <si>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</si>
  <si>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</si>
  <si>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</si>
  <si>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</si>
  <si>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</si>
  <si>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</si>
  <si>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</si>
  <si>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</si>
  <si>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</si>
  <si>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</si>
  <si>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</si>
  <si>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</si>
  <si>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</si>
  <si>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</si>
  <si>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</si>
  <si>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</si>
  <si>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</si>
  <si>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</si>
  <si>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</si>
  <si>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</si>
  <si>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</si>
  <si>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</si>
  <si>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</si>
  <si>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</si>
  <si>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</si>
  <si>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</si>
  <si>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</si>
  <si>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</si>
  <si>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</si>
  <si>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</si>
  <si>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</si>
  <si>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</si>
  <si>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</si>
  <si>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</si>
  <si>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</si>
  <si>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</si>
  <si>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</si>
  <si>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</si>
  <si>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</si>
  <si>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</si>
  <si>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</si>
  <si>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</si>
  <si>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</si>
  <si>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</si>
  <si>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</si>
  <si>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</si>
  <si>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</si>
  <si>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</si>
  <si>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</si>
  <si>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</si>
  <si>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</si>
  <si>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</si>
  <si>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</si>
  <si>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</si>
  <si>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</si>
  <si>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</si>
  <si>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</si>
  <si>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</si>
  <si>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</si>
  <si>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</si>
  <si>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</si>
  <si>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</si>
  <si>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</si>
  <si>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</si>
  <si>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</si>
  <si>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</si>
  <si>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</si>
  <si>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</si>
  <si>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</si>
  <si>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</si>
  <si>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</si>
  <si>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</si>
  <si>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</si>
  <si>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</si>
  <si>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</si>
  <si>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</si>
  <si>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</si>
  <si>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</si>
  <si>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</si>
  <si>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</si>
  <si>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</si>
  <si>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</si>
  <si>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</si>
  <si>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</si>
  <si>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</si>
  <si>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</si>
  <si>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</si>
  <si>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</si>
  <si>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</si>
  <si>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</si>
  <si>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</si>
  <si>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</si>
  <si>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</si>
  <si>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</si>
  <si>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</si>
  <si>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</si>
  <si>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</si>
  <si>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</si>
  <si>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</si>
  <si>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</si>
  <si>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</si>
  <si>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</si>
  <si>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</si>
  <si>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</si>
  <si>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</si>
  <si>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</si>
  <si>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</si>
  <si>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</si>
  <si>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</si>
  <si>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</si>
  <si>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</si>
  <si>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</si>
  <si>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</si>
  <si>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</si>
  <si>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</si>
  <si>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</si>
  <si>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</si>
  <si>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</si>
  <si>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</si>
  <si>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</si>
  <si>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</si>
  <si>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</si>
  <si>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</si>
  <si>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</si>
  <si>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</si>
  <si>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</si>
  <si>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</si>
  <si>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</si>
  <si>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</si>
  <si>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</si>
  <si>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</si>
  <si>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</si>
  <si>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</si>
  <si>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</si>
  <si>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</si>
  <si>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</si>
  <si>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</si>
  <si>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</si>
  <si>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</si>
  <si>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</si>
  <si>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</si>
  <si>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</si>
  <si>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</si>
  <si>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</si>
  <si>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</si>
  <si>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</si>
  <si>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</si>
  <si>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</si>
  <si>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</si>
  <si>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</si>
  <si>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</si>
  <si>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</si>
  <si>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</si>
  <si>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</si>
  <si>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</si>
  <si>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</si>
  <si>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</si>
  <si>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</si>
  <si>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</si>
  <si>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</si>
  <si>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</si>
  <si>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</si>
  <si>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</si>
  <si>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</si>
  <si>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</si>
  <si>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</si>
  <si>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</si>
  <si>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</si>
  <si>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</si>
  <si>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</si>
  <si>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</si>
  <si>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</si>
  <si>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</si>
  <si>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</si>
  <si>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</si>
  <si>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</si>
  <si>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</si>
  <si>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</si>
  <si>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</si>
  <si>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</si>
  <si>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</si>
  <si>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</si>
  <si>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</si>
  <si>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</si>
  <si>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</si>
  <si>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</si>
  <si>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</si>
  <si>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</si>
  <si>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</si>
  <si>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</si>
  <si>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</si>
  <si>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</si>
  <si>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</si>
  <si>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</si>
  <si>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</si>
  <si>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</si>
  <si>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</si>
  <si>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</si>
  <si>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</si>
  <si>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</si>
  <si>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</si>
  <si>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</si>
  <si>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</si>
  <si>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</si>
  <si>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</si>
  <si>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</si>
  <si>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</si>
  <si>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</si>
  <si>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</si>
  <si>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</si>
  <si>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</si>
  <si>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</si>
  <si>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</si>
  <si>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</si>
  <si>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</si>
  <si>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</si>
  <si>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</si>
  <si>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</si>
  <si>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</si>
  <si>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</si>
  <si>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</si>
  <si>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</si>
  <si>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</si>
  <si>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</si>
  <si>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</si>
  <si>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</si>
  <si>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</si>
  <si>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</si>
  <si>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</si>
  <si>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</si>
  <si>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</si>
  <si>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</si>
  <si>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</si>
  <si>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</si>
  <si>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</si>
  <si>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</si>
  <si>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</si>
  <si>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</si>
  <si>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</si>
  <si>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</si>
  <si>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</si>
  <si>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</si>
  <si>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</si>
  <si>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</si>
  <si>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</si>
  <si>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</si>
  <si>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</si>
  <si>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</si>
  <si>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</si>
  <si>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</si>
  <si>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</si>
  <si>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</si>
  <si>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</si>
  <si>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</si>
  <si>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</si>
  <si>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</si>
  <si>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</si>
  <si>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</si>
  <si>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</si>
  <si>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</si>
  <si>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</si>
  <si>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</si>
  <si>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</si>
  <si>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</si>
  <si>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</si>
  <si>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</si>
  <si>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</si>
  <si>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</si>
  <si>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</si>
  <si>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</si>
  <si>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</si>
  <si>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</si>
  <si>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</si>
  <si>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</si>
  <si>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</si>
  <si>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</si>
  <si>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</si>
  <si>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</si>
  <si>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</si>
  <si>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</si>
  <si>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</si>
  <si>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</si>
  <si>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</si>
  <si>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</si>
  <si>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</si>
  <si>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</si>
  <si>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</si>
  <si>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</si>
  <si>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</si>
  <si>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</si>
  <si>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</si>
  <si>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</si>
  <si>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</si>
  <si>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</si>
  <si>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</si>
  <si>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</si>
  <si>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</si>
  <si>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</si>
  <si>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</si>
  <si>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</si>
  <si>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</si>
  <si>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</si>
  <si>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</si>
  <si>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</si>
  <si>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</si>
  <si>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</si>
  <si>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</si>
  <si>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</si>
  <si>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</si>
  <si>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</si>
  <si>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</si>
  <si>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</si>
  <si>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</si>
  <si>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</si>
  <si>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</si>
  <si>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</si>
  <si>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</si>
  <si>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</si>
  <si>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</si>
  <si>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</si>
  <si>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</si>
  <si>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</si>
  <si>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</si>
  <si>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</si>
  <si>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</si>
  <si>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</si>
  <si>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</si>
  <si>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</si>
  <si>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</si>
  <si>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</si>
  <si>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</si>
  <si>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</si>
  <si>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</si>
  <si>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</si>
  <si>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</si>
  <si>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</si>
  <si>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</si>
  <si>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</si>
  <si>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</si>
  <si>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</si>
  <si>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</si>
  <si>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</si>
  <si>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</si>
  <si>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</si>
  <si>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</si>
  <si>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</si>
  <si>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</si>
  <si>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</si>
  <si>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</si>
  <si>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</si>
  <si>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</si>
  <si>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</si>
  <si>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</si>
  <si>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</si>
  <si>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</si>
  <si>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</si>
  <si>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</si>
  <si>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</si>
  <si>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</si>
  <si>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</si>
  <si>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</si>
  <si>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</si>
  <si>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</si>
  <si>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</si>
  <si>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</si>
  <si>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</si>
  <si>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</si>
  <si>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</si>
  <si>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</si>
  <si>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</si>
  <si>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</si>
  <si>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</si>
  <si>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</si>
  <si>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</si>
  <si>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</si>
  <si>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</si>
  <si>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</si>
  <si>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</si>
  <si>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</si>
  <si>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</si>
  <si>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</si>
  <si>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</si>
  <si>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</si>
  <si>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</si>
  <si>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</si>
  <si>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</si>
  <si>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</si>
  <si>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</si>
  <si>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</si>
  <si>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</si>
  <si>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</si>
  <si>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</si>
  <si>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</si>
  <si>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</si>
  <si>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</si>
  <si>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</si>
  <si>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</si>
  <si>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</si>
  <si>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</si>
  <si>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</si>
  <si>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</si>
  <si>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</si>
  <si>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</si>
  <si>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</si>
  <si>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</si>
  <si>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</si>
  <si>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</si>
  <si>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</si>
  <si>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</si>
  <si>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</si>
  <si>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</si>
  <si>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</si>
  <si>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</si>
  <si>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</si>
  <si>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</si>
  <si>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</si>
  <si>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</si>
  <si>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</si>
  <si>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</si>
  <si>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</si>
  <si>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</si>
  <si>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</si>
  <si>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</si>
  <si>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</si>
  <si>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</si>
  <si>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</si>
  <si>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</si>
  <si>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</si>
  <si>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</si>
  <si>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</si>
  <si>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</si>
  <si>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</si>
  <si>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</si>
  <si>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</si>
  <si>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</si>
  <si>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</si>
  <si>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</si>
  <si>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</si>
  <si>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</si>
  <si>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</si>
  <si>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</si>
  <si>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</si>
  <si>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</si>
  <si>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</si>
  <si>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</si>
  <si>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</si>
  <si>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</si>
  <si>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</si>
  <si>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</si>
  <si>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</si>
  <si>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</si>
  <si>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</si>
  <si>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</si>
  <si>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</si>
  <si>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</si>
  <si>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</si>
  <si>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</si>
  <si>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</si>
  <si>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</si>
  <si>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</si>
  <si>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</si>
  <si>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</si>
  <si>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</si>
  <si>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</si>
  <si>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</si>
  <si>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</si>
  <si>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</si>
  <si>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</si>
  <si>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</si>
  <si>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</si>
  <si>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</si>
  <si>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</si>
  <si>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</si>
  <si>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</si>
  <si>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</si>
  <si>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</si>
  <si>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</si>
  <si>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</si>
  <si>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</si>
  <si>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</si>
  <si>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</si>
  <si>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</si>
  <si>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</si>
  <si>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</si>
  <si>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</si>
  <si>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</si>
  <si>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</si>
  <si>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</si>
  <si>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</si>
  <si>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</si>
  <si>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</si>
  <si>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</si>
  <si>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</si>
  <si>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</si>
  <si>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</si>
  <si>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</si>
  <si>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</si>
  <si>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</si>
  <si>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</si>
  <si>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</si>
  <si>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</si>
  <si>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</si>
  <si>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</si>
  <si>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</si>
  <si>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</si>
  <si>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</si>
  <si>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</si>
  <si>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</si>
  <si>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</si>
  <si>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</si>
  <si>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</si>
  <si>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</si>
  <si>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</si>
  <si>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</si>
  <si>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</si>
  <si>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</si>
  <si>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</si>
  <si>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</si>
  <si>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</si>
  <si>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</si>
  <si>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</si>
  <si>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</si>
  <si>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</si>
  <si>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</si>
  <si>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</si>
  <si>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</si>
  <si>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</si>
  <si>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</si>
  <si>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</si>
  <si>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</si>
  <si>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</si>
  <si>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</si>
  <si>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</si>
  <si>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</si>
  <si>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</si>
  <si>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</si>
  <si>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</si>
  <si>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</si>
  <si>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</si>
  <si>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</si>
  <si>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</si>
  <si>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</si>
  <si>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</si>
  <si>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</si>
  <si>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</si>
  <si>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</si>
  <si>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</si>
  <si>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</si>
  <si>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</si>
  <si>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</si>
  <si>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</si>
  <si>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</si>
  <si>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</si>
  <si>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</si>
  <si>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</si>
  <si>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</si>
  <si>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</si>
  <si>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</si>
  <si>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</si>
  <si>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</si>
  <si>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</si>
  <si>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</si>
  <si>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</si>
  <si>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</si>
  <si>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</si>
  <si>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</si>
  <si>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</si>
  <si>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</si>
  <si>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</si>
  <si>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</si>
  <si>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</si>
  <si>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</si>
  <si>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</si>
  <si>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</si>
  <si>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</si>
  <si>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</si>
  <si>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</si>
  <si>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</si>
  <si>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</si>
  <si>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</si>
  <si>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</si>
  <si>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</si>
  <si>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</si>
  <si>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</si>
  <si>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</si>
  <si>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</si>
  <si>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</si>
  <si>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</si>
  <si>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</si>
  <si>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</si>
  <si>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</si>
  <si>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</si>
  <si>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</si>
  <si>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</si>
  <si>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</si>
  <si>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</si>
  <si>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</si>
  <si>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</si>
  <si>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</si>
  <si>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</si>
  <si>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</si>
  <si>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</si>
  <si>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</si>
  <si>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</si>
  <si>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</si>
  <si>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</si>
  <si>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</si>
  <si>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</si>
  <si>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</si>
  <si>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</si>
  <si>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</si>
  <si>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</si>
  <si>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</si>
  <si>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</si>
  <si>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</si>
  <si>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</si>
  <si>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</si>
  <si>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</si>
  <si>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</si>
  <si>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</si>
  <si>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</si>
  <si>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</si>
  <si>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</si>
  <si>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</si>
  <si>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</si>
  <si>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</si>
  <si>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</si>
  <si>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</si>
  <si>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</si>
  <si>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</si>
  <si>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</si>
  <si>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</si>
  <si>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</si>
  <si>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</si>
  <si>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</si>
  <si>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</si>
  <si>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</si>
  <si>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</si>
  <si>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</si>
  <si>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</si>
  <si>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</si>
  <si>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</si>
  <si>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</si>
  <si>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</si>
  <si>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</si>
  <si>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</si>
  <si>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</si>
  <si>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</si>
  <si>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</si>
  <si>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</si>
  <si>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</si>
  <si>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</si>
  <si>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</si>
  <si>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</si>
  <si>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</si>
  <si>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</si>
  <si>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</si>
  <si>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</si>
  <si>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</si>
  <si>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</si>
  <si>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</si>
  <si>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</si>
  <si>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</si>
  <si>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</si>
  <si>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</si>
  <si>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</si>
  <si>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</si>
  <si>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</si>
  <si>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</si>
  <si>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</si>
  <si>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</si>
  <si>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</si>
  <si>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</si>
  <si>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</si>
  <si>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</si>
  <si>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</si>
  <si>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</si>
  <si>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</si>
  <si>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</si>
  <si>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</si>
  <si>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</si>
  <si>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</si>
  <si>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</si>
  <si>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</si>
  <si>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</si>
  <si>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</si>
  <si>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</si>
  <si>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</si>
  <si>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</si>
  <si>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</si>
  <si>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</si>
  <si>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</si>
  <si>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</si>
  <si>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</si>
  <si>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</si>
  <si>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</si>
  <si>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</si>
  <si>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</si>
  <si>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</si>
  <si>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</si>
  <si>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</si>
  <si>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</si>
  <si>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</si>
  <si>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</si>
  <si>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</si>
  <si>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</si>
  <si>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</si>
  <si>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</si>
  <si>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</si>
  <si>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</si>
  <si>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</si>
  <si>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</si>
  <si>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</si>
  <si>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</si>
  <si>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</si>
  <si>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</si>
  <si>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</si>
  <si>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</si>
  <si>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</si>
  <si>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</si>
  <si>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</si>
  <si>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</si>
  <si>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</si>
  <si>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</si>
  <si>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</si>
  <si>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</si>
  <si>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</si>
  <si>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</si>
  <si>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</si>
  <si>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</si>
  <si>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</si>
  <si>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</si>
  <si>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</si>
  <si>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</si>
  <si>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</si>
  <si>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</si>
  <si>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</si>
  <si>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</si>
  <si>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</si>
  <si>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</si>
  <si>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</si>
  <si>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</si>
  <si>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</si>
  <si>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</si>
  <si>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</si>
  <si>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</si>
  <si>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</si>
  <si>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</si>
  <si>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</si>
  <si>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</si>
  <si>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</si>
  <si>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</si>
  <si>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</si>
  <si>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</si>
  <si>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</si>
  <si>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</si>
  <si>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</si>
  <si>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</si>
  <si>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</si>
  <si>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</si>
  <si>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</si>
  <si>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</si>
  <si>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</si>
  <si>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</si>
  <si>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</si>
  <si>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</si>
  <si>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</si>
  <si>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</si>
  <si>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</si>
  <si>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</si>
  <si>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</si>
  <si>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</si>
  <si>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</si>
  <si>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</si>
  <si>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</si>
  <si>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</si>
  <si>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</si>
  <si>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</si>
  <si>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</si>
  <si>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</si>
  <si>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</si>
  <si>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</si>
  <si>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</si>
  <si>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</si>
  <si>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</si>
  <si>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</si>
  <si>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</si>
  <si>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</si>
  <si>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</si>
  <si>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</si>
  <si>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</si>
  <si>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</si>
  <si>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</si>
  <si>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</si>
  <si>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</si>
  <si>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</si>
  <si>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</si>
  <si>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</si>
  <si>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</si>
  <si>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</si>
  <si>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</si>
  <si>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</si>
  <si>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</si>
  <si>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</si>
  <si>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</si>
  <si>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</si>
  <si>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</si>
  <si>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</si>
  <si>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</si>
  <si>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</si>
  <si>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</si>
  <si>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</si>
  <si>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</si>
  <si>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</si>
  <si>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</si>
  <si>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</si>
  <si>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</si>
  <si>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</si>
  <si>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</si>
  <si>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</si>
  <si>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</si>
  <si>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</si>
  <si>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</si>
  <si>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</si>
  <si>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</si>
  <si>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</si>
  <si>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</si>
  <si>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</si>
  <si>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</si>
  <si>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</si>
  <si>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</si>
  <si>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</si>
  <si>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</si>
  <si>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</si>
  <si>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</si>
  <si>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</si>
  <si>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</si>
  <si>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</si>
  <si>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</si>
  <si>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</si>
  <si>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</si>
  <si>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</si>
  <si>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</si>
  <si>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</si>
  <si>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</si>
  <si>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</si>
  <si>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</si>
  <si>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</si>
  <si>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</si>
  <si>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</si>
  <si>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</si>
  <si>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</si>
  <si>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</si>
  <si>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</si>
  <si>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</si>
  <si>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</si>
  <si>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</si>
  <si>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</si>
  <si>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</si>
  <si>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</si>
  <si>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</si>
  <si>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</si>
  <si>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</si>
  <si>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</si>
  <si>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</si>
  <si>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</si>
  <si>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</si>
  <si>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</si>
  <si>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</si>
  <si>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</si>
  <si>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</si>
  <si>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</si>
  <si>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</si>
  <si>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</si>
  <si>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</si>
  <si>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</si>
  <si>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</si>
  <si>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</si>
  <si>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</si>
  <si>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</si>
  <si>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</si>
  <si>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</si>
  <si>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</si>
  <si>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</si>
  <si>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</si>
  <si>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</si>
  <si>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</si>
  <si>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</si>
  <si>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</si>
  <si>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</si>
  <si>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</si>
  <si>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</si>
  <si>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</si>
  <si>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</si>
  <si>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</si>
  <si>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</si>
  <si>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</si>
  <si>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</si>
  <si>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</si>
  <si>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</si>
  <si>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</si>
  <si>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</si>
  <si>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</si>
  <si>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</si>
  <si>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</si>
  <si>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</si>
  <si>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</si>
  <si>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</si>
  <si>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</si>
  <si>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</si>
  <si>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</si>
  <si>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</si>
  <si>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</si>
  <si>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</si>
  <si>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</si>
  <si>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</si>
  <si>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</si>
  <si>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</si>
  <si>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</si>
  <si>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</si>
  <si>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</si>
  <si>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</si>
  <si>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</si>
  <si>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</si>
  <si>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</si>
  <si>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</si>
  <si>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</si>
  <si>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</si>
  <si>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</si>
  <si>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</si>
  <si>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</si>
  <si>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</si>
  <si>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</si>
  <si>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</si>
  <si>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</si>
  <si>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</si>
  <si>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</si>
  <si>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</si>
  <si>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</si>
  <si>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</si>
  <si>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</si>
  <si>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</si>
  <si>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</si>
  <si>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</si>
  <si>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</si>
  <si>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</si>
  <si>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</si>
  <si>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</si>
  <si>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</si>
  <si>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</si>
  <si>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</si>
  <si>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</si>
  <si>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</si>
  <si>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</si>
  <si>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</si>
  <si>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</si>
  <si>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</si>
  <si>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</si>
  <si>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</si>
  <si>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</si>
  <si>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</si>
  <si>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</si>
  <si>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</si>
  <si>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</si>
  <si>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</si>
  <si>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</si>
  <si>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</si>
  <si>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</si>
  <si>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</si>
  <si>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</si>
  <si>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</si>
  <si>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</si>
  <si>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</si>
  <si>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</si>
  <si>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</si>
  <si>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</si>
  <si>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</si>
  <si>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</si>
  <si>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</si>
  <si>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</si>
  <si>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</si>
  <si>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</si>
  <si>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</si>
  <si>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</si>
  <si>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</si>
  <si>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</si>
  <si>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</si>
  <si>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</si>
  <si>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</si>
  <si>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</si>
  <si>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</si>
  <si>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</si>
  <si>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</si>
  <si>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</si>
  <si>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</si>
  <si>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</si>
  <si>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</si>
  <si>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</si>
  <si>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</si>
  <si>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</si>
  <si>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</si>
  <si>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</si>
  <si>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</si>
  <si>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</si>
  <si>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</si>
  <si>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</si>
  <si>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</si>
  <si>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</si>
  <si>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</si>
  <si>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</si>
  <si>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</si>
  <si>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</si>
  <si>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</si>
  <si>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</si>
  <si>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</si>
  <si>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</si>
  <si>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</si>
  <si>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</si>
  <si>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</si>
  <si>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</si>
  <si>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</si>
  <si>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</si>
  <si>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</si>
  <si>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</si>
  <si>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</si>
  <si>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</si>
  <si>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</si>
  <si>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</si>
  <si>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</si>
  <si>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</si>
  <si>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</si>
  <si>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</si>
  <si>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</si>
  <si>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</si>
  <si>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</si>
  <si>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</si>
  <si>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</si>
  <si>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</si>
  <si>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</si>
  <si>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</si>
  <si>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</si>
  <si>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</si>
  <si>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</si>
  <si>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</si>
  <si>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</si>
  <si>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</si>
  <si>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</si>
  <si>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</si>
  <si>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</si>
  <si>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</si>
  <si>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</si>
  <si>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</si>
  <si>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</si>
  <si>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</si>
  <si>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</si>
  <si>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</si>
  <si>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</si>
  <si>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</si>
  <si>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</si>
  <si>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</si>
  <si>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</si>
  <si>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</si>
  <si>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</si>
  <si>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</si>
  <si>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</si>
  <si>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</si>
  <si>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</si>
  <si>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</si>
  <si>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</si>
  <si>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</si>
  <si>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</si>
  <si>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</si>
  <si>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</si>
  <si>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</si>
  <si>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</si>
  <si>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</si>
  <si>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</si>
  <si>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</si>
  <si>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</si>
  <si>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</si>
  <si>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</si>
  <si>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</si>
  <si>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</si>
  <si>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</si>
  <si>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</si>
  <si>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</si>
  <si>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</si>
  <si>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</si>
  <si>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</si>
  <si>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</si>
  <si>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</si>
  <si>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</si>
  <si>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</si>
  <si>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</si>
  <si>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</si>
  <si>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</si>
  <si>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</si>
  <si>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</si>
  <si>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</si>
  <si>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</si>
  <si>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</si>
  <si>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</si>
  <si>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</si>
  <si>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</si>
  <si>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</si>
  <si>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</si>
  <si>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</si>
  <si>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</si>
  <si>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</si>
  <si>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</si>
  <si>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</si>
  <si>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</si>
  <si>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</si>
  <si>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</si>
  <si>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</si>
  <si>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</si>
  <si>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</si>
  <si>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</si>
  <si>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</si>
  <si>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</si>
  <si>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</si>
  <si>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</si>
  <si>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</si>
  <si>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</si>
  <si>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</si>
  <si>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</si>
  <si>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</si>
  <si>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</si>
  <si>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</si>
  <si>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</si>
  <si>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</si>
  <si>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</si>
  <si>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</si>
  <si>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</si>
  <si>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</si>
  <si>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</si>
  <si>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</si>
  <si>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</si>
  <si>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</si>
  <si>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</si>
  <si>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</si>
  <si>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</si>
  <si>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</si>
  <si>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</si>
  <si>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</si>
  <si>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</si>
  <si>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</si>
  <si>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</si>
  <si>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</si>
  <si>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</si>
  <si>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</si>
  <si>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</si>
  <si>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</si>
  <si>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</si>
  <si>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</si>
  <si>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</si>
  <si>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</si>
  <si>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</si>
  <si>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</si>
  <si>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</si>
  <si>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</si>
  <si>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</si>
  <si>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</si>
  <si>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</si>
  <si>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</si>
  <si>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Change Enablement</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</si>
  <si>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</si>
  <si>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</si>
  <si>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</si>
  <si>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</si>
  <si>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</si>
  <si>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</si>
  <si>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</si>
  <si>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</si>
  <si>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</si>
  <si>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</si>
  <si>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</si>
  <si>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</si>
  <si>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</si>
  <si>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</si>
  <si>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</si>
  <si>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</si>
  <si>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</si>
  <si>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</si>
  <si>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</si>
  <si>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</si>
  <si>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</si>
  <si>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</si>
  <si>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</si>
  <si>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</si>
  <si>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</si>
  <si>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</si>
  <si>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</si>
  <si>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</si>
  <si>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</si>
  <si>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</si>
  <si>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</si>
  <si>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</si>
  <si>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</si>
  <si>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</si>
  <si>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</si>
  <si>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FM Sol-Serv Def Template
Example - Core FS SaaS
Example - Core  FS PaaS
Example - FM BI PaaS
Example - FM Addtl Software
Example - FM Adopt-Trans Serv
Example - FM Tech Op Suppt</t>
  </si>
  <si>
    <t>Intragovernmental Receivable Monitoring and Reporting</t>
  </si>
  <si>
    <t>FFM.060.070</t>
  </si>
  <si>
    <t>FFM.060.080</t>
  </si>
  <si>
    <t>FFM.060.090</t>
  </si>
  <si>
    <t>Public Credit Memo and Adjustment Processing</t>
  </si>
  <si>
    <t>Establish and maintain non-federal and federal payee information; Validate payee information against other payment information sources (e.g., non-federal payee information available from GSA SAM and Treasury Do Not Pay service; federal payee information available from Treasury G-Invoicing solution)</t>
  </si>
  <si>
    <t xml:space="preserve">Establish and maintain tolerance percentages or amounts (if applicable) between obligation amounts and commitment amounts and between expenditure amounts and obligation amounts; Record commitments (if applicable); Retrieve and record intragovernmental buy/sell activity agreement general terms and conditions (GT&amp;C) information; Retrieve and record or establish/adjust and provide intragovernmental buy/sell activity order, order approval, and order closeout information;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required government-wide reporting </t>
  </si>
  <si>
    <t>Retrieve and record intragovernmental buy/sell activity performance completion information; Route intragovernmental performance completion information for approval by appropriate party (as needed); Provide intragovernmental performance acceptance information (as needed); Record intragovernmental payable information; Provide payment information to execute intragovernmental funds transfers; Retrieve and record intragovernmental buy/sell activity settlement payment information; Retrieve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</si>
  <si>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Record payment request for reimbursement of temporary duty (TDY) and local travel expenditures; Match travel payment request information to authorizing obligation information; Generate payment transactions; Resolve payment issues; Record payment adjustments; Audit payments; Includes processing payments for E2s and SF-1164s, incurred expenses, and payments in advance</t>
  </si>
  <si>
    <t>Record payment request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</si>
  <si>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Record receiving and acceptance reports; Receive and record invoice payment request; Match invoice, order, acceptance and receiving report (as appropriate); Route invoice information for approval by appropriate party (as needed); Hold payment requests that fail validation; Net receivables and payables for commercial vendors with outstanding balances;Determine whether to accelerate payment, execute discounted early payment, or include late payment interest and penalties; Retrieve current Prompt Payment interest rate; Calculate payment date and total amount due to vendor;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government-wide reporting</t>
  </si>
  <si>
    <t xml:space="preserve">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required government-wide reporting </t>
  </si>
  <si>
    <t xml:space="preserve">Record requests for loan payment; Match loan payment requests to obligating document information; Route loan payment requests for approval by appropriate party (as needed); Generate payment transactions; Resolve payment issues; Record payment adjustments; Audit payments; Includes capturing loan payment information as required to support required government-wide reporting </t>
  </si>
  <si>
    <t xml:space="preserve">Payment Processing - Other Payments 
</t>
  </si>
  <si>
    <t xml:space="preserve">Record receiving reports;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required government-wide reporting </t>
  </si>
  <si>
    <t>Warehouse payment transactions not yet due to be paid; Generate disbursement schedules from payment transactions; Perform quality assurance validations; Certify disbursement schedules; Warehouse disbursement schedules for transmission to Treasury</t>
  </si>
  <si>
    <t>Provide invoice status, payment transaction, Prompt Pay, Electronic Funds Transfer (EFT) payment, and improper payment information to support payment reporting activities;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Includes providing payment information to Travel Management, Grants Management, and Loans Management functions, as applicable</t>
  </si>
  <si>
    <t>Record revenue from non-federal and intragovernmental sources or other financing sources; Perform revenue reconciliations; Resolve issues; Record revenue adjustments; Includes recording accruals for earned but not yet billed non-federal and intragovernmental revenue</t>
  </si>
  <si>
    <t>Establish and maintain non-federal and federal payer information; Validate payer information against other information sources (e.g., non-federal payer information available from GSA SAM and federal payer information available from Treasury G-Invoicing solution)</t>
  </si>
  <si>
    <t>Record receivables; Generate billing invoices and remit to debtors; Establish Installment Payment Plans (i.e., recurring billing invoices) for receivables; Includes applying cost information when generating invoices</t>
  </si>
  <si>
    <t>Analyze status of receivables; Contact debtors; Assess interest, penalties, and administrative fees; Monitor age of receivables; Determine whether to transfer receivables for delinquent debt collection; Close out receivables</t>
  </si>
  <si>
    <t>Intragovernmental Receivable Set-Up and Maintenance</t>
  </si>
  <si>
    <t>Establish, adjust, and provide intragovernmental buy/sell activity performance completion information; Record and adjust intragovernmental receivable; Includes providing advance performance information</t>
  </si>
  <si>
    <t>Intragovernmental Receivable Settlement</t>
  </si>
  <si>
    <t>Retrieve and record intragovernmental buy/sell activity performance acceptance information (as needed); Retrieve and record intragovernmental buy/sell activity  settlement collection information; Retrieve and record intragovernmental non-buy/sell activity funds transfer collection information; Close out receivables</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</si>
  <si>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</si>
  <si>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Analyze and report on costs by cost object and project/responsibility segment/cost center; Includes providing cost information to budget formulation and public and intragovernmental  receivable activities</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</si>
  <si>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</si>
  <si>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[Retired]</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</si>
  <si>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</si>
  <si>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</si>
  <si>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</si>
  <si>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</si>
  <si>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</si>
  <si>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</si>
  <si>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</si>
  <si>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Project and Program Management Support</t>
  </si>
  <si>
    <t>M3 Framework Phase 1: Readiness examples of tasks: i360 can conduct business readiness assessments, establish PMO &amp; Risk  processes, &amp; define target metrics. Svc Customer should provide PMO staff, existing processes.</t>
  </si>
  <si>
    <t>M3 Framework Phase 1: Readiness examples of tasks: i360 can document the As-Is Systems Environment and develop the Target State/CONOPS. i360 can direct the technical architecture to drive standardization, integration, and efficiency.</t>
  </si>
  <si>
    <t>i360 isn't typically involved in the planning, budgeting, spend management and chargeback of IT expenditures and the costing of IT products and services but can be optional if the Service Customer wants help</t>
  </si>
  <si>
    <t>Typically the government manages performance of their vendors, however if the Service Customer wants IV&amp;V services, i360 can provide them. If so, Svc Customer should provide SLAs for each vendor or service provider.</t>
  </si>
  <si>
    <t>M3 Framework Phase 1: Readiness examples of tasks: i360 can plan &amp; conduct an initial Data Quality Assessment, develop a Data Governance Model, develop a Data Cleansing Plan. The Svc Customer should provide existing data dictionaries, any existing data quality assessments, and a sufficient number of SMEs to support activities.</t>
  </si>
  <si>
    <t xml:space="preserve">i360 PM services can be acquired by the Service Customer for any M3 phase or for any project undertaken. </t>
  </si>
  <si>
    <t>i360 PMs can collaborate with Service Customer's PMO to communicate state and ensure business needs are documented accurately.</t>
  </si>
  <si>
    <t>i360 PMs can manage Service Customer's projects following Agile or standard SDLC methodologies. Typical activities/deliverables include maintaining schedules, cost, scope, resources. i360 PMs develop project plans, risk, quality, issues, communications plans. They monitor and report on project status and provide executive briefings to the Service Customer's PMO.</t>
  </si>
  <si>
    <t>i360 PMs can work with the Service Customer in the alignment of teams, identification of goals and objectives,  execution of activities and initiatives, and improvement of processes in support of business division and mission products and services</t>
  </si>
  <si>
    <t>i360 PMs can provide oversight of COOP process documentation and compliance.</t>
  </si>
  <si>
    <t>i360 PMs can work with the Service Customer in developing strategic plans.</t>
  </si>
  <si>
    <t>Service Customer provides Service Provider staff with office space (preferably co-located with CFO staff).</t>
  </si>
  <si>
    <t>GM-AM.SP.01  i360 works with customers to understand architecture of the selected SSP's FM system. We advise on how to align business architecture with strategy and help to design service models, structures, activities, and resources while considering their interactions. We advise and support the implementation of information architecture, considering logical and physical data assets for complete, accurate, accessible, and efficient solutions.  We will help the customer ensure the service architecture is defined for each service provided by the SSP and it fits in and aligns to the customer's business architecture.</t>
  </si>
  <si>
    <t>GM-AM.SC.01  Provide i360 with as-is and to-be architecture diagrams and documentation. Additional requirements will be subject to agency task order requirements.</t>
  </si>
  <si>
    <t>GM-CI.SP.01 From a program and project management perspective, i360 will help the customer ensure that the SSP continues to improve the system and business processes. We will develop and monitor enhancement requests submitted to the SSP.  We will develop metrics and monitor performance through continuous measurement. We will also work with the customer to improve ongoing internal processes. We will help the customer establish and continualy monitor improvement service level agreements (SLAs).</t>
  </si>
  <si>
    <t>GM-CI.SC.01  The customer has to ensure staff members of the organization as a whole are involved, by establishing continuous improvement as the culture, the contribution towards continual improvement and alignment needs to become the way of doing the services and conducting the business. Review and provide feedback on Service Provider continuous service improvement activities.</t>
  </si>
  <si>
    <t>GM-IS.SP.01  i360's PMs will adhere to Service Customer information security policies and procedures and make sure all team members are aware of and in compliance with them.</t>
  </si>
  <si>
    <t>GM-IS.SC.01  Customer should provide existing information security requirements, policies, and procedures. In line with ITIL and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</si>
  <si>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GM-KM.SP.01 i360 will help the Service Customer develop a structured approach to information processing that ensures properly defining, building, using (&amp; reusing) and sharing the application of knowledge. We will work with the Service Customer to develop or refine integrated and systematic processes for knowledge asset management to provide the right information to the right people at the right time to effectively use information to enable decision-making across the agency. We will develop or refine templates, instructions, and guidance for knowledge management lifecycle management and recommend an approach for knowledge system building and maintenance.</t>
  </si>
  <si>
    <t>GM-KM.SC.01 Provide i360 with information about the current culture of knowledge usage and knowledge sharing so we can review knowledge management practice application and initiate improvements.</t>
  </si>
  <si>
    <t>GM-MR.SP.01 Once knowledge has been properly captured and processed, i360 can use it to provide the Service Customer with accurate and transparent reporting procedures. What needs to be measured will be determined as a collaborative effort and depends upon the phase and/or task order scope. For i360's Project &amp; Program management support offering, we will help the Service Customer develop metrics, SLAs, reporting processes for the SSP and/or vendors providing support throughout the project. i360 will validate that documented measurements are driven by the Service Customer's defined objectives and that developed reports provide the type of information to support decision-making.</t>
  </si>
  <si>
    <t>GM-MR.SC.01 Communicate organizational objectives and provide key performance indicators (KPIs) developed based on the objectives. Provide i360 with existing analytical and operational reports.</t>
  </si>
  <si>
    <t>GM-OC.SP.01 i360 will provide the Service Customer with OCM personnel to help develop a set of principles that can help guide the organizational changes to be successful through designing an adaptive environment. i360's OCM personnel will assess the the Service Customer's readiness for change to inform the change management approach and strategies. For a migration to an SSP during the Readiness phase, we will determine the as-is workforce of the the Service Customer's organization to understand how the migration will impact the organization. We will conduct an initial Change Readiness Assessment and Workforce Assessment and identify initial key Change Management initiatives, strategies, and approaches to guide the organization through the change. We will define a Change Management Approach and Plan. During Phase 3: Engagement, i360 will execute Change Management Plan, update Workforce Assessment to identify any additional impacts to the workforce from the migration</t>
  </si>
  <si>
    <t>GM-OC.SC.01  Leaders in the Service Customer agency have to translate developed principles to suit the specific requirements of their business. The Service Customer must have a strong and committed leadership and willing, engaged change stakeholders</t>
  </si>
  <si>
    <t>GM-PT.SP.01 i360 will analyse the Service Customer's strategy and resources; develop the portfolio management approach; develop the portfolio management models for different portfolio groups and categories; communicate the portfolio management approach and models to key stakeholder groups; and review and adjust the portfolio management approach and models</t>
  </si>
  <si>
    <t>GM-PT.SC.01 The Service Customer should perform periodic portfolio assessments; they should provide decision-making, delegating, overseeing other activities, providing incentives and motivation, and evaluating outcomes.</t>
  </si>
  <si>
    <t>GM-PM.SP.01 i360 can provide project management (PM) professionals throughout all phases of a migration to an SSP or any other types of activities the Service Customer may undertake. We supply Project Management Institute (PMI) Agile Project Management (APM)™ and PMP® certified PMs and they develop (or refine) all types of documents included in a Project Management Plan to include: Governance, Risk/Issues, Quality, Communications, Configuration/Change, and Resource Management plans. i360 can provide PMO/IV&amp;V project management support and/or PMs that develop project schedules, deliver status reporting, oversee project teams, and manage cost, schedule, and scope. i360 can implement/follow Agile, traditional, or a hybrid methodology. We can staff projects with Certified Scrum Masters (CSM)®</t>
  </si>
  <si>
    <t>GM-PM.SC.01 The Service Customer should collaborate with i360 PMs on the plans and schedules, review and approve all plans, schedules, and deliverables.</t>
  </si>
  <si>
    <t>GM-RL.SP.01  i360 ensures all relevant stakeholders are included and able to provide inputs to requirements, reporting, and relevant project elements related to stakeholder areas of interest, responsibility and decision-making.</t>
  </si>
  <si>
    <t>GM-RL.SC.01 The Service Customer should document Relationship Management approach and requirements in task order RFQs.</t>
  </si>
  <si>
    <t>GM-RM.SP.01 During Phase 1: Readiness in preparation of a migration to an SSP, i360 will establish a Risk Management Plan and supporting processes to identify risks and develop risk mitigation plans. We will develop risk management processes and associated roles and responsibilities for identifying and mitigating risks. We will produce a Risks, Actions, Issues, and Decisions (RAID) Log and perform Risk Assessment. During  Phase 3: Engagement and Phase 4: Migration,  i360 will ensure risk processes between our Service Customer and the SSP are integrated and we will update the Risk Management Plan. We will coordinate across all work streams, and update the RAID Log with new risks, changes to existing risks, and status of risk mitigation activities continuously. We will report on new risks/issues and ongoing risk/issue mitigation activities in governance meetings and Status Reports/Dashboard. We will work with our Service Customer to train and empower risk liaisons and points of contact in risk management to improve accountability. i360 has the M3 Risk Assessment tool and we can use this to provide for a comprehensive, independent, objective review of project risk at each M3 phase. i360 will hold regular risk management meetings and include risk management into status reporting and escalation procedures.</t>
  </si>
  <si>
    <t>GM-RM.SC.01 The Service Customer should assign agency risk management roles and responsibilities. They should empower risk liaisons and points of contact in risk management to improve accountability and nurture a risk management culture. Participate in the risk review process.</t>
  </si>
  <si>
    <t>GM-ST.SP.01 i360 will work with the Service Customer to best prioritize resources, capabilities, and investment to achieve organizational objectives. We will confirm that the strategy is defined, agreed upon, maintained, and achieved.</t>
  </si>
  <si>
    <t>GM-ST.SC.01 The Service Customer should make sure a broad group of internal and external stakeholders are engaged in developing a strategy.</t>
  </si>
  <si>
    <t xml:space="preserve">TM-DP.SP.01 Deployment management PM support services will be needed during Phase 4: Migration as the Service Customer begins the process to migrate to the SSP's Production environment. i360 will oversee the SSP and its integrator prepare for the cutover. We will review the Cutover checklist, assess the Service Customer's readiness for Go-Live by developing Go/No-Go Assessment Criteria, deliverables/milestones required to demonstrate successful migration, and develop a Contingency Plan. </t>
  </si>
  <si>
    <t>TM-SM.SP.01 When migrating to a SSP's environment, most of the development occurs with the SSP and its integrator. I360's PM support services will provide oversight of the software development activities. We can review the Requirements Traceability Matrix (RTM) to confirm that all of the Service Customer's 'must-have' requirements are included in configurations. We will work with the Service Customer and the SSP to include as many 'nice-to-have' requirements as are possible - especially those that are not gaps in functionality. We will review solutions to gaps provided by the SSP or we will recommend solutions.</t>
  </si>
  <si>
    <t>Engagement Support</t>
  </si>
  <si>
    <t>If these FFM activities are used by the Service Customer, i360 can include them in our proposal/offering.</t>
  </si>
  <si>
    <t>i360 will provide Service Customers with a PMP certified project manager (PM) to manage the i360 team and collaborate with the Service Customer's PMO to manage scope, schedule, cost, and performance. The Service Customer should provide a PMO, a governance structure, and engaged SMEs with knowledge of each FFM activity area.</t>
  </si>
  <si>
    <t>i360 will work with the Service Customer develop a Data Conversion Plan with input from the data cleansing process, and execute against plan to address potential data conversion issues. i360 will develop a standard data management approach and map legacy to target data. i360 SMEs will validate results of data cleansing and readiness for conversion based on data quality criteria and metrics that the Service Customer needs to define. The Service Customer must also provide SMEs to support data cleansing, mapping, and extract/transfer/load activities.</t>
  </si>
  <si>
    <t>These activities will be performed in the M3 Operations phase.</t>
  </si>
  <si>
    <t>i360 will provide analysis, design, development, and delivery of training on specific business functions</t>
  </si>
  <si>
    <t>i360 will provide reporting and data analysis services for internal and external operations, financial, performance, and compliance reporting.</t>
  </si>
  <si>
    <t>i360 will provide specialized knowledge such as guidance on regulations, policies and processes pertaining to specific business functions.</t>
  </si>
  <si>
    <t>i360 will provide resources for assessing operational effectiveness and efficiency, quality, reliable reporting, and compliance with laws, regulations and policies.</t>
  </si>
  <si>
    <t>GM-IS.SP.01  i360's PMs will ensure the teams adhere to Service Customer information security policies and procedures and make sure all team members are aware of and in compliance with them.</t>
  </si>
  <si>
    <t>M3 Framework Phase 4 managements activities will include monitor, measure, and communicate program migration progress, manage costs against the budget, manage scope and monitor program performance using Program Management Plan, manage the IMS, and hold executive briefing to share progress on the migration.</t>
  </si>
  <si>
    <t>M3 Framework Phase 4 activities: i360 can direct the technical architecture to drive standardization, integration, and efficiency.</t>
  </si>
  <si>
    <t>M3 Framework Phase 4 activities:  i360 can support mock data conversions to test transfer of data and review results. i360 can work with the Service Customer to clean up data issues uncovered during mock conversions.</t>
  </si>
  <si>
    <t>i360 PM services can be acquired by the Service Customer for any M3 phase or for any project undertaken. We would develop Project Management Plans that include the following types of Plans: Risk/Quality/Issue, Resource, Performance, Schedule, Change, Configuration Management, etc.</t>
  </si>
  <si>
    <t>i360 SMEs can collaborate with Service Customer to communicate state and ensure business needs are documented accurately.</t>
  </si>
  <si>
    <t xml:space="preserve">i360 will provide resources to support the manual and semi-automated pre-processing or processing of business transactions, information, and documents, including scanning, data entry, tagging, categorizing, and enhancing with additional information.  </t>
  </si>
  <si>
    <t>i360 will provide centralized Tier 1 help desk resources that handle user requests, answer questions, and resolve issues. The Service Customer should provide i360 with access to the system and to a ticketing system.</t>
  </si>
  <si>
    <t>i360 will provide on-site or remote support resources that provide on-site support for moves, adds, changes and hands on issue resolution. The Service Customer should provide i360 with access to the system and, if needed, physical access to the facility.</t>
  </si>
  <si>
    <t>GM-AM.SP.01  Provide  development and management of the Solution Architecture to include systems, business processes, service models, service structure, logical and physical data assets, and external factors that impact the organization.</t>
  </si>
  <si>
    <t>GM-AM.SC.01 Provide requirements; review and approve Solution Architecture.</t>
  </si>
  <si>
    <t xml:space="preserve">GM-CI.SP.01  i360 will continue to improve the system and business processes. We can design solutions to any of the 'nice-to-have' requirements that were not addressed during initial deployment. We will develop and monitor enhancement requests.   We will also work with the customer to improve ongoing internal processes.  </t>
  </si>
  <si>
    <t>GM-IS.SP.01 Establish and support information security framework, policies, processes, risk management, identity and access management, event management, structured (controlled) review, and reporting.</t>
  </si>
  <si>
    <t>GM-IS.SC.01 Provide information security requirements, policies, and procedures.</t>
  </si>
  <si>
    <t xml:space="preserve">GM-KM.SP.01 Identify, capture, process, maintain, improve, and make available information and knowledge for organizational users.  </t>
  </si>
  <si>
    <t xml:space="preserve">GM-KM.SC.01 Provide knowledge management requirements; review recommended improvements and provide feedback. </t>
  </si>
  <si>
    <t>GM-MR.SP.01 Collect, monitor, measure, and report business and services metrics and performance; provide recommended courses of actions, if needed.</t>
  </si>
  <si>
    <t>GM-MR.SC.01 Provide requirements for metrics and reporting; review reports, metrics, and recommended courses of actions and provide feedback.</t>
  </si>
  <si>
    <t>GM-PT.SP.01  Define, monitor, analyze, and manage the portfolio of program, projects, products and services, including performance, progress, costs, risk, benefits, and strategic contribution.</t>
  </si>
  <si>
    <t>GM-PT.SC.01 Review portfolio performance and make decisions regarding portfolio composition.</t>
  </si>
  <si>
    <t xml:space="preserve">GM-PM.SP.01 Provide and utilize a formal project management approach to manage all aspects of projects (e.g., initiating, planning, delegating, executing, monitoring and controlling), and supply methods to meet project goals and requirements (e.g., schedule, cost, resources, risk, communications, etc. management).  </t>
  </si>
  <si>
    <t>GM-PM.SC.01 Review project performance and make decisions regarding project milestones, as needed.</t>
  </si>
  <si>
    <t>GM-RL.SP.01  Provide relationship/stakeholder management, which verifies and manages stakeholder requirements, achieves business outcomes, and focuses on creating stakeholder value.</t>
  </si>
  <si>
    <t>GM-RL.SC.01 Identify stakeholders and assure they have the time and ability to participate; supply leadership to participate in relationship/stakeholder management.</t>
  </si>
  <si>
    <t>GM-RM.SP.01 Provide and utilize a formal risk management process that enables identification, classification, documentation, monitoring, management, and regular reporting of risks and issues.</t>
  </si>
  <si>
    <t>GM-RM.SC.01 Participate in the risk management process; review risk reports; make decisions on the management of risks, as needed.</t>
  </si>
  <si>
    <t>GM-ST.SP.01 Provide guidance and support for the establishment and management of organizational strategy and directions, identification of goals and objectives, and the courses of actions to accomplish those goals.</t>
  </si>
  <si>
    <t>GM-ST.SC.01 Provide resources and input for the development of strategies, goals, and objectives.</t>
  </si>
  <si>
    <t xml:space="preserve">GM-SU.SP.01 Support the development of supplier management strategies and provide resources and support for supplier lifecycle management, including supplier identification, monitoring and control, and evaluation and performance review of suppliers and their products and services.  </t>
  </si>
  <si>
    <t>GM-SU.SC.01 Provide requirements for supplier performance and supplier management;  participate in supplier review and evaluation.</t>
  </si>
  <si>
    <t>GM-WT.SP.01 Provide workforce and talent management capabilities and practices to engage the organization's workforce, improve workforce performance, increase motivation and knowledge, and ensure the availability of the right set of organizational capabilities. Support workforce planning, recruiting, onboarding, training, performance monitoring, and management.</t>
  </si>
  <si>
    <t xml:space="preserve">GM-WT.SC.01 Provide requirements for workforce and talent management; support the development of plans and strategies; provide review and feedback on activities and results.
</t>
  </si>
  <si>
    <t>GM-FM.SP.01 Provide financial management expertise and resources to manage the financial aspects of portfolios, programs, projects, and activities (e.g., budget, costs, etc.) using a variety of methods (e.g., Earned Value Management, etc.).</t>
  </si>
  <si>
    <t>GM-FM.SC.01 Provide requirements for financial management; provide review and feedback on approaches and results; provide financial SMEs to participate in financial management and review.</t>
  </si>
  <si>
    <t>SM-BA.SP.01 i360 will analyze business processes &amp; business elements and ensure the recommendation of solutions which will address any gaps in functionality.  We will analyze services, service architecture, systems, process that contribute to business. Analysis tools include Analysis of Alternatives, Pareto, fishbone, etc.).</t>
  </si>
  <si>
    <t>SM-BA.SC.01   Provide stakeholder input, timely review, and decision making. There may be additional requirements depending on Service Customer task order requirements.</t>
  </si>
  <si>
    <t>SM-CP.SP.01  Provide capabilities and support to ensure sufficient capacity is available, performance occurs at expected levels, and objectives are met in cost-effective ways.</t>
  </si>
  <si>
    <t>SM-CP.SC.01  Provide capacity and performance management objectives and expected metrics.</t>
  </si>
  <si>
    <t>SM-CE.SP.01  Support and manage the change process for features and functionalities of services, products, and processes; support all aspects of the change request process from request development and analysis to authorization and implementation.</t>
  </si>
  <si>
    <t>SM-CE.SC.01  Provide information on the organization's change request process including processes, thresholds, review boards, and requirements; participate in reviews and authorizations.</t>
  </si>
  <si>
    <t>SM-IM.SP.01 Provide incident management practices and support to ensure service availability, including logging, categorizing, prioritizing, and resolving incidents.
Incident management practice should also provide the appropriate management and allocation of different resources, for different types of incidents.</t>
  </si>
  <si>
    <t>SM-IM.SC.01  Provide service level requirements and metrics.</t>
  </si>
  <si>
    <t xml:space="preserve">SM-AM.SP.01  Provide IT asset management support to  plan and manage the asset lifecycle, maximizing asset value, controlling costs, managinge risks, meeting contractual and regulatory requirements, and enabling decisions related to procurement, utilization, and retirement of assets. </t>
  </si>
  <si>
    <t>SM-AM.SC.01  Provide review and feedback on recommendations and results.</t>
  </si>
  <si>
    <t>SM-ME.SP.01  Provide event management support to monitor, detect, and report on significant changes to service and service performance throughout the service lifecycle and prevent negative business impacts.</t>
  </si>
  <si>
    <t>SM-ME.SC.01 Provide relevant requirements and metrics; review results of monitoring activities and provide feedback.</t>
  </si>
  <si>
    <t>SM-PM.SP.01  i360 will investigate, analyze and eliminate the problem so it does not happen again. i360 will identify &amp; log problems, perform trend analysis of the incidents, detect duplicate or recurring incidents, identify the risks involved in major incident scenarios, analyze the information provided by suppliers, developers, partners, etc.</t>
  </si>
  <si>
    <t>SM-PM.SC.01  Provide Service Provider with user accounts and access to Problem Management resources. There may be additional requirements depending on Service Customer task order requirements.</t>
  </si>
  <si>
    <t xml:space="preserve">SM-RM.SP.01 Provide release management support in alignment with the client's development approach (e.g., agile, waterfall, etc.); support release planning, scheduling, packaging, testing, training, deployment, etc. </t>
  </si>
  <si>
    <t>SM-RM.SC.01 Provide information on development approach and practices; participate in release activities (e.g., planning, approvals, etc.) as appropriate.</t>
  </si>
  <si>
    <t xml:space="preserve">SM-CT.SP.01 Support the development and management of the service catalog, ensuring it captures appropriate service details and is regularly maintained and updated.  </t>
  </si>
  <si>
    <t>SM-CT.SC.01  Review and provide feedback on catalog development and maintenance.</t>
  </si>
  <si>
    <t xml:space="preserve">SM-CM.SP.01 Provide configuration management services to establish a configuration database of configuration items and their relationships; identify, document, and manage configuration items and the database.  </t>
  </si>
  <si>
    <t>SM-CM.SC.01  Review and provide feedback on configuration items and the configuration database, as needed.</t>
  </si>
  <si>
    <t xml:space="preserve">SM-SC.SP.01  Provide continuity management support, which establishes a framework to build organizational resilience, ensures business continuity, analyzes risk, and provides for the availability of minimum services at a sufficient level for business to sustain in the event of disasters. 
 </t>
  </si>
  <si>
    <t>SM-SC.SC.01  Provide requirements; review and provide feedback on recommendations.</t>
  </si>
  <si>
    <t>SM-DS.SP.01 Provide service design support to  design products and services, which meet customer requirements and take into consideration the organization's people, practices, products, suppliers, and processes.</t>
  </si>
  <si>
    <t>SM-DS.SC.01  Provide requirements; review and provide feedback on designs.</t>
  </si>
  <si>
    <t>SM-SD.SP.01  Provide service desk support, which offers a channel for reporting issues, requests, and queries; provide service desk support to log, classify, prioritize, and take action to resolve incidents and answer requests in a timely fashion.</t>
  </si>
  <si>
    <t>SM-SD.SC.01  Provide requirements and performance metrics; review and provide feedback on recommended issue resolutions, as appropriate.</t>
  </si>
  <si>
    <t>SM-SL.SP.01 Provide service level management, which defines, documents, and manages the availablity levels of services and products; provide end-to-end visibility of organizational services; establish and provide service views and service level targets; ensure defined service levels are met by collecting, analyzing, storing and reporting defined target metrics; perform service reviews; identify, capture, review, analyze, and report service-related issues.</t>
  </si>
  <si>
    <t>SM-SL.SC.01 Provide requirements and service level targets and metrics; review reports and risks and provide feedback and decisions, as needed.</t>
  </si>
  <si>
    <t>SM-SR.SP.01  i360 will work with the Service Customer to define the most efficient and accurate method for granting or denying user initiated service requests. We can use a combination of automation and self-service capabilities.</t>
  </si>
  <si>
    <t>SM-SR.SC.01    The Service Customer needs to approve the established steps for handling service requests.</t>
  </si>
  <si>
    <t>SM-SV.SP.01  i360 will work with the Service Customer on establishing the acceptance criteria required for successful deployment. We will focus on defining utility &amp; warranty through understanding the Service Customer's regulatory, business, risk management, and security requirements. i360 will conduct functional tests of the services such as unit test, system test, integration test, and regression test, and non-functional tests such as performance &amp; capacity test, security test, compliance test, operational test, warranty requirement test, user acceptance test.</t>
  </si>
  <si>
    <t>SM-SV.SC.01 The Service Customer should provide inputs to testing strategy; provide feedback on validation and testing criteria and approach; and provide resources for user acceptance testing.</t>
  </si>
  <si>
    <t>TM-DP.SP.01  Provide deployment management support for developed systems, components, and related processes; provide deployment planning, processes, and schedules; manage all aspects of deployment, including communications, training, cutover, smoke testing, and go-live.</t>
  </si>
  <si>
    <t>TM-DP.SC.01 Participate in deployment by reviewing plans, schedules, and processes and providing input; provide acceptance and approval for cutover and go-live.</t>
  </si>
  <si>
    <t>TM-IP.SP.01 Provide infrastructure and platform management support, including monitoring and managing technology solutions, infrastructure, and platforms, ensuring performance levels are met, applying upgrade and break/fix patches, and addressing issues as they arise.</t>
  </si>
  <si>
    <t>TM-IP.SC.01  Provide required access to systems, infrastructure, platforms, and other technology; provide performance metrics; review results and provide feedback and decisions, as needed.</t>
  </si>
  <si>
    <t>TM-SM.SP.01  Provide software development and management support to design, develop, test, and deploy software solutions, systems, and components that meet requirements and acceptance criteria; provide expertise in a variety of development methodologies (e.g., agile, scrum, waterfall, etc.).</t>
  </si>
  <si>
    <t>TM-SM.SC.01  Provide requirements, acceptance criteria, desired development methodology; provide SMEs for review and testing; provide required reviews and approvals throughout the development process.</t>
  </si>
  <si>
    <t>May 2024</t>
  </si>
  <si>
    <t>Financial Management (FM) Solution/Service Definitions</t>
  </si>
  <si>
    <t>i360technologies, Inc.</t>
  </si>
  <si>
    <t>Assist agencies in planning, executing, maintaining, and closing out projects using a blend of traditional (PMBOK) and Agile project and program management (PM) best practices and methodologies. PM support activities can be provided across all phases of the Modernization and Migration Management (M3) Framework and the M3 Playbook. PM Support activities may include:  Phase 1 (Readiness) - establish a PMO &amp; procedures; establish Governance Structure and Processes; Phase 2 (Selection) - Complete Business Needs Workbook on requested services; Develop the Implementation Approach, proposed schedule, and cost estimate; Phase 3 (Engagement) - finalize the implementation roadmap; Maintain and Execute Risk Processes; Monitor, measure, and report on program migration progress; Phase 4 (Migration) - Manage schedules/IMS; manage IV&amp;V plan; escalate decisions and issues; manage scope and monitor program performance using Program Management Plan; Phase 5 (Operations) - evaluate Success Metrics; evaluate schedule, scope, and cost of the migration against baseline metrics; Collect Lessons Learned; implement O&amp;M Governance.</t>
  </si>
  <si>
    <t>i360 will perform knowledge transfer of requirements from the Service Customer to the Service Provider, validate requirements, so the Service Provider can baseline all standard and unique requirements with approvals in a Requirements Traceability Matrix (RTM) to inform the Requirements Fit-Gap Analysis. Each of the included FFM functions will be included in the Requirements Fit-Gap Analysis, which is an activity conducted during the M3 Engagement phase. i360 will support the Service Customer during requirements gathering sessions with the Service Provider and/or integrator and provide criteria to define mission critical versus nice-to-have requirements. i360 will work with the Service Customer to assign the Subject Matter Experts (SMEs) with the appropriate knowledge of and experience in the assigned FFM function. We will advocate for the Service Customer's needs and confirm that solutions will meet the Service Customer's requirements. We will review solutions that are provided by the Service Provider to fill gaps in functionality and will recommend solutions if the Service Customer isn't satisfied with the solutions. i360 will attend Service Provider-conducted system demonstrations and Conference Room Pilots to validate the solution meets the intended scope of services requirements.</t>
  </si>
  <si>
    <t>These services are offered under our Migration to Service Provider support service definition template</t>
  </si>
  <si>
    <t xml:space="preserve">TM-DP.SP.01 Deployment management support services will be needed during Phase 4: Migration as the Service Customer begins the process to migrate to the Service Provider's Production environment. i360 will oversee the Service Provider and/or integrator prepare for the cutover. We will review the Cutover checklist, assess the Service Customer's readiness for Go-Live by developing Go/No-Go Assessment Criteria, deliverables/milestones required to demonstrate successful migration, and develop a Contingency Plan. </t>
  </si>
  <si>
    <t>TM-SM.SP.01 When migrating to a Service Provider's environment, most of the development occurs with the Service Provider and/or integrator. i360's PM support services will provide oversight of the software development activities. We can review the Requirements Traceability Matrix (RTM) to confirm that all of the Service Customer's 'must-have' requirements are included in configurations. We will work with the Service Customer and the Service Provider to include as many 'nice-to-have' requirements as are possible - especially those that are not gaps in functionality. We will review solutions to gaps provided by the Service Provider or we will recommend solutions.</t>
  </si>
  <si>
    <t>GM-RM.SP.01 During Phase 1: Readiness in preparation of a migration to an Service Provider, i360 will establish a Risk Management Plan and supporting processes to identify risks and develop risk mitigation plans. We will develop risk management processes and associated roles and responsibilities for identifying and mitigating risks. We will produce a Risks, Actions, Issues, and Decisions (RAID) Log and perform Risk Assessment. During  Phase 3: Engagement and Phase 4: Migration,  i360 will ensure risk processes between our Service Customer and the Service Provider are integrated and we will update the Risk Management Plan. We will coordinate across all work streams, and update the RAID Log with new risks, changes to existing risks, and status of risk mitigation activities continuously. We will report on new risks/issues and ongoing risk/issue mitigation activities in governance meetings and Status Reports/Dashboard. We will work with our Service Customer to train and empower risk liaisons and points of contact in risk management to improve accountability. i360 has the M3 Risk Assessment tool and we can use this to provide for a comprehensive, independent, objective review of project risk at each M3 phase. i360 will hold regular risk management meetings and include risk management into status reporting and escalation procedures.</t>
  </si>
  <si>
    <t>GM-PM.SP.01 i360 can provide project management (PM) professionals throughout all phases of a migration to an Service Provider or any other types of activities the Service Customer may undertake. We supply Project Management Institute (PMI) Agile Project Management (APM)™ and PMP® certified PMs and they develop (or refine) all types of documents included in a Project Management Plan to include: Governance, Risk/Issues, Quality, Communications, Configuration/Change, and Resource Management plans. i360 can provide PMO/IV&amp;V project management support and/or PMs that develop project schedules, deliver status reporting, oversee project teams, and manage cost, schedule, and scope. i360 can implement/follow Agile, traditional, or a hybrid methodology. We can staff projects with Certified Scrum Masters (CSM)®</t>
  </si>
  <si>
    <t>GM-OC.SP.01 i360 will provide the Service Customer with OCM personnel to help develop a set of principles that can help guide the organizational changes to be successful through designing an adaptive environment. i360's OCM personnel will assess the the Service Customer's readiness for change to inform the change management approach and strategies. For a migration to an Service Provider during the Readiness phase, we will determine the as-is workforce of the the Service Customer's organization to understand how the migration will impact the organization. We will conduct an initial Change Readiness Assessment and Workforce Assessment and identify initial key Change Management initiatives, strategies, and approaches to guide the organization through the change. We will define a Change Management Approach and Plan. During Phase 3: Engagement, i360 will execute Change Management Plan, update Workforce Assessment to identify any additional impacts to the workforce from the migration</t>
  </si>
  <si>
    <t>GM-MR.SP.01 Once knowledge has been properly captured and processed, i360 can use it to provide the Service Customer with accurate and transparent reporting procedures. What needs to be measured will be determined as a collaborative effort and depends upon the phase and/or task order scope. We can review the Service Customer's metrics, SLAs, reporting processes for the Service Provider and/or vendors providing support throughout the project. i360 can validate that documented measurements are driven by the Service Customer's defined objectives and that developed reports provide the type of information to support decision-making.</t>
  </si>
  <si>
    <t>GM-CI.SP.01  i360 will help the customer ensure that the Service Provider continues to improve the system and business processes. We will develop and monitor enhancement requests submitted to the Service Provider.  We will develop metrics and monitor performance through continuous measurement. We will also work with the customer to improve ongoing internal processes. We will help the customer establish and continualy monitor improvement service level agreements (SLAs).</t>
  </si>
  <si>
    <t>GM-AM.SP.01  i360 works with customers to understand architecture of the selected Service Provider's FM system. We advise on how to align business architecture with strategy and help to design service models, structures, activities, and resources while considering their interactions. We advise and support the implementation of information architecture, considering logical and physical data assets for complete, accurate, accessible, and efficient solutions.  We will help the customer ensure the service architecture is defined for each service provided by the Service Provider and it fits in and aligns to the customer's business architecture.</t>
  </si>
  <si>
    <t>Transition/Migration Support</t>
  </si>
  <si>
    <t>During the M3 Migration phase, the Service Provider is configuring the system for each of these FFM function areas, designing and developing approved solutions to gaps in functionality, conducting formal testing, executing mock data conversions, and training end users. i360 will work with the Service Customer to develop test scripts that encompass this FFM function, and tie it back to the associated requirement in the RTM. As reports are developed, i360 will validate report designs with the Service Customer. i360 will confirm testing results and ensure any failed tests are addressed and re-tested.</t>
  </si>
  <si>
    <t>These services are offered under our Migration support service definition template</t>
  </si>
  <si>
    <t>These services are offered under our Operations support service definition template</t>
  </si>
  <si>
    <t xml:space="preserve">GM-CI.SP.01  i360 will continue to improve the system and business processes. We can design solutions to any of the 'nice-to-have' requirements that were not addressed. We will develop and monitor enhancement requests submitted to the Service Provider.   We will also work with the customer to improve ongoing internal processes. We will help the customer establish and continualy monitor improvement service level agreements (SLAs). </t>
  </si>
  <si>
    <t xml:space="preserve">TM-DP.SP.01 Deployment management  support services will be needed during Phase 4: Migration as the Service Customer begins the process to migrate to the Service Provider's Production environment. i360 will oversee the Service Provider and its integrator prepare for the cutover. We will review the Cutover checklist, assess the Service Customer's readiness for Go-Live by developing Go/No-Go Assessment Criteria, deliverables/milestones required to demonstrate successful migration, and develop a Contingency Plan. </t>
  </si>
  <si>
    <t>TM-SM.SP.01 When migrating to a Service Provider's environment, most of the development occurs with the Service Provider and its integrator. I360's PM support services will provide oversight of the software development activities. We can review the Requirements Traceability Matrix (RTM) to confirm that all of the Service Customer's 'must-have' requirements are included in configurations. We will work with the Service Customer and the Service Provider to include as many 'nice-to-have' requirements as are possible - especially those that are not gaps in functionality. We will review solutions to gaps provided by the Service Provider or we will recommend solutions.</t>
  </si>
  <si>
    <t>Technology Operations Support</t>
  </si>
  <si>
    <t>During the M3 Operations phase, the Service Provider is typically responsible for O&amp;M support of the system. i360 can be contracted to continue providing end user training &amp; training documentation, updating business process flows, documenting issues for this FFM function. We can design solutions to any of the 'nice-to-have' requirements that were not addressed.  i360 will support and assist with technology implementation and operations. This includes FM technology development, testing, implementation, operations, and maintenance support, information exchanges between FM solutions and services and agency mission systems, service desk, related ancillary training, and support for legacy core financial systems.</t>
  </si>
  <si>
    <t>i360 will provide incident, problem, and change management activities.</t>
  </si>
  <si>
    <t>i360 can provide application support as it relates to incident, problem, and production support activities in collaboration with the Service Provider, if the Service Customer has access and authority.</t>
  </si>
  <si>
    <t>i360 can provide application development support as it relates to incident, problem, and production support activities in collaboration with the Service Provider, if the Service Customer has access and authority.</t>
  </si>
  <si>
    <t>Service Provider provides</t>
  </si>
  <si>
    <t>i360 will provide resources to help the Service Customer with the analysis, design, development, and delivery of training on new/updated applications and software tools, as well as training of new users on existing applications and software tools. The Service Customer should provide access to SMEs for requirements gathering, solutioning, and testing. They should also provide a mechanism for review and approval and communication with the Service Provider if solutions are necessary in the Service Provider's system.</t>
  </si>
  <si>
    <t>FM Solution/Service Definition</t>
  </si>
  <si>
    <t>Upon selection of a service provider and/or and financial system, assist agencies in conducting detailed planning through a Requirements Fit-Gap Analysis and finalizing the implementation roadmap in alignment with M3. Additional activities include creating a joint Requirements Traceability Matrix (RTM), prioritizing mission critical and nice-to-have requirements against standard requirements, reviewing initial Target State Systems Environment and comparing against the service providers standard solution to determine where gaps exist, designing solutions to functionality gaps in the solution, and preparing data for mock conversions.</t>
  </si>
  <si>
    <t xml:space="preserve">Assist agencies in transitioning/migrating to a service provider's system, to include activities required to design, test, and deploy in alignment with M3. Assistance may include:  PM support such as creating a Project Management Plan (PMP), developing a project schedule and quality control plan, tracking risks and issues, providing status reports and project briefings; and Functional and Technical support to validate that the service provider's baseline system configuration and unit tests validate configuration changes, review functional and technical requirements for the Service Customer to approve, develop future state process flows, support data management/conversion activities, storing and archiving legacy data, document policies and standard operating procedures (SOPs) related to the use of new service provider systems, create Service Customer-specific training material and deliver supplemental training to Service Customer staff. Support may also include validation of configuration and controls with the Service Customer Functional and Technical SMEs to validate enhancements have met requirements. Unbiased configuration alternatives can also be provided for the Service Customer.
</t>
  </si>
  <si>
    <t>Support services to sustain and enhance agency financial management systems including maintenance cycles and continuous improvement to support changes and ongoing requirements in alignment with M3. Support may include development, testing, implementation, operations and maintenance (O&amp;M), information exchanges, service desk, related ancillary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</si>
</sst>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b/>
      <sz val="16"/>
      <color rgb="FFFF0000"/>
      <name val="Arial"/>
      <family val="2"/>
    </font>
    <font>
      <b/>
      <sz val="12"/>
      <color theme="1"/>
      <name val="Arial"/>
    </font>
    <font>
      <b/>
      <sz val="11"/>
      <color theme="1"/>
      <name val="Arial"/>
    </font>
    <font>
      <b/>
      <sz val="12"/>
      <color theme="3"/>
      <name val="Arial"/>
      <family val="2"/>
    </font>
    <font>
      <b/>
      <sz val="16"/>
      <name val="Arial"/>
    </font>
    <font>
      <b/>
      <sz val="24"/>
      <color theme="3"/>
      <name val="Arial"/>
      <family val="2"/>
    </font>
  </fonts>
  <fills count="2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s>
  <borders count="41">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s>
  <cellStyleXfs count="7">
    <xf numFmtId="0" fontId="0" fillId="0" borderId="0"/>
    <xf numFmtId="0" fontId="7" fillId="0" borderId="0"/>
    <xf numFmtId="0" fontId="7" fillId="0" borderId="0"/>
    <xf numFmtId="0" fontId="6" fillId="0" borderId="0"/>
    <xf numFmtId="0" fontId="6" fillId="0" borderId="0"/>
    <xf numFmtId="0" fontId="6" fillId="0" borderId="0"/>
    <xf numFmtId="0" fontId="6" fillId="0" borderId="0"/>
  </cellStyleXfs>
  <cellXfs count="270">
    <xf numFmtId="0" fontId="0" fillId="0" borderId="0" xfId="0"/>
    <xf numFmtId="0" fontId="8" fillId="0" borderId="4" xfId="0" applyFont="1" applyBorder="1" applyAlignment="1">
      <alignment horizontal="left" vertical="top" wrapText="1"/>
    </xf>
    <xf numFmtId="0" fontId="8" fillId="0" borderId="0" xfId="0" applyFont="1"/>
    <xf numFmtId="0" fontId="8" fillId="0" borderId="0" xfId="0" applyFont="1" applyAlignment="1">
      <alignment vertical="center"/>
    </xf>
    <xf numFmtId="0" fontId="8" fillId="0" borderId="0" xfId="0" applyFont="1" applyAlignment="1">
      <alignment vertical="center" wrapText="1"/>
    </xf>
    <xf numFmtId="2" fontId="8" fillId="0" borderId="4" xfId="0" applyNumberFormat="1"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8" fillId="0" borderId="0" xfId="0" applyFont="1" applyAlignment="1">
      <alignment horizontal="left" vertical="top" wrapText="1"/>
    </xf>
    <xf numFmtId="0" fontId="14" fillId="0" borderId="0" xfId="0" applyFont="1" applyAlignment="1">
      <alignment horizontal="left" vertical="top" wrapText="1"/>
    </xf>
    <xf numFmtId="0" fontId="8" fillId="7" borderId="0" xfId="0" applyFont="1" applyFill="1"/>
    <xf numFmtId="0" fontId="5" fillId="0" borderId="0" xfId="0" applyFont="1" applyAlignment="1">
      <alignment horizontal="left" vertical="top"/>
    </xf>
    <xf numFmtId="0" fontId="15" fillId="0" borderId="0" xfId="0" applyFont="1" applyAlignment="1">
      <alignment horizontal="left" vertical="top"/>
    </xf>
    <xf numFmtId="49" fontId="5" fillId="0" borderId="0" xfId="0" applyNumberFormat="1" applyFont="1" applyAlignment="1">
      <alignment horizontal="left" vertical="top" wrapText="1"/>
    </xf>
    <xf numFmtId="0" fontId="5" fillId="0" borderId="0" xfId="0" applyFont="1" applyAlignment="1">
      <alignment horizontal="left" vertical="top" wrapText="1"/>
    </xf>
    <xf numFmtId="0" fontId="8" fillId="2" borderId="0" xfId="0" applyFont="1" applyFill="1"/>
    <xf numFmtId="0" fontId="11" fillId="8" borderId="0" xfId="0" applyFont="1" applyFill="1" applyAlignment="1">
      <alignment horizontal="left" vertical="top" wrapText="1"/>
    </xf>
    <xf numFmtId="0" fontId="0" fillId="8" borderId="0" xfId="0" applyFill="1"/>
    <xf numFmtId="0" fontId="23" fillId="8" borderId="0" xfId="0" applyFont="1" applyFill="1" applyAlignment="1">
      <alignment horizontal="center" wrapText="1"/>
    </xf>
    <xf numFmtId="0" fontId="8" fillId="0" borderId="0" xfId="0" applyFont="1" applyAlignment="1">
      <alignment horizontal="center" vertical="center"/>
    </xf>
    <xf numFmtId="0" fontId="23" fillId="8" borderId="0" xfId="0" applyFont="1" applyFill="1" applyAlignment="1">
      <alignment wrapText="1"/>
    </xf>
    <xf numFmtId="0" fontId="10" fillId="8" borderId="0" xfId="0" applyFont="1" applyFill="1" applyAlignment="1">
      <alignment horizontal="left" vertical="top"/>
    </xf>
    <xf numFmtId="0" fontId="19" fillId="8" borderId="0" xfId="0" applyFont="1" applyFill="1" applyAlignment="1">
      <alignment horizontal="center" wrapText="1"/>
    </xf>
    <xf numFmtId="0" fontId="9" fillId="15" borderId="16" xfId="0" applyFont="1" applyFill="1" applyBorder="1" applyAlignment="1">
      <alignment horizontal="center" vertical="center" wrapText="1"/>
    </xf>
    <xf numFmtId="0" fontId="9" fillId="14" borderId="18" xfId="0" applyFont="1" applyFill="1" applyBorder="1" applyAlignment="1">
      <alignment horizontal="left" vertical="center" wrapText="1" indent="4"/>
    </xf>
    <xf numFmtId="0" fontId="9" fillId="14" borderId="21" xfId="0" applyFont="1" applyFill="1" applyBorder="1" applyAlignment="1">
      <alignment horizontal="left" vertical="center" wrapText="1" indent="4"/>
    </xf>
    <xf numFmtId="0" fontId="9" fillId="14" borderId="13" xfId="0" applyFont="1" applyFill="1" applyBorder="1" applyAlignment="1">
      <alignment horizontal="left" vertical="center" wrapText="1" indent="4"/>
    </xf>
    <xf numFmtId="0" fontId="9" fillId="14" borderId="19" xfId="0" applyFont="1" applyFill="1" applyBorder="1" applyAlignment="1">
      <alignment horizontal="left" vertical="center" wrapText="1" indent="4"/>
    </xf>
    <xf numFmtId="0" fontId="9" fillId="15" borderId="19" xfId="0" applyFont="1" applyFill="1" applyBorder="1" applyAlignment="1">
      <alignment horizontal="left" vertical="top" wrapText="1" indent="2"/>
    </xf>
    <xf numFmtId="0" fontId="21" fillId="14" borderId="21" xfId="0" applyFont="1" applyFill="1" applyBorder="1" applyAlignment="1">
      <alignment horizontal="center" vertical="center"/>
    </xf>
    <xf numFmtId="0" fontId="9" fillId="15" borderId="21" xfId="0" applyFont="1" applyFill="1" applyBorder="1"/>
    <xf numFmtId="0" fontId="9" fillId="15" borderId="21" xfId="0" applyFont="1" applyFill="1" applyBorder="1" applyAlignment="1">
      <alignment horizontal="left" vertical="top" wrapText="1"/>
    </xf>
    <xf numFmtId="0" fontId="9" fillId="15" borderId="21" xfId="0" applyFont="1" applyFill="1" applyBorder="1" applyAlignment="1">
      <alignment horizontal="left" vertical="top"/>
    </xf>
    <xf numFmtId="0" fontId="10" fillId="8" borderId="24" xfId="0" applyFont="1" applyFill="1" applyBorder="1" applyAlignment="1">
      <alignment horizontal="left" vertical="top" wrapText="1"/>
    </xf>
    <xf numFmtId="0" fontId="11" fillId="8" borderId="24" xfId="0" applyFont="1" applyFill="1" applyBorder="1" applyAlignment="1">
      <alignment horizontal="left" vertical="top" wrapText="1"/>
    </xf>
    <xf numFmtId="0" fontId="10" fillId="8" borderId="24" xfId="0" applyFont="1" applyFill="1" applyBorder="1" applyAlignment="1">
      <alignment horizontal="right"/>
    </xf>
    <xf numFmtId="0" fontId="10" fillId="8" borderId="24" xfId="0" applyFont="1" applyFill="1" applyBorder="1"/>
    <xf numFmtId="0" fontId="4" fillId="8" borderId="0" xfId="0" applyFont="1" applyFill="1" applyAlignment="1">
      <alignment horizontal="left" vertical="top"/>
    </xf>
    <xf numFmtId="0" fontId="10" fillId="8" borderId="5" xfId="0" applyFont="1" applyFill="1" applyBorder="1" applyAlignment="1">
      <alignment horizontal="left" vertical="top"/>
    </xf>
    <xf numFmtId="0" fontId="11" fillId="8" borderId="17" xfId="0" applyFont="1" applyFill="1" applyBorder="1" applyAlignment="1">
      <alignment horizontal="left" vertical="top" wrapText="1"/>
    </xf>
    <xf numFmtId="0" fontId="25" fillId="8" borderId="20" xfId="0" applyFont="1" applyFill="1" applyBorder="1" applyAlignment="1">
      <alignment vertical="top" wrapText="1"/>
    </xf>
    <xf numFmtId="0" fontId="11" fillId="8" borderId="12" xfId="0" applyFont="1" applyFill="1" applyBorder="1" applyAlignment="1">
      <alignment horizontal="left" vertical="top" wrapText="1"/>
    </xf>
    <xf numFmtId="0" fontId="11" fillId="8" borderId="15" xfId="0" applyFont="1" applyFill="1" applyBorder="1" applyAlignment="1">
      <alignment horizontal="left" vertical="top" wrapText="1"/>
    </xf>
    <xf numFmtId="0" fontId="11" fillId="8" borderId="5" xfId="0" applyFont="1" applyFill="1" applyBorder="1" applyAlignment="1">
      <alignment horizontal="left" vertical="top" wrapText="1"/>
    </xf>
    <xf numFmtId="0" fontId="11" fillId="8" borderId="5" xfId="0" applyFont="1" applyFill="1" applyBorder="1" applyAlignment="1">
      <alignment horizontal="left" vertical="top"/>
    </xf>
    <xf numFmtId="0" fontId="10" fillId="17" borderId="0" xfId="0" applyFont="1" applyFill="1" applyAlignment="1">
      <alignment horizontal="center" vertical="center"/>
    </xf>
    <xf numFmtId="0" fontId="10" fillId="17" borderId="0" xfId="0" applyFont="1" applyFill="1" applyAlignment="1">
      <alignment vertical="center" wrapText="1"/>
    </xf>
    <xf numFmtId="0" fontId="11" fillId="18" borderId="0" xfId="0" applyFont="1" applyFill="1" applyAlignment="1">
      <alignment horizontal="center" vertical="center"/>
    </xf>
    <xf numFmtId="0" fontId="10" fillId="14" borderId="0" xfId="0" applyFont="1" applyFill="1" applyAlignment="1">
      <alignment horizontal="center" vertical="center" wrapText="1"/>
    </xf>
    <xf numFmtId="0" fontId="10" fillId="14" borderId="0" xfId="0" applyFont="1" applyFill="1" applyAlignment="1">
      <alignment vertical="center" wrapText="1"/>
    </xf>
    <xf numFmtId="0" fontId="9" fillId="14" borderId="0" xfId="0" applyFont="1" applyFill="1" applyAlignment="1">
      <alignment horizontal="center" vertical="center" wrapText="1"/>
    </xf>
    <xf numFmtId="0" fontId="9" fillId="14" borderId="0" xfId="0" applyFont="1" applyFill="1" applyAlignment="1">
      <alignment vertical="center" wrapText="1"/>
    </xf>
    <xf numFmtId="49" fontId="16" fillId="14" borderId="23" xfId="0" applyNumberFormat="1" applyFont="1" applyFill="1" applyBorder="1" applyAlignment="1">
      <alignment horizontal="left" vertical="center" wrapText="1"/>
    </xf>
    <xf numFmtId="49" fontId="16" fillId="14" borderId="10" xfId="0" applyNumberFormat="1" applyFont="1" applyFill="1" applyBorder="1" applyAlignment="1">
      <alignment horizontal="left" vertical="center" wrapText="1"/>
    </xf>
    <xf numFmtId="49" fontId="16" fillId="14" borderId="11" xfId="0" applyNumberFormat="1" applyFont="1" applyFill="1" applyBorder="1" applyAlignment="1">
      <alignment horizontal="left" vertical="center" wrapText="1"/>
    </xf>
    <xf numFmtId="49" fontId="11" fillId="8" borderId="24" xfId="0" applyNumberFormat="1" applyFont="1" applyFill="1" applyBorder="1" applyAlignment="1">
      <alignment horizontal="left" vertical="top" wrapText="1"/>
    </xf>
    <xf numFmtId="0" fontId="11" fillId="8" borderId="25" xfId="0" applyFont="1" applyFill="1" applyBorder="1" applyAlignment="1">
      <alignment horizontal="left" vertical="top" wrapText="1"/>
    </xf>
    <xf numFmtId="0" fontId="9" fillId="11" borderId="29" xfId="0" applyFont="1" applyFill="1" applyBorder="1" applyAlignment="1">
      <alignment horizontal="center" vertical="center" wrapText="1"/>
    </xf>
    <xf numFmtId="0" fontId="9" fillId="11" borderId="30" xfId="0" applyFont="1" applyFill="1" applyBorder="1" applyAlignment="1">
      <alignment vertical="center" wrapText="1"/>
    </xf>
    <xf numFmtId="0" fontId="9" fillId="11" borderId="30" xfId="0" applyFont="1" applyFill="1" applyBorder="1" applyAlignment="1">
      <alignment horizontal="center" vertical="center" wrapText="1"/>
    </xf>
    <xf numFmtId="0" fontId="9" fillId="11" borderId="31" xfId="0" applyFont="1" applyFill="1" applyBorder="1" applyAlignment="1">
      <alignment vertical="center" wrapText="1"/>
    </xf>
    <xf numFmtId="0" fontId="4" fillId="13" borderId="20" xfId="0" applyFont="1" applyFill="1" applyBorder="1" applyAlignment="1">
      <alignment vertical="center" wrapText="1"/>
    </xf>
    <xf numFmtId="2" fontId="9" fillId="14" borderId="34" xfId="0" applyNumberFormat="1" applyFont="1" applyFill="1" applyBorder="1" applyAlignment="1">
      <alignment horizontal="left" vertical="top" wrapText="1"/>
    </xf>
    <xf numFmtId="0" fontId="9" fillId="14" borderId="35" xfId="0" applyFont="1" applyFill="1" applyBorder="1" applyAlignment="1">
      <alignment horizontal="left" vertical="top" wrapText="1"/>
    </xf>
    <xf numFmtId="0" fontId="9" fillId="14" borderId="36" xfId="0" applyFont="1" applyFill="1" applyBorder="1" applyAlignment="1">
      <alignment horizontal="left" vertical="top" wrapText="1"/>
    </xf>
    <xf numFmtId="0" fontId="4" fillId="8" borderId="0" xfId="0" applyFont="1" applyFill="1"/>
    <xf numFmtId="0" fontId="4" fillId="0" borderId="0" xfId="0" applyFont="1"/>
    <xf numFmtId="0" fontId="20" fillId="14" borderId="24" xfId="0" applyFont="1" applyFill="1" applyBorder="1" applyAlignment="1">
      <alignment horizontal="left" vertical="center" wrapText="1"/>
    </xf>
    <xf numFmtId="0" fontId="20" fillId="14" borderId="25" xfId="0" applyFont="1" applyFill="1" applyBorder="1" applyAlignment="1">
      <alignment horizontal="left" vertical="center" wrapText="1"/>
    </xf>
    <xf numFmtId="0" fontId="10" fillId="3" borderId="24" xfId="0" applyFont="1" applyFill="1" applyBorder="1" applyAlignment="1">
      <alignment vertical="top" wrapText="1"/>
    </xf>
    <xf numFmtId="0" fontId="10" fillId="3" borderId="25" xfId="0" applyFont="1" applyFill="1" applyBorder="1" applyAlignment="1">
      <alignment vertical="top" wrapText="1"/>
    </xf>
    <xf numFmtId="0" fontId="4" fillId="4" borderId="24" xfId="0" applyFont="1" applyFill="1" applyBorder="1" applyAlignment="1">
      <alignment vertical="top" wrapText="1"/>
    </xf>
    <xf numFmtId="0" fontId="4" fillId="4" borderId="25" xfId="0" applyFont="1" applyFill="1" applyBorder="1" applyAlignment="1">
      <alignment vertical="top" wrapText="1"/>
    </xf>
    <xf numFmtId="0" fontId="28" fillId="5" borderId="24" xfId="0" applyFont="1" applyFill="1" applyBorder="1" applyAlignment="1">
      <alignment vertical="top" wrapText="1"/>
    </xf>
    <xf numFmtId="0" fontId="10" fillId="5" borderId="25" xfId="0" applyFont="1" applyFill="1" applyBorder="1" applyAlignment="1">
      <alignment vertical="top" wrapText="1"/>
    </xf>
    <xf numFmtId="0" fontId="4" fillId="6" borderId="24" xfId="0" applyFont="1" applyFill="1" applyBorder="1" applyAlignment="1">
      <alignment vertical="top" wrapText="1"/>
    </xf>
    <xf numFmtId="0" fontId="4" fillId="6" borderId="25" xfId="0" applyFont="1" applyFill="1" applyBorder="1" applyAlignment="1">
      <alignment vertical="top" wrapText="1"/>
    </xf>
    <xf numFmtId="0" fontId="13" fillId="8" borderId="5" xfId="2" applyFont="1" applyFill="1" applyBorder="1" applyAlignment="1">
      <alignment horizontal="left" vertical="top" wrapText="1"/>
    </xf>
    <xf numFmtId="0" fontId="11" fillId="8" borderId="5" xfId="2" applyFont="1" applyFill="1" applyBorder="1" applyAlignment="1">
      <alignment horizontal="left" vertical="top" wrapText="1"/>
    </xf>
    <xf numFmtId="0" fontId="13" fillId="8" borderId="5" xfId="1" applyFont="1" applyFill="1" applyBorder="1" applyAlignment="1">
      <alignment horizontal="left" vertical="top" wrapText="1"/>
    </xf>
    <xf numFmtId="0" fontId="17" fillId="10" borderId="0" xfId="0" applyFont="1" applyFill="1" applyAlignment="1">
      <alignment wrapText="1"/>
    </xf>
    <xf numFmtId="0" fontId="17" fillId="10" borderId="0" xfId="0" applyFont="1" applyFill="1"/>
    <xf numFmtId="0" fontId="26" fillId="10" borderId="0" xfId="0" applyFont="1" applyFill="1" applyAlignment="1">
      <alignment vertical="center"/>
    </xf>
    <xf numFmtId="0" fontId="10" fillId="19" borderId="24" xfId="0" applyFont="1" applyFill="1" applyBorder="1" applyAlignment="1">
      <alignment vertical="top" wrapText="1"/>
    </xf>
    <xf numFmtId="0" fontId="10" fillId="19" borderId="25" xfId="0" applyFont="1" applyFill="1" applyBorder="1" applyAlignment="1">
      <alignment vertical="top" wrapText="1"/>
    </xf>
    <xf numFmtId="0" fontId="4" fillId="20" borderId="24" xfId="0" applyFont="1" applyFill="1" applyBorder="1" applyAlignment="1">
      <alignment vertical="top" wrapText="1"/>
    </xf>
    <xf numFmtId="0" fontId="4" fillId="20" borderId="25" xfId="0" applyFont="1" applyFill="1" applyBorder="1" applyAlignment="1">
      <alignment vertical="top" wrapText="1"/>
    </xf>
    <xf numFmtId="0" fontId="4" fillId="20" borderId="26" xfId="0" applyFont="1" applyFill="1" applyBorder="1" applyAlignment="1">
      <alignment vertical="top" wrapText="1"/>
    </xf>
    <xf numFmtId="0" fontId="4" fillId="20" borderId="28" xfId="0" applyFont="1" applyFill="1" applyBorder="1" applyAlignment="1">
      <alignment vertical="top" wrapText="1"/>
    </xf>
    <xf numFmtId="0" fontId="31" fillId="0" borderId="0" xfId="0" applyFont="1"/>
    <xf numFmtId="0" fontId="0" fillId="0" borderId="0" xfId="0" applyAlignment="1">
      <alignment horizontal="left" vertical="center"/>
    </xf>
    <xf numFmtId="0" fontId="4" fillId="8" borderId="24" xfId="0" applyFont="1" applyFill="1" applyBorder="1" applyAlignment="1">
      <alignment horizontal="left" vertical="top" wrapText="1"/>
    </xf>
    <xf numFmtId="0" fontId="4" fillId="0" borderId="0" xfId="0" applyFont="1" applyAlignment="1">
      <alignment horizontal="left" vertical="top" wrapText="1"/>
    </xf>
    <xf numFmtId="0" fontId="4" fillId="14" borderId="0" xfId="0" applyFont="1" applyFill="1" applyAlignment="1">
      <alignment horizontal="left" vertical="top"/>
    </xf>
    <xf numFmtId="0" fontId="4" fillId="14" borderId="12" xfId="0" applyFont="1" applyFill="1" applyBorder="1" applyAlignment="1">
      <alignment horizontal="left" vertical="top"/>
    </xf>
    <xf numFmtId="0" fontId="4" fillId="14" borderId="0" xfId="0" applyFont="1" applyFill="1"/>
    <xf numFmtId="0" fontId="4" fillId="15" borderId="0" xfId="0" applyFont="1" applyFill="1"/>
    <xf numFmtId="0" fontId="4" fillId="15" borderId="12" xfId="0" applyFont="1" applyFill="1" applyBorder="1"/>
    <xf numFmtId="0" fontId="4" fillId="15" borderId="0" xfId="0" applyFont="1" applyFill="1" applyAlignment="1">
      <alignment horizontal="left" vertical="top"/>
    </xf>
    <xf numFmtId="0" fontId="4" fillId="15" borderId="12" xfId="0" applyFont="1" applyFill="1" applyBorder="1" applyAlignment="1">
      <alignment horizontal="left" vertical="top" wrapText="1"/>
    </xf>
    <xf numFmtId="0" fontId="4" fillId="0" borderId="0" xfId="0" applyFont="1" applyAlignment="1">
      <alignment vertical="center"/>
    </xf>
    <xf numFmtId="0" fontId="4" fillId="15" borderId="0" xfId="0" applyFont="1" applyFill="1" applyAlignment="1">
      <alignment horizontal="left" vertical="top" wrapText="1"/>
    </xf>
    <xf numFmtId="0" fontId="4" fillId="7" borderId="0" xfId="0" applyFont="1" applyFill="1"/>
    <xf numFmtId="0" fontId="4" fillId="8" borderId="26" xfId="0" applyFont="1" applyFill="1" applyBorder="1" applyAlignment="1">
      <alignment horizontal="left" vertical="top" wrapText="1"/>
    </xf>
    <xf numFmtId="0" fontId="4" fillId="8" borderId="0" xfId="0" applyFont="1" applyFill="1" applyAlignment="1">
      <alignment horizontal="center" vertical="center"/>
    </xf>
    <xf numFmtId="0" fontId="4" fillId="8" borderId="0" xfId="0" applyFont="1" applyFill="1" applyAlignment="1">
      <alignment vertical="center"/>
    </xf>
    <xf numFmtId="0" fontId="4" fillId="14" borderId="0" xfId="0" applyFont="1" applyFill="1" applyAlignment="1">
      <alignment vertical="center" wrapText="1"/>
    </xf>
    <xf numFmtId="0" fontId="4" fillId="17"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left" vertical="top" wrapText="1"/>
    </xf>
    <xf numFmtId="0" fontId="4" fillId="17" borderId="0" xfId="0" applyFont="1" applyFill="1" applyAlignment="1">
      <alignment vertical="center" wrapText="1"/>
    </xf>
    <xf numFmtId="0" fontId="4" fillId="18" borderId="0" xfId="0" applyFont="1" applyFill="1" applyAlignment="1">
      <alignment horizontal="center" vertical="center"/>
    </xf>
    <xf numFmtId="0" fontId="4" fillId="18" borderId="0" xfId="0" applyFont="1" applyFill="1" applyAlignment="1">
      <alignment vertical="center" wrapText="1"/>
    </xf>
    <xf numFmtId="0" fontId="4" fillId="18" borderId="0" xfId="0" applyFont="1" applyFill="1" applyAlignment="1">
      <alignment vertical="center"/>
    </xf>
    <xf numFmtId="0" fontId="4" fillId="18" borderId="0" xfId="0" applyFont="1" applyFill="1" applyAlignment="1">
      <alignment horizontal="left" vertical="top" wrapText="1"/>
    </xf>
    <xf numFmtId="0" fontId="4" fillId="17" borderId="1" xfId="0" applyFont="1" applyFill="1" applyBorder="1" applyAlignment="1">
      <alignment vertical="center" wrapText="1"/>
    </xf>
    <xf numFmtId="0" fontId="4" fillId="17" borderId="2" xfId="0" applyFont="1" applyFill="1" applyBorder="1" applyAlignment="1">
      <alignment horizontal="left" vertical="top" wrapText="1"/>
    </xf>
    <xf numFmtId="0" fontId="4" fillId="18" borderId="1" xfId="0" applyFont="1" applyFill="1" applyBorder="1" applyAlignment="1">
      <alignment horizontal="center" vertical="center" wrapText="1"/>
    </xf>
    <xf numFmtId="0" fontId="4" fillId="18" borderId="1" xfId="0" applyFont="1" applyFill="1" applyBorder="1" applyAlignment="1">
      <alignment horizontal="left" vertical="center"/>
    </xf>
    <xf numFmtId="0" fontId="4" fillId="18" borderId="1" xfId="0" applyFont="1" applyFill="1" applyBorder="1" applyAlignment="1">
      <alignment horizontal="center" vertical="center"/>
    </xf>
    <xf numFmtId="0" fontId="4" fillId="18" borderId="3" xfId="0" applyFont="1" applyFill="1" applyBorder="1" applyAlignment="1">
      <alignment vertical="center"/>
    </xf>
    <xf numFmtId="0" fontId="4" fillId="18" borderId="1" xfId="0" applyFont="1" applyFill="1" applyBorder="1" applyAlignment="1">
      <alignment vertical="center"/>
    </xf>
    <xf numFmtId="0" fontId="4" fillId="18" borderId="1" xfId="0" applyFont="1" applyFill="1" applyBorder="1" applyAlignment="1">
      <alignment vertical="center" wrapText="1"/>
    </xf>
    <xf numFmtId="0" fontId="4" fillId="18" borderId="2" xfId="0" applyFont="1" applyFill="1" applyBorder="1" applyAlignment="1">
      <alignment horizontal="left" vertical="top" wrapText="1"/>
    </xf>
    <xf numFmtId="0" fontId="4" fillId="12" borderId="19" xfId="0" applyFont="1" applyFill="1" applyBorder="1" applyAlignment="1">
      <alignment horizontal="center" vertical="center"/>
    </xf>
    <xf numFmtId="0" fontId="4" fillId="12" borderId="6" xfId="0" applyFont="1" applyFill="1" applyBorder="1" applyAlignment="1">
      <alignment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0" fontId="4" fillId="12" borderId="20" xfId="0" applyFont="1" applyFill="1" applyBorder="1" applyAlignment="1">
      <alignment vertical="center" wrapText="1"/>
    </xf>
    <xf numFmtId="0" fontId="4" fillId="13" borderId="21" xfId="0" applyFont="1" applyFill="1" applyBorder="1" applyAlignment="1">
      <alignment horizontal="center" vertical="center"/>
    </xf>
    <xf numFmtId="0" fontId="4" fillId="13" borderId="0" xfId="0" applyFont="1" applyFill="1" applyAlignment="1">
      <alignment vertical="center"/>
    </xf>
    <xf numFmtId="0" fontId="4" fillId="13" borderId="0" xfId="0" applyFont="1" applyFill="1" applyAlignment="1">
      <alignment horizontal="center" vertical="center"/>
    </xf>
    <xf numFmtId="0" fontId="4" fillId="13" borderId="0" xfId="0" applyFont="1" applyFill="1" applyAlignment="1">
      <alignment vertical="center" wrapText="1"/>
    </xf>
    <xf numFmtId="0" fontId="4" fillId="13" borderId="12" xfId="0" applyFont="1" applyFill="1" applyBorder="1" applyAlignment="1">
      <alignment vertical="center" wrapText="1"/>
    </xf>
    <xf numFmtId="0" fontId="4" fillId="13" borderId="32" xfId="0" applyFont="1" applyFill="1" applyBorder="1" applyAlignment="1">
      <alignment horizontal="center" vertical="center"/>
    </xf>
    <xf numFmtId="0" fontId="4" fillId="13" borderId="7" xfId="0" applyFont="1" applyFill="1" applyBorder="1" applyAlignment="1">
      <alignment vertical="center"/>
    </xf>
    <xf numFmtId="0" fontId="4" fillId="13" borderId="7" xfId="0" applyFont="1" applyFill="1" applyBorder="1" applyAlignment="1">
      <alignment horizontal="center" vertical="center"/>
    </xf>
    <xf numFmtId="0" fontId="4" fillId="13" borderId="7" xfId="0" applyFont="1" applyFill="1" applyBorder="1" applyAlignment="1">
      <alignment vertical="center" wrapText="1"/>
    </xf>
    <xf numFmtId="0" fontId="4" fillId="13" borderId="33" xfId="0" applyFont="1" applyFill="1" applyBorder="1" applyAlignment="1">
      <alignment vertical="center" wrapText="1"/>
    </xf>
    <xf numFmtId="0" fontId="4" fillId="12" borderId="21" xfId="0" applyFont="1" applyFill="1" applyBorder="1" applyAlignment="1">
      <alignment horizontal="center" vertical="center"/>
    </xf>
    <xf numFmtId="0" fontId="4" fillId="12" borderId="0" xfId="0" applyFont="1" applyFill="1" applyAlignment="1">
      <alignment vertical="center"/>
    </xf>
    <xf numFmtId="0" fontId="4" fillId="12" borderId="0" xfId="0" applyFont="1" applyFill="1" applyAlignment="1">
      <alignment horizontal="center" vertical="center"/>
    </xf>
    <xf numFmtId="0" fontId="4" fillId="12" borderId="0" xfId="0" applyFont="1" applyFill="1" applyAlignment="1">
      <alignment vertical="center" wrapText="1"/>
    </xf>
    <xf numFmtId="0" fontId="4" fillId="12" borderId="12" xfId="0" applyFont="1" applyFill="1" applyBorder="1" applyAlignment="1">
      <alignment vertical="center" wrapText="1"/>
    </xf>
    <xf numFmtId="0" fontId="4" fillId="13" borderId="19" xfId="0" applyFont="1" applyFill="1" applyBorder="1" applyAlignment="1">
      <alignment horizontal="center" vertical="center"/>
    </xf>
    <xf numFmtId="0" fontId="4" fillId="13" borderId="6" xfId="0" applyFont="1" applyFill="1" applyBorder="1" applyAlignment="1">
      <alignment vertical="center"/>
    </xf>
    <xf numFmtId="0" fontId="4" fillId="13" borderId="6" xfId="0" applyFont="1" applyFill="1" applyBorder="1" applyAlignment="1">
      <alignment horizontal="center" vertical="center"/>
    </xf>
    <xf numFmtId="0" fontId="4" fillId="13" borderId="6" xfId="0" applyFont="1" applyFill="1" applyBorder="1" applyAlignment="1">
      <alignment vertical="center" wrapText="1"/>
    </xf>
    <xf numFmtId="0" fontId="4" fillId="12" borderId="32" xfId="0" applyFont="1" applyFill="1" applyBorder="1" applyAlignment="1">
      <alignment horizontal="center" vertical="center"/>
    </xf>
    <xf numFmtId="0" fontId="4" fillId="12" borderId="7" xfId="0" applyFont="1" applyFill="1" applyBorder="1" applyAlignment="1">
      <alignment vertical="center"/>
    </xf>
    <xf numFmtId="0" fontId="4" fillId="12" borderId="7" xfId="0" applyFont="1" applyFill="1" applyBorder="1" applyAlignment="1">
      <alignment horizontal="center" vertical="center"/>
    </xf>
    <xf numFmtId="0" fontId="4" fillId="12" borderId="7" xfId="0" applyFont="1" applyFill="1" applyBorder="1" applyAlignment="1">
      <alignment vertical="center" wrapText="1"/>
    </xf>
    <xf numFmtId="0" fontId="4" fillId="12" borderId="33" xfId="0" applyFont="1" applyFill="1" applyBorder="1" applyAlignment="1">
      <alignment vertical="center" wrapText="1"/>
    </xf>
    <xf numFmtId="0" fontId="4" fillId="13" borderId="18" xfId="0" applyFont="1" applyFill="1" applyBorder="1" applyAlignment="1">
      <alignment horizontal="center" vertical="center"/>
    </xf>
    <xf numFmtId="0" fontId="4" fillId="13" borderId="14" xfId="0" applyFont="1" applyFill="1" applyBorder="1" applyAlignment="1">
      <alignment vertical="center"/>
    </xf>
    <xf numFmtId="0" fontId="4" fillId="13" borderId="14" xfId="0" applyFont="1" applyFill="1" applyBorder="1" applyAlignment="1">
      <alignment horizontal="center" vertical="center"/>
    </xf>
    <xf numFmtId="0" fontId="4" fillId="13" borderId="14" xfId="0" applyFont="1" applyFill="1" applyBorder="1" applyAlignment="1">
      <alignment vertical="center" wrapText="1"/>
    </xf>
    <xf numFmtId="0" fontId="4" fillId="13" borderId="15" xfId="0" applyFont="1" applyFill="1" applyBorder="1" applyAlignment="1">
      <alignment vertical="center" wrapText="1"/>
    </xf>
    <xf numFmtId="2" fontId="4" fillId="8" borderId="5" xfId="0" applyNumberFormat="1" applyFont="1" applyFill="1" applyBorder="1" applyAlignment="1">
      <alignment horizontal="left" vertical="top" wrapText="1"/>
    </xf>
    <xf numFmtId="0" fontId="4" fillId="8" borderId="5" xfId="1" applyFont="1" applyFill="1" applyBorder="1" applyAlignment="1">
      <alignment horizontal="left" vertical="top" wrapText="1"/>
    </xf>
    <xf numFmtId="0" fontId="4" fillId="8" borderId="5" xfId="2" applyFont="1" applyFill="1" applyBorder="1" applyAlignment="1">
      <alignment horizontal="left" vertical="top" wrapText="1"/>
    </xf>
    <xf numFmtId="0" fontId="4" fillId="10" borderId="5" xfId="1" applyFont="1" applyFill="1" applyBorder="1" applyAlignment="1">
      <alignment horizontal="left" vertical="top" wrapText="1"/>
    </xf>
    <xf numFmtId="0" fontId="4" fillId="8" borderId="5" xfId="0" applyFont="1" applyFill="1" applyBorder="1" applyAlignment="1">
      <alignment horizontal="left" vertical="top"/>
    </xf>
    <xf numFmtId="2" fontId="4" fillId="8" borderId="5" xfId="3" applyNumberFormat="1" applyFont="1" applyFill="1" applyBorder="1" applyAlignment="1">
      <alignment horizontal="left" vertical="top" wrapText="1"/>
    </xf>
    <xf numFmtId="0" fontId="4" fillId="8" borderId="5" xfId="3" applyFont="1" applyFill="1" applyBorder="1" applyAlignment="1">
      <alignment horizontal="left" vertical="top" wrapText="1"/>
    </xf>
    <xf numFmtId="0" fontId="4" fillId="8" borderId="5" xfId="4" applyFont="1" applyFill="1" applyBorder="1" applyAlignment="1">
      <alignment horizontal="left" vertical="top" wrapText="1"/>
    </xf>
    <xf numFmtId="0" fontId="4" fillId="8" borderId="5" xfId="5" applyFont="1" applyFill="1" applyBorder="1" applyAlignment="1">
      <alignment horizontal="left" vertical="top" wrapText="1"/>
    </xf>
    <xf numFmtId="0" fontId="4" fillId="8" borderId="5" xfId="6" applyFont="1" applyFill="1" applyBorder="1" applyAlignment="1">
      <alignment horizontal="left" vertical="top" wrapText="1"/>
    </xf>
    <xf numFmtId="0" fontId="4" fillId="8" borderId="5" xfId="0" applyFont="1" applyFill="1" applyBorder="1" applyAlignment="1">
      <alignment vertical="center" wrapText="1"/>
    </xf>
    <xf numFmtId="2" fontId="4" fillId="0" borderId="0" xfId="0" applyNumberFormat="1" applyFont="1" applyAlignment="1">
      <alignment horizontal="left" vertical="top" wrapText="1"/>
    </xf>
    <xf numFmtId="0" fontId="0" fillId="8" borderId="0" xfId="0" applyFill="1" applyAlignment="1">
      <alignment wrapText="1"/>
    </xf>
    <xf numFmtId="0" fontId="4" fillId="8" borderId="5" xfId="0" applyFont="1" applyFill="1" applyBorder="1" applyAlignment="1">
      <alignment horizontal="left" vertical="top" wrapText="1"/>
    </xf>
    <xf numFmtId="0" fontId="4" fillId="8" borderId="25" xfId="0" applyFont="1" applyFill="1" applyBorder="1" applyAlignment="1">
      <alignment horizontal="left" vertical="top" wrapText="1"/>
    </xf>
    <xf numFmtId="0" fontId="10" fillId="8" borderId="5" xfId="0" applyFont="1" applyFill="1" applyBorder="1" applyAlignment="1">
      <alignment horizontal="left" vertical="top" wrapText="1"/>
    </xf>
    <xf numFmtId="0" fontId="9" fillId="15" borderId="0" xfId="0" applyFont="1" applyFill="1" applyAlignment="1">
      <alignment horizontal="center" vertical="top"/>
    </xf>
    <xf numFmtId="0" fontId="25" fillId="10" borderId="0" xfId="0" applyFont="1" applyFill="1"/>
    <xf numFmtId="0" fontId="22" fillId="8" borderId="0" xfId="0" applyFont="1" applyFill="1" applyAlignment="1">
      <alignment horizontal="left" vertical="top"/>
    </xf>
    <xf numFmtId="0" fontId="4" fillId="8" borderId="0" xfId="0" applyFont="1" applyFill="1" applyAlignment="1">
      <alignment wrapText="1"/>
    </xf>
    <xf numFmtId="0" fontId="22" fillId="8" borderId="0" xfId="0" applyFont="1" applyFill="1" applyAlignment="1">
      <alignment horizontal="left"/>
    </xf>
    <xf numFmtId="0" fontId="27" fillId="8" borderId="0" xfId="0" applyFont="1" applyFill="1" applyAlignment="1">
      <alignment horizontal="left"/>
    </xf>
    <xf numFmtId="0" fontId="18" fillId="10" borderId="0" xfId="0" applyFont="1" applyFill="1" applyAlignment="1">
      <alignment vertical="center" wrapText="1"/>
    </xf>
    <xf numFmtId="0" fontId="17" fillId="0" borderId="0" xfId="0" applyFont="1"/>
    <xf numFmtId="0" fontId="3" fillId="8" borderId="24" xfId="0" applyFont="1" applyFill="1" applyBorder="1" applyAlignment="1">
      <alignment horizontal="left" vertical="top" wrapText="1"/>
    </xf>
    <xf numFmtId="0" fontId="11" fillId="8" borderId="25" xfId="0" applyFont="1" applyFill="1" applyBorder="1" applyAlignment="1">
      <alignment vertical="center" wrapText="1"/>
    </xf>
    <xf numFmtId="0" fontId="22" fillId="8" borderId="0" xfId="0" applyFont="1" applyFill="1"/>
    <xf numFmtId="0" fontId="8" fillId="8" borderId="0" xfId="0" applyFont="1" applyFill="1"/>
    <xf numFmtId="0" fontId="8" fillId="8" borderId="0" xfId="0" applyFont="1" applyFill="1" applyAlignment="1">
      <alignment vertical="center"/>
    </xf>
    <xf numFmtId="0" fontId="5" fillId="8" borderId="0" xfId="0" applyFont="1" applyFill="1" applyAlignment="1">
      <alignment horizontal="left" vertical="top"/>
    </xf>
    <xf numFmtId="0" fontId="15" fillId="8" borderId="0" xfId="0" applyFont="1" applyFill="1" applyAlignment="1">
      <alignment horizontal="left" vertical="top"/>
    </xf>
    <xf numFmtId="0" fontId="14" fillId="8" borderId="0" xfId="0" applyFont="1" applyFill="1" applyAlignment="1">
      <alignment horizontal="left" vertical="top" wrapText="1"/>
    </xf>
    <xf numFmtId="0" fontId="8" fillId="8" borderId="0" xfId="0" applyFont="1" applyFill="1" applyAlignment="1">
      <alignment horizontal="left" vertical="top" wrapText="1"/>
    </xf>
    <xf numFmtId="0" fontId="29" fillId="8" borderId="0" xfId="0" applyFont="1" applyFill="1"/>
    <xf numFmtId="0" fontId="33" fillId="8" borderId="0" xfId="0" applyFont="1" applyFill="1" applyAlignment="1">
      <alignment horizontal="left"/>
    </xf>
    <xf numFmtId="0" fontId="35" fillId="0" borderId="0" xfId="0" applyFont="1" applyAlignment="1">
      <alignment horizontal="left" vertical="top"/>
    </xf>
    <xf numFmtId="0" fontId="22" fillId="0" borderId="0" xfId="0" applyFont="1" applyAlignment="1">
      <alignment horizontal="left" vertical="top"/>
    </xf>
    <xf numFmtId="0" fontId="3" fillId="4" borderId="25" xfId="0" applyFont="1" applyFill="1" applyBorder="1" applyAlignment="1">
      <alignment vertical="top" wrapText="1"/>
    </xf>
    <xf numFmtId="0" fontId="3" fillId="6" borderId="25" xfId="0" applyFont="1" applyFill="1" applyBorder="1" applyAlignment="1">
      <alignment vertical="top" wrapText="1"/>
    </xf>
    <xf numFmtId="164" fontId="32" fillId="10" borderId="0" xfId="0" quotePrefix="1" applyNumberFormat="1" applyFont="1" applyFill="1" applyAlignment="1">
      <alignment horizontal="left" vertical="center" wrapText="1"/>
    </xf>
    <xf numFmtId="0" fontId="2" fillId="8" borderId="25" xfId="0" applyFont="1" applyFill="1" applyBorder="1" applyAlignment="1">
      <alignment horizontal="left" vertical="top" wrapText="1"/>
    </xf>
    <xf numFmtId="0" fontId="2" fillId="15" borderId="12" xfId="0" applyFont="1" applyFill="1" applyBorder="1" applyAlignment="1">
      <alignment horizontal="left" vertical="top" wrapText="1"/>
    </xf>
    <xf numFmtId="0" fontId="17" fillId="10" borderId="0" xfId="0" applyFont="1" applyFill="1"/>
    <xf numFmtId="0" fontId="22" fillId="8" borderId="0" xfId="0" applyFont="1" applyFill="1" applyAlignment="1">
      <alignment horizontal="left" vertical="top"/>
    </xf>
    <xf numFmtId="0" fontId="1" fillId="0" borderId="0" xfId="0" applyFont="1" applyAlignment="1">
      <alignment horizontal="left" vertical="top"/>
    </xf>
    <xf numFmtId="0" fontId="1" fillId="0" borderId="0" xfId="0" applyFont="1"/>
    <xf numFmtId="0" fontId="1" fillId="8" borderId="12" xfId="0" applyFont="1" applyFill="1" applyBorder="1" applyAlignment="1">
      <alignment vertical="top" wrapText="1"/>
    </xf>
    <xf numFmtId="0" fontId="1" fillId="8" borderId="20" xfId="0" applyFont="1" applyFill="1" applyBorder="1" applyAlignment="1">
      <alignment vertical="top" wrapText="1"/>
    </xf>
    <xf numFmtId="0" fontId="1" fillId="8" borderId="22" xfId="0" applyFont="1" applyFill="1" applyBorder="1" applyAlignment="1">
      <alignment vertical="center" wrapText="1"/>
    </xf>
    <xf numFmtId="0" fontId="1" fillId="0" borderId="0" xfId="0" applyFont="1" applyAlignment="1">
      <alignment horizontal="left" vertical="top" wrapText="1"/>
    </xf>
    <xf numFmtId="0" fontId="1" fillId="0" borderId="0" xfId="0" applyFont="1" applyAlignment="1">
      <alignment vertical="top" wrapText="1"/>
    </xf>
    <xf numFmtId="0" fontId="1" fillId="8" borderId="25" xfId="0" applyFont="1" applyFill="1" applyBorder="1" applyAlignment="1">
      <alignment horizontal="left" vertical="top" wrapText="1"/>
    </xf>
    <xf numFmtId="0" fontId="1" fillId="8" borderId="5" xfId="0" applyFont="1" applyFill="1" applyBorder="1" applyAlignment="1">
      <alignment horizontal="left" vertical="top" wrapText="1"/>
    </xf>
    <xf numFmtId="0" fontId="17" fillId="10" borderId="0" xfId="0" applyFont="1" applyFill="1"/>
    <xf numFmtId="0" fontId="37" fillId="10" borderId="0" xfId="0" applyFont="1" applyFill="1" applyAlignment="1">
      <alignment horizontal="left" vertical="top" wrapText="1"/>
    </xf>
    <xf numFmtId="164" fontId="36" fillId="10" borderId="0" xfId="0" quotePrefix="1" applyNumberFormat="1" applyFont="1" applyFill="1" applyAlignment="1">
      <alignment horizontal="left" vertical="center" wrapText="1"/>
    </xf>
    <xf numFmtId="164" fontId="36" fillId="10" borderId="0" xfId="0" applyNumberFormat="1" applyFont="1" applyFill="1" applyAlignment="1">
      <alignment horizontal="left" vertical="center" wrapText="1"/>
    </xf>
    <xf numFmtId="0" fontId="9" fillId="15" borderId="19" xfId="0" applyFont="1" applyFill="1" applyBorder="1" applyAlignment="1">
      <alignment horizontal="left" vertical="center" wrapText="1" indent="2"/>
    </xf>
    <xf numFmtId="0" fontId="1" fillId="15" borderId="20" xfId="0" applyFont="1" applyFill="1" applyBorder="1" applyAlignment="1">
      <alignment horizontal="left" vertical="center" wrapText="1" indent="2"/>
    </xf>
    <xf numFmtId="0" fontId="20" fillId="14" borderId="8" xfId="0" applyFont="1" applyFill="1" applyBorder="1" applyAlignment="1">
      <alignment horizontal="left" vertical="top" wrapText="1"/>
    </xf>
    <xf numFmtId="0" fontId="20" fillId="14" borderId="9" xfId="0" applyFont="1" applyFill="1" applyBorder="1" applyAlignment="1">
      <alignment horizontal="left" vertical="top" wrapText="1"/>
    </xf>
    <xf numFmtId="0" fontId="9" fillId="15" borderId="21" xfId="0" applyFont="1" applyFill="1" applyBorder="1" applyAlignment="1">
      <alignment horizontal="left" vertical="center" wrapText="1" indent="2"/>
    </xf>
    <xf numFmtId="0" fontId="9" fillId="15" borderId="12" xfId="0" applyFont="1" applyFill="1" applyBorder="1" applyAlignment="1">
      <alignment horizontal="left" vertical="center" wrapText="1" indent="2"/>
    </xf>
    <xf numFmtId="0" fontId="9" fillId="9" borderId="2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2" fillId="8" borderId="5" xfId="0" applyFont="1" applyFill="1" applyBorder="1" applyAlignment="1">
      <alignment horizontal="left" vertical="top" wrapText="1"/>
    </xf>
    <xf numFmtId="0" fontId="9" fillId="15" borderId="0" xfId="0" applyFont="1" applyFill="1" applyAlignment="1">
      <alignment horizontal="center" vertical="top"/>
    </xf>
    <xf numFmtId="0" fontId="9" fillId="15" borderId="12" xfId="0" applyFont="1" applyFill="1" applyBorder="1" applyAlignment="1">
      <alignment horizontal="center" vertical="top"/>
    </xf>
    <xf numFmtId="0" fontId="10" fillId="8" borderId="5" xfId="0" applyFont="1" applyFill="1" applyBorder="1" applyAlignment="1">
      <alignment horizontal="left" vertical="top" wrapText="1"/>
    </xf>
    <xf numFmtId="0" fontId="10" fillId="8" borderId="25"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8" borderId="25" xfId="0" applyFont="1" applyFill="1" applyBorder="1" applyAlignment="1">
      <alignment horizontal="left" vertical="top" wrapText="1"/>
    </xf>
    <xf numFmtId="0" fontId="25" fillId="10" borderId="0" xfId="0" applyFont="1" applyFill="1"/>
    <xf numFmtId="0" fontId="4" fillId="14" borderId="0" xfId="0" applyFont="1" applyFill="1"/>
    <xf numFmtId="0" fontId="4" fillId="14" borderId="12" xfId="0" applyFont="1" applyFill="1" applyBorder="1"/>
    <xf numFmtId="0" fontId="4" fillId="8" borderId="5" xfId="0" applyFont="1" applyFill="1" applyBorder="1" applyAlignment="1">
      <alignment horizontal="center" wrapText="1"/>
    </xf>
    <xf numFmtId="0" fontId="4" fillId="8" borderId="5" xfId="0" applyFont="1" applyFill="1" applyBorder="1" applyAlignment="1">
      <alignment horizontal="center"/>
    </xf>
    <xf numFmtId="0" fontId="21" fillId="14" borderId="21" xfId="0" applyFont="1" applyFill="1" applyBorder="1" applyAlignment="1">
      <alignment horizontal="left" vertical="center"/>
    </xf>
    <xf numFmtId="0" fontId="21" fillId="14" borderId="0" xfId="0" applyFont="1" applyFill="1" applyAlignment="1">
      <alignment horizontal="left" vertical="center"/>
    </xf>
    <xf numFmtId="0" fontId="21" fillId="14" borderId="12" xfId="0" applyFont="1" applyFill="1" applyBorder="1" applyAlignment="1">
      <alignment horizontal="left" vertical="center"/>
    </xf>
    <xf numFmtId="0" fontId="10" fillId="8" borderId="5" xfId="0" applyFont="1" applyFill="1" applyBorder="1" applyAlignment="1">
      <alignment horizontal="center"/>
    </xf>
    <xf numFmtId="0" fontId="10" fillId="8" borderId="25" xfId="0" applyFont="1" applyFill="1" applyBorder="1" applyAlignment="1">
      <alignment horizontal="center" vertical="center" wrapText="1"/>
    </xf>
    <xf numFmtId="0" fontId="10" fillId="8" borderId="25" xfId="0" applyFont="1" applyFill="1" applyBorder="1" applyAlignment="1">
      <alignment horizontal="center" vertical="center"/>
    </xf>
    <xf numFmtId="0" fontId="2" fillId="8" borderId="5" xfId="0" applyFont="1" applyFill="1" applyBorder="1" applyAlignment="1">
      <alignment horizontal="left" vertical="top" wrapText="1"/>
    </xf>
    <xf numFmtId="0" fontId="2" fillId="8" borderId="25" xfId="0" applyFont="1" applyFill="1" applyBorder="1" applyAlignment="1">
      <alignment horizontal="left" vertical="top" wrapText="1"/>
    </xf>
    <xf numFmtId="0" fontId="2" fillId="8" borderId="27" xfId="0" applyFont="1" applyFill="1" applyBorder="1" applyAlignment="1">
      <alignment horizontal="left" vertical="top" wrapText="1"/>
    </xf>
    <xf numFmtId="0" fontId="4" fillId="8" borderId="27" xfId="0" applyFont="1" applyFill="1" applyBorder="1" applyAlignment="1">
      <alignment horizontal="left" vertical="top" wrapText="1"/>
    </xf>
    <xf numFmtId="0" fontId="4" fillId="8" borderId="28"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25" xfId="0" applyFont="1" applyFill="1" applyBorder="1" applyAlignment="1">
      <alignment horizontal="left" vertical="top" wrapText="1"/>
    </xf>
    <xf numFmtId="0" fontId="1" fillId="8" borderId="27" xfId="0" applyFont="1" applyFill="1" applyBorder="1" applyAlignment="1">
      <alignment horizontal="left" vertical="top" wrapText="1"/>
    </xf>
    <xf numFmtId="0" fontId="2" fillId="8" borderId="39" xfId="0" applyFont="1" applyFill="1" applyBorder="1" applyAlignment="1">
      <alignment horizontal="left" vertical="top" wrapText="1"/>
    </xf>
    <xf numFmtId="0" fontId="2" fillId="8" borderId="6" xfId="0" applyFont="1" applyFill="1" applyBorder="1" applyAlignment="1">
      <alignment horizontal="left" vertical="top" wrapText="1"/>
    </xf>
    <xf numFmtId="0" fontId="2" fillId="8" borderId="40" xfId="0" applyFont="1" applyFill="1" applyBorder="1" applyAlignment="1">
      <alignment horizontal="left" vertical="top" wrapText="1"/>
    </xf>
    <xf numFmtId="0" fontId="2" fillId="8" borderId="20" xfId="0" applyFont="1" applyFill="1" applyBorder="1" applyAlignment="1">
      <alignment horizontal="left" vertical="top" wrapText="1"/>
    </xf>
    <xf numFmtId="0" fontId="22" fillId="8" borderId="0" xfId="0" applyFont="1" applyFill="1" applyAlignment="1">
      <alignment horizontal="left" vertical="top"/>
    </xf>
    <xf numFmtId="0" fontId="4" fillId="8" borderId="0" xfId="0" applyFont="1" applyFill="1" applyAlignment="1">
      <alignment wrapText="1"/>
    </xf>
    <xf numFmtId="0" fontId="0" fillId="8" borderId="0" xfId="0" applyFill="1" applyAlignment="1">
      <alignment wrapText="1"/>
    </xf>
    <xf numFmtId="0" fontId="22" fillId="8" borderId="0" xfId="0" applyFont="1" applyFill="1"/>
    <xf numFmtId="0" fontId="14" fillId="18" borderId="0" xfId="0" applyFont="1" applyFill="1" applyAlignment="1">
      <alignment vertical="center" wrapText="1"/>
    </xf>
    <xf numFmtId="0" fontId="10" fillId="16" borderId="1" xfId="0" applyFont="1" applyFill="1" applyBorder="1" applyAlignment="1">
      <alignment vertical="center"/>
    </xf>
    <xf numFmtId="0" fontId="22" fillId="8" borderId="0" xfId="0" applyFont="1" applyFill="1" applyAlignment="1">
      <alignment horizontal="center" vertical="center" wrapText="1"/>
    </xf>
    <xf numFmtId="0" fontId="10" fillId="8" borderId="0" xfId="0" applyFont="1" applyFill="1" applyAlignment="1">
      <alignment horizontal="left" wrapText="1"/>
    </xf>
    <xf numFmtId="0" fontId="22" fillId="8" borderId="0" xfId="0" applyFont="1" applyFill="1" applyAlignment="1">
      <alignment horizontal="left"/>
    </xf>
    <xf numFmtId="0" fontId="27" fillId="8" borderId="0" xfId="0" applyFont="1" applyFill="1" applyAlignment="1">
      <alignment horizontal="left"/>
    </xf>
    <xf numFmtId="0" fontId="33" fillId="8" borderId="0" xfId="0" applyFont="1" applyFill="1" applyAlignment="1">
      <alignment horizontal="left"/>
    </xf>
    <xf numFmtId="0" fontId="34" fillId="8" borderId="0" xfId="0" applyFont="1" applyFill="1" applyAlignment="1">
      <alignment horizontal="left" vertical="top" wrapText="1"/>
    </xf>
    <xf numFmtId="0" fontId="34" fillId="8" borderId="14" xfId="0" applyFont="1" applyFill="1" applyBorder="1" applyAlignment="1">
      <alignment horizontal="left" vertical="top" wrapText="1"/>
    </xf>
    <xf numFmtId="0" fontId="22" fillId="8" borderId="0" xfId="0" applyFont="1" applyFill="1" applyAlignment="1">
      <alignment horizontal="left" vertical="top" wrapText="1"/>
    </xf>
    <xf numFmtId="0" fontId="10" fillId="8" borderId="0" xfId="0" applyFont="1" applyFill="1" applyAlignment="1">
      <alignment horizontal="left" vertical="center" wrapText="1"/>
    </xf>
    <xf numFmtId="0" fontId="21" fillId="14" borderId="37" xfId="0" applyFont="1" applyFill="1" applyBorder="1" applyAlignment="1">
      <alignment horizontal="center" vertical="center" wrapText="1"/>
    </xf>
    <xf numFmtId="0" fontId="21" fillId="14" borderId="38" xfId="0" applyFont="1" applyFill="1" applyBorder="1" applyAlignment="1">
      <alignment horizontal="center" vertical="center" wrapText="1"/>
    </xf>
  </cellXfs>
  <cellStyles count="7">
    <cellStyle name="Normal" xfId="0" builtinId="0"/>
    <cellStyle name="Normal 17" xfId="3" xr:uid="{6A8D8983-74A4-4F93-836F-3C92C01595FA}"/>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312">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ont>
        <color auto="1"/>
      </font>
      <fill>
        <patternFill>
          <fgColor theme="0"/>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s>
  <tableStyles count="0" defaultTableStyle="TableStyleMedium2" defaultPivotStyle="PivotStyleLight16"/>
  <colors>
    <mruColors>
      <color rgb="FF17375E"/>
      <color rgb="FF36AD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287969</xdr:colOff>
      <xdr:row>8</xdr:row>
      <xdr:rowOff>129540</xdr:rowOff>
    </xdr:to>
    <xdr:pic>
      <xdr:nvPicPr>
        <xdr:cNvPr id="6" name="Picture 3">
          <a:extLst>
            <a:ext uri="{FF2B5EF4-FFF2-40B4-BE49-F238E27FC236}">
              <a16:creationId xmlns:a16="http://schemas.microsoft.com/office/drawing/2014/main" id="{37B94C60-AC25-481E-AF06-9022EBD94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392906"/>
          <a:ext cx="4052249" cy="123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25401</xdr:colOff>
      <xdr:row>4</xdr:row>
      <xdr:rowOff>177800</xdr:rowOff>
    </xdr:from>
    <xdr:to>
      <xdr:col>9</xdr:col>
      <xdr:colOff>454949</xdr:colOff>
      <xdr:row>8</xdr:row>
      <xdr:rowOff>1123568</xdr:rowOff>
    </xdr:to>
    <xdr:pic>
      <xdr:nvPicPr>
        <xdr:cNvPr id="2" name="Picture 1" descr="Financial Management Capability Framework graphic depicting the standards and capabilities included in the framework">
          <a:extLst>
            <a:ext uri="{FF2B5EF4-FFF2-40B4-BE49-F238E27FC236}">
              <a16:creationId xmlns:a16="http://schemas.microsoft.com/office/drawing/2014/main" id="{8F5B771B-DF08-45DD-B995-9DB3A1864C20}"/>
            </a:ext>
          </a:extLst>
        </xdr:cNvPr>
        <xdr:cNvPicPr>
          <a:picLocks noChangeAspect="1"/>
        </xdr:cNvPicPr>
      </xdr:nvPicPr>
      <xdr:blipFill>
        <a:blip xmlns:r="http://schemas.openxmlformats.org/officeDocument/2006/relationships" r:embed="rId1"/>
        <a:stretch>
          <a:fillRect/>
        </a:stretch>
      </xdr:blipFill>
      <xdr:spPr>
        <a:xfrm>
          <a:off x="12552681" y="1549400"/>
          <a:ext cx="3976658" cy="3668013"/>
        </a:xfrm>
        <a:prstGeom prst="rect">
          <a:avLst/>
        </a:prstGeom>
      </xdr:spPr>
    </xdr:pic>
    <xdr:clientData/>
  </xdr:twoCellAnchor>
  <xdr:twoCellAnchor editAs="oneCell">
    <xdr:from>
      <xdr:col>1</xdr:col>
      <xdr:colOff>0</xdr:colOff>
      <xdr:row>0</xdr:row>
      <xdr:rowOff>47624</xdr:rowOff>
    </xdr:from>
    <xdr:to>
      <xdr:col>2</xdr:col>
      <xdr:colOff>207030</xdr:colOff>
      <xdr:row>1</xdr:row>
      <xdr:rowOff>20954</xdr:rowOff>
    </xdr:to>
    <xdr:pic>
      <xdr:nvPicPr>
        <xdr:cNvPr id="3" name="Picture 1">
          <a:extLst>
            <a:ext uri="{FF2B5EF4-FFF2-40B4-BE49-F238E27FC236}">
              <a16:creationId xmlns:a16="http://schemas.microsoft.com/office/drawing/2014/main" id="{459D432F-FEBA-4254-9ECA-B6BE75460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47624"/>
          <a:ext cx="2994045"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2990235</xdr:colOff>
      <xdr:row>0</xdr:row>
      <xdr:rowOff>950118</xdr:rowOff>
    </xdr:to>
    <xdr:pic>
      <xdr:nvPicPr>
        <xdr:cNvPr id="2" name="Picture 2">
          <a:extLst>
            <a:ext uri="{FF2B5EF4-FFF2-40B4-BE49-F238E27FC236}">
              <a16:creationId xmlns:a16="http://schemas.microsoft.com/office/drawing/2014/main" id="{D0EE2A47-9F0C-4B43-8936-DEF339DF0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35718"/>
          <a:ext cx="3001665"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2994045</xdr:colOff>
      <xdr:row>0</xdr:row>
      <xdr:rowOff>950118</xdr:rowOff>
    </xdr:to>
    <xdr:pic>
      <xdr:nvPicPr>
        <xdr:cNvPr id="2" name="Picture 2">
          <a:extLst>
            <a:ext uri="{FF2B5EF4-FFF2-40B4-BE49-F238E27FC236}">
              <a16:creationId xmlns:a16="http://schemas.microsoft.com/office/drawing/2014/main" id="{22912273-006B-4CCD-8A70-54CA429AA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35718"/>
          <a:ext cx="300166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2990235</xdr:colOff>
      <xdr:row>0</xdr:row>
      <xdr:rowOff>950118</xdr:rowOff>
    </xdr:to>
    <xdr:pic>
      <xdr:nvPicPr>
        <xdr:cNvPr id="2" name="Picture 2">
          <a:extLst>
            <a:ext uri="{FF2B5EF4-FFF2-40B4-BE49-F238E27FC236}">
              <a16:creationId xmlns:a16="http://schemas.microsoft.com/office/drawing/2014/main" id="{223B838B-C4FA-4832-B5C3-C32041E1EC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35718"/>
          <a:ext cx="3001665"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35718</xdr:rowOff>
    </xdr:from>
    <xdr:to>
      <xdr:col>1</xdr:col>
      <xdr:colOff>2994045</xdr:colOff>
      <xdr:row>0</xdr:row>
      <xdr:rowOff>950118</xdr:rowOff>
    </xdr:to>
    <xdr:pic>
      <xdr:nvPicPr>
        <xdr:cNvPr id="2" name="Picture 2">
          <a:extLst>
            <a:ext uri="{FF2B5EF4-FFF2-40B4-BE49-F238E27FC236}">
              <a16:creationId xmlns:a16="http://schemas.microsoft.com/office/drawing/2014/main" id="{4E7AA8A8-27A6-4B60-9CEB-B72717ECC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 y="35718"/>
          <a:ext cx="3001665"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47624</xdr:rowOff>
    </xdr:from>
    <xdr:to>
      <xdr:col>2</xdr:col>
      <xdr:colOff>1751985</xdr:colOff>
      <xdr:row>1</xdr:row>
      <xdr:rowOff>9524</xdr:rowOff>
    </xdr:to>
    <xdr:pic>
      <xdr:nvPicPr>
        <xdr:cNvPr id="4" name="Picture 2">
          <a:extLst>
            <a:ext uri="{FF2B5EF4-FFF2-40B4-BE49-F238E27FC236}">
              <a16:creationId xmlns:a16="http://schemas.microsoft.com/office/drawing/2014/main" id="{5BE9F7DA-E154-4AF6-80F9-6B0515C57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47624"/>
          <a:ext cx="3001665"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16</xdr:col>
      <xdr:colOff>139974</xdr:colOff>
      <xdr:row>34</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0</xdr:colOff>
      <xdr:row>0</xdr:row>
      <xdr:rowOff>71436</xdr:rowOff>
    </xdr:from>
    <xdr:to>
      <xdr:col>6</xdr:col>
      <xdr:colOff>167025</xdr:colOff>
      <xdr:row>1</xdr:row>
      <xdr:rowOff>25716</xdr:rowOff>
    </xdr:to>
    <xdr:pic>
      <xdr:nvPicPr>
        <xdr:cNvPr id="6" name="Picture 1">
          <a:extLst>
            <a:ext uri="{FF2B5EF4-FFF2-40B4-BE49-F238E27FC236}">
              <a16:creationId xmlns:a16="http://schemas.microsoft.com/office/drawing/2014/main" id="{6F05A5B2-C4BF-4587-BEAA-06C345AA5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406" y="71436"/>
          <a:ext cx="3001665"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21</xdr:col>
      <xdr:colOff>549819</xdr:colOff>
      <xdr:row>13</xdr:row>
      <xdr:rowOff>36467</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7</xdr:col>
      <xdr:colOff>0</xdr:colOff>
      <xdr:row>65</xdr:row>
      <xdr:rowOff>0</xdr:rowOff>
    </xdr:from>
    <xdr:to>
      <xdr:col>20</xdr:col>
      <xdr:colOff>321907</xdr:colOff>
      <xdr:row>73</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1</xdr:col>
      <xdr:colOff>0</xdr:colOff>
      <xdr:row>0</xdr:row>
      <xdr:rowOff>83342</xdr:rowOff>
    </xdr:from>
    <xdr:to>
      <xdr:col>2</xdr:col>
      <xdr:colOff>1508145</xdr:colOff>
      <xdr:row>1</xdr:row>
      <xdr:rowOff>37622</xdr:rowOff>
    </xdr:to>
    <xdr:pic>
      <xdr:nvPicPr>
        <xdr:cNvPr id="7" name="Picture 1">
          <a:extLst>
            <a:ext uri="{FF2B5EF4-FFF2-40B4-BE49-F238E27FC236}">
              <a16:creationId xmlns:a16="http://schemas.microsoft.com/office/drawing/2014/main" id="{79091F79-26FF-4AE3-BBC8-603C5D2058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3" y="83342"/>
          <a:ext cx="3001665"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71436</xdr:rowOff>
    </xdr:from>
    <xdr:to>
      <xdr:col>3</xdr:col>
      <xdr:colOff>479445</xdr:colOff>
      <xdr:row>1</xdr:row>
      <xdr:rowOff>33336</xdr:rowOff>
    </xdr:to>
    <xdr:pic>
      <xdr:nvPicPr>
        <xdr:cNvPr id="4" name="Picture 2">
          <a:extLst>
            <a:ext uri="{FF2B5EF4-FFF2-40B4-BE49-F238E27FC236}">
              <a16:creationId xmlns:a16="http://schemas.microsoft.com/office/drawing/2014/main" id="{A19FC056-2DB2-41E7-98F5-1996C4D60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71436"/>
          <a:ext cx="3001665"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2</xdr:col>
      <xdr:colOff>1492905</xdr:colOff>
      <xdr:row>1</xdr:row>
      <xdr:rowOff>21430</xdr:rowOff>
    </xdr:to>
    <xdr:pic>
      <xdr:nvPicPr>
        <xdr:cNvPr id="5" name="Picture 2">
          <a:extLst>
            <a:ext uri="{FF2B5EF4-FFF2-40B4-BE49-F238E27FC236}">
              <a16:creationId xmlns:a16="http://schemas.microsoft.com/office/drawing/2014/main" id="{739ED4AC-EEDA-41EE-9563-9E2B2429E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59530"/>
          <a:ext cx="3001665"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0</xdr:colOff>
      <xdr:row>0</xdr:row>
      <xdr:rowOff>47624</xdr:rowOff>
    </xdr:from>
    <xdr:to>
      <xdr:col>2</xdr:col>
      <xdr:colOff>723285</xdr:colOff>
      <xdr:row>1</xdr:row>
      <xdr:rowOff>1904</xdr:rowOff>
    </xdr:to>
    <xdr:pic>
      <xdr:nvPicPr>
        <xdr:cNvPr id="4" name="Picture 3">
          <a:extLst>
            <a:ext uri="{FF2B5EF4-FFF2-40B4-BE49-F238E27FC236}">
              <a16:creationId xmlns:a16="http://schemas.microsoft.com/office/drawing/2014/main" id="{DACC6A19-514D-499C-98BB-AA69458F4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47624"/>
          <a:ext cx="300166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i360techo365-my.sharepoint.com/Users/jfaubert/Documents/MITRE%20Research%20-%20MIP-%20MIE%20-%20SPI/TBM/MITRE%20Work%20Products/Federal%20Services%20Components%20Master%20Lists/Federal%20Services%20Components%20-%20Master%20List%20v9%20with%20TBMv3-ITILv4%20Mappings%2020210324%20(version%201).xlsx?75DB1EF7" TargetMode="External"/><Relationship Id="rId1" Type="http://schemas.openxmlformats.org/officeDocument/2006/relationships/externalLinkPath" Target="file:///\\75DB1EF7\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i360techo365-my.sharepoint.com/sites/OMB_GWSS/GSATravel/Lists/SharedDocuments/Working%20Group/05252017%20Drop/Feedback/Travel%20FIBF%20Change%20Response+Summary%20Request%20Tracker%20(Functions+Activities+Scenarios)%20v3%2006122017.xlsx?6C9D2285" TargetMode="External"/><Relationship Id="rId1" Type="http://schemas.openxmlformats.org/officeDocument/2006/relationships/externalLinkPath" Target="file:///\\6C9D2285\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360techo365-my.sharepoint.com/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i360techo365-my.sharepoint.com/sites/OMB_GWSS/GM_CCS/SharedDocuments/GRM%20Data%20Elements/Phase%203/AugustWorkingGroup/Meeting%20Materials/Archive/GRM%20Data%20Element%20%20Application%20Support%20and%20Award%20Issuance%20-%20v2.1%20_1218_CD.xlsm?8F51A113" TargetMode="External"/><Relationship Id="rId1" Type="http://schemas.openxmlformats.org/officeDocument/2006/relationships/externalLinkPath" Target="file:///\\8F51A113\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 val="Capability_11-Jan"/>
      <sheetName val="Checks_to_Make"/>
      <sheetName val="Integrated_Business_Capabilitie"/>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F2" t="str">
            <v>No current direct assignment. Currently only done through quarterly meetings. Partially done by AMK 10 captures current demand, but does not provision capacity to meet demands.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No designated organization. AMK 1 - Business Services; AMK 200 - IT Services; AMK 300 - Financial Services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F4" t="str">
            <v>AMK 10 and AMK 13 manages ESC operating budget</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F5" t="str">
            <v>AMK 1 (C-Level); AMK 10 - Customer Relationship Management; AMK 12 - Input to service portfolio and assuring business satisfaction, but not all ITIL activities implemented for AMK 12.</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but not all ITIL processes implemented</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12 and AMK 13 but not all ITIL processes are implemented</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F8" t="str">
            <v>AMK 10 (has the responsibility to maintain, but not actively maintained)
Currently static, with only initial input from the other AMK 200 and 300 areas.
Not a "catalog" but a list of services provided currently, but not a packages or picklist.</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F9" t="str">
            <v>Not currently being done in an enterprise sense. AMK 210, 220 (for example) manages contracts specific to its service area.  Primary contract invoices get managed out of FAA, but the supplier relationships are managed at different levels of the organization.</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220 tracks availability, but not as mature as needed.</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F11" t="str">
            <v>AMK 300 manages capacity for functional services, AMK 220 manages capacity  for IT services. AMK 10 facilitates capacity process overall (HRAB - HR Advisory Board) to track capacity needs and with final approval authority.</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Program Management Board (PMB) framework plays a role in this process.  AMK 10, 200, and 300 all play a role in this framework.</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10 - Internal Controls (Kent Mitchell, non-IT compliance)
AMK 220 for IT compliance</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Technology Review Board (TRB) has this responsibility within AMK 200/211.
AMK 210 for development tasks (both software and engineering development)
AMK 300 provides business requirements support (provides business analysts)
AMK 200 provides non-delphi related business analysts for business requirements</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F15" t="str">
            <v>AMK 210 (configuration and asset tracking for Delphi)
AMK 220 (configuration and asset tracking for servers)
…there are others spread out within AMK 200.  There needs to be a more enterprise-level configuration management process.</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Each area has their own (silo) release teams within AMK 210.  AMK 210 coordinates with AMK 220 for software release dates.  AMK 220 also coordinates patches through a Change Advisory Board (CAB).  The CAB for Delphi is managed by AMK 210. AMK 300 does participate on the Delphi CAB.</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220 also coordinates patches through a Change Advisory Board (CAB).  The CAB for Delphi is managed by AMK 210. AMK 300 does participate on the Delphi CAB.</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Service Desk maintains a KM database, but is in its infancy.  The Service Desk KM Database is managed by AMK 220.  AMK 210 may maintain a KM database specific to the developers, but there is no centralized area for KM. AMK 220 manages a web-based communication tool regarding releases and basic knowledge distribution.</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210 provides "cookbooks" to transition to operations staff (AMK 220)</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214 (for Delphi)
AMK 213/214 (for Enterprise, including custom application)
AMK 214 coordinates and is ultimately responsible for testing with other groups (AMK 300)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 (for Delphi) DCCB - Delphi Change Control Board.  This is likely a gap in the formal organizational processes.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 xml:space="preserve">Access control officers are responsible to Delphi access - (customer site)
Application Administrators (AMK 221c(prod) or AMK 212a(dev)) work with the security officers/access control officers. </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F23" t="str">
            <v>AMK 220 Manages the event/incident management tool(s)</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Manages problem management process</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Manages the event/incident management tool(s)</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Program Management Board (PMB) framework outlines the process to manage requests.  CARS (AMK 12) manage this request initially, gets handed to an IBC - Individual Business Case -  (managed by business case coordinator).  The coordinator then handles the request through the process, which is managed primarily by AMK 14. Service desk (AMK 223) manages both smaller items and handoff to CARS or IBC.  C-level items may contact CARS directly, but ultimately SHOULD be managed through service desk (although it doesn't today).</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220 (for IT services)
AMK 300 (specific to functional services - application layer)</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 xml:space="preserve">AMK 10 is primarily responsible for pulling metrics together and will (in the future) provide them on a regularly-updated (SharePoint) dashboard.
USSM is now managing the customer satisfaction surveys.
</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AMK 300 (New enhancement requests, procecess requests); AMK 200/214 (design of specific activities); and CARS</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AMK 10, 200 primarily
(Financial management: AMK 300)
(Acquisition Management: AMK 200)
(IT services: AMK 200/230)</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 xml:space="preserve">AMK 13 (Accounting, Invoicing)
</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 xml:space="preserve">AMK 1 (C-level)
AMK 200, 300 Directors (CRMs, C-level to a degree)
AMK 12, 300 (Customer Relationship Management)
</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(IAA/SLA as a whole)
AMK 200/300 (specific service metric reporting and customer review meetings)</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300 (CARS)
AMK 230 (Info Sys Security)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AMK 11 (Financial Services supplier contracts - primary CORs)
AMK 200/300 (Day-to-Day CORs in the organizations to manage relationships and performance for suppliers - must engage through AMK 11)</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200 (for IT services)
AMK 300 (for functional services, leveraging ITIL best practice)</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200 (for IT services)
AMK 300 (for functional services, leveraging ITIL best practice)</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11 (Primary management of the COOP plan)
AMK 200/300 (Provides input to COOP)</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 (Primarily)
AMK 200 Security Access Officers (User Access Requests)</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300 (Requirements and critical design reviews, but should be stronger in the future)
AMK 210 (Primarily service design and architecture)
AMK 220 (Operational environment)</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AMK 200</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200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AMK 200 (for IT services)
AMK 300 (for functional services)</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AMK 11 (for updating, storage, and management of KSN documents)
AMK 10, 200, 300 all have responsibility and planning input</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Collaborative environment - no single responsibility</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AMK 214 (for PRISM, Delphi primarily)
AMK 300 (for functional validations of changes)</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300 (regarding adopting changes to service levels)</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220 (Actual access management)
AMK 210  (Roles, responsibility, Capability)
AMK 300 (for submitting requests and reviewing existing access)</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Not currently; there are monitoring tools, but not currently managed</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Not currently doing a good job in problem management</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200 (Primarily AMK 210, 220 - Service Desk is within AMK 220)</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Self service is not currently done.
CARS have some responsibility for service level management, but not specific to request fulfillment.</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AMK 12 (CARS - Customer Satisfaction Surveys previously.  USSM has requested to do them currently)
AMK 214 (Internal Survey)</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AMK 200, 300 for reporting out</v>
          </cell>
        </row>
      </sheetData>
      <sheetData sheetId="2">
        <row r="2">
          <cell r="A2">
            <v>1</v>
          </cell>
        </row>
      </sheetData>
      <sheetData sheetId="3">
        <row r="2">
          <cell r="A2">
            <v>1</v>
          </cell>
          <cell r="B2" t="str">
            <v>Service Strategy</v>
          </cell>
          <cell r="C2" t="str">
            <v>Demand Management</v>
          </cell>
          <cell r="D2" t="str">
            <v>Activities that understand and influence customer demand for services and the provision of capacity to meet these demands
• At a strategic level, can involve analysis of patterns of business activity and user profiles
• At a tactical level, can involve use of differential charging to encourage customers to use IT services at less busy times</v>
          </cell>
          <cell r="E2"/>
          <cell r="F2" t="str">
            <v xml:space="preserve">AMK 221, only specific to hosting, storage and computing capacity; unsure otherwise
</v>
          </cell>
        </row>
        <row r="3">
          <cell r="A3">
            <v>2</v>
          </cell>
          <cell r="B3" t="str">
            <v>Service Strategy</v>
          </cell>
          <cell r="C3" t="str">
            <v>Service Portfolio Management</v>
          </cell>
          <cell r="D3" t="str">
            <v>Process responsible for managing the service portfolio and considers services in terms of the business value that they provide
Includes:
• Service portfolio oversight
• Manage service pipeline
• Manage proposed services
• Manage in-development services
• Manage retired services</v>
          </cell>
          <cell r="E3" t="str">
            <v>D1.SP.01
D1.SP.02</v>
          </cell>
          <cell r="F3" t="str">
            <v>Currently no specific process, and no one group specifically does this</v>
          </cell>
        </row>
        <row r="4">
          <cell r="A4">
            <v>3</v>
          </cell>
          <cell r="B4" t="str">
            <v>Service Strategy</v>
          </cell>
          <cell r="C4" t="str">
            <v>Financial Management</v>
          </cell>
          <cell r="D4" t="str">
            <v>Functions and processes responsible for managing an IT service provider's budgeting, accounting and charging requirements. 
Includes:
• Budgeting 
• Accounting
• Chargeback</v>
          </cell>
          <cell r="E4"/>
          <cell r="F4" t="str">
            <v>AMK 13</v>
          </cell>
        </row>
        <row r="5">
          <cell r="A5">
            <v>4</v>
          </cell>
          <cell r="B5" t="str">
            <v>Service Strategy</v>
          </cell>
          <cell r="C5" t="str">
            <v>Business Relationship Management</v>
          </cell>
          <cell r="D5" t="str">
            <v>Activities that identify the needs of existing and potential customers and ensures that appropriate services are developed to meet those needs.
Includes:
• Relationship management (C-level)
• Customer relationship management
• Providing input to service portfolio management
• Ensuring the service provider is satisfying the business needs of the customers</v>
          </cell>
          <cell r="E5"/>
          <cell r="F5" t="str">
            <v>AMK 1, 12, 13, 221, 300</v>
          </cell>
        </row>
        <row r="6">
          <cell r="A6">
            <v>5</v>
          </cell>
          <cell r="B6" t="str">
            <v>Service Strategy</v>
          </cell>
          <cell r="C6" t="str">
            <v>Strategy Management</v>
          </cell>
          <cell r="D6" t="str">
            <v>Processes that assess the provider's offerings and capabilities in order to develop a strategy to serve customers. This includes:
• Identifying and managing constraints
• Developing the strategic plan
• Determining the acquisition strategy
• Oversight and management of the risk management process</v>
          </cell>
          <cell r="E6" t="str">
            <v>D1.SP.07
D5.SP.04
D5.SP.05
D5.SP.06</v>
          </cell>
          <cell r="F6" t="str">
            <v>AMK 1 (acquisition strategy), 
AMK 1, 10, 300 (Strategic plan)
No specific group owns Risk Management</v>
          </cell>
        </row>
        <row r="7">
          <cell r="A7">
            <v>6</v>
          </cell>
          <cell r="B7" t="str">
            <v>Service Design</v>
          </cell>
          <cell r="C7" t="str">
            <v>Service Level Management</v>
          </cell>
          <cell r="D7" t="str">
            <v>Process responsible for negotiating service level agreements (SLAs) and ensuring that these are met, and for ensuring that all IT service management processes, operational level agreements (OLAs), and underpinning contracts (UPCs) are appropriate for the agreed service level targets
Includes:
• Draft/maintain customer service level agreements
• Ensuring agreements are appropriate for service level targets
• Ensuring agreements are finalized
• Monitoring and reporting on service levels
• Holding customer review meetings</v>
          </cell>
          <cell r="E7" t="str">
            <v>D1.SP.05
D3.SP.06</v>
          </cell>
          <cell r="F7" t="str">
            <v>AMK 13 (Drafting and maintaining SL agreements, and finalizations)
ESCLT - AMK 1, 2, 10, 200, 300 (SL targets)
AMK 11 (Monitoring, reporting)
AMK 1, 12, 200, 300 (customer review meetings, but not ESCLT specifically)</v>
          </cell>
        </row>
        <row r="8">
          <cell r="A8">
            <v>7</v>
          </cell>
          <cell r="B8" t="str">
            <v>Service Design</v>
          </cell>
          <cell r="C8" t="str">
            <v>Service Catalog Management</v>
          </cell>
          <cell r="D8" t="str">
            <v>Database or structured document with information about all live IT services, including those available for deployment; is the only part of the service portfolio published to customers, and is used to support the sale and delivery of IT services
Includes:
•  Maintaining service catalog
•  Updating details for catalog entries to reflect changes
•  Managing service catalog portal/tool</v>
          </cell>
          <cell r="E8"/>
          <cell r="F8" t="str">
            <v>AMK 12 has managed it in the past, but no specific responsible party</v>
          </cell>
        </row>
        <row r="9">
          <cell r="A9">
            <v>8</v>
          </cell>
          <cell r="B9" t="str">
            <v>Service Design</v>
          </cell>
          <cell r="C9" t="str">
            <v>Supplier Management</v>
          </cell>
          <cell r="D9" t="str">
            <v>Process responsible for ensuring that all contracts with suppliers support the needs of the business, and that all suppliers meet their contractual commitments.
Includes:
• Drafting/maintaining supplier SLA
• Managing supplier relationships
• Managing supplier performance
• Managing supplier contracts
• Defining supplier policy</v>
          </cell>
          <cell r="E9"/>
          <cell r="F9" t="str">
            <v>CORs (AMK 11, 200, 300)</v>
          </cell>
        </row>
        <row r="10">
          <cell r="A10">
            <v>9</v>
          </cell>
          <cell r="B10" t="str">
            <v>Service Design</v>
          </cell>
          <cell r="C10" t="str">
            <v>Availability Management</v>
          </cell>
          <cell r="D10" t="str">
            <v>Process responsible for defining, analyzing, planning, measuring and improving all aspects of the availability of IT services, and for ensuring that all IT infrastructure, processes, tools, roles, etc., are appropriate for the agreed service level targets for availability. 
Includes: 
• Developing and maintaining availability plan
• Assessing the impact of changes on availability
• Monitoring and improving availability targets</v>
          </cell>
          <cell r="E10" t="str">
            <v>D1.SP.05</v>
          </cell>
          <cell r="F10" t="str">
            <v>AMK 221</v>
          </cell>
        </row>
        <row r="11">
          <cell r="A11">
            <v>10</v>
          </cell>
          <cell r="B11" t="str">
            <v>Service Design</v>
          </cell>
          <cell r="C11" t="str">
            <v>Capacity Management</v>
          </cell>
          <cell r="D11" t="str">
            <v>Process responsible for ensuring that the capacity of IT services and the IT infrastructure are able to deliver agreed service level targets in a cost effective and timely manner; considers all resources required to deliver the IT services, and plans for short, medium and long term business requirements. 
Includes:
• Assessing impact of changes on organizational capacity
• Developing and maintaining capacity plan (system capacity)
• Monitoring and improving service performance (system capacity)</v>
          </cell>
          <cell r="E11"/>
          <cell r="F11" t="str">
            <v>AMK 221</v>
          </cell>
        </row>
        <row r="12">
          <cell r="A12">
            <v>11</v>
          </cell>
          <cell r="B12" t="str">
            <v>Service Design</v>
          </cell>
          <cell r="C12" t="str">
            <v>IT Service Continuity Management</v>
          </cell>
          <cell r="D12" t="str">
            <v>Process responsible for managing risks that could seriously impact IT services; ensures that the IT service provider can always provide minimum agreed service levels by reducing the risk to an acceptable level and planning for the recovery of IT services; should be designed to support business continuity management.
Includes: 
• Maintaining recovery plans
• Conducting business impact analysis - new services
• Conducting business impact analysis - existing services
• Conducting risk analysis and management - new services
• Conducting risk analysis and management - existing services</v>
          </cell>
          <cell r="E12" t="str">
            <v>D1.SP.07
D6.SP.01
D6.SP.02
D6.SP.03
D6.SP.04
D6.SP.05
D6.SP.06
D6.SP.07
D6.SP.08
D6.SP.09
D6.SP.10
D6.SP.11
D6.SP.12
D6.SP.13
D6.SP.14
D6.SP.15
D6.SP.16
D6.SP.17
D6.SP.18
D6.SP.19
D6.SP.20
D6.SP.21
D6.SP.22
D6.SP.23</v>
          </cell>
          <cell r="F12" t="str">
            <v>AMK 221</v>
          </cell>
        </row>
        <row r="13">
          <cell r="A13">
            <v>12</v>
          </cell>
          <cell r="B13" t="str">
            <v>Service Design</v>
          </cell>
          <cell r="C13" t="str">
            <v>Information Security Management</v>
          </cell>
          <cell r="D13" t="str">
            <v>Process that ensures the confidentiality, integrity and availability of an organization's assets, information, data and IT services; usually forms part of an organizational approach to security management which has a wider scope than the IT service provider.
Includes:
• Monitoring IT services against systems security plan and controls 
• Coordinating and providing oversight of internal and external systems audits
• Coordinating internal controls compliance
• Providing oversight for enterprise-level audits
• Coordinating enterprise-level security compliance responses
• Coordinating customer-level security compliance and security assessment responses
• Providing responses to FISMA reports
• Developing systems policies, ensuring implementation and monitoring compliance
• Monitoring and assessing impact of upcoming security policies on systems
• Oversight of IT material weakness remediation and deficiency management for enterprise-level reporting
• Coordination of FFMIA compliance with all customers</v>
          </cell>
          <cell r="E13" t="str">
            <v>D3.SP.07
D4.SP.01
D4.SP.02
D4.SP.03
D4.SP.04
D4.SP.05
D4.SP.06
D4.SP.07
D4.SP.08
D4.SP.09
D4.SP.10
D4.SP.11
D4.SP.12
D4.SP.13
D4.SP.14
D4.SP.15
D4.SP.16
D4.SP.17
D4.SP.18</v>
          </cell>
          <cell r="F13" t="str">
            <v>AMK 230</v>
          </cell>
        </row>
        <row r="14">
          <cell r="A14">
            <v>13</v>
          </cell>
          <cell r="B14" t="str">
            <v>Service Design</v>
          </cell>
          <cell r="C14" t="str">
            <v>Design Coordination</v>
          </cell>
          <cell r="D14" t="str">
            <v>Process that ensures the consistent and effective design of new or changed IT services, service management information systems, architectures, technology, processes, information and metrics.
Includes:
• Ensuring design is consistent with requirements and business outcomes (engineering, architecture, software)
• Ensuring design is consisten with requirements and business outcomes (operational environment)
• Planning and coordinating resources for new services (engineering, architecture, software)
• Planning and coordinating resources for changes to existing services (operational environment)
• Ensuring service designs are produced or updated</v>
          </cell>
          <cell r="E14" t="str">
            <v>D1.SP.03
D3.SP.03
D3.SP.11
D3.SP.12
D3.SP.13</v>
          </cell>
          <cell r="F14" t="str">
            <v>AMK 211</v>
          </cell>
        </row>
        <row r="15">
          <cell r="A15">
            <v>14</v>
          </cell>
          <cell r="B15" t="str">
            <v>Service Transition</v>
          </cell>
          <cell r="C15" t="str">
            <v>Service Asset and Configuration Management</v>
          </cell>
          <cell r="D15" t="str">
            <v>Process for identifying, controlling and accounting for service assets and configuration items, in order to protect and ensure their integrity across the service lifecycle.
Includes:
• Defining and controling components of services and infrastructure</v>
          </cell>
          <cell r="E15"/>
          <cell r="F15" t="str">
            <v>No current organization known for specific responsibility</v>
          </cell>
        </row>
        <row r="16">
          <cell r="A16">
            <v>15</v>
          </cell>
          <cell r="B16" t="str">
            <v>Service Transition</v>
          </cell>
          <cell r="C16" t="str">
            <v>Release and Deployment Management</v>
          </cell>
          <cell r="D16" t="str">
            <v>Process for planning, scheduling and controlling the movement of releases to test and live environments; primary objective is to ensure that the integrity of the live environment is protected and that the correct components are released; involves delivering changes at optimized speed, risk and cost, and offering a consistent, appropriate and auditable implementation of usable and useful business services. 
Includes: 
• Managing and approving release plans
• Managing quality of release packages - project related
• Minimizing impact of releases
• Ensuring end-user satisfaction</v>
          </cell>
          <cell r="E16" t="str">
            <v>D1.SP.04
D3.SP.08
D5.SP.01</v>
          </cell>
          <cell r="F16" t="str">
            <v>AMK 210</v>
          </cell>
        </row>
        <row r="17">
          <cell r="A17">
            <v>16</v>
          </cell>
          <cell r="B17" t="str">
            <v>Service Transition</v>
          </cell>
          <cell r="C17" t="str">
            <v>Change Management</v>
          </cell>
          <cell r="D17" t="str">
            <v>Process responsible for controlling the lifecycle of all changes in order to enable beneficial changes to be made with minimum disruption to IT services.
Includes:
• Managing strategic change
• Managing functional/architectural change
• Overseeing tactical/operational change management</v>
          </cell>
          <cell r="E17" t="str">
            <v>D2.SP.19
D2.SP.20
D2.SP.21
D2.SP.22
D2.SP.23
D2.SP.24
D2.SP.25</v>
          </cell>
          <cell r="F17" t="str">
            <v>Not at the enterprise level (but potentially at each application)</v>
          </cell>
        </row>
        <row r="18">
          <cell r="A18">
            <v>17</v>
          </cell>
          <cell r="B18" t="str">
            <v>Service Transition</v>
          </cell>
          <cell r="C18" t="str">
            <v>Knowledge Management</v>
          </cell>
          <cell r="D18" t="str">
            <v>Process responsible for gathering, analyzing, storing and sharing knowledge and information so as to ensure that the right person has the right knowledge at the right time to deliver and support the services required by the business; primary purpose is to improve efficiency by reducing the need to rediscover knowledge.
Includes:
• Developing and maintaining a knowlege management strategy
• Communicating value of business services for customer to service provider(s)
• Communicating service delivery constraints to service provider(s)
• Communicating customer concerns and difficulties to service provider(s)
• Communicating user base by service-to-service provider(s)</v>
          </cell>
          <cell r="E18" t="str">
            <v>D3.SP.01
D3.SP.02
D3.SP.04
D3.SP.14</v>
          </cell>
          <cell r="F18" t="str">
            <v>Customer concerns AMK 12
Otherwise, there's not a single group to manage it centrally.</v>
          </cell>
        </row>
        <row r="19">
          <cell r="A19">
            <v>18</v>
          </cell>
          <cell r="B19" t="str">
            <v>Service Transition</v>
          </cell>
          <cell r="C19" t="str">
            <v>Service Transition Management</v>
          </cell>
          <cell r="D19" t="str">
            <v>Process involving planning and coordinating the resources to establish successfully a new or changed service into production within the predicted cost, quality and time estimates; Includes:
• Ensuring all parties adopt the common framework of standard, re-usable processes
• Planning and coordinating resources required to establishing new or changed service(s)</v>
          </cell>
          <cell r="E19" t="str">
            <v>D1.SP.01</v>
          </cell>
          <cell r="F19" t="str">
            <v>AMK 14</v>
          </cell>
        </row>
        <row r="20">
          <cell r="A20">
            <v>19</v>
          </cell>
          <cell r="B20" t="str">
            <v>Service Transition</v>
          </cell>
          <cell r="C20" t="str">
            <v>Service Testing and Validation</v>
          </cell>
          <cell r="D20" t="str">
            <v>Process involving planning and implementing a structured validation and test process that provides objective evidence that the new or changed service will support the customer’s business and stakeholder requirements, including the agreed service levels.
Includes:
• Overseeing indipendent validation of services
• Managing structure validation and testing process
• Conducting release testing
• Identifying, assessing, and addressing errors associated with release package
• Identifying and addressing release errors</v>
          </cell>
          <cell r="E20" t="str">
            <v>D5.SP.02</v>
          </cell>
          <cell r="F20" t="str">
            <v xml:space="preserve">AMK 212, 213, 214 </v>
          </cell>
        </row>
        <row r="21">
          <cell r="A21">
            <v>20</v>
          </cell>
          <cell r="B21" t="str">
            <v>Service Transition</v>
          </cell>
          <cell r="C21" t="str">
            <v>Change Evaluation</v>
          </cell>
          <cell r="D21" t="str">
            <v>Process for evaluating the intended effects of a service change and as much of the unintended effects as is reasonably practical given capacity, resource and organizational constraints.
Includes:
• Providing good quality outputs from the evaluation process so that Change Management can expedite an effective decision about whether a service change is to be approved or not</v>
          </cell>
          <cell r="E21" t="str">
            <v>D3.SP.10</v>
          </cell>
          <cell r="F21" t="str">
            <v>AMK 211</v>
          </cell>
        </row>
        <row r="22">
          <cell r="A22">
            <v>21</v>
          </cell>
          <cell r="B22" t="str">
            <v>Service Operation</v>
          </cell>
          <cell r="C22" t="str">
            <v>Access Management</v>
          </cell>
          <cell r="D22" t="str">
            <v>Process responsible for allowing users to make use of IT services, data, or other assets; helps to protect the confidentiality, integrity and availability of assets by ensuring that only authorized users are able to access or modify the assets; sometimes referred to as rights or identity management.
Includes: 
• Ensuring users are provided rights to access services
• Manage user access</v>
          </cell>
          <cell r="E22" t="str">
            <v>D3.SP.05
D3.SP.09
D4.SP.10
D4.SP.12</v>
          </cell>
          <cell r="F22" t="str">
            <v>AMK 221, 214, 230</v>
          </cell>
        </row>
        <row r="23">
          <cell r="A23">
            <v>22</v>
          </cell>
          <cell r="B23" t="str">
            <v>Service Operation</v>
          </cell>
          <cell r="C23" t="str">
            <v>Event Management</v>
          </cell>
          <cell r="D23" t="str">
            <v>Process responsible for managing events throughout their lifecycle.
Includes:
• Identifying events
• Analyzing events
• Addressing events
• Communicating events</v>
          </cell>
          <cell r="E23"/>
          <cell r="F23" t="str">
            <v>AMK 220 (the entire group)</v>
          </cell>
        </row>
        <row r="24">
          <cell r="A24">
            <v>23</v>
          </cell>
          <cell r="B24" t="str">
            <v>Service Operation</v>
          </cell>
          <cell r="C24" t="str">
            <v>Problem Management</v>
          </cell>
          <cell r="D24" t="str">
            <v>Process responsible for managing the lifecycle of all problems; primary objectives of Problem Management are to prevent incidents from happening; to eliminate recurring incidents, and to minimize the impact of incidents that cannot be prevented
Includes:
• Ensuring a problem management process that properly identifies problems and drives resolution through root cause analysis
• Identifying and addressing problems
• Ensuring known error database is published and maintained
[Note: a “problem” represents the cause of one or more “incidents.”]</v>
          </cell>
          <cell r="E24" t="str">
            <v>D5.SP.03</v>
          </cell>
          <cell r="F24" t="str">
            <v>AMK 220 (the entire group)</v>
          </cell>
        </row>
        <row r="25">
          <cell r="A25">
            <v>24</v>
          </cell>
          <cell r="B25" t="str">
            <v>Service Operation</v>
          </cell>
          <cell r="C25" t="str">
            <v>Incident Management</v>
          </cell>
          <cell r="D25" t="str">
            <v>Process responsible for managing the lifecycle of all incidents; primary objectives are to return the IT service to users as quickly as possible and to minimize the impact on business operations.
Includes:
• Ensuring incident management process addresses customer needs
• Managing incidents
• Monitoring security incidents and resolutions</v>
          </cell>
          <cell r="E25" t="str">
            <v>D2.SP.01
D2.SP.02
D2.SP.03
D2.SP.04
D2.SP.05
D2.SP.06
D2.SP.07
D2.SP.08
D3.SP.08</v>
          </cell>
          <cell r="F25" t="str">
            <v>AMK 220 (the entire group)</v>
          </cell>
        </row>
        <row r="26">
          <cell r="A26">
            <v>25</v>
          </cell>
          <cell r="B26" t="str">
            <v>Service Operation</v>
          </cell>
          <cell r="C26" t="str">
            <v>Request Fulfillment</v>
          </cell>
          <cell r="D26" t="str">
            <v>Process responsible for managing the lifecycle of all service requests, including enabling users to request and receive standard services and sourcing and delivering the services; includes logging, modeling, workflow automation, fulfillment, and closing. 
Includes:
• Ensuring a request fulfillment process is in place that meets customer needs
• Self-service (enabling users to request and receive services without IT personnel performing the services [e.g., resetting passwords])</v>
          </cell>
          <cell r="E26" t="str">
            <v>D2.SP.09
D2.SP.10
D2.SP.11
D2.SP.12
D2.SP.13
D2.SP.14
D2.SP.15
D2.SP.16
D2.SP.17
D2.SP.18</v>
          </cell>
          <cell r="F26" t="str">
            <v>AMK 220 (the entire group)</v>
          </cell>
        </row>
        <row r="27">
          <cell r="A27">
            <v>26</v>
          </cell>
          <cell r="B27" t="str">
            <v>Continual Service Improvement</v>
          </cell>
          <cell r="C27" t="str">
            <v>Service Measurement</v>
          </cell>
          <cell r="D27" t="str">
            <v>Process to measure the availability, reliability, and performance of the service components, and aggregating the results to provide a view of the true customer experience.
Includes:
• Service reviews
• Management information reviews
• Improvement planning
• Customer satisfaction surveys
• Reviewing service performance
• Identifying opportunities for improvement</v>
          </cell>
          <cell r="E27" t="str">
            <v>D1.SP.06</v>
          </cell>
          <cell r="F27" t="str">
            <v>Ad hoc</v>
          </cell>
        </row>
        <row r="28">
          <cell r="A28">
            <v>27</v>
          </cell>
          <cell r="B28" t="str">
            <v>Continual Service Improvement</v>
          </cell>
          <cell r="C28" t="str">
            <v>Service Reporting</v>
          </cell>
          <cell r="D28" t="str">
            <v>Process responsible for producing and delivering reports of achievement and trends against service levels; service reports should include business relevant information (e.g., a historical representation of the past period’s performance that portrays the customer experience), and should address the customer preference for format, content, and frequency.
Includes:
• Trend reporting
• Track improvements to closure
• Process maturity reporting</v>
          </cell>
          <cell r="E28" t="str">
            <v>D1.SP.05</v>
          </cell>
          <cell r="F28" t="str">
            <v>Ad hoc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5:F68" totalsRowShown="0" headerRowDxfId="6" dataDxfId="5">
  <autoFilter ref="B5:F68" xr:uid="{ABA61723-F86C-41FA-B687-DC30288D9D5A}"/>
  <tableColumns count="5">
    <tableColumn id="6" xr3:uid="{CC536385-7DB9-461C-9795-8819BF071928}" name="Tower ID" dataDxfId="4"/>
    <tableColumn id="2" xr3:uid="{8041F1E5-6A04-4920-BE66-B342B1A8A222}" name="Tower Name" dataDxfId="3"/>
    <tableColumn id="3" xr3:uid="{C7BC09E5-05CC-46F9-8019-E5536613D361}" name="Sub-Tower ID" dataDxfId="2"/>
    <tableColumn id="4" xr3:uid="{CCB641D3-2886-4F59-A159-75B95D890ACA}" name="Tower/Sub-Tower Name" dataDxfId="1"/>
    <tableColumn id="5" xr3:uid="{B62615F5-8A03-4BDA-AAAE-40C9DB348CF2}" name="Tower/Sub-Tower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3"/>
  <sheetViews>
    <sheetView showGridLines="0" showRowColHeaders="0" tabSelected="1" zoomScaleNormal="100" workbookViewId="0"/>
  </sheetViews>
  <sheetFormatPr defaultColWidth="9.21875" defaultRowHeight="14.4" x14ac:dyDescent="0.3"/>
  <cols>
    <col min="1" max="1" width="2.33203125" style="17" customWidth="1"/>
    <col min="2" max="23" width="5" style="17" customWidth="1"/>
    <col min="24" max="24" width="9" style="17" customWidth="1"/>
    <col min="25" max="26" width="5" style="17" customWidth="1"/>
    <col min="27" max="37" width="9.21875" style="17"/>
    <col min="38" max="38" width="27.21875" style="17" customWidth="1"/>
    <col min="39" max="16384" width="9.21875" style="17"/>
  </cols>
  <sheetData>
    <row r="1" spans="2:38" ht="16.350000000000001" customHeight="1" x14ac:dyDescent="0.3">
      <c r="B1" s="211"/>
      <c r="C1" s="211"/>
      <c r="D1" s="211"/>
      <c r="E1" s="211"/>
      <c r="F1" s="211"/>
      <c r="G1" s="211"/>
      <c r="H1" s="211"/>
      <c r="I1" s="211"/>
      <c r="J1" s="211"/>
      <c r="K1" s="211"/>
      <c r="L1" s="211"/>
      <c r="M1" s="211"/>
      <c r="N1" s="211"/>
      <c r="O1" s="211"/>
      <c r="P1" s="211"/>
      <c r="Q1" s="211"/>
      <c r="R1" s="211"/>
      <c r="S1" s="211"/>
      <c r="T1" s="211"/>
      <c r="U1" s="211"/>
      <c r="V1" s="211"/>
      <c r="W1" s="211"/>
      <c r="X1" s="211"/>
      <c r="Y1" s="211"/>
      <c r="Z1" s="81"/>
      <c r="AA1" s="211"/>
      <c r="AB1" s="211"/>
      <c r="AC1" s="211"/>
      <c r="AD1" s="211"/>
      <c r="AE1" s="211"/>
      <c r="AF1" s="211"/>
      <c r="AG1" s="211"/>
      <c r="AH1" s="211"/>
      <c r="AI1" s="211"/>
      <c r="AJ1" s="211"/>
      <c r="AK1" s="211"/>
      <c r="AL1" s="211"/>
    </row>
    <row r="2" spans="2:38" x14ac:dyDescent="0.3">
      <c r="B2" s="80"/>
      <c r="C2" s="80"/>
      <c r="D2" s="170"/>
      <c r="E2" s="170"/>
      <c r="F2" s="170"/>
      <c r="G2" s="170"/>
      <c r="H2" s="170"/>
      <c r="I2" s="170"/>
      <c r="J2" s="170"/>
      <c r="K2" s="170"/>
      <c r="L2" s="170"/>
      <c r="M2" s="170"/>
      <c r="N2" s="170"/>
      <c r="O2" s="170"/>
      <c r="P2" s="170"/>
      <c r="Q2" s="170"/>
      <c r="R2" s="170"/>
      <c r="S2" s="170"/>
      <c r="T2" s="170"/>
      <c r="U2" s="170"/>
      <c r="V2" s="170"/>
      <c r="W2" s="170"/>
      <c r="X2" s="170"/>
      <c r="Y2" s="170"/>
      <c r="Z2" s="170"/>
      <c r="AA2" s="211"/>
      <c r="AB2" s="211"/>
      <c r="AC2" s="211"/>
      <c r="AD2" s="211"/>
      <c r="AE2" s="211"/>
      <c r="AF2" s="211"/>
      <c r="AG2" s="211"/>
      <c r="AH2" s="211"/>
      <c r="AI2" s="211"/>
      <c r="AJ2" s="211"/>
      <c r="AK2" s="211"/>
      <c r="AL2" s="211"/>
    </row>
    <row r="3" spans="2:38" x14ac:dyDescent="0.3">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211"/>
      <c r="AB3" s="211"/>
      <c r="AC3" s="211"/>
      <c r="AD3" s="211"/>
      <c r="AE3" s="211"/>
      <c r="AF3" s="211"/>
      <c r="AG3" s="211"/>
      <c r="AH3" s="211"/>
      <c r="AI3" s="211"/>
      <c r="AJ3" s="211"/>
      <c r="AK3" s="211"/>
      <c r="AL3" s="211"/>
    </row>
    <row r="4" spans="2:38" x14ac:dyDescent="0.3">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211"/>
      <c r="AB4" s="211"/>
      <c r="AC4" s="211"/>
      <c r="AD4" s="211"/>
      <c r="AE4" s="211"/>
      <c r="AF4" s="211"/>
      <c r="AG4" s="211"/>
      <c r="AH4" s="211"/>
      <c r="AI4" s="211"/>
      <c r="AJ4" s="211"/>
      <c r="AK4" s="211"/>
      <c r="AL4" s="211"/>
    </row>
    <row r="5" spans="2:38" x14ac:dyDescent="0.3">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211"/>
      <c r="AB5" s="211"/>
      <c r="AC5" s="211"/>
      <c r="AD5" s="211"/>
      <c r="AE5" s="211"/>
      <c r="AF5" s="211"/>
      <c r="AG5" s="211"/>
      <c r="AH5" s="211"/>
      <c r="AI5" s="211"/>
      <c r="AJ5" s="211"/>
      <c r="AK5" s="211"/>
      <c r="AL5" s="211"/>
    </row>
    <row r="6" spans="2:38" x14ac:dyDescent="0.3">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211"/>
      <c r="AB6" s="211"/>
      <c r="AC6" s="211"/>
      <c r="AD6" s="211"/>
      <c r="AE6" s="211"/>
      <c r="AF6" s="211"/>
      <c r="AG6" s="211"/>
      <c r="AH6" s="211"/>
      <c r="AI6" s="211"/>
      <c r="AJ6" s="211"/>
      <c r="AK6" s="211"/>
      <c r="AL6" s="211"/>
    </row>
    <row r="7" spans="2:38" x14ac:dyDescent="0.3">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211"/>
      <c r="AB7" s="211"/>
      <c r="AC7" s="211"/>
      <c r="AD7" s="211"/>
      <c r="AE7" s="211"/>
      <c r="AF7" s="211"/>
      <c r="AG7" s="211"/>
      <c r="AH7" s="211"/>
      <c r="AI7" s="211"/>
      <c r="AJ7" s="211"/>
      <c r="AK7" s="211"/>
      <c r="AL7" s="211"/>
    </row>
    <row r="8" spans="2:38" x14ac:dyDescent="0.3">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211"/>
      <c r="AB8" s="211"/>
      <c r="AC8" s="211"/>
      <c r="AD8" s="211"/>
      <c r="AE8" s="211"/>
      <c r="AF8" s="211"/>
      <c r="AG8" s="211"/>
      <c r="AH8" s="211"/>
      <c r="AI8" s="211"/>
      <c r="AJ8" s="211"/>
      <c r="AK8" s="211"/>
      <c r="AL8" s="211"/>
    </row>
    <row r="9" spans="2:38" x14ac:dyDescent="0.3">
      <c r="C9" s="177"/>
      <c r="D9" s="177"/>
      <c r="E9" s="177"/>
      <c r="F9" s="177"/>
      <c r="G9" s="177"/>
      <c r="H9" s="177"/>
      <c r="I9" s="177"/>
      <c r="J9" s="177"/>
      <c r="K9" s="177"/>
      <c r="L9" s="177"/>
      <c r="M9" s="177"/>
      <c r="N9" s="177"/>
      <c r="O9" s="170"/>
      <c r="P9" s="170"/>
      <c r="Q9" s="170"/>
      <c r="R9" s="170"/>
      <c r="S9" s="170"/>
      <c r="T9" s="170"/>
      <c r="U9" s="170"/>
      <c r="V9" s="170"/>
      <c r="W9" s="170"/>
      <c r="X9" s="170"/>
      <c r="Y9" s="170"/>
      <c r="Z9" s="170"/>
      <c r="AA9" s="211"/>
      <c r="AB9" s="211"/>
      <c r="AC9" s="211"/>
      <c r="AD9" s="211"/>
      <c r="AE9" s="211"/>
      <c r="AF9" s="211"/>
      <c r="AG9" s="211"/>
      <c r="AH9" s="211"/>
      <c r="AI9" s="211"/>
      <c r="AJ9" s="211"/>
      <c r="AK9" s="211"/>
      <c r="AL9" s="211"/>
    </row>
    <row r="10" spans="2:38" x14ac:dyDescent="0.3">
      <c r="C10" s="175"/>
      <c r="D10" s="175"/>
      <c r="E10" s="175"/>
      <c r="F10" s="175"/>
      <c r="G10" s="175"/>
      <c r="H10" s="175"/>
      <c r="I10" s="175"/>
      <c r="J10" s="175"/>
      <c r="K10" s="175"/>
      <c r="L10" s="175"/>
      <c r="M10" s="175"/>
      <c r="N10" s="175"/>
      <c r="O10" s="81"/>
      <c r="P10" s="81"/>
      <c r="Q10" s="81"/>
      <c r="R10" s="81"/>
      <c r="S10" s="81"/>
      <c r="T10" s="81"/>
      <c r="U10" s="81"/>
      <c r="V10" s="81"/>
      <c r="W10" s="81"/>
      <c r="X10" s="81"/>
      <c r="Y10" s="81"/>
      <c r="Z10" s="81"/>
      <c r="AA10" s="211"/>
      <c r="AB10" s="211"/>
      <c r="AC10" s="211"/>
      <c r="AD10" s="211"/>
      <c r="AE10" s="211"/>
      <c r="AF10" s="211"/>
      <c r="AG10" s="211"/>
      <c r="AH10" s="211"/>
      <c r="AI10" s="211"/>
      <c r="AJ10" s="211"/>
      <c r="AK10" s="211"/>
      <c r="AL10" s="211"/>
    </row>
    <row r="11" spans="2:38" ht="15.6" customHeight="1" x14ac:dyDescent="0.3">
      <c r="C11" s="180"/>
      <c r="D11" s="180"/>
      <c r="E11" s="180"/>
      <c r="F11" s="180"/>
      <c r="G11" s="180"/>
      <c r="H11" s="180"/>
      <c r="I11" s="180"/>
      <c r="J11" s="180"/>
      <c r="K11" s="180"/>
      <c r="L11" s="180"/>
      <c r="M11" s="180"/>
      <c r="N11" s="180"/>
      <c r="O11" s="180"/>
      <c r="P11" s="180"/>
      <c r="Q11" s="170"/>
      <c r="R11" s="170"/>
      <c r="S11" s="170"/>
      <c r="T11" s="170"/>
      <c r="U11" s="170"/>
      <c r="V11" s="170"/>
      <c r="W11" s="170"/>
      <c r="X11" s="170"/>
      <c r="AA11" s="211"/>
      <c r="AB11" s="211"/>
      <c r="AC11" s="211"/>
      <c r="AD11" s="211"/>
      <c r="AE11" s="211"/>
      <c r="AF11" s="211"/>
      <c r="AG11" s="211"/>
      <c r="AH11" s="211"/>
      <c r="AI11" s="211"/>
      <c r="AJ11" s="211"/>
      <c r="AK11" s="211"/>
      <c r="AL11" s="211"/>
    </row>
    <row r="13" spans="2:38" ht="37.200000000000003" customHeight="1" x14ac:dyDescent="0.3">
      <c r="B13" s="212" t="s">
        <v>2217</v>
      </c>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AA13" s="211"/>
      <c r="AB13" s="211"/>
      <c r="AC13" s="211"/>
      <c r="AD13" s="211"/>
      <c r="AE13" s="211"/>
      <c r="AF13" s="211"/>
      <c r="AG13" s="211"/>
      <c r="AH13" s="211"/>
      <c r="AI13" s="211"/>
      <c r="AJ13" s="211"/>
      <c r="AK13" s="211"/>
      <c r="AL13" s="211"/>
    </row>
    <row r="14" spans="2:38" ht="37.200000000000003" customHeight="1" x14ac:dyDescent="0.3">
      <c r="B14" s="212" t="s">
        <v>2218</v>
      </c>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AA14" s="200"/>
      <c r="AB14" s="200"/>
      <c r="AC14" s="200"/>
      <c r="AD14" s="200"/>
      <c r="AE14" s="200"/>
      <c r="AF14" s="200"/>
      <c r="AG14" s="200"/>
      <c r="AH14" s="200"/>
      <c r="AI14" s="200"/>
      <c r="AJ14" s="200"/>
      <c r="AK14" s="200"/>
      <c r="AL14" s="200"/>
    </row>
    <row r="15" spans="2:38" ht="14.7" customHeight="1" x14ac:dyDescent="0.3">
      <c r="B15" s="197"/>
      <c r="C15" s="197"/>
      <c r="D15" s="197"/>
      <c r="E15" s="197"/>
      <c r="F15" s="197"/>
      <c r="G15" s="197"/>
      <c r="H15" s="197"/>
      <c r="I15" s="197"/>
      <c r="J15" s="197"/>
      <c r="K15" s="197"/>
      <c r="L15" s="197"/>
      <c r="M15" s="197"/>
      <c r="N15" s="197"/>
      <c r="O15" s="81"/>
      <c r="P15" s="81"/>
      <c r="Q15" s="81"/>
      <c r="R15" s="81"/>
      <c r="S15" s="81"/>
      <c r="T15" s="81"/>
      <c r="U15" s="81"/>
      <c r="V15" s="81"/>
      <c r="W15" s="81"/>
      <c r="X15" s="81"/>
      <c r="Y15" s="81"/>
      <c r="Z15" s="81"/>
      <c r="AA15" s="81"/>
      <c r="AB15" s="81"/>
      <c r="AC15" s="81"/>
      <c r="AD15" s="81"/>
      <c r="AE15" s="81"/>
      <c r="AF15" s="81"/>
      <c r="AG15" s="81"/>
      <c r="AH15" s="81"/>
      <c r="AI15" s="81"/>
      <c r="AJ15" s="81"/>
      <c r="AK15" s="81"/>
      <c r="AL15" s="81"/>
    </row>
    <row r="16" spans="2:38" ht="21" x14ac:dyDescent="0.3">
      <c r="B16" s="213" t="s">
        <v>2216</v>
      </c>
      <c r="C16" s="214"/>
      <c r="D16" s="214"/>
      <c r="E16" s="214"/>
      <c r="F16" s="214"/>
      <c r="G16" s="214"/>
      <c r="H16" s="214"/>
      <c r="I16" s="214"/>
      <c r="J16" s="211"/>
      <c r="K16" s="211"/>
      <c r="L16" s="211"/>
      <c r="M16" s="211"/>
      <c r="N16" s="211"/>
      <c r="O16" s="211"/>
      <c r="P16" s="211"/>
      <c r="Q16" s="211"/>
      <c r="R16" s="211"/>
      <c r="S16" s="211"/>
      <c r="T16" s="211"/>
      <c r="U16" s="211"/>
      <c r="V16" s="211"/>
      <c r="W16" s="211"/>
      <c r="X16" s="211"/>
      <c r="Y16" s="211"/>
      <c r="Z16" s="81"/>
      <c r="AA16" s="211"/>
      <c r="AB16" s="211"/>
      <c r="AC16" s="211"/>
      <c r="AD16" s="211"/>
      <c r="AE16" s="211"/>
      <c r="AF16" s="211"/>
      <c r="AG16" s="211"/>
      <c r="AH16" s="211"/>
      <c r="AI16" s="211"/>
      <c r="AJ16" s="211"/>
      <c r="AK16" s="211"/>
      <c r="AL16" s="211"/>
    </row>
    <row r="17" spans="2:38" x14ac:dyDescent="0.3">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81"/>
    </row>
    <row r="18" spans="2:38" x14ac:dyDescent="0.3">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81"/>
    </row>
    <row r="19" spans="2:38" x14ac:dyDescent="0.3">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81"/>
    </row>
    <row r="20" spans="2:38" x14ac:dyDescent="0.3">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81"/>
    </row>
    <row r="21" spans="2:38" x14ac:dyDescent="0.3">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81"/>
    </row>
    <row r="22" spans="2:38" x14ac:dyDescent="0.3">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81"/>
    </row>
    <row r="23" spans="2:38" x14ac:dyDescent="0.3">
      <c r="B23" s="175"/>
      <c r="C23" s="175"/>
      <c r="D23" s="175"/>
      <c r="E23" s="175"/>
      <c r="F23" s="175"/>
      <c r="G23" s="175"/>
      <c r="H23" s="175"/>
      <c r="I23" s="175"/>
      <c r="J23" s="175"/>
      <c r="K23" s="175"/>
      <c r="L23" s="175"/>
      <c r="M23" s="175"/>
      <c r="N23" s="81"/>
      <c r="O23" s="81"/>
      <c r="P23" s="81"/>
      <c r="Q23" s="81"/>
      <c r="R23" s="81"/>
      <c r="S23" s="81"/>
      <c r="T23" s="81"/>
      <c r="U23" s="81"/>
      <c r="V23" s="81"/>
      <c r="W23" s="81"/>
      <c r="X23" s="81"/>
      <c r="Y23" s="81"/>
      <c r="Z23" s="211"/>
      <c r="AA23" s="211"/>
      <c r="AB23" s="211"/>
      <c r="AC23" s="211"/>
      <c r="AD23" s="211"/>
      <c r="AE23" s="211"/>
      <c r="AF23" s="211"/>
      <c r="AG23" s="211"/>
      <c r="AH23" s="211"/>
      <c r="AI23" s="211"/>
      <c r="AJ23" s="211"/>
      <c r="AK23" s="211"/>
      <c r="AL23" s="81"/>
    </row>
    <row r="24" spans="2:38" ht="21" x14ac:dyDescent="0.3">
      <c r="B24" s="82"/>
      <c r="C24" s="175"/>
      <c r="D24" s="175"/>
      <c r="E24" s="175"/>
      <c r="F24" s="175"/>
      <c r="G24" s="175"/>
      <c r="H24" s="175"/>
      <c r="I24" s="175"/>
      <c r="J24" s="175"/>
      <c r="K24" s="175"/>
      <c r="L24" s="175"/>
      <c r="M24" s="175"/>
      <c r="N24" s="81"/>
      <c r="O24" s="81"/>
      <c r="P24" s="81"/>
      <c r="Q24" s="81"/>
      <c r="R24" s="81"/>
      <c r="S24" s="81"/>
      <c r="T24" s="81"/>
      <c r="U24" s="81"/>
      <c r="V24" s="81"/>
      <c r="W24" s="81"/>
      <c r="X24" s="81"/>
      <c r="Y24" s="81"/>
      <c r="Z24" s="211"/>
      <c r="AA24" s="211"/>
      <c r="AB24" s="211"/>
      <c r="AC24" s="211"/>
      <c r="AD24" s="211"/>
      <c r="AE24" s="211"/>
      <c r="AF24" s="211"/>
      <c r="AG24" s="211"/>
      <c r="AH24" s="211"/>
      <c r="AI24" s="211"/>
      <c r="AJ24" s="211"/>
      <c r="AK24" s="211"/>
      <c r="AL24" s="81"/>
    </row>
    <row r="25" spans="2:38" x14ac:dyDescent="0.3">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81"/>
    </row>
    <row r="26" spans="2:38" x14ac:dyDescent="0.3">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81"/>
    </row>
    <row r="27" spans="2:38" x14ac:dyDescent="0.3">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81"/>
    </row>
    <row r="28" spans="2:38" x14ac:dyDescent="0.3">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81"/>
    </row>
    <row r="29" spans="2:38" x14ac:dyDescent="0.3">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81"/>
    </row>
    <row r="30" spans="2:38" x14ac:dyDescent="0.3">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81"/>
    </row>
    <row r="31" spans="2:38" x14ac:dyDescent="0.3">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81"/>
    </row>
    <row r="32" spans="2:38" x14ac:dyDescent="0.3">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81"/>
    </row>
    <row r="33" spans="2:38" x14ac:dyDescent="0.3">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81"/>
    </row>
    <row r="34" spans="2:38" x14ac:dyDescent="0.3">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81"/>
    </row>
    <row r="35" spans="2:38" x14ac:dyDescent="0.3">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81"/>
    </row>
    <row r="36" spans="2:38" x14ac:dyDescent="0.3">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81"/>
    </row>
    <row r="37" spans="2:38" x14ac:dyDescent="0.3">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81"/>
    </row>
    <row r="38" spans="2:38" x14ac:dyDescent="0.3">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81"/>
    </row>
    <row r="39" spans="2:38" x14ac:dyDescent="0.3">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81"/>
    </row>
    <row r="40" spans="2:38" x14ac:dyDescent="0.3">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81"/>
    </row>
    <row r="41" spans="2:38" x14ac:dyDescent="0.3">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81"/>
    </row>
    <row r="42" spans="2:38" x14ac:dyDescent="0.3">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81"/>
    </row>
    <row r="43" spans="2:38" x14ac:dyDescent="0.3">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81"/>
    </row>
    <row r="44" spans="2:38" x14ac:dyDescent="0.3">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81"/>
    </row>
    <row r="45" spans="2:38" x14ac:dyDescent="0.3">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81"/>
    </row>
    <row r="46" spans="2:38" x14ac:dyDescent="0.3">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81"/>
    </row>
    <row r="47" spans="2:38" x14ac:dyDescent="0.3">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81"/>
    </row>
    <row r="48" spans="2:38" x14ac:dyDescent="0.3">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81"/>
    </row>
    <row r="49" spans="2:38" x14ac:dyDescent="0.3">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81"/>
    </row>
    <row r="50" spans="2:38" x14ac:dyDescent="0.3">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81"/>
    </row>
    <row r="51" spans="2:38" x14ac:dyDescent="0.3">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81"/>
    </row>
    <row r="52" spans="2:38" x14ac:dyDescent="0.3">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81"/>
    </row>
    <row r="53" spans="2:38" x14ac:dyDescent="0.3">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81"/>
    </row>
    <row r="54" spans="2:38" x14ac:dyDescent="0.3">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81"/>
    </row>
    <row r="55" spans="2:38" x14ac:dyDescent="0.3">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81"/>
    </row>
    <row r="56" spans="2:38" x14ac:dyDescent="0.3">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81"/>
    </row>
    <row r="57" spans="2:38" x14ac:dyDescent="0.3">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81"/>
    </row>
    <row r="58" spans="2:38" x14ac:dyDescent="0.3">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81"/>
    </row>
    <row r="59" spans="2:38" x14ac:dyDescent="0.3">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81"/>
    </row>
    <row r="60" spans="2:38" x14ac:dyDescent="0.3">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81"/>
    </row>
    <row r="61" spans="2:38" x14ac:dyDescent="0.3">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81"/>
    </row>
    <row r="62" spans="2:38" x14ac:dyDescent="0.3">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81"/>
    </row>
    <row r="63" spans="2:38" x14ac:dyDescent="0.3">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81"/>
    </row>
  </sheetData>
  <mergeCells count="923">
    <mergeCell ref="AJ39:AK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7:AK37"/>
    <mergeCell ref="B38:C38"/>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5:AK35"/>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3:AK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1:AK31"/>
    <mergeCell ref="AJ32:AK32"/>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29:AK29"/>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7:AK27"/>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5:AK25"/>
    <mergeCell ref="B26:C26"/>
    <mergeCell ref="D26:E26"/>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3:AK23"/>
    <mergeCell ref="Z24:AA24"/>
    <mergeCell ref="AB24:AC24"/>
    <mergeCell ref="AD24:AE24"/>
    <mergeCell ref="AF24:AG24"/>
    <mergeCell ref="AH24:AI24"/>
    <mergeCell ref="AJ24:AK24"/>
    <mergeCell ref="Z23:AA23"/>
    <mergeCell ref="AB23:AC23"/>
    <mergeCell ref="AD23:AE23"/>
    <mergeCell ref="AF23:AG23"/>
    <mergeCell ref="AH23:AI23"/>
    <mergeCell ref="AJ21:AK21"/>
    <mergeCell ref="AJ22:AK22"/>
    <mergeCell ref="AF21:AG21"/>
    <mergeCell ref="AH21:AI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B21:AC21"/>
    <mergeCell ref="AD21:AE21"/>
    <mergeCell ref="T21:U21"/>
    <mergeCell ref="V21:W21"/>
    <mergeCell ref="X21:Y21"/>
    <mergeCell ref="Z21:AA21"/>
    <mergeCell ref="H19:I19"/>
    <mergeCell ref="J19:K19"/>
    <mergeCell ref="L19:M19"/>
    <mergeCell ref="N19:O19"/>
    <mergeCell ref="P19:Q19"/>
    <mergeCell ref="R19:S19"/>
    <mergeCell ref="T19:U19"/>
    <mergeCell ref="V19:W19"/>
    <mergeCell ref="B21:C21"/>
    <mergeCell ref="D21:E21"/>
    <mergeCell ref="F21:G21"/>
    <mergeCell ref="H21:I21"/>
    <mergeCell ref="J21:K21"/>
    <mergeCell ref="L21:M21"/>
    <mergeCell ref="N21:O21"/>
    <mergeCell ref="P21:Q21"/>
    <mergeCell ref="R21:S21"/>
    <mergeCell ref="AJ19:AK19"/>
    <mergeCell ref="B20:C20"/>
    <mergeCell ref="D20:E20"/>
    <mergeCell ref="F20:G20"/>
    <mergeCell ref="H20:I20"/>
    <mergeCell ref="J20:K20"/>
    <mergeCell ref="L20:M20"/>
    <mergeCell ref="N20:O20"/>
    <mergeCell ref="P20:Q20"/>
    <mergeCell ref="R20:S20"/>
    <mergeCell ref="T20:U20"/>
    <mergeCell ref="V20:W20"/>
    <mergeCell ref="X20:Y20"/>
    <mergeCell ref="Z20:AA20"/>
    <mergeCell ref="AB20:AC20"/>
    <mergeCell ref="AD20:AE20"/>
    <mergeCell ref="AF20:AG20"/>
    <mergeCell ref="AH20:AI20"/>
    <mergeCell ref="AJ20:AK20"/>
    <mergeCell ref="B19:C19"/>
    <mergeCell ref="D19:E19"/>
    <mergeCell ref="F19:G19"/>
    <mergeCell ref="X19:Y19"/>
    <mergeCell ref="AB19:AC19"/>
    <mergeCell ref="AD19:AE19"/>
    <mergeCell ref="AF19:AG19"/>
    <mergeCell ref="AH19:AI19"/>
    <mergeCell ref="AD17:AE17"/>
    <mergeCell ref="AF17:AG17"/>
    <mergeCell ref="AH17:AI17"/>
    <mergeCell ref="D17:E17"/>
    <mergeCell ref="F17:G17"/>
    <mergeCell ref="T18:U18"/>
    <mergeCell ref="V18:W18"/>
    <mergeCell ref="X18:Y18"/>
    <mergeCell ref="Z18:AA18"/>
    <mergeCell ref="AB18:AC18"/>
    <mergeCell ref="AD18:AE18"/>
    <mergeCell ref="AF18:AG18"/>
    <mergeCell ref="AH18:AI18"/>
    <mergeCell ref="Z19:AA19"/>
    <mergeCell ref="N17:O17"/>
    <mergeCell ref="P17:Q17"/>
    <mergeCell ref="R17:S17"/>
    <mergeCell ref="AJ18:AK18"/>
    <mergeCell ref="B18:C18"/>
    <mergeCell ref="D18:E18"/>
    <mergeCell ref="F18:G18"/>
    <mergeCell ref="H18:I18"/>
    <mergeCell ref="J18:K18"/>
    <mergeCell ref="L18:M18"/>
    <mergeCell ref="N18:O18"/>
    <mergeCell ref="P18:Q18"/>
    <mergeCell ref="R18:S18"/>
    <mergeCell ref="AJ17:AK17"/>
    <mergeCell ref="T17:U17"/>
    <mergeCell ref="V17:W17"/>
    <mergeCell ref="AB17:AC17"/>
    <mergeCell ref="AK16:AL16"/>
    <mergeCell ref="AA16:AB16"/>
    <mergeCell ref="AC16:AD16"/>
    <mergeCell ref="AE16:AF16"/>
    <mergeCell ref="AG16:AH16"/>
    <mergeCell ref="AI16:AJ16"/>
    <mergeCell ref="T16:U16"/>
    <mergeCell ref="V16:W16"/>
    <mergeCell ref="X16:Y16"/>
    <mergeCell ref="X17:Y17"/>
    <mergeCell ref="Z17:AA17"/>
    <mergeCell ref="B13:Y13"/>
    <mergeCell ref="N16:O16"/>
    <mergeCell ref="P16:Q16"/>
    <mergeCell ref="R16:S16"/>
    <mergeCell ref="B16:I16"/>
    <mergeCell ref="B17:C17"/>
    <mergeCell ref="H17:I17"/>
    <mergeCell ref="J17:K17"/>
    <mergeCell ref="L17:M17"/>
    <mergeCell ref="J16:K16"/>
    <mergeCell ref="L16:M16"/>
    <mergeCell ref="B14:Y14"/>
    <mergeCell ref="X1:Y1"/>
    <mergeCell ref="T1:U1"/>
    <mergeCell ref="V1:W1"/>
    <mergeCell ref="B1:C1"/>
    <mergeCell ref="D1:E1"/>
    <mergeCell ref="F1:G1"/>
    <mergeCell ref="H1:I1"/>
    <mergeCell ref="J1:K1"/>
    <mergeCell ref="L1:M1"/>
    <mergeCell ref="N1:O1"/>
    <mergeCell ref="P1:Q1"/>
    <mergeCell ref="R1:S1"/>
    <mergeCell ref="AK1:AL1"/>
    <mergeCell ref="AK2:AL2"/>
    <mergeCell ref="AA3:AB3"/>
    <mergeCell ref="AC3:AD3"/>
    <mergeCell ref="AE3:AF3"/>
    <mergeCell ref="AG3:AH3"/>
    <mergeCell ref="AI3:AJ3"/>
    <mergeCell ref="AK3:AL3"/>
    <mergeCell ref="AA2:AB2"/>
    <mergeCell ref="AC2:AD2"/>
    <mergeCell ref="AE2:AF2"/>
    <mergeCell ref="AG2:AH2"/>
    <mergeCell ref="AI2:AJ2"/>
    <mergeCell ref="AA1:AB1"/>
    <mergeCell ref="AC1:AD1"/>
    <mergeCell ref="AE1:AF1"/>
    <mergeCell ref="AG1:AH1"/>
    <mergeCell ref="AI1:AJ1"/>
    <mergeCell ref="AK4:AL4"/>
    <mergeCell ref="AA5:AB5"/>
    <mergeCell ref="AK6:AL6"/>
    <mergeCell ref="AA7:AB7"/>
    <mergeCell ref="AC7:AD7"/>
    <mergeCell ref="AE7:AF7"/>
    <mergeCell ref="AG7:AH7"/>
    <mergeCell ref="AI7:AJ7"/>
    <mergeCell ref="AK7:AL7"/>
    <mergeCell ref="AA6:AB6"/>
    <mergeCell ref="AC6:AD6"/>
    <mergeCell ref="AE6:AF6"/>
    <mergeCell ref="AG6:AH6"/>
    <mergeCell ref="AI6:AJ6"/>
    <mergeCell ref="AC5:AD5"/>
    <mergeCell ref="AE5:AF5"/>
    <mergeCell ref="AG5:AH5"/>
    <mergeCell ref="AI5:AJ5"/>
    <mergeCell ref="AK5:AL5"/>
    <mergeCell ref="AA4:AB4"/>
    <mergeCell ref="AC4:AD4"/>
    <mergeCell ref="AE4:AF4"/>
    <mergeCell ref="AG4:AH4"/>
    <mergeCell ref="AI4:AJ4"/>
    <mergeCell ref="AK8:AL8"/>
    <mergeCell ref="AA9:AB9"/>
    <mergeCell ref="AC9:AD9"/>
    <mergeCell ref="AE9:AF9"/>
    <mergeCell ref="AG9:AH9"/>
    <mergeCell ref="AI9:AJ9"/>
    <mergeCell ref="AK9:AL9"/>
    <mergeCell ref="AA8:AB8"/>
    <mergeCell ref="AC8:AD8"/>
    <mergeCell ref="AE8:AF8"/>
    <mergeCell ref="AG8:AH8"/>
    <mergeCell ref="AI8:AJ8"/>
    <mergeCell ref="AA13:AB13"/>
    <mergeCell ref="AC13:AD13"/>
    <mergeCell ref="AE13:AF13"/>
    <mergeCell ref="AG13:AH13"/>
    <mergeCell ref="AI13:AJ13"/>
    <mergeCell ref="AK10:AL10"/>
    <mergeCell ref="AA10:AB10"/>
    <mergeCell ref="AC10:AD10"/>
    <mergeCell ref="AE10:AF10"/>
    <mergeCell ref="AG10:AH10"/>
    <mergeCell ref="AI10:AJ10"/>
    <mergeCell ref="AA11:AB11"/>
    <mergeCell ref="AC11:AD11"/>
    <mergeCell ref="AE11:AF11"/>
    <mergeCell ref="AG11:AH11"/>
    <mergeCell ref="AI11:AJ11"/>
    <mergeCell ref="AK11:AL11"/>
    <mergeCell ref="AK13:AL13"/>
    <mergeCell ref="T41:U41"/>
    <mergeCell ref="V41:W41"/>
    <mergeCell ref="X41:Y41"/>
    <mergeCell ref="Z41:AA41"/>
    <mergeCell ref="AB41:AC41"/>
    <mergeCell ref="AD41:AE41"/>
    <mergeCell ref="AF41:AG41"/>
    <mergeCell ref="AH41:AI41"/>
    <mergeCell ref="AJ41:AK41"/>
    <mergeCell ref="B41:C41"/>
    <mergeCell ref="D41:E41"/>
    <mergeCell ref="F41:G41"/>
    <mergeCell ref="H41:I41"/>
    <mergeCell ref="J41:K41"/>
    <mergeCell ref="L41:M41"/>
    <mergeCell ref="N41:O41"/>
    <mergeCell ref="P41:Q41"/>
    <mergeCell ref="R41:S41"/>
    <mergeCell ref="T42:U42"/>
    <mergeCell ref="V42:W42"/>
    <mergeCell ref="X42:Y42"/>
    <mergeCell ref="Z42:AA42"/>
    <mergeCell ref="AB42:AC42"/>
    <mergeCell ref="AD42:AE42"/>
    <mergeCell ref="AF42:AG42"/>
    <mergeCell ref="AH42:AI42"/>
    <mergeCell ref="AJ42:AK42"/>
    <mergeCell ref="B42:C42"/>
    <mergeCell ref="D42:E42"/>
    <mergeCell ref="F42:G42"/>
    <mergeCell ref="H42:I42"/>
    <mergeCell ref="J42:K42"/>
    <mergeCell ref="L42:M42"/>
    <mergeCell ref="N42:O42"/>
    <mergeCell ref="P42:Q42"/>
    <mergeCell ref="R42:S42"/>
    <mergeCell ref="T43:U43"/>
    <mergeCell ref="V43:W43"/>
    <mergeCell ref="X43:Y43"/>
    <mergeCell ref="Z43:AA43"/>
    <mergeCell ref="AB43:AC43"/>
    <mergeCell ref="AD43:AE43"/>
    <mergeCell ref="AF43:AG43"/>
    <mergeCell ref="AH43:AI43"/>
    <mergeCell ref="AJ43:AK43"/>
    <mergeCell ref="B43:C43"/>
    <mergeCell ref="D43:E43"/>
    <mergeCell ref="F43:G43"/>
    <mergeCell ref="H43:I43"/>
    <mergeCell ref="J43:K43"/>
    <mergeCell ref="L43:M43"/>
    <mergeCell ref="N43:O43"/>
    <mergeCell ref="P43:Q43"/>
    <mergeCell ref="R43:S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T45:U45"/>
    <mergeCell ref="V45:W45"/>
    <mergeCell ref="X45:Y45"/>
    <mergeCell ref="Z45:AA45"/>
    <mergeCell ref="AB45:AC45"/>
    <mergeCell ref="AD45:AE45"/>
    <mergeCell ref="AF45:AG45"/>
    <mergeCell ref="AH45:AI45"/>
    <mergeCell ref="AJ45:AK45"/>
    <mergeCell ref="B45:C45"/>
    <mergeCell ref="D45:E45"/>
    <mergeCell ref="F45:G45"/>
    <mergeCell ref="H45:I45"/>
    <mergeCell ref="J45:K45"/>
    <mergeCell ref="L45:M45"/>
    <mergeCell ref="N45:O45"/>
    <mergeCell ref="P45:Q45"/>
    <mergeCell ref="R45:S45"/>
    <mergeCell ref="T46:U46"/>
    <mergeCell ref="V46:W46"/>
    <mergeCell ref="X46:Y46"/>
    <mergeCell ref="Z46:AA46"/>
    <mergeCell ref="AB46:AC46"/>
    <mergeCell ref="AD46:AE46"/>
    <mergeCell ref="AF46:AG46"/>
    <mergeCell ref="AH46:AI46"/>
    <mergeCell ref="AJ46:AK46"/>
    <mergeCell ref="B46:C46"/>
    <mergeCell ref="D46:E46"/>
    <mergeCell ref="F46:G46"/>
    <mergeCell ref="H46:I46"/>
    <mergeCell ref="J46:K46"/>
    <mergeCell ref="L46:M46"/>
    <mergeCell ref="N46:O46"/>
    <mergeCell ref="P46:Q46"/>
    <mergeCell ref="R46:S46"/>
    <mergeCell ref="T47:U47"/>
    <mergeCell ref="V47:W47"/>
    <mergeCell ref="X47:Y47"/>
    <mergeCell ref="Z47:AA47"/>
    <mergeCell ref="AB47:AC47"/>
    <mergeCell ref="AD47:AE47"/>
    <mergeCell ref="AF47:AG47"/>
    <mergeCell ref="AH47:AI47"/>
    <mergeCell ref="AJ47:AK47"/>
    <mergeCell ref="B47:C47"/>
    <mergeCell ref="D47:E47"/>
    <mergeCell ref="F47:G47"/>
    <mergeCell ref="H47:I47"/>
    <mergeCell ref="J47:K47"/>
    <mergeCell ref="L47:M47"/>
    <mergeCell ref="N47:O47"/>
    <mergeCell ref="P47:Q47"/>
    <mergeCell ref="R47:S47"/>
    <mergeCell ref="T48:U48"/>
    <mergeCell ref="V48:W48"/>
    <mergeCell ref="X48:Y48"/>
    <mergeCell ref="Z48:AA48"/>
    <mergeCell ref="AB48:AC48"/>
    <mergeCell ref="AD48:AE48"/>
    <mergeCell ref="AF48:AG48"/>
    <mergeCell ref="AH48:AI48"/>
    <mergeCell ref="AJ48:AK48"/>
    <mergeCell ref="B48:C48"/>
    <mergeCell ref="D48:E48"/>
    <mergeCell ref="F48:G48"/>
    <mergeCell ref="H48:I48"/>
    <mergeCell ref="J48:K48"/>
    <mergeCell ref="L48:M48"/>
    <mergeCell ref="N48:O48"/>
    <mergeCell ref="P48:Q48"/>
    <mergeCell ref="R48:S48"/>
    <mergeCell ref="T49:U49"/>
    <mergeCell ref="V49:W49"/>
    <mergeCell ref="X49:Y49"/>
    <mergeCell ref="Z49:AA49"/>
    <mergeCell ref="AB49:AC49"/>
    <mergeCell ref="AD49:AE49"/>
    <mergeCell ref="AF49:AG49"/>
    <mergeCell ref="AH49:AI49"/>
    <mergeCell ref="AJ49:AK49"/>
    <mergeCell ref="B49:C49"/>
    <mergeCell ref="D49:E49"/>
    <mergeCell ref="F49:G49"/>
    <mergeCell ref="H49:I49"/>
    <mergeCell ref="J49:K49"/>
    <mergeCell ref="L49:M49"/>
    <mergeCell ref="N49:O49"/>
    <mergeCell ref="P49:Q49"/>
    <mergeCell ref="R49:S49"/>
    <mergeCell ref="T50:U50"/>
    <mergeCell ref="V50:W50"/>
    <mergeCell ref="X50:Y50"/>
    <mergeCell ref="Z50:AA50"/>
    <mergeCell ref="AB50:AC50"/>
    <mergeCell ref="AD50:AE50"/>
    <mergeCell ref="AF50:AG50"/>
    <mergeCell ref="AH50:AI50"/>
    <mergeCell ref="AJ50:AK50"/>
    <mergeCell ref="B50:C50"/>
    <mergeCell ref="D50:E50"/>
    <mergeCell ref="F50:G50"/>
    <mergeCell ref="H50:I50"/>
    <mergeCell ref="J50:K50"/>
    <mergeCell ref="L50:M50"/>
    <mergeCell ref="N50:O50"/>
    <mergeCell ref="P50:Q50"/>
    <mergeCell ref="R50:S50"/>
    <mergeCell ref="T51:U51"/>
    <mergeCell ref="V51:W51"/>
    <mergeCell ref="X51:Y51"/>
    <mergeCell ref="Z51:AA51"/>
    <mergeCell ref="AB51:AC51"/>
    <mergeCell ref="AD51:AE51"/>
    <mergeCell ref="AF51:AG51"/>
    <mergeCell ref="AH51:AI51"/>
    <mergeCell ref="AJ51:AK51"/>
    <mergeCell ref="B51:C51"/>
    <mergeCell ref="D51:E51"/>
    <mergeCell ref="F51:G51"/>
    <mergeCell ref="H51:I51"/>
    <mergeCell ref="J51:K51"/>
    <mergeCell ref="L51:M51"/>
    <mergeCell ref="N51:O51"/>
    <mergeCell ref="P51:Q51"/>
    <mergeCell ref="R51:S51"/>
    <mergeCell ref="T52:U52"/>
    <mergeCell ref="V52:W52"/>
    <mergeCell ref="X52:Y52"/>
    <mergeCell ref="Z52:AA52"/>
    <mergeCell ref="AB52:AC52"/>
    <mergeCell ref="AD52:AE52"/>
    <mergeCell ref="AF52:AG52"/>
    <mergeCell ref="AH52:AI52"/>
    <mergeCell ref="AJ52:AK52"/>
    <mergeCell ref="B52:C52"/>
    <mergeCell ref="D52:E52"/>
    <mergeCell ref="F52:G52"/>
    <mergeCell ref="H52:I52"/>
    <mergeCell ref="J52:K52"/>
    <mergeCell ref="L52:M52"/>
    <mergeCell ref="N52:O52"/>
    <mergeCell ref="P52:Q52"/>
    <mergeCell ref="R52:S52"/>
    <mergeCell ref="T53:U53"/>
    <mergeCell ref="V53:W53"/>
    <mergeCell ref="X53:Y53"/>
    <mergeCell ref="Z53:AA53"/>
    <mergeCell ref="AB53:AC53"/>
    <mergeCell ref="AD53:AE53"/>
    <mergeCell ref="AF53:AG53"/>
    <mergeCell ref="AH53:AI53"/>
    <mergeCell ref="AJ53:AK53"/>
    <mergeCell ref="B53:C53"/>
    <mergeCell ref="D53:E53"/>
    <mergeCell ref="F53:G53"/>
    <mergeCell ref="H53:I53"/>
    <mergeCell ref="J53:K53"/>
    <mergeCell ref="L53:M53"/>
    <mergeCell ref="N53:O53"/>
    <mergeCell ref="P53:Q53"/>
    <mergeCell ref="R53:S53"/>
    <mergeCell ref="T54:U54"/>
    <mergeCell ref="V54:W54"/>
    <mergeCell ref="X54:Y54"/>
    <mergeCell ref="Z54:AA54"/>
    <mergeCell ref="AB54:AC54"/>
    <mergeCell ref="AD54:AE54"/>
    <mergeCell ref="AF54:AG54"/>
    <mergeCell ref="AH54:AI54"/>
    <mergeCell ref="AJ54:AK54"/>
    <mergeCell ref="B54:C54"/>
    <mergeCell ref="D54:E54"/>
    <mergeCell ref="F54:G54"/>
    <mergeCell ref="H54:I54"/>
    <mergeCell ref="J54:K54"/>
    <mergeCell ref="L54:M54"/>
    <mergeCell ref="N54:O54"/>
    <mergeCell ref="P54:Q54"/>
    <mergeCell ref="R54:S54"/>
    <mergeCell ref="T55:U55"/>
    <mergeCell ref="V55:W55"/>
    <mergeCell ref="X55:Y55"/>
    <mergeCell ref="Z55:AA55"/>
    <mergeCell ref="AB55:AC55"/>
    <mergeCell ref="AD55:AE55"/>
    <mergeCell ref="AF55:AG55"/>
    <mergeCell ref="AH55:AI55"/>
    <mergeCell ref="AJ55:AK55"/>
    <mergeCell ref="B55:C55"/>
    <mergeCell ref="D55:E55"/>
    <mergeCell ref="F55:G55"/>
    <mergeCell ref="H55:I55"/>
    <mergeCell ref="J55:K55"/>
    <mergeCell ref="L55:M55"/>
    <mergeCell ref="N55:O55"/>
    <mergeCell ref="P55:Q55"/>
    <mergeCell ref="R55:S55"/>
    <mergeCell ref="T56:U56"/>
    <mergeCell ref="V56:W56"/>
    <mergeCell ref="X56:Y56"/>
    <mergeCell ref="Z56:AA56"/>
    <mergeCell ref="AB56:AC56"/>
    <mergeCell ref="AD56:AE56"/>
    <mergeCell ref="AF56:AG56"/>
    <mergeCell ref="AH56:AI56"/>
    <mergeCell ref="AJ56:AK56"/>
    <mergeCell ref="B56:C56"/>
    <mergeCell ref="D56:E56"/>
    <mergeCell ref="F56:G56"/>
    <mergeCell ref="H56:I56"/>
    <mergeCell ref="J56:K56"/>
    <mergeCell ref="L56:M56"/>
    <mergeCell ref="N56:O56"/>
    <mergeCell ref="P56:Q56"/>
    <mergeCell ref="R56:S56"/>
    <mergeCell ref="T57:U57"/>
    <mergeCell ref="V57:W57"/>
    <mergeCell ref="X57:Y57"/>
    <mergeCell ref="Z57:AA57"/>
    <mergeCell ref="AB57:AC57"/>
    <mergeCell ref="AD57:AE57"/>
    <mergeCell ref="AF57:AG57"/>
    <mergeCell ref="AH57:AI57"/>
    <mergeCell ref="AJ57:AK57"/>
    <mergeCell ref="B57:C57"/>
    <mergeCell ref="D57:E57"/>
    <mergeCell ref="F57:G57"/>
    <mergeCell ref="H57:I57"/>
    <mergeCell ref="J57:K57"/>
    <mergeCell ref="L57:M57"/>
    <mergeCell ref="N57:O57"/>
    <mergeCell ref="P57:Q57"/>
    <mergeCell ref="R57:S57"/>
    <mergeCell ref="T58:U58"/>
    <mergeCell ref="V58:W58"/>
    <mergeCell ref="X58:Y58"/>
    <mergeCell ref="Z58:AA58"/>
    <mergeCell ref="AB58:AC58"/>
    <mergeCell ref="AD58:AE58"/>
    <mergeCell ref="AF58:AG58"/>
    <mergeCell ref="AH58:AI58"/>
    <mergeCell ref="AJ58:AK58"/>
    <mergeCell ref="B58:C58"/>
    <mergeCell ref="D58:E58"/>
    <mergeCell ref="F58:G58"/>
    <mergeCell ref="H58:I58"/>
    <mergeCell ref="J58:K58"/>
    <mergeCell ref="L58:M58"/>
    <mergeCell ref="N58:O58"/>
    <mergeCell ref="P58:Q58"/>
    <mergeCell ref="R58:S58"/>
    <mergeCell ref="T59:U59"/>
    <mergeCell ref="V59:W59"/>
    <mergeCell ref="X59:Y59"/>
    <mergeCell ref="Z59:AA59"/>
    <mergeCell ref="AB59:AC59"/>
    <mergeCell ref="AD59:AE59"/>
    <mergeCell ref="AF59:AG59"/>
    <mergeCell ref="AH59:AI59"/>
    <mergeCell ref="AJ59:AK59"/>
    <mergeCell ref="B59:C59"/>
    <mergeCell ref="D59:E59"/>
    <mergeCell ref="F59:G59"/>
    <mergeCell ref="H59:I59"/>
    <mergeCell ref="J59:K59"/>
    <mergeCell ref="L59:M59"/>
    <mergeCell ref="N59:O59"/>
    <mergeCell ref="P59:Q59"/>
    <mergeCell ref="R59:S59"/>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T63:U63"/>
    <mergeCell ref="V63:W63"/>
    <mergeCell ref="X63:Y63"/>
    <mergeCell ref="B61:C61"/>
    <mergeCell ref="D61:E61"/>
    <mergeCell ref="F61:G61"/>
    <mergeCell ref="H61:I61"/>
    <mergeCell ref="J61:K61"/>
    <mergeCell ref="L61:M61"/>
    <mergeCell ref="N61:O61"/>
    <mergeCell ref="P61:Q61"/>
    <mergeCell ref="R61:S61"/>
    <mergeCell ref="T61:U61"/>
    <mergeCell ref="V61:W61"/>
    <mergeCell ref="B63:C63"/>
    <mergeCell ref="D63:E63"/>
    <mergeCell ref="F63:G63"/>
    <mergeCell ref="H63:I63"/>
    <mergeCell ref="J63:K63"/>
    <mergeCell ref="L63:M63"/>
    <mergeCell ref="N63:O63"/>
    <mergeCell ref="P63:Q63"/>
    <mergeCell ref="R63:S63"/>
    <mergeCell ref="X61:Y6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5CAC-EFC5-4758-8170-00452AE3F7BF}">
  <sheetPr>
    <tabColor theme="3"/>
  </sheetPr>
  <dimension ref="B1:I40"/>
  <sheetViews>
    <sheetView showGridLines="0" showRowColHeaders="0" zoomScale="80" zoomScaleNormal="80" workbookViewId="0">
      <pane ySplit="5" topLeftCell="A6" activePane="bottomLeft" state="frozen"/>
      <selection pane="bottomLeft" activeCell="B2" sqref="B2"/>
    </sheetView>
  </sheetViews>
  <sheetFormatPr defaultColWidth="8.6640625" defaultRowHeight="13.8" x14ac:dyDescent="0.25"/>
  <cols>
    <col min="1" max="1" width="3.6640625" style="203" customWidth="1"/>
    <col min="2" max="2" width="40.6640625" style="202" customWidth="1"/>
    <col min="3" max="3" width="138.33203125" style="208" customWidth="1"/>
    <col min="4" max="16384" width="8.6640625" style="203"/>
  </cols>
  <sheetData>
    <row r="1" spans="2:9" ht="75" customHeight="1" x14ac:dyDescent="0.3">
      <c r="C1" s="181"/>
    </row>
    <row r="2" spans="2:9" ht="15.6" x14ac:dyDescent="0.3">
      <c r="B2" s="193" t="s">
        <v>0</v>
      </c>
      <c r="C2" s="181"/>
    </row>
    <row r="3" spans="2:9" ht="15.6" x14ac:dyDescent="0.3">
      <c r="B3" s="194" t="str" cm="1">
        <f t="array" ref="B3:I3">'Cover Page'!B16:I16</f>
        <v>May 2024</v>
      </c>
      <c r="C3" s="181">
        <v>0</v>
      </c>
      <c r="D3" s="203">
        <v>0</v>
      </c>
      <c r="E3" s="203">
        <v>0</v>
      </c>
      <c r="F3" s="203">
        <v>0</v>
      </c>
      <c r="G3" s="203">
        <v>0</v>
      </c>
      <c r="H3" s="203">
        <v>0</v>
      </c>
      <c r="I3" s="203">
        <v>0</v>
      </c>
    </row>
    <row r="4" spans="2:9" ht="2.25" customHeight="1" x14ac:dyDescent="0.3">
      <c r="B4" s="201"/>
      <c r="C4" s="200"/>
    </row>
    <row r="5" spans="2:9" ht="18" customHeight="1" thickBot="1" x14ac:dyDescent="0.3">
      <c r="B5" s="217" t="s">
        <v>1</v>
      </c>
      <c r="C5" s="218"/>
    </row>
    <row r="6" spans="2:9" x14ac:dyDescent="0.25">
      <c r="B6" s="28" t="s">
        <v>2</v>
      </c>
      <c r="C6" s="23" t="s">
        <v>3</v>
      </c>
    </row>
    <row r="7" spans="2:9" ht="69.599999999999994" x14ac:dyDescent="0.25">
      <c r="B7" s="25" t="s">
        <v>4</v>
      </c>
      <c r="C7" s="39" t="s">
        <v>5</v>
      </c>
    </row>
    <row r="8" spans="2:9" ht="111.75" customHeight="1" x14ac:dyDescent="0.25">
      <c r="B8" s="219" t="s">
        <v>2061</v>
      </c>
      <c r="C8" s="220"/>
    </row>
    <row r="9" spans="2:9" ht="151.80000000000001" x14ac:dyDescent="0.25">
      <c r="B9" s="27" t="s">
        <v>6</v>
      </c>
      <c r="C9" s="40" t="s">
        <v>2091</v>
      </c>
    </row>
    <row r="10" spans="2:9" ht="23.85" customHeight="1" x14ac:dyDescent="0.25">
      <c r="B10" s="25" t="s">
        <v>7</v>
      </c>
      <c r="C10" s="204" t="s">
        <v>8</v>
      </c>
    </row>
    <row r="11" spans="2:9" ht="84" customHeight="1" x14ac:dyDescent="0.25">
      <c r="B11" s="27" t="s">
        <v>9</v>
      </c>
      <c r="C11" s="205" t="s">
        <v>10</v>
      </c>
    </row>
    <row r="12" spans="2:9" ht="41.4" x14ac:dyDescent="0.25">
      <c r="B12" s="25" t="s">
        <v>11</v>
      </c>
      <c r="C12" s="204" t="s">
        <v>12</v>
      </c>
    </row>
    <row r="13" spans="2:9" ht="57.45" customHeight="1" x14ac:dyDescent="0.25">
      <c r="B13" s="27" t="s">
        <v>13</v>
      </c>
      <c r="C13" s="205" t="s">
        <v>14</v>
      </c>
    </row>
    <row r="14" spans="2:9" ht="41.4" x14ac:dyDescent="0.25">
      <c r="B14" s="25" t="s">
        <v>15</v>
      </c>
      <c r="C14" s="204" t="s">
        <v>16</v>
      </c>
    </row>
    <row r="15" spans="2:9" ht="55.2" x14ac:dyDescent="0.25">
      <c r="B15" s="27" t="s">
        <v>17</v>
      </c>
      <c r="C15" s="205" t="s">
        <v>18</v>
      </c>
    </row>
    <row r="16" spans="2:9" ht="82.8" x14ac:dyDescent="0.25">
      <c r="B16" s="25" t="s">
        <v>19</v>
      </c>
      <c r="C16" s="204" t="s">
        <v>20</v>
      </c>
    </row>
    <row r="17" spans="2:3" ht="138" x14ac:dyDescent="0.25">
      <c r="B17" s="27" t="s">
        <v>21</v>
      </c>
      <c r="C17" s="205" t="s">
        <v>22</v>
      </c>
    </row>
    <row r="18" spans="2:3" ht="27.6" x14ac:dyDescent="0.25">
      <c r="B18" s="27" t="s">
        <v>23</v>
      </c>
      <c r="C18" s="205" t="s">
        <v>24</v>
      </c>
    </row>
    <row r="19" spans="2:3" ht="79.95" customHeight="1" x14ac:dyDescent="0.25">
      <c r="B19" s="27" t="s">
        <v>25</v>
      </c>
      <c r="C19" s="40" t="s">
        <v>26</v>
      </c>
    </row>
    <row r="20" spans="2:3" ht="23.25" customHeight="1" x14ac:dyDescent="0.25">
      <c r="B20" s="221" t="s">
        <v>27</v>
      </c>
      <c r="C20" s="222"/>
    </row>
    <row r="21" spans="2:3" ht="22.5" customHeight="1" x14ac:dyDescent="0.25">
      <c r="B21" s="215" t="s">
        <v>28</v>
      </c>
      <c r="C21" s="216"/>
    </row>
    <row r="22" spans="2:3" ht="27.6" x14ac:dyDescent="0.25">
      <c r="B22" s="26" t="s">
        <v>6</v>
      </c>
      <c r="C22" s="204" t="s">
        <v>29</v>
      </c>
    </row>
    <row r="23" spans="2:3" ht="24.75" customHeight="1" x14ac:dyDescent="0.25">
      <c r="B23" s="215" t="s">
        <v>30</v>
      </c>
      <c r="C23" s="216"/>
    </row>
    <row r="24" spans="2:3" ht="26.7" customHeight="1" x14ac:dyDescent="0.25">
      <c r="B24" s="25" t="s">
        <v>6</v>
      </c>
      <c r="C24" s="41" t="s">
        <v>31</v>
      </c>
    </row>
    <row r="25" spans="2:3" ht="22.5" customHeight="1" x14ac:dyDescent="0.25">
      <c r="B25" s="215" t="s">
        <v>32</v>
      </c>
      <c r="C25" s="216"/>
    </row>
    <row r="26" spans="2:3" ht="60" customHeight="1" x14ac:dyDescent="0.25">
      <c r="B26" s="25" t="s">
        <v>6</v>
      </c>
      <c r="C26" s="206" t="s">
        <v>33</v>
      </c>
    </row>
    <row r="27" spans="2:3" ht="22.5" customHeight="1" x14ac:dyDescent="0.25">
      <c r="B27" s="215" t="s">
        <v>34</v>
      </c>
      <c r="C27" s="216"/>
    </row>
    <row r="28" spans="2:3" ht="50.1" customHeight="1" x14ac:dyDescent="0.25">
      <c r="B28" s="25" t="s">
        <v>6</v>
      </c>
      <c r="C28" s="41" t="s">
        <v>35</v>
      </c>
    </row>
    <row r="29" spans="2:3" ht="22.5" customHeight="1" x14ac:dyDescent="0.25">
      <c r="B29" s="215" t="s">
        <v>36</v>
      </c>
      <c r="C29" s="216"/>
    </row>
    <row r="30" spans="2:3" ht="60.6" customHeight="1" x14ac:dyDescent="0.25">
      <c r="B30" s="25" t="s">
        <v>6</v>
      </c>
      <c r="C30" s="41" t="s">
        <v>37</v>
      </c>
    </row>
    <row r="31" spans="2:3" ht="22.5" customHeight="1" x14ac:dyDescent="0.25">
      <c r="B31" s="215" t="s">
        <v>38</v>
      </c>
      <c r="C31" s="216"/>
    </row>
    <row r="32" spans="2:3" ht="40.5" customHeight="1" thickBot="1" x14ac:dyDescent="0.3">
      <c r="B32" s="24" t="s">
        <v>6</v>
      </c>
      <c r="C32" s="42" t="s">
        <v>39</v>
      </c>
    </row>
    <row r="33" spans="2:3" x14ac:dyDescent="0.25">
      <c r="B33" s="207"/>
      <c r="C33" s="207"/>
    </row>
    <row r="34" spans="2:3" x14ac:dyDescent="0.25">
      <c r="B34" s="207"/>
      <c r="C34" s="207"/>
    </row>
    <row r="35" spans="2:3" x14ac:dyDescent="0.25">
      <c r="B35" s="207"/>
      <c r="C35" s="207"/>
    </row>
    <row r="36" spans="2:3" x14ac:dyDescent="0.25">
      <c r="B36" s="207"/>
      <c r="C36" s="207"/>
    </row>
    <row r="37" spans="2:3" x14ac:dyDescent="0.25">
      <c r="B37" s="207"/>
      <c r="C37" s="207"/>
    </row>
    <row r="38" spans="2:3" x14ac:dyDescent="0.25">
      <c r="B38" s="207"/>
      <c r="C38" s="207"/>
    </row>
    <row r="39" spans="2:3" x14ac:dyDescent="0.25">
      <c r="B39" s="207"/>
    </row>
    <row r="40" spans="2:3" x14ac:dyDescent="0.25">
      <c r="B40" s="207"/>
    </row>
  </sheetData>
  <mergeCells count="9">
    <mergeCell ref="B27:C27"/>
    <mergeCell ref="B29:C29"/>
    <mergeCell ref="B31:C31"/>
    <mergeCell ref="B5:C5"/>
    <mergeCell ref="B8:C8"/>
    <mergeCell ref="B20:C20"/>
    <mergeCell ref="B21:C21"/>
    <mergeCell ref="B23:C23"/>
    <mergeCell ref="B25:C25"/>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F83D1-CF06-453E-A18A-0B9C751C11C0}">
  <sheetPr>
    <tabColor rgb="FF36ADE1"/>
  </sheetPr>
  <dimension ref="A1:AAJ175"/>
  <sheetViews>
    <sheetView showGridLines="0" showRowColHeaders="0" zoomScale="90" zoomScaleNormal="90" workbookViewId="0">
      <selection activeCell="B2" sqref="B2"/>
    </sheetView>
  </sheetViews>
  <sheetFormatPr defaultColWidth="8.77734375" defaultRowHeight="13.8" x14ac:dyDescent="0.25"/>
  <cols>
    <col min="1" max="1" width="2.5546875" style="185" customWidth="1"/>
    <col min="2" max="2" width="60.77734375" style="2" customWidth="1"/>
    <col min="3" max="3" width="13.44140625" style="2" customWidth="1"/>
    <col min="4" max="13" width="10.77734375" style="2" customWidth="1"/>
    <col min="14" max="14" width="57.6640625" style="2" customWidth="1"/>
    <col min="15" max="16384" width="8.77734375" style="2"/>
  </cols>
  <sheetData>
    <row r="1" spans="1:712" ht="75" customHeight="1" x14ac:dyDescent="0.25">
      <c r="B1" s="37"/>
      <c r="C1" s="230"/>
      <c r="D1" s="230"/>
      <c r="E1" s="230"/>
      <c r="F1" s="230"/>
      <c r="G1" s="230"/>
      <c r="H1" s="230"/>
      <c r="I1" s="230"/>
      <c r="J1" s="230"/>
      <c r="K1" s="230"/>
      <c r="L1" s="230"/>
      <c r="M1" s="230"/>
      <c r="N1" s="230"/>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2244</v>
      </c>
      <c r="C2" s="230"/>
      <c r="D2" s="230"/>
      <c r="E2" s="230"/>
      <c r="F2" s="230"/>
      <c r="G2" s="230"/>
      <c r="H2" s="230"/>
      <c r="I2" s="230"/>
      <c r="J2" s="230"/>
      <c r="K2" s="230"/>
      <c r="L2" s="230"/>
      <c r="M2" s="230"/>
      <c r="N2" s="230"/>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Page'!B16</f>
        <v>May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0"/>
      <c r="D4" s="230"/>
      <c r="E4" s="230"/>
      <c r="F4" s="230"/>
      <c r="G4" s="230"/>
      <c r="H4" s="230"/>
      <c r="I4" s="230"/>
      <c r="J4" s="230"/>
      <c r="K4" s="230"/>
      <c r="L4" s="230"/>
      <c r="M4" s="230"/>
      <c r="N4" s="230"/>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4" x14ac:dyDescent="0.25">
      <c r="B5" s="173" t="s">
        <v>40</v>
      </c>
      <c r="C5" s="223" t="s">
        <v>2218</v>
      </c>
      <c r="D5" s="223"/>
      <c r="E5" s="223"/>
      <c r="F5" s="223"/>
      <c r="G5" s="223"/>
      <c r="H5" s="223"/>
      <c r="I5" s="223"/>
      <c r="J5" s="223"/>
      <c r="K5" s="223"/>
      <c r="L5" s="223"/>
      <c r="M5" s="223"/>
      <c r="N5" s="223"/>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4" x14ac:dyDescent="0.25">
      <c r="B6" s="173" t="s">
        <v>41</v>
      </c>
      <c r="C6" s="223" t="s">
        <v>225</v>
      </c>
      <c r="D6" s="223"/>
      <c r="E6" s="223"/>
      <c r="F6" s="223"/>
      <c r="G6" s="223"/>
      <c r="H6" s="223"/>
      <c r="I6" s="223"/>
      <c r="J6" s="223"/>
      <c r="K6" s="223"/>
      <c r="L6" s="223"/>
      <c r="M6" s="223"/>
      <c r="N6" s="223"/>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4" x14ac:dyDescent="0.25">
      <c r="B7" s="173" t="s">
        <v>42</v>
      </c>
      <c r="C7" s="223" t="s">
        <v>2098</v>
      </c>
      <c r="D7" s="223"/>
      <c r="E7" s="223"/>
      <c r="F7" s="223"/>
      <c r="G7" s="223"/>
      <c r="H7" s="223"/>
      <c r="I7" s="223"/>
      <c r="J7" s="223"/>
      <c r="K7" s="223"/>
      <c r="L7" s="223"/>
      <c r="M7" s="223"/>
      <c r="N7" s="223"/>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100.2" customHeight="1" x14ac:dyDescent="0.25">
      <c r="B8" s="173" t="s">
        <v>43</v>
      </c>
      <c r="C8" s="223" t="s">
        <v>2219</v>
      </c>
      <c r="D8" s="223"/>
      <c r="E8" s="223"/>
      <c r="F8" s="223"/>
      <c r="G8" s="223"/>
      <c r="H8" s="223"/>
      <c r="I8" s="223"/>
      <c r="J8" s="223"/>
      <c r="K8" s="223"/>
      <c r="L8" s="223"/>
      <c r="M8" s="223"/>
      <c r="N8" s="223"/>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85"/>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24" t="s">
        <v>23</v>
      </c>
      <c r="E10" s="224"/>
      <c r="F10" s="224"/>
      <c r="G10" s="224"/>
      <c r="H10" s="224"/>
      <c r="I10" s="224"/>
      <c r="J10" s="224"/>
      <c r="K10" s="224"/>
      <c r="L10" s="224"/>
      <c r="M10" s="224"/>
      <c r="N10" s="225"/>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30" customHeight="1" x14ac:dyDescent="0.25">
      <c r="B11" s="91" t="str">
        <f>CONCATENATE('FFM Function-Activity List'!C6,": ",'FFM Function-Activity List'!E6)</f>
        <v>Budget Execution: Budget Setup and Maintenance</v>
      </c>
      <c r="C11" s="38" t="s">
        <v>220</v>
      </c>
      <c r="D11" s="226"/>
      <c r="E11" s="226"/>
      <c r="F11" s="226"/>
      <c r="G11" s="226"/>
      <c r="H11" s="226"/>
      <c r="I11" s="226"/>
      <c r="J11" s="226"/>
      <c r="K11" s="226"/>
      <c r="L11" s="226"/>
      <c r="M11" s="226"/>
      <c r="N11" s="227"/>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30" customHeight="1" x14ac:dyDescent="0.25">
      <c r="B12" s="91" t="str">
        <f>CONCATENATE('FFM Function-Activity List'!C7,": ",'FFM Function-Activity List'!E7)</f>
        <v>Budget Execution: Fund Allocation and Control</v>
      </c>
      <c r="C12" s="38" t="s">
        <v>220</v>
      </c>
      <c r="D12" s="226"/>
      <c r="E12" s="226"/>
      <c r="F12" s="226"/>
      <c r="G12" s="226"/>
      <c r="H12" s="226"/>
      <c r="I12" s="226"/>
      <c r="J12" s="226"/>
      <c r="K12" s="226"/>
      <c r="L12" s="226"/>
      <c r="M12" s="226"/>
      <c r="N12" s="227"/>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30" customHeight="1" x14ac:dyDescent="0.25">
      <c r="B13" s="91" t="str">
        <f>CONCATENATE('FFM Function-Activity List'!C8,": ",'FFM Function-Activity List'!E8)</f>
        <v>Budget Execution: Budgetary Reporting</v>
      </c>
      <c r="C13" s="38" t="s">
        <v>220</v>
      </c>
      <c r="D13" s="226"/>
      <c r="E13" s="226"/>
      <c r="F13" s="226"/>
      <c r="G13" s="226"/>
      <c r="H13" s="226"/>
      <c r="I13" s="226"/>
      <c r="J13" s="226"/>
      <c r="K13" s="226"/>
      <c r="L13" s="226"/>
      <c r="M13" s="226"/>
      <c r="N13" s="227"/>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30" customHeight="1" x14ac:dyDescent="0.25">
      <c r="B14" s="91" t="str">
        <f>CONCATENATE('FFM Function-Activity List'!C9,": ",'FFM Function-Activity List'!E9)</f>
        <v>Financial Asset Information Management: Financial Asset Information Processing -  Property, Plant, and Equipment</v>
      </c>
      <c r="C14" s="38" t="s">
        <v>220</v>
      </c>
      <c r="D14" s="226"/>
      <c r="E14" s="228"/>
      <c r="F14" s="228"/>
      <c r="G14" s="228"/>
      <c r="H14" s="228"/>
      <c r="I14" s="228"/>
      <c r="J14" s="228"/>
      <c r="K14" s="228"/>
      <c r="L14" s="228"/>
      <c r="M14" s="228"/>
      <c r="N14" s="229"/>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220</v>
      </c>
      <c r="D15" s="226"/>
      <c r="E15" s="228"/>
      <c r="F15" s="228"/>
      <c r="G15" s="228"/>
      <c r="H15" s="228"/>
      <c r="I15" s="228"/>
      <c r="J15" s="228"/>
      <c r="K15" s="228"/>
      <c r="L15" s="228"/>
      <c r="M15" s="228"/>
      <c r="N15" s="229"/>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220</v>
      </c>
      <c r="D16" s="226"/>
      <c r="E16" s="228"/>
      <c r="F16" s="228"/>
      <c r="G16" s="228"/>
      <c r="H16" s="228"/>
      <c r="I16" s="228"/>
      <c r="J16" s="228"/>
      <c r="K16" s="228"/>
      <c r="L16" s="228"/>
      <c r="M16" s="228"/>
      <c r="N16" s="229"/>
    </row>
    <row r="17" spans="2:14" ht="30" customHeight="1" x14ac:dyDescent="0.25">
      <c r="B17" s="91" t="str">
        <f>CONCATENATE('FFM Function-Activity List'!C12,": ",'FFM Function-Activity List'!E12)</f>
        <v>Financial Asset Information Management: Financial Asset Information Processing - Federal Oil and Gas Resources</v>
      </c>
      <c r="C17" s="38" t="s">
        <v>220</v>
      </c>
      <c r="D17" s="226"/>
      <c r="E17" s="228"/>
      <c r="F17" s="228"/>
      <c r="G17" s="228"/>
      <c r="H17" s="228"/>
      <c r="I17" s="228"/>
      <c r="J17" s="228"/>
      <c r="K17" s="228"/>
      <c r="L17" s="228"/>
      <c r="M17" s="228"/>
      <c r="N17" s="229"/>
    </row>
    <row r="18" spans="2:14" ht="30" customHeight="1" x14ac:dyDescent="0.25">
      <c r="B18" s="91" t="str">
        <f>CONCATENATE('FFM Function-Activity List'!C13,": ",'FFM Function-Activity List'!E13)</f>
        <v>Financial Asset Information Management: Financial Asset Information Processing - Other Federal Assets</v>
      </c>
      <c r="C18" s="38" t="s">
        <v>220</v>
      </c>
      <c r="D18" s="226"/>
      <c r="E18" s="228"/>
      <c r="F18" s="228"/>
      <c r="G18" s="228"/>
      <c r="H18" s="228"/>
      <c r="I18" s="228"/>
      <c r="J18" s="228"/>
      <c r="K18" s="228"/>
      <c r="L18" s="228"/>
      <c r="M18" s="228"/>
      <c r="N18" s="229"/>
    </row>
    <row r="19" spans="2:14" ht="30" customHeight="1" x14ac:dyDescent="0.25">
      <c r="B19" s="91" t="str">
        <f>CONCATENATE('FFM Function-Activity List'!C14,": ",'FFM Function-Activity List'!E14)</f>
        <v>Financial Asset Information Management: Financial Asset Information Reporting</v>
      </c>
      <c r="C19" s="38" t="s">
        <v>220</v>
      </c>
      <c r="D19" s="226"/>
      <c r="E19" s="228"/>
      <c r="F19" s="228"/>
      <c r="G19" s="228"/>
      <c r="H19" s="228"/>
      <c r="I19" s="228"/>
      <c r="J19" s="228"/>
      <c r="K19" s="228"/>
      <c r="L19" s="228"/>
      <c r="M19" s="228"/>
      <c r="N19" s="229"/>
    </row>
    <row r="20" spans="2:14" ht="30" customHeight="1" x14ac:dyDescent="0.25">
      <c r="B20" s="91" t="str">
        <f>CONCATENATE('FFM Function-Activity List'!C15,": ",'FFM Function-Activity List'!E15)</f>
        <v>Payable Management: Payee Setup and Maintenance</v>
      </c>
      <c r="C20" s="38" t="s">
        <v>220</v>
      </c>
      <c r="D20" s="226"/>
      <c r="E20" s="228"/>
      <c r="F20" s="228"/>
      <c r="G20" s="228"/>
      <c r="H20" s="228"/>
      <c r="I20" s="228"/>
      <c r="J20" s="228"/>
      <c r="K20" s="228"/>
      <c r="L20" s="228"/>
      <c r="M20" s="228"/>
      <c r="N20" s="229"/>
    </row>
    <row r="21" spans="2:14" ht="30" customHeight="1" x14ac:dyDescent="0.25">
      <c r="B21" s="91" t="str">
        <f>CONCATENATE('FFM Function-Activity List'!C16,": ",'FFM Function-Activity List'!E16)</f>
        <v>Payable Management: Obligation Management</v>
      </c>
      <c r="C21" s="38" t="s">
        <v>220</v>
      </c>
      <c r="D21" s="226"/>
      <c r="E21" s="228"/>
      <c r="F21" s="228"/>
      <c r="G21" s="228"/>
      <c r="H21" s="228"/>
      <c r="I21" s="228"/>
      <c r="J21" s="228"/>
      <c r="K21" s="228"/>
      <c r="L21" s="228"/>
      <c r="M21" s="228"/>
      <c r="N21" s="229"/>
    </row>
    <row r="22" spans="2:14" ht="30" customHeight="1" x14ac:dyDescent="0.25">
      <c r="B22" s="91" t="str">
        <f>CONCATENATE('FFM Function-Activity List'!C17,": ",'FFM Function-Activity List'!E17)</f>
        <v>Payable Management: Payment Processing - Intragovernmental Payments</v>
      </c>
      <c r="C22" s="38" t="s">
        <v>220</v>
      </c>
      <c r="D22" s="226"/>
      <c r="E22" s="228"/>
      <c r="F22" s="228"/>
      <c r="G22" s="228"/>
      <c r="H22" s="228"/>
      <c r="I22" s="228"/>
      <c r="J22" s="228"/>
      <c r="K22" s="228"/>
      <c r="L22" s="228"/>
      <c r="M22" s="228"/>
      <c r="N22" s="229"/>
    </row>
    <row r="23" spans="2:14" ht="30" customHeight="1" x14ac:dyDescent="0.25">
      <c r="B23" s="91" t="str">
        <f>CONCATENATE('FFM Function-Activity List'!C18,": ",'FFM Function-Activity List'!E18)</f>
        <v>Payable Management: Payment Processing - Payroll Payments</v>
      </c>
      <c r="C23" s="38" t="s">
        <v>220</v>
      </c>
      <c r="D23" s="226"/>
      <c r="E23" s="228"/>
      <c r="F23" s="228"/>
      <c r="G23" s="228"/>
      <c r="H23" s="228"/>
      <c r="I23" s="228"/>
      <c r="J23" s="228"/>
      <c r="K23" s="228"/>
      <c r="L23" s="228"/>
      <c r="M23" s="228"/>
      <c r="N23" s="229"/>
    </row>
    <row r="24" spans="2:14" ht="30" customHeight="1" x14ac:dyDescent="0.25">
      <c r="B24" s="91" t="str">
        <f>CONCATENATE('FFM Function-Activity List'!C19,": ",'FFM Function-Activity List'!E19)</f>
        <v>Payable Management: Payment Processing - Travel Temporary Duty (TDY) and Local Payments</v>
      </c>
      <c r="C24" s="38" t="s">
        <v>220</v>
      </c>
      <c r="D24" s="226"/>
      <c r="E24" s="228"/>
      <c r="F24" s="228"/>
      <c r="G24" s="228"/>
      <c r="H24" s="228"/>
      <c r="I24" s="228"/>
      <c r="J24" s="228"/>
      <c r="K24" s="228"/>
      <c r="L24" s="228"/>
      <c r="M24" s="228"/>
      <c r="N24" s="229"/>
    </row>
    <row r="25" spans="2:14" ht="30" customHeight="1" x14ac:dyDescent="0.25">
      <c r="B25" s="91" t="str">
        <f>CONCATENATE('FFM Function-Activity List'!C20,": ",'FFM Function-Activity List'!E20)</f>
        <v>Payable Management: Payment Processing - Travel PCS Payments</v>
      </c>
      <c r="C25" s="38" t="s">
        <v>220</v>
      </c>
      <c r="D25" s="226"/>
      <c r="E25" s="228"/>
      <c r="F25" s="228"/>
      <c r="G25" s="228"/>
      <c r="H25" s="228"/>
      <c r="I25" s="228"/>
      <c r="J25" s="228"/>
      <c r="K25" s="228"/>
      <c r="L25" s="228"/>
      <c r="M25" s="228"/>
      <c r="N25" s="229"/>
    </row>
    <row r="26" spans="2:14" ht="30" customHeight="1" x14ac:dyDescent="0.25">
      <c r="B26" s="91" t="str">
        <f>CONCATENATE('FFM Function-Activity List'!C21,": ",'FFM Function-Activity List'!E21)</f>
        <v>Payable Management: Payment Processing - Commercial Payments</v>
      </c>
      <c r="C26" s="38" t="s">
        <v>220</v>
      </c>
      <c r="D26" s="226"/>
      <c r="E26" s="228"/>
      <c r="F26" s="228"/>
      <c r="G26" s="228"/>
      <c r="H26" s="228"/>
      <c r="I26" s="228"/>
      <c r="J26" s="228"/>
      <c r="K26" s="228"/>
      <c r="L26" s="228"/>
      <c r="M26" s="228"/>
      <c r="N26" s="229"/>
    </row>
    <row r="27" spans="2:14" ht="30" customHeight="1" x14ac:dyDescent="0.25">
      <c r="B27" s="91" t="str">
        <f>CONCATENATE('FFM Function-Activity List'!C22,": ",'FFM Function-Activity List'!E22)</f>
        <v>Payable Management: Payment Processing - Grant Payments</v>
      </c>
      <c r="C27" s="38" t="s">
        <v>220</v>
      </c>
      <c r="D27" s="226"/>
      <c r="E27" s="228"/>
      <c r="F27" s="228"/>
      <c r="G27" s="228"/>
      <c r="H27" s="228"/>
      <c r="I27" s="228"/>
      <c r="J27" s="228"/>
      <c r="K27" s="228"/>
      <c r="L27" s="228"/>
      <c r="M27" s="228"/>
      <c r="N27" s="229"/>
    </row>
    <row r="28" spans="2:14" ht="30" customHeight="1" x14ac:dyDescent="0.25">
      <c r="B28" s="91" t="str">
        <f>CONCATENATE('FFM Function-Activity List'!C23,": ",'FFM Function-Activity List'!E23)</f>
        <v>Payable Management: Payment Processing - Loan Payments</v>
      </c>
      <c r="C28" s="38" t="s">
        <v>220</v>
      </c>
      <c r="D28" s="226"/>
      <c r="E28" s="228"/>
      <c r="F28" s="228"/>
      <c r="G28" s="228"/>
      <c r="H28" s="228"/>
      <c r="I28" s="228"/>
      <c r="J28" s="228"/>
      <c r="K28" s="228"/>
      <c r="L28" s="228"/>
      <c r="M28" s="228"/>
      <c r="N28" s="229"/>
    </row>
    <row r="29" spans="2:14" ht="30" customHeight="1" x14ac:dyDescent="0.25">
      <c r="B29" s="91" t="str">
        <f>CONCATENATE('FFM Function-Activity List'!C24,": ",'FFM Function-Activity List'!E24)</f>
        <v xml:space="preserve">Payable Management: Payment Processing - Other Payments 
</v>
      </c>
      <c r="C29" s="38" t="s">
        <v>220</v>
      </c>
      <c r="D29" s="226"/>
      <c r="E29" s="228"/>
      <c r="F29" s="228"/>
      <c r="G29" s="228"/>
      <c r="H29" s="228"/>
      <c r="I29" s="228"/>
      <c r="J29" s="228"/>
      <c r="K29" s="228"/>
      <c r="L29" s="228"/>
      <c r="M29" s="228"/>
      <c r="N29" s="229"/>
    </row>
    <row r="30" spans="2:14" ht="30" customHeight="1" x14ac:dyDescent="0.25">
      <c r="B30" s="91" t="str">
        <f>CONCATENATE('FFM Function-Activity List'!C25,": ",'FFM Function-Activity List'!E25)</f>
        <v>Payable Management: Payment Disbursement</v>
      </c>
      <c r="C30" s="38" t="s">
        <v>220</v>
      </c>
      <c r="D30" s="226"/>
      <c r="E30" s="228"/>
      <c r="F30" s="228"/>
      <c r="G30" s="228"/>
      <c r="H30" s="228"/>
      <c r="I30" s="228"/>
      <c r="J30" s="228"/>
      <c r="K30" s="228"/>
      <c r="L30" s="228"/>
      <c r="M30" s="228"/>
      <c r="N30" s="229"/>
    </row>
    <row r="31" spans="2:14" ht="30" customHeight="1" x14ac:dyDescent="0.25">
      <c r="B31" s="91" t="str">
        <f>CONCATENATE('FFM Function-Activity List'!C26,": ",'FFM Function-Activity List'!E26)</f>
        <v>Payable Management: Payment Confirmation and Issue Resolution</v>
      </c>
      <c r="C31" s="38" t="s">
        <v>220</v>
      </c>
      <c r="D31" s="226"/>
      <c r="E31" s="228"/>
      <c r="F31" s="228"/>
      <c r="G31" s="228"/>
      <c r="H31" s="228"/>
      <c r="I31" s="228"/>
      <c r="J31" s="228"/>
      <c r="K31" s="228"/>
      <c r="L31" s="228"/>
      <c r="M31" s="228"/>
      <c r="N31" s="229"/>
    </row>
    <row r="32" spans="2:14" ht="30" customHeight="1" x14ac:dyDescent="0.25">
      <c r="B32" s="91" t="str">
        <f>CONCATENATE('FFM Function-Activity List'!C27,": ",'FFM Function-Activity List'!E27)</f>
        <v>Payable Management: Payment Reporting</v>
      </c>
      <c r="C32" s="38" t="s">
        <v>220</v>
      </c>
      <c r="D32" s="226"/>
      <c r="E32" s="228"/>
      <c r="F32" s="228"/>
      <c r="G32" s="228"/>
      <c r="H32" s="228"/>
      <c r="I32" s="228"/>
      <c r="J32" s="228"/>
      <c r="K32" s="228"/>
      <c r="L32" s="228"/>
      <c r="M32" s="228"/>
      <c r="N32" s="229"/>
    </row>
    <row r="33" spans="2:14" ht="30" customHeight="1" x14ac:dyDescent="0.25">
      <c r="B33" s="91" t="str">
        <f>CONCATENATE('FFM Function-Activity List'!C28,": ",'FFM Function-Activity List'!E28)</f>
        <v>Revenue Management: Revenue Processing</v>
      </c>
      <c r="C33" s="38" t="s">
        <v>220</v>
      </c>
      <c r="D33" s="226"/>
      <c r="E33" s="228"/>
      <c r="F33" s="228"/>
      <c r="G33" s="228"/>
      <c r="H33" s="228"/>
      <c r="I33" s="228"/>
      <c r="J33" s="228"/>
      <c r="K33" s="228"/>
      <c r="L33" s="228"/>
      <c r="M33" s="228"/>
      <c r="N33" s="229"/>
    </row>
    <row r="34" spans="2:14" ht="30" customHeight="1" x14ac:dyDescent="0.25">
      <c r="B34" s="91" t="str">
        <f>CONCATENATE('FFM Function-Activity List'!C29,": ",'FFM Function-Activity List'!E29)</f>
        <v>Revenue Management: Revenue Reporting</v>
      </c>
      <c r="C34" s="38" t="s">
        <v>220</v>
      </c>
      <c r="D34" s="226"/>
      <c r="E34" s="228"/>
      <c r="F34" s="228"/>
      <c r="G34" s="228"/>
      <c r="H34" s="228"/>
      <c r="I34" s="228"/>
      <c r="J34" s="228"/>
      <c r="K34" s="228"/>
      <c r="L34" s="228"/>
      <c r="M34" s="228"/>
      <c r="N34" s="229"/>
    </row>
    <row r="35" spans="2:14" ht="30" customHeight="1" x14ac:dyDescent="0.25">
      <c r="B35" s="91" t="str">
        <f>CONCATENATE('FFM Function-Activity List'!C31,": ",'FFM Function-Activity List'!E31)</f>
        <v>Receivable and Collection Management: Payer Setup and Maintenance</v>
      </c>
      <c r="C35" s="38" t="s">
        <v>220</v>
      </c>
      <c r="D35" s="226"/>
      <c r="E35" s="228"/>
      <c r="F35" s="228"/>
      <c r="G35" s="228"/>
      <c r="H35" s="228"/>
      <c r="I35" s="228"/>
      <c r="J35" s="228"/>
      <c r="K35" s="228"/>
      <c r="L35" s="228"/>
      <c r="M35" s="228"/>
      <c r="N35" s="229"/>
    </row>
    <row r="36" spans="2:14" ht="30" customHeight="1" x14ac:dyDescent="0.25">
      <c r="B36" s="91" t="str">
        <f>CONCATENATE('FFM Function-Activity List'!C32,": ",'FFM Function-Activity List'!E32)</f>
        <v>Receivable and Collection Management: Public Receivable Setup and Billing Invoicing</v>
      </c>
      <c r="C36" s="38" t="s">
        <v>220</v>
      </c>
      <c r="D36" s="226"/>
      <c r="E36" s="228"/>
      <c r="F36" s="228"/>
      <c r="G36" s="228"/>
      <c r="H36" s="228"/>
      <c r="I36" s="228"/>
      <c r="J36" s="228"/>
      <c r="K36" s="228"/>
      <c r="L36" s="228"/>
      <c r="M36" s="228"/>
      <c r="N36" s="229"/>
    </row>
    <row r="37" spans="2:14" ht="30" customHeight="1" x14ac:dyDescent="0.25">
      <c r="B37" s="91" t="str">
        <f>CONCATENATE('FFM Function-Activity List'!C33,": ",'FFM Function-Activity List'!E33)</f>
        <v>Receivable and Collection Management: Public Receipt Processing</v>
      </c>
      <c r="C37" s="38" t="s">
        <v>220</v>
      </c>
      <c r="D37" s="226"/>
      <c r="E37" s="228"/>
      <c r="F37" s="228"/>
      <c r="G37" s="228"/>
      <c r="H37" s="228"/>
      <c r="I37" s="228"/>
      <c r="J37" s="228"/>
      <c r="K37" s="228"/>
      <c r="L37" s="228"/>
      <c r="M37" s="228"/>
      <c r="N37" s="229"/>
    </row>
    <row r="38" spans="2:14" ht="30" customHeight="1" x14ac:dyDescent="0.25">
      <c r="B38" s="91" t="str">
        <f>CONCATENATE('FFM Function-Activity List'!C34,": ",'FFM Function-Activity List'!E34)</f>
        <v>Receivable and Collection Management: Public Credit Memo and Adjustment Processing</v>
      </c>
      <c r="C38" s="38" t="s">
        <v>220</v>
      </c>
      <c r="D38" s="226"/>
      <c r="E38" s="228"/>
      <c r="F38" s="228"/>
      <c r="G38" s="228"/>
      <c r="H38" s="228"/>
      <c r="I38" s="228"/>
      <c r="J38" s="228"/>
      <c r="K38" s="228"/>
      <c r="L38" s="228"/>
      <c r="M38" s="228"/>
      <c r="N38" s="229"/>
    </row>
    <row r="39" spans="2:14" ht="30" customHeight="1" x14ac:dyDescent="0.25">
      <c r="B39" s="91" t="str">
        <f>CONCATENATE('FFM Function-Activity List'!C35,": ",'FFM Function-Activity List'!E35)</f>
        <v>Receivable and Collection Management: Public Receivable Monitoring and Maintenance</v>
      </c>
      <c r="C39" s="38" t="s">
        <v>220</v>
      </c>
      <c r="D39" s="226"/>
      <c r="E39" s="228"/>
      <c r="F39" s="228"/>
      <c r="G39" s="228"/>
      <c r="H39" s="228"/>
      <c r="I39" s="228"/>
      <c r="J39" s="228"/>
      <c r="K39" s="228"/>
      <c r="L39" s="228"/>
      <c r="M39" s="228"/>
      <c r="N39" s="229"/>
    </row>
    <row r="40" spans="2:14" ht="30" customHeight="1" x14ac:dyDescent="0.25">
      <c r="B40" s="91" t="str">
        <f>CONCATENATE('FFM Function-Activity List'!C36,": ",'FFM Function-Activity List'!E36)</f>
        <v>Receivable and Collection Management: Public Receivable and Collection Reporting</v>
      </c>
      <c r="C40" s="38" t="s">
        <v>220</v>
      </c>
      <c r="D40" s="226"/>
      <c r="E40" s="228"/>
      <c r="F40" s="228"/>
      <c r="G40" s="228"/>
      <c r="H40" s="228"/>
      <c r="I40" s="228"/>
      <c r="J40" s="228"/>
      <c r="K40" s="228"/>
      <c r="L40" s="228"/>
      <c r="M40" s="228"/>
      <c r="N40" s="229"/>
    </row>
    <row r="41" spans="2:14" ht="30" customHeight="1" x14ac:dyDescent="0.25">
      <c r="B41" s="34" t="str">
        <f>CONCATENATE('FFM Function-Activity List'!C37,": ",'FFM Function-Activity List'!E37)</f>
        <v>Receivable and Collection Management: Intragovernmental Receivable Set-Up and Maintenance</v>
      </c>
      <c r="C41" s="38" t="s">
        <v>220</v>
      </c>
      <c r="D41" s="226"/>
      <c r="E41" s="228"/>
      <c r="F41" s="228"/>
      <c r="G41" s="228"/>
      <c r="H41" s="228"/>
      <c r="I41" s="228"/>
      <c r="J41" s="228"/>
      <c r="K41" s="228"/>
      <c r="L41" s="228"/>
      <c r="M41" s="228"/>
      <c r="N41" s="229"/>
    </row>
    <row r="42" spans="2:14" ht="30" customHeight="1" x14ac:dyDescent="0.25">
      <c r="B42" s="34" t="str">
        <f>CONCATENATE('FFM Function-Activity List'!C38,": ",'FFM Function-Activity List'!E38)</f>
        <v>Receivable and Collection Management: Intragovernmental Receivable Settlement</v>
      </c>
      <c r="C42" s="38" t="s">
        <v>220</v>
      </c>
      <c r="D42" s="226"/>
      <c r="E42" s="228"/>
      <c r="F42" s="228"/>
      <c r="G42" s="228"/>
      <c r="H42" s="228"/>
      <c r="I42" s="228"/>
      <c r="J42" s="228"/>
      <c r="K42" s="228"/>
      <c r="L42" s="228"/>
      <c r="M42" s="228"/>
      <c r="N42" s="229"/>
    </row>
    <row r="43" spans="2:14" ht="30" customHeight="1" x14ac:dyDescent="0.25">
      <c r="B43" s="34" t="str">
        <f>CONCATENATE('FFM Function-Activity List'!C39,": ",'FFM Function-Activity List'!E39)</f>
        <v>Receivable and Collection Management: Intragovernmental Receivable Monitoring and Reporting</v>
      </c>
      <c r="C43" s="38" t="s">
        <v>220</v>
      </c>
      <c r="D43" s="226"/>
      <c r="E43" s="228"/>
      <c r="F43" s="228"/>
      <c r="G43" s="228"/>
      <c r="H43" s="228"/>
      <c r="I43" s="228"/>
      <c r="J43" s="228"/>
      <c r="K43" s="228"/>
      <c r="L43" s="228"/>
      <c r="M43" s="228"/>
      <c r="N43" s="229"/>
    </row>
    <row r="44" spans="2:14" ht="30" customHeight="1" x14ac:dyDescent="0.25">
      <c r="B44" s="182" t="str">
        <f>CONCATENATE('FFM Function-Activity List'!C40,": ",'FFM Function-Activity List'!E40)</f>
        <v>Delinquent Debt Management: Delinquent Debt Collection</v>
      </c>
      <c r="C44" s="38" t="s">
        <v>220</v>
      </c>
      <c r="D44" s="226"/>
      <c r="E44" s="228"/>
      <c r="F44" s="228"/>
      <c r="G44" s="228"/>
      <c r="H44" s="228"/>
      <c r="I44" s="228"/>
      <c r="J44" s="228"/>
      <c r="K44" s="228"/>
      <c r="L44" s="228"/>
      <c r="M44" s="228"/>
      <c r="N44" s="229"/>
    </row>
    <row r="45" spans="2:14" ht="30" customHeight="1" x14ac:dyDescent="0.25">
      <c r="B45" s="182" t="str">
        <f>CONCATENATE('FFM Function-Activity List'!C41,": ",'FFM Function-Activity List'!E41)</f>
        <v>Delinquent Debt Management: Delinquent Debt Write-off and Closeout</v>
      </c>
      <c r="C45" s="38" t="s">
        <v>220</v>
      </c>
      <c r="D45" s="226"/>
      <c r="E45" s="228"/>
      <c r="F45" s="228"/>
      <c r="G45" s="228"/>
      <c r="H45" s="228"/>
      <c r="I45" s="228"/>
      <c r="J45" s="228"/>
      <c r="K45" s="228"/>
      <c r="L45" s="228"/>
      <c r="M45" s="228"/>
      <c r="N45" s="229"/>
    </row>
    <row r="46" spans="2:14" ht="30" customHeight="1" x14ac:dyDescent="0.25">
      <c r="B46" s="182" t="str">
        <f>CONCATENATE('FFM Function-Activity List'!C42,": ",'FFM Function-Activity List'!E42)</f>
        <v>Delinquent Debt Management: Delinquent Debt Reporting</v>
      </c>
      <c r="C46" s="38" t="s">
        <v>220</v>
      </c>
      <c r="D46" s="226"/>
      <c r="E46" s="228"/>
      <c r="F46" s="228"/>
      <c r="G46" s="228"/>
      <c r="H46" s="228"/>
      <c r="I46" s="228"/>
      <c r="J46" s="228"/>
      <c r="K46" s="228"/>
      <c r="L46" s="228"/>
      <c r="M46" s="228"/>
      <c r="N46" s="229"/>
    </row>
    <row r="47" spans="2:14" ht="30" customHeight="1" x14ac:dyDescent="0.25">
      <c r="B47" s="91" t="str">
        <f>CONCATENATE('FFM Function-Activity List'!C43,": ",'FFM Function-Activity List'!E43)</f>
        <v>Cost Management: Cost Management Setup and Maintenance</v>
      </c>
      <c r="C47" s="38" t="s">
        <v>220</v>
      </c>
      <c r="D47" s="226"/>
      <c r="E47" s="228"/>
      <c r="F47" s="228"/>
      <c r="G47" s="228"/>
      <c r="H47" s="228"/>
      <c r="I47" s="228"/>
      <c r="J47" s="228"/>
      <c r="K47" s="228"/>
      <c r="L47" s="228"/>
      <c r="M47" s="228"/>
      <c r="N47" s="229"/>
    </row>
    <row r="48" spans="2:14" ht="30" customHeight="1" x14ac:dyDescent="0.25">
      <c r="B48" s="91" t="str">
        <f>CONCATENATE('FFM Function-Activity List'!C44,": ",'FFM Function-Activity List'!E44)</f>
        <v>Cost Management: Cost Accumulation and Allocation</v>
      </c>
      <c r="C48" s="38" t="s">
        <v>220</v>
      </c>
      <c r="D48" s="226"/>
      <c r="E48" s="228"/>
      <c r="F48" s="228"/>
      <c r="G48" s="228"/>
      <c r="H48" s="228"/>
      <c r="I48" s="228"/>
      <c r="J48" s="228"/>
      <c r="K48" s="228"/>
      <c r="L48" s="228"/>
      <c r="M48" s="228"/>
      <c r="N48" s="229"/>
    </row>
    <row r="49" spans="1:493" ht="30" customHeight="1" x14ac:dyDescent="0.25">
      <c r="B49" s="91" t="str">
        <f>CONCATENATE('FFM Function-Activity List'!C45,": ",'FFM Function-Activity List'!E45)</f>
        <v>Cost Management: Cost Reporting</v>
      </c>
      <c r="C49" s="38" t="s">
        <v>220</v>
      </c>
      <c r="D49" s="226"/>
      <c r="E49" s="228"/>
      <c r="F49" s="228"/>
      <c r="G49" s="228"/>
      <c r="H49" s="228"/>
      <c r="I49" s="228"/>
      <c r="J49" s="228"/>
      <c r="K49" s="228"/>
      <c r="L49" s="228"/>
      <c r="M49" s="228"/>
      <c r="N49" s="229"/>
    </row>
    <row r="50" spans="1:493" ht="30" customHeight="1" x14ac:dyDescent="0.25">
      <c r="B50" s="91" t="str">
        <f>CONCATENATE('FFM Function-Activity List'!C46,": ",'FFM Function-Activity List'!E46)</f>
        <v>General Ledger Management: General Ledger Setup and Maintenance</v>
      </c>
      <c r="C50" s="38" t="s">
        <v>220</v>
      </c>
      <c r="D50" s="226"/>
      <c r="E50" s="228"/>
      <c r="F50" s="228"/>
      <c r="G50" s="228"/>
      <c r="H50" s="228"/>
      <c r="I50" s="228"/>
      <c r="J50" s="228"/>
      <c r="K50" s="228"/>
      <c r="L50" s="228"/>
      <c r="M50" s="228"/>
      <c r="N50" s="229"/>
    </row>
    <row r="51" spans="1:493" ht="30" customHeight="1" x14ac:dyDescent="0.25">
      <c r="B51" s="91" t="str">
        <f>CONCATENATE('FFM Function-Activity List'!C47,": ",'FFM Function-Activity List'!E47)</f>
        <v>General Ledger Management: General Ledger Posting</v>
      </c>
      <c r="C51" s="38" t="s">
        <v>220</v>
      </c>
      <c r="D51" s="226"/>
      <c r="E51" s="228"/>
      <c r="F51" s="228"/>
      <c r="G51" s="228"/>
      <c r="H51" s="228"/>
      <c r="I51" s="228"/>
      <c r="J51" s="228"/>
      <c r="K51" s="228"/>
      <c r="L51" s="228"/>
      <c r="M51" s="228"/>
      <c r="N51" s="229"/>
    </row>
    <row r="52" spans="1:493" ht="30" customHeight="1" x14ac:dyDescent="0.25">
      <c r="B52" s="91" t="str">
        <f>CONCATENATE('FFM Function-Activity List'!C48,": ",'FFM Function-Activity List'!E48)</f>
        <v xml:space="preserve">General Ledger Management: Accrual and Liability/Asset Processing </v>
      </c>
      <c r="C52" s="38" t="s">
        <v>220</v>
      </c>
      <c r="D52" s="226"/>
      <c r="E52" s="228"/>
      <c r="F52" s="228"/>
      <c r="G52" s="228"/>
      <c r="H52" s="228"/>
      <c r="I52" s="228"/>
      <c r="J52" s="228"/>
      <c r="K52" s="228"/>
      <c r="L52" s="228"/>
      <c r="M52" s="228"/>
      <c r="N52" s="229"/>
    </row>
    <row r="53" spans="1:493" ht="30" customHeight="1" x14ac:dyDescent="0.25">
      <c r="B53" s="91" t="str">
        <f>CONCATENATE('FFM Function-Activity List'!C49,": ",'FFM Function-Activity List'!E49)</f>
        <v>General Ledger Management: Period End Closing</v>
      </c>
      <c r="C53" s="38" t="s">
        <v>220</v>
      </c>
      <c r="D53" s="226"/>
      <c r="E53" s="228"/>
      <c r="F53" s="228"/>
      <c r="G53" s="228"/>
      <c r="H53" s="228"/>
      <c r="I53" s="228"/>
      <c r="J53" s="228"/>
      <c r="K53" s="228"/>
      <c r="L53" s="228"/>
      <c r="M53" s="228"/>
      <c r="N53" s="229"/>
    </row>
    <row r="54" spans="1:493" ht="30" customHeight="1" x14ac:dyDescent="0.25">
      <c r="B54" s="91" t="str">
        <f>CONCATENATE('FFM Function-Activity List'!C50,": ",'FFM Function-Activity List'!E50)</f>
        <v>Financial Reconciliation: Reconciliation of General Ledger and Subledgers</v>
      </c>
      <c r="C54" s="38" t="s">
        <v>220</v>
      </c>
      <c r="D54" s="226"/>
      <c r="E54" s="228"/>
      <c r="F54" s="228"/>
      <c r="G54" s="228"/>
      <c r="H54" s="228"/>
      <c r="I54" s="228"/>
      <c r="J54" s="228"/>
      <c r="K54" s="228"/>
      <c r="L54" s="228"/>
      <c r="M54" s="228"/>
      <c r="N54" s="229"/>
    </row>
    <row r="55" spans="1:493" ht="30" customHeight="1" x14ac:dyDescent="0.25">
      <c r="B55" s="91" t="str">
        <f>CONCATENATE('FFM Function-Activity List'!C51,": ",'FFM Function-Activity List'!E51)</f>
        <v>Financial Reconciliation: Reconciliation of Intragovernmental Activity</v>
      </c>
      <c r="C55" s="38" t="s">
        <v>220</v>
      </c>
      <c r="D55" s="226"/>
      <c r="E55" s="228"/>
      <c r="F55" s="228"/>
      <c r="G55" s="228"/>
      <c r="H55" s="228"/>
      <c r="I55" s="228"/>
      <c r="J55" s="228"/>
      <c r="K55" s="228"/>
      <c r="L55" s="228"/>
      <c r="M55" s="228"/>
      <c r="N55" s="229"/>
    </row>
    <row r="56" spans="1:493" ht="30" customHeight="1" x14ac:dyDescent="0.25">
      <c r="B56" s="91" t="str">
        <f>CONCATENATE('FFM Function-Activity List'!C52,": ",'FFM Function-Activity List'!E52)</f>
        <v>Financial Reconciliation: Reconciliation with Treasury Balance</v>
      </c>
      <c r="C56" s="38" t="s">
        <v>220</v>
      </c>
      <c r="D56" s="226"/>
      <c r="E56" s="228"/>
      <c r="F56" s="228"/>
      <c r="G56" s="228"/>
      <c r="H56" s="228"/>
      <c r="I56" s="228"/>
      <c r="J56" s="228"/>
      <c r="K56" s="228"/>
      <c r="L56" s="228"/>
      <c r="M56" s="228"/>
      <c r="N56" s="229"/>
    </row>
    <row r="57" spans="1:493" ht="30" customHeight="1" x14ac:dyDescent="0.25">
      <c r="B57" s="91" t="str">
        <f>CONCATENATE('FFM Function-Activity List'!C53,": ",'FFM Function-Activity List'!E53)</f>
        <v>Financial / Performance Reporting: Treasury Reporting</v>
      </c>
      <c r="C57" s="38" t="s">
        <v>220</v>
      </c>
      <c r="D57" s="226"/>
      <c r="E57" s="228"/>
      <c r="F57" s="228"/>
      <c r="G57" s="228"/>
      <c r="H57" s="228"/>
      <c r="I57" s="228"/>
      <c r="J57" s="228"/>
      <c r="K57" s="228"/>
      <c r="L57" s="228"/>
      <c r="M57" s="228"/>
      <c r="N57" s="229"/>
    </row>
    <row r="58" spans="1:493" ht="30" customHeight="1" x14ac:dyDescent="0.25">
      <c r="B58" s="91" t="str">
        <f>CONCATENATE('FFM Function-Activity List'!C54,": ",'FFM Function-Activity List'!E54)</f>
        <v>Financial / Performance Reporting: Financial Statement Preparation</v>
      </c>
      <c r="C58" s="38" t="s">
        <v>220</v>
      </c>
      <c r="D58" s="226"/>
      <c r="E58" s="228"/>
      <c r="F58" s="228"/>
      <c r="G58" s="228"/>
      <c r="H58" s="228"/>
      <c r="I58" s="228"/>
      <c r="J58" s="228"/>
      <c r="K58" s="228"/>
      <c r="L58" s="228"/>
      <c r="M58" s="228"/>
      <c r="N58" s="229"/>
    </row>
    <row r="59" spans="1:493" ht="30" customHeight="1" x14ac:dyDescent="0.25">
      <c r="B59" s="91" t="str">
        <f>CONCATENATE('FFM Function-Activity List'!C55,": ",'FFM Function-Activity List'!E55)</f>
        <v>Financial / Performance Reporting: Cash Forecasting and Reporting</v>
      </c>
      <c r="C59" s="38" t="s">
        <v>220</v>
      </c>
      <c r="D59" s="226"/>
      <c r="E59" s="228"/>
      <c r="F59" s="228"/>
      <c r="G59" s="228"/>
      <c r="H59" s="228"/>
      <c r="I59" s="228"/>
      <c r="J59" s="228"/>
      <c r="K59" s="228"/>
      <c r="L59" s="228"/>
      <c r="M59" s="228"/>
      <c r="N59" s="229"/>
    </row>
    <row r="60" spans="1:493" ht="30" customHeight="1" x14ac:dyDescent="0.25">
      <c r="B60" s="91" t="str">
        <f>CONCATENATE('FFM Function-Activity List'!C56,": ",'FFM Function-Activity List'!E56)</f>
        <v>Financial / Performance Reporting: Financial Performance and Operational Reporting</v>
      </c>
      <c r="C60" s="38" t="s">
        <v>220</v>
      </c>
      <c r="D60" s="226"/>
      <c r="E60" s="228"/>
      <c r="F60" s="228"/>
      <c r="G60" s="228"/>
      <c r="H60" s="228"/>
      <c r="I60" s="228"/>
      <c r="J60" s="228"/>
      <c r="K60" s="228"/>
      <c r="L60" s="228"/>
      <c r="M60" s="228"/>
      <c r="N60" s="229"/>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30" customHeight="1" x14ac:dyDescent="0.25">
      <c r="B61" s="91" t="str">
        <f>CONCATENATE('FFM Function-Activity List'!C57,": ",'FFM Function-Activity List'!E57)</f>
        <v xml:space="preserve">Financial / Performance Reporting: Internal Control/Compliance Reviews </v>
      </c>
      <c r="C61" s="38" t="s">
        <v>220</v>
      </c>
      <c r="D61" s="226"/>
      <c r="E61" s="228"/>
      <c r="F61" s="228"/>
      <c r="G61" s="228"/>
      <c r="H61" s="228"/>
      <c r="I61" s="228"/>
      <c r="J61" s="228"/>
      <c r="K61" s="228"/>
      <c r="L61" s="228"/>
      <c r="M61" s="228"/>
      <c r="N61" s="229"/>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85"/>
      <c r="B62" s="29" t="s">
        <v>45</v>
      </c>
      <c r="C62" s="95"/>
      <c r="D62" s="95"/>
      <c r="E62" s="231"/>
      <c r="F62" s="231"/>
      <c r="G62" s="231"/>
      <c r="H62" s="231"/>
      <c r="I62" s="231"/>
      <c r="J62" s="231"/>
      <c r="K62" s="231"/>
      <c r="L62" s="231"/>
      <c r="M62" s="231"/>
      <c r="N62" s="232"/>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38" t="s">
        <v>47</v>
      </c>
      <c r="D63" s="238"/>
      <c r="E63" s="238"/>
      <c r="F63" s="238"/>
      <c r="G63" s="238"/>
      <c r="H63" s="238"/>
      <c r="I63" s="238"/>
      <c r="J63" s="238" t="s">
        <v>48</v>
      </c>
      <c r="K63" s="238"/>
      <c r="L63" s="238" t="s">
        <v>49</v>
      </c>
      <c r="M63" s="238"/>
      <c r="N63" s="239"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34" t="s">
        <v>52</v>
      </c>
      <c r="D64" s="233" t="s">
        <v>53</v>
      </c>
      <c r="E64" s="234" t="s">
        <v>54</v>
      </c>
      <c r="F64" s="234" t="s">
        <v>55</v>
      </c>
      <c r="G64" s="233" t="s">
        <v>56</v>
      </c>
      <c r="H64" s="233" t="s">
        <v>57</v>
      </c>
      <c r="I64" s="233" t="s">
        <v>58</v>
      </c>
      <c r="J64" s="233" t="s">
        <v>59</v>
      </c>
      <c r="K64" s="233" t="s">
        <v>60</v>
      </c>
      <c r="L64" s="233" t="s">
        <v>59</v>
      </c>
      <c r="M64" s="233" t="s">
        <v>60</v>
      </c>
      <c r="N64" s="240"/>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34"/>
      <c r="D65" s="233"/>
      <c r="E65" s="234"/>
      <c r="F65" s="234"/>
      <c r="G65" s="234"/>
      <c r="H65" s="234"/>
      <c r="I65" s="234"/>
      <c r="J65" s="234"/>
      <c r="K65" s="234"/>
      <c r="L65" s="234"/>
      <c r="M65" s="234"/>
      <c r="N65" s="240"/>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85"/>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55.2" customHeight="1" x14ac:dyDescent="0.25">
      <c r="B67" s="91" t="s">
        <v>63</v>
      </c>
      <c r="C67" s="38" t="s">
        <v>220</v>
      </c>
      <c r="D67" s="38" t="s">
        <v>220</v>
      </c>
      <c r="E67" s="38" t="s">
        <v>220</v>
      </c>
      <c r="F67" s="38" t="s">
        <v>220</v>
      </c>
      <c r="G67" s="38" t="s">
        <v>220</v>
      </c>
      <c r="H67" s="38" t="s">
        <v>220</v>
      </c>
      <c r="I67" s="38" t="s">
        <v>220</v>
      </c>
      <c r="J67" s="38" t="s">
        <v>219</v>
      </c>
      <c r="K67" s="38" t="s">
        <v>220</v>
      </c>
      <c r="L67" s="38" t="s">
        <v>219</v>
      </c>
      <c r="M67" s="38" t="s">
        <v>220</v>
      </c>
      <c r="N67" s="198" t="s">
        <v>2099</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55.2" customHeight="1" x14ac:dyDescent="0.25">
      <c r="B68" s="91" t="s">
        <v>64</v>
      </c>
      <c r="C68" s="38" t="s">
        <v>220</v>
      </c>
      <c r="D68" s="38" t="s">
        <v>220</v>
      </c>
      <c r="E68" s="38" t="s">
        <v>220</v>
      </c>
      <c r="F68" s="38" t="s">
        <v>220</v>
      </c>
      <c r="G68" s="38" t="s">
        <v>220</v>
      </c>
      <c r="H68" s="38" t="s">
        <v>220</v>
      </c>
      <c r="I68" s="38" t="s">
        <v>220</v>
      </c>
      <c r="J68" s="38" t="s">
        <v>219</v>
      </c>
      <c r="K68" s="38" t="s">
        <v>220</v>
      </c>
      <c r="L68" s="38" t="s">
        <v>219</v>
      </c>
      <c r="M68" s="38" t="s">
        <v>220</v>
      </c>
      <c r="N68" s="198" t="s">
        <v>2100</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56.4" customHeight="1" x14ac:dyDescent="0.25">
      <c r="B69" s="91" t="s">
        <v>65</v>
      </c>
      <c r="C69" s="38" t="s">
        <v>220</v>
      </c>
      <c r="D69" s="38" t="s">
        <v>220</v>
      </c>
      <c r="E69" s="38" t="s">
        <v>220</v>
      </c>
      <c r="F69" s="38" t="s">
        <v>220</v>
      </c>
      <c r="G69" s="38" t="s">
        <v>220</v>
      </c>
      <c r="H69" s="38" t="s">
        <v>220</v>
      </c>
      <c r="I69" s="38" t="s">
        <v>220</v>
      </c>
      <c r="J69" s="38" t="s">
        <v>221</v>
      </c>
      <c r="K69" s="38" t="s">
        <v>220</v>
      </c>
      <c r="L69" s="38" t="s">
        <v>221</v>
      </c>
      <c r="M69" s="38" t="s">
        <v>220</v>
      </c>
      <c r="N69" s="198" t="s">
        <v>2101</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57" customHeight="1" x14ac:dyDescent="0.25">
      <c r="B70" s="91" t="s">
        <v>66</v>
      </c>
      <c r="C70" s="38" t="s">
        <v>220</v>
      </c>
      <c r="D70" s="38" t="s">
        <v>220</v>
      </c>
      <c r="E70" s="38" t="s">
        <v>220</v>
      </c>
      <c r="F70" s="38" t="s">
        <v>220</v>
      </c>
      <c r="G70" s="38" t="s">
        <v>220</v>
      </c>
      <c r="H70" s="38" t="s">
        <v>220</v>
      </c>
      <c r="I70" s="38" t="s">
        <v>220</v>
      </c>
      <c r="J70" s="38" t="s">
        <v>221</v>
      </c>
      <c r="K70" s="38" t="s">
        <v>220</v>
      </c>
      <c r="L70" s="38" t="s">
        <v>221</v>
      </c>
      <c r="M70" s="38" t="s">
        <v>220</v>
      </c>
      <c r="N70" s="198" t="s">
        <v>2102</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38" t="s">
        <v>220</v>
      </c>
      <c r="D71" s="38" t="s">
        <v>220</v>
      </c>
      <c r="E71" s="38" t="s">
        <v>220</v>
      </c>
      <c r="F71" s="38" t="s">
        <v>220</v>
      </c>
      <c r="G71" s="38" t="s">
        <v>220</v>
      </c>
      <c r="H71" s="38" t="s">
        <v>220</v>
      </c>
      <c r="I71" s="38" t="s">
        <v>220</v>
      </c>
      <c r="J71" s="38" t="s">
        <v>220</v>
      </c>
      <c r="K71" s="38" t="s">
        <v>220</v>
      </c>
      <c r="L71" s="38" t="s">
        <v>220</v>
      </c>
      <c r="M71" s="38" t="s">
        <v>220</v>
      </c>
      <c r="N71" s="198"/>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84" customHeight="1" x14ac:dyDescent="0.25">
      <c r="B72" s="91" t="s">
        <v>68</v>
      </c>
      <c r="C72" s="38" t="s">
        <v>220</v>
      </c>
      <c r="D72" s="38" t="s">
        <v>220</v>
      </c>
      <c r="E72" s="38" t="s">
        <v>220</v>
      </c>
      <c r="F72" s="38" t="s">
        <v>220</v>
      </c>
      <c r="G72" s="38" t="s">
        <v>220</v>
      </c>
      <c r="H72" s="38" t="s">
        <v>220</v>
      </c>
      <c r="I72" s="38" t="s">
        <v>220</v>
      </c>
      <c r="J72" s="38" t="s">
        <v>219</v>
      </c>
      <c r="K72" s="38" t="s">
        <v>220</v>
      </c>
      <c r="L72" s="38" t="s">
        <v>219</v>
      </c>
      <c r="M72" s="38" t="s">
        <v>220</v>
      </c>
      <c r="N72" s="198" t="s">
        <v>2103</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38" t="s">
        <v>220</v>
      </c>
      <c r="D73" s="38" t="s">
        <v>220</v>
      </c>
      <c r="E73" s="38" t="s">
        <v>220</v>
      </c>
      <c r="F73" s="38" t="s">
        <v>220</v>
      </c>
      <c r="G73" s="38" t="s">
        <v>220</v>
      </c>
      <c r="H73" s="38" t="s">
        <v>220</v>
      </c>
      <c r="I73" s="38" t="s">
        <v>220</v>
      </c>
      <c r="J73" s="38" t="s">
        <v>220</v>
      </c>
      <c r="K73" s="38" t="s">
        <v>220</v>
      </c>
      <c r="L73" s="38" t="s">
        <v>220</v>
      </c>
      <c r="M73" s="38" t="s">
        <v>220</v>
      </c>
      <c r="N73" s="209" t="s">
        <v>2233</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38" t="s">
        <v>220</v>
      </c>
      <c r="D74" s="38" t="s">
        <v>220</v>
      </c>
      <c r="E74" s="38" t="s">
        <v>220</v>
      </c>
      <c r="F74" s="38" t="s">
        <v>220</v>
      </c>
      <c r="G74" s="38" t="s">
        <v>220</v>
      </c>
      <c r="H74" s="38" t="s">
        <v>220</v>
      </c>
      <c r="I74" s="38" t="s">
        <v>220</v>
      </c>
      <c r="J74" s="38" t="s">
        <v>220</v>
      </c>
      <c r="K74" s="38" t="s">
        <v>220</v>
      </c>
      <c r="L74" s="38" t="s">
        <v>220</v>
      </c>
      <c r="M74" s="38" t="s">
        <v>220</v>
      </c>
      <c r="N74" s="198"/>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9.25" customHeight="1" x14ac:dyDescent="0.25">
      <c r="B75" s="91" t="s">
        <v>71</v>
      </c>
      <c r="C75" s="38" t="s">
        <v>220</v>
      </c>
      <c r="D75" s="38" t="s">
        <v>220</v>
      </c>
      <c r="E75" s="38" t="s">
        <v>220</v>
      </c>
      <c r="F75" s="38" t="s">
        <v>220</v>
      </c>
      <c r="G75" s="38" t="s">
        <v>220</v>
      </c>
      <c r="H75" s="38" t="s">
        <v>220</v>
      </c>
      <c r="I75" s="38" t="s">
        <v>220</v>
      </c>
      <c r="J75" s="38" t="s">
        <v>219</v>
      </c>
      <c r="K75" s="38" t="s">
        <v>220</v>
      </c>
      <c r="L75" s="38" t="s">
        <v>219</v>
      </c>
      <c r="M75" s="38" t="s">
        <v>220</v>
      </c>
      <c r="N75" s="198" t="s">
        <v>2104</v>
      </c>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43.2" customHeight="1" x14ac:dyDescent="0.25">
      <c r="B76" s="91" t="s">
        <v>72</v>
      </c>
      <c r="C76" s="38" t="s">
        <v>220</v>
      </c>
      <c r="D76" s="38" t="s">
        <v>220</v>
      </c>
      <c r="E76" s="38" t="s">
        <v>220</v>
      </c>
      <c r="F76" s="38" t="s">
        <v>220</v>
      </c>
      <c r="G76" s="38" t="s">
        <v>220</v>
      </c>
      <c r="H76" s="38" t="s">
        <v>220</v>
      </c>
      <c r="I76" s="38" t="s">
        <v>220</v>
      </c>
      <c r="J76" s="38" t="s">
        <v>219</v>
      </c>
      <c r="K76" s="38" t="s">
        <v>220</v>
      </c>
      <c r="L76" s="38" t="s">
        <v>219</v>
      </c>
      <c r="M76" s="38" t="s">
        <v>220</v>
      </c>
      <c r="N76" s="198" t="s">
        <v>2105</v>
      </c>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38" t="s">
        <v>220</v>
      </c>
      <c r="D77" s="38" t="s">
        <v>220</v>
      </c>
      <c r="E77" s="38" t="s">
        <v>220</v>
      </c>
      <c r="F77" s="38" t="s">
        <v>220</v>
      </c>
      <c r="G77" s="38" t="s">
        <v>220</v>
      </c>
      <c r="H77" s="38" t="s">
        <v>220</v>
      </c>
      <c r="I77" s="38" t="s">
        <v>220</v>
      </c>
      <c r="J77" s="38" t="s">
        <v>220</v>
      </c>
      <c r="K77" s="38" t="s">
        <v>220</v>
      </c>
      <c r="L77" s="38" t="s">
        <v>220</v>
      </c>
      <c r="M77" s="38" t="s">
        <v>220</v>
      </c>
      <c r="N77" s="198"/>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38" t="s">
        <v>220</v>
      </c>
      <c r="D78" s="38" t="s">
        <v>220</v>
      </c>
      <c r="E78" s="38" t="s">
        <v>220</v>
      </c>
      <c r="F78" s="38" t="s">
        <v>220</v>
      </c>
      <c r="G78" s="38" t="s">
        <v>220</v>
      </c>
      <c r="H78" s="38" t="s">
        <v>220</v>
      </c>
      <c r="I78" s="38" t="s">
        <v>220</v>
      </c>
      <c r="J78" s="38" t="s">
        <v>220</v>
      </c>
      <c r="K78" s="38" t="s">
        <v>220</v>
      </c>
      <c r="L78" s="38" t="s">
        <v>220</v>
      </c>
      <c r="M78" s="38" t="s">
        <v>220</v>
      </c>
      <c r="N78" s="198"/>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38" t="s">
        <v>220</v>
      </c>
      <c r="D79" s="38" t="s">
        <v>220</v>
      </c>
      <c r="E79" s="38" t="s">
        <v>220</v>
      </c>
      <c r="F79" s="38" t="s">
        <v>220</v>
      </c>
      <c r="G79" s="38" t="s">
        <v>220</v>
      </c>
      <c r="H79" s="38" t="s">
        <v>220</v>
      </c>
      <c r="I79" s="38" t="s">
        <v>220</v>
      </c>
      <c r="J79" s="38" t="s">
        <v>220</v>
      </c>
      <c r="K79" s="38" t="s">
        <v>220</v>
      </c>
      <c r="L79" s="38" t="s">
        <v>220</v>
      </c>
      <c r="M79" s="38" t="s">
        <v>220</v>
      </c>
      <c r="N79" s="198"/>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38" t="s">
        <v>220</v>
      </c>
      <c r="D80" s="38" t="s">
        <v>220</v>
      </c>
      <c r="E80" s="38" t="s">
        <v>220</v>
      </c>
      <c r="F80" s="38" t="s">
        <v>220</v>
      </c>
      <c r="G80" s="38" t="s">
        <v>220</v>
      </c>
      <c r="H80" s="38" t="s">
        <v>220</v>
      </c>
      <c r="I80" s="38" t="s">
        <v>220</v>
      </c>
      <c r="J80" s="38" t="s">
        <v>220</v>
      </c>
      <c r="K80" s="38" t="s">
        <v>220</v>
      </c>
      <c r="L80" s="38" t="s">
        <v>220</v>
      </c>
      <c r="M80" s="38" t="s">
        <v>220</v>
      </c>
      <c r="N80" s="198"/>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93.6" customHeight="1" x14ac:dyDescent="0.25">
      <c r="B81" s="91" t="s">
        <v>77</v>
      </c>
      <c r="C81" s="38" t="s">
        <v>220</v>
      </c>
      <c r="D81" s="38" t="s">
        <v>220</v>
      </c>
      <c r="E81" s="38" t="s">
        <v>220</v>
      </c>
      <c r="F81" s="38" t="s">
        <v>220</v>
      </c>
      <c r="G81" s="38" t="s">
        <v>220</v>
      </c>
      <c r="H81" s="38" t="s">
        <v>220</v>
      </c>
      <c r="I81" s="38" t="s">
        <v>220</v>
      </c>
      <c r="J81" s="38" t="s">
        <v>219</v>
      </c>
      <c r="K81" s="38" t="s">
        <v>220</v>
      </c>
      <c r="L81" s="38" t="s">
        <v>219</v>
      </c>
      <c r="M81" s="38" t="s">
        <v>220</v>
      </c>
      <c r="N81" s="198" t="s">
        <v>2106</v>
      </c>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57" customHeight="1" x14ac:dyDescent="0.25">
      <c r="B82" s="91" t="s">
        <v>78</v>
      </c>
      <c r="C82" s="38" t="s">
        <v>220</v>
      </c>
      <c r="D82" s="38" t="s">
        <v>220</v>
      </c>
      <c r="E82" s="38" t="s">
        <v>220</v>
      </c>
      <c r="F82" s="38" t="s">
        <v>220</v>
      </c>
      <c r="G82" s="38" t="s">
        <v>220</v>
      </c>
      <c r="H82" s="38" t="s">
        <v>220</v>
      </c>
      <c r="I82" s="38" t="s">
        <v>220</v>
      </c>
      <c r="J82" s="38" t="s">
        <v>219</v>
      </c>
      <c r="K82" s="38" t="s">
        <v>220</v>
      </c>
      <c r="L82" s="38" t="s">
        <v>219</v>
      </c>
      <c r="M82" s="38" t="s">
        <v>220</v>
      </c>
      <c r="N82" s="198" t="s">
        <v>2107</v>
      </c>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38" t="s">
        <v>220</v>
      </c>
      <c r="D83" s="38" t="s">
        <v>220</v>
      </c>
      <c r="E83" s="38" t="s">
        <v>220</v>
      </c>
      <c r="F83" s="38" t="s">
        <v>220</v>
      </c>
      <c r="G83" s="38" t="s">
        <v>220</v>
      </c>
      <c r="H83" s="38" t="s">
        <v>220</v>
      </c>
      <c r="I83" s="38" t="s">
        <v>220</v>
      </c>
      <c r="J83" s="38" t="s">
        <v>219</v>
      </c>
      <c r="K83" s="38" t="s">
        <v>220</v>
      </c>
      <c r="L83" s="38" t="s">
        <v>219</v>
      </c>
      <c r="M83" s="38" t="s">
        <v>220</v>
      </c>
      <c r="N83" s="198" t="s">
        <v>2108</v>
      </c>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4" customHeight="1" x14ac:dyDescent="0.25">
      <c r="B84" s="91" t="s">
        <v>80</v>
      </c>
      <c r="C84" s="38" t="s">
        <v>220</v>
      </c>
      <c r="D84" s="38" t="s">
        <v>220</v>
      </c>
      <c r="E84" s="38" t="s">
        <v>220</v>
      </c>
      <c r="F84" s="38" t="s">
        <v>220</v>
      </c>
      <c r="G84" s="38" t="s">
        <v>220</v>
      </c>
      <c r="H84" s="38" t="s">
        <v>220</v>
      </c>
      <c r="I84" s="38" t="s">
        <v>220</v>
      </c>
      <c r="J84" s="38" t="s">
        <v>219</v>
      </c>
      <c r="K84" s="38" t="s">
        <v>220</v>
      </c>
      <c r="L84" s="38" t="s">
        <v>219</v>
      </c>
      <c r="M84" s="38" t="s">
        <v>220</v>
      </c>
      <c r="N84" s="198" t="s">
        <v>2109</v>
      </c>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55.8" customHeight="1" x14ac:dyDescent="0.25">
      <c r="B85" s="91" t="s">
        <v>81</v>
      </c>
      <c r="C85" s="38" t="s">
        <v>220</v>
      </c>
      <c r="D85" s="38" t="s">
        <v>220</v>
      </c>
      <c r="E85" s="38" t="s">
        <v>220</v>
      </c>
      <c r="F85" s="38" t="s">
        <v>220</v>
      </c>
      <c r="G85" s="38" t="s">
        <v>220</v>
      </c>
      <c r="H85" s="38" t="s">
        <v>220</v>
      </c>
      <c r="I85" s="38" t="s">
        <v>220</v>
      </c>
      <c r="J85" s="38" t="s">
        <v>221</v>
      </c>
      <c r="K85" s="38" t="s">
        <v>220</v>
      </c>
      <c r="L85" s="38" t="s">
        <v>221</v>
      </c>
      <c r="M85" s="38" t="s">
        <v>220</v>
      </c>
      <c r="N85" s="198" t="s">
        <v>2101</v>
      </c>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55.2" customHeight="1" x14ac:dyDescent="0.25">
      <c r="B86" s="91" t="s">
        <v>82</v>
      </c>
      <c r="C86" s="38" t="s">
        <v>220</v>
      </c>
      <c r="D86" s="38" t="s">
        <v>220</v>
      </c>
      <c r="E86" s="38" t="s">
        <v>220</v>
      </c>
      <c r="F86" s="38" t="s">
        <v>220</v>
      </c>
      <c r="G86" s="38" t="s">
        <v>220</v>
      </c>
      <c r="H86" s="38" t="s">
        <v>220</v>
      </c>
      <c r="I86" s="38" t="s">
        <v>220</v>
      </c>
      <c r="J86" s="38" t="s">
        <v>221</v>
      </c>
      <c r="K86" s="38" t="s">
        <v>220</v>
      </c>
      <c r="L86" s="38" t="s">
        <v>221</v>
      </c>
      <c r="M86" s="38" t="s">
        <v>220</v>
      </c>
      <c r="N86" s="198" t="s">
        <v>2102</v>
      </c>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38" t="s">
        <v>220</v>
      </c>
      <c r="D87" s="38" t="s">
        <v>220</v>
      </c>
      <c r="E87" s="38" t="s">
        <v>220</v>
      </c>
      <c r="F87" s="38" t="s">
        <v>220</v>
      </c>
      <c r="G87" s="38" t="s">
        <v>220</v>
      </c>
      <c r="H87" s="38" t="s">
        <v>220</v>
      </c>
      <c r="I87" s="38" t="s">
        <v>220</v>
      </c>
      <c r="J87" s="38" t="s">
        <v>220</v>
      </c>
      <c r="K87" s="38" t="s">
        <v>220</v>
      </c>
      <c r="L87" s="38" t="s">
        <v>220</v>
      </c>
      <c r="M87" s="38" t="s">
        <v>220</v>
      </c>
      <c r="N87" s="198"/>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85"/>
      <c r="B88" s="31" t="s">
        <v>84</v>
      </c>
      <c r="C88" s="98"/>
      <c r="D88" s="98"/>
      <c r="E88" s="98"/>
      <c r="F88" s="98"/>
      <c r="G88" s="98"/>
      <c r="H88" s="98"/>
      <c r="I88" s="98"/>
      <c r="J88" s="98"/>
      <c r="K88" s="98"/>
      <c r="L88" s="98"/>
      <c r="M88" s="98"/>
      <c r="N88" s="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220</v>
      </c>
      <c r="D89" s="38" t="s">
        <v>220</v>
      </c>
      <c r="E89" s="38" t="s">
        <v>220</v>
      </c>
      <c r="F89" s="38" t="s">
        <v>220</v>
      </c>
      <c r="G89" s="38" t="s">
        <v>220</v>
      </c>
      <c r="H89" s="38" t="s">
        <v>220</v>
      </c>
      <c r="I89" s="38" t="s">
        <v>220</v>
      </c>
      <c r="J89" s="38" t="s">
        <v>220</v>
      </c>
      <c r="K89" s="38" t="s">
        <v>220</v>
      </c>
      <c r="L89" s="38" t="s">
        <v>220</v>
      </c>
      <c r="M89" s="38" t="s">
        <v>220</v>
      </c>
      <c r="N89" s="198"/>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220</v>
      </c>
      <c r="D90" s="38" t="s">
        <v>220</v>
      </c>
      <c r="E90" s="38" t="s">
        <v>220</v>
      </c>
      <c r="F90" s="38" t="s">
        <v>220</v>
      </c>
      <c r="G90" s="38" t="s">
        <v>220</v>
      </c>
      <c r="H90" s="38" t="s">
        <v>220</v>
      </c>
      <c r="I90" s="38" t="s">
        <v>220</v>
      </c>
      <c r="J90" s="38" t="s">
        <v>220</v>
      </c>
      <c r="K90" s="38" t="s">
        <v>220</v>
      </c>
      <c r="L90" s="38" t="s">
        <v>220</v>
      </c>
      <c r="M90" s="38" t="s">
        <v>220</v>
      </c>
      <c r="N90" s="198"/>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220</v>
      </c>
      <c r="D91" s="38" t="s">
        <v>220</v>
      </c>
      <c r="E91" s="38" t="s">
        <v>220</v>
      </c>
      <c r="F91" s="38" t="s">
        <v>220</v>
      </c>
      <c r="G91" s="38" t="s">
        <v>220</v>
      </c>
      <c r="H91" s="38" t="s">
        <v>220</v>
      </c>
      <c r="I91" s="38" t="s">
        <v>220</v>
      </c>
      <c r="J91" s="38" t="s">
        <v>220</v>
      </c>
      <c r="K91" s="38" t="s">
        <v>220</v>
      </c>
      <c r="L91" s="38" t="s">
        <v>220</v>
      </c>
      <c r="M91" s="38" t="s">
        <v>220</v>
      </c>
      <c r="N91" s="198"/>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226</v>
      </c>
      <c r="D92" s="38" t="s">
        <v>220</v>
      </c>
      <c r="E92" s="38" t="s">
        <v>220</v>
      </c>
      <c r="F92" s="38" t="s">
        <v>220</v>
      </c>
      <c r="G92" s="38" t="s">
        <v>220</v>
      </c>
      <c r="H92" s="38" t="s">
        <v>220</v>
      </c>
      <c r="I92" s="38" t="s">
        <v>220</v>
      </c>
      <c r="J92" s="38" t="s">
        <v>220</v>
      </c>
      <c r="K92" s="38" t="s">
        <v>220</v>
      </c>
      <c r="L92" s="38" t="s">
        <v>220</v>
      </c>
      <c r="M92" s="38" t="s">
        <v>220</v>
      </c>
      <c r="N92" s="198" t="s">
        <v>2110</v>
      </c>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220</v>
      </c>
      <c r="D93" s="38" t="s">
        <v>220</v>
      </c>
      <c r="E93" s="38" t="s">
        <v>220</v>
      </c>
      <c r="F93" s="38" t="s">
        <v>220</v>
      </c>
      <c r="G93" s="38" t="s">
        <v>220</v>
      </c>
      <c r="H93" s="38" t="s">
        <v>220</v>
      </c>
      <c r="I93" s="38" t="s">
        <v>220</v>
      </c>
      <c r="J93" s="38" t="s">
        <v>220</v>
      </c>
      <c r="K93" s="38" t="s">
        <v>220</v>
      </c>
      <c r="L93" s="38" t="s">
        <v>220</v>
      </c>
      <c r="M93" s="38" t="s">
        <v>220</v>
      </c>
      <c r="N93" s="198"/>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220</v>
      </c>
      <c r="D94" s="38" t="s">
        <v>226</v>
      </c>
      <c r="E94" s="38" t="s">
        <v>220</v>
      </c>
      <c r="F94" s="38" t="s">
        <v>220</v>
      </c>
      <c r="G94" s="38" t="s">
        <v>220</v>
      </c>
      <c r="H94" s="38" t="s">
        <v>220</v>
      </c>
      <c r="I94" s="38" t="s">
        <v>220</v>
      </c>
      <c r="J94" s="38" t="s">
        <v>220</v>
      </c>
      <c r="K94" s="38" t="s">
        <v>220</v>
      </c>
      <c r="L94" s="38" t="s">
        <v>220</v>
      </c>
      <c r="M94" s="38" t="s">
        <v>220</v>
      </c>
      <c r="N94" s="198" t="s">
        <v>227</v>
      </c>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220</v>
      </c>
      <c r="D95" s="38" t="s">
        <v>220</v>
      </c>
      <c r="E95" s="38" t="s">
        <v>220</v>
      </c>
      <c r="F95" s="38" t="s">
        <v>220</v>
      </c>
      <c r="G95" s="38" t="s">
        <v>220</v>
      </c>
      <c r="H95" s="38" t="s">
        <v>220</v>
      </c>
      <c r="I95" s="38" t="s">
        <v>220</v>
      </c>
      <c r="J95" s="38" t="s">
        <v>220</v>
      </c>
      <c r="K95" s="38" t="s">
        <v>220</v>
      </c>
      <c r="L95" s="38" t="s">
        <v>220</v>
      </c>
      <c r="M95" s="38" t="s">
        <v>220</v>
      </c>
      <c r="N95" s="198"/>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220</v>
      </c>
      <c r="D96" s="38" t="s">
        <v>220</v>
      </c>
      <c r="E96" s="38" t="s">
        <v>220</v>
      </c>
      <c r="F96" s="38" t="s">
        <v>220</v>
      </c>
      <c r="G96" s="38" t="s">
        <v>220</v>
      </c>
      <c r="H96" s="38" t="s">
        <v>220</v>
      </c>
      <c r="I96" s="38" t="s">
        <v>220</v>
      </c>
      <c r="J96" s="38" t="s">
        <v>220</v>
      </c>
      <c r="K96" s="38" t="s">
        <v>220</v>
      </c>
      <c r="L96" s="38" t="s">
        <v>220</v>
      </c>
      <c r="M96" s="38" t="s">
        <v>220</v>
      </c>
      <c r="N96" s="198"/>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85"/>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220</v>
      </c>
      <c r="D98" s="38" t="s">
        <v>220</v>
      </c>
      <c r="E98" s="38" t="s">
        <v>220</v>
      </c>
      <c r="F98" s="38" t="s">
        <v>220</v>
      </c>
      <c r="G98" s="38" t="s">
        <v>220</v>
      </c>
      <c r="H98" s="38" t="s">
        <v>220</v>
      </c>
      <c r="I98" s="38" t="s">
        <v>220</v>
      </c>
      <c r="J98" s="38" t="s">
        <v>220</v>
      </c>
      <c r="K98" s="38" t="s">
        <v>220</v>
      </c>
      <c r="L98" s="38" t="s">
        <v>220</v>
      </c>
      <c r="M98" s="38" t="s">
        <v>220</v>
      </c>
      <c r="N98" s="198"/>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220</v>
      </c>
      <c r="D99" s="38" t="s">
        <v>220</v>
      </c>
      <c r="E99" s="38" t="s">
        <v>220</v>
      </c>
      <c r="F99" s="38" t="s">
        <v>220</v>
      </c>
      <c r="G99" s="38" t="s">
        <v>220</v>
      </c>
      <c r="H99" s="38" t="s">
        <v>220</v>
      </c>
      <c r="I99" s="38" t="s">
        <v>220</v>
      </c>
      <c r="J99" s="38" t="s">
        <v>220</v>
      </c>
      <c r="K99" s="38" t="s">
        <v>220</v>
      </c>
      <c r="L99" s="38" t="s">
        <v>220</v>
      </c>
      <c r="M99" s="38" t="s">
        <v>220</v>
      </c>
      <c r="N99" s="198"/>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220</v>
      </c>
      <c r="D100" s="38" t="s">
        <v>220</v>
      </c>
      <c r="E100" s="38" t="s">
        <v>220</v>
      </c>
      <c r="F100" s="38" t="s">
        <v>220</v>
      </c>
      <c r="G100" s="38" t="s">
        <v>220</v>
      </c>
      <c r="H100" s="38" t="s">
        <v>220</v>
      </c>
      <c r="I100" s="38" t="s">
        <v>220</v>
      </c>
      <c r="J100" s="38" t="s">
        <v>220</v>
      </c>
      <c r="K100" s="38" t="s">
        <v>220</v>
      </c>
      <c r="L100" s="38" t="s">
        <v>220</v>
      </c>
      <c r="M100" s="38" t="s">
        <v>220</v>
      </c>
      <c r="N100" s="198"/>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220</v>
      </c>
      <c r="D101" s="38" t="s">
        <v>220</v>
      </c>
      <c r="E101" s="38" t="s">
        <v>220</v>
      </c>
      <c r="F101" s="38" t="s">
        <v>220</v>
      </c>
      <c r="G101" s="38" t="s">
        <v>220</v>
      </c>
      <c r="H101" s="38" t="s">
        <v>220</v>
      </c>
      <c r="I101" s="38" t="s">
        <v>220</v>
      </c>
      <c r="J101" s="38" t="s">
        <v>220</v>
      </c>
      <c r="K101" s="38" t="s">
        <v>220</v>
      </c>
      <c r="L101" s="38" t="s">
        <v>220</v>
      </c>
      <c r="M101" s="38" t="s">
        <v>220</v>
      </c>
      <c r="N101" s="198"/>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220</v>
      </c>
      <c r="D102" s="38" t="s">
        <v>220</v>
      </c>
      <c r="E102" s="38" t="s">
        <v>220</v>
      </c>
      <c r="F102" s="38" t="s">
        <v>220</v>
      </c>
      <c r="G102" s="38" t="s">
        <v>220</v>
      </c>
      <c r="H102" s="38" t="s">
        <v>220</v>
      </c>
      <c r="I102" s="38" t="s">
        <v>220</v>
      </c>
      <c r="J102" s="38" t="s">
        <v>220</v>
      </c>
      <c r="K102" s="38" t="s">
        <v>220</v>
      </c>
      <c r="L102" s="38" t="s">
        <v>220</v>
      </c>
      <c r="M102" s="38" t="s">
        <v>220</v>
      </c>
      <c r="N102" s="198"/>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220</v>
      </c>
      <c r="D103" s="38" t="s">
        <v>220</v>
      </c>
      <c r="E103" s="38" t="s">
        <v>220</v>
      </c>
      <c r="F103" s="38" t="s">
        <v>220</v>
      </c>
      <c r="G103" s="38" t="s">
        <v>220</v>
      </c>
      <c r="H103" s="38" t="s">
        <v>220</v>
      </c>
      <c r="I103" s="38" t="s">
        <v>220</v>
      </c>
      <c r="J103" s="38" t="s">
        <v>220</v>
      </c>
      <c r="K103" s="38" t="s">
        <v>220</v>
      </c>
      <c r="L103" s="38" t="s">
        <v>220</v>
      </c>
      <c r="M103" s="38" t="s">
        <v>220</v>
      </c>
      <c r="N103" s="198"/>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220</v>
      </c>
      <c r="D104" s="38" t="s">
        <v>220</v>
      </c>
      <c r="E104" s="38" t="s">
        <v>220</v>
      </c>
      <c r="F104" s="38" t="s">
        <v>220</v>
      </c>
      <c r="G104" s="38" t="s">
        <v>220</v>
      </c>
      <c r="H104" s="38" t="s">
        <v>220</v>
      </c>
      <c r="I104" s="38" t="s">
        <v>220</v>
      </c>
      <c r="J104" s="38" t="s">
        <v>220</v>
      </c>
      <c r="K104" s="38" t="s">
        <v>220</v>
      </c>
      <c r="L104" s="38" t="s">
        <v>220</v>
      </c>
      <c r="M104" s="38" t="s">
        <v>220</v>
      </c>
      <c r="N104" s="198"/>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220</v>
      </c>
      <c r="D105" s="38" t="s">
        <v>220</v>
      </c>
      <c r="E105" s="38" t="s">
        <v>220</v>
      </c>
      <c r="F105" s="38" t="s">
        <v>220</v>
      </c>
      <c r="G105" s="38" t="s">
        <v>220</v>
      </c>
      <c r="H105" s="38" t="s">
        <v>220</v>
      </c>
      <c r="I105" s="38" t="s">
        <v>220</v>
      </c>
      <c r="J105" s="38" t="s">
        <v>220</v>
      </c>
      <c r="K105" s="38" t="s">
        <v>220</v>
      </c>
      <c r="L105" s="38" t="s">
        <v>220</v>
      </c>
      <c r="M105" s="38" t="s">
        <v>220</v>
      </c>
      <c r="N105" s="198"/>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220</v>
      </c>
      <c r="D106" s="38" t="s">
        <v>220</v>
      </c>
      <c r="E106" s="38" t="s">
        <v>220</v>
      </c>
      <c r="F106" s="38" t="s">
        <v>220</v>
      </c>
      <c r="G106" s="38" t="s">
        <v>220</v>
      </c>
      <c r="H106" s="38" t="s">
        <v>220</v>
      </c>
      <c r="I106" s="38" t="s">
        <v>220</v>
      </c>
      <c r="J106" s="38" t="s">
        <v>220</v>
      </c>
      <c r="K106" s="38" t="s">
        <v>220</v>
      </c>
      <c r="L106" s="38" t="s">
        <v>220</v>
      </c>
      <c r="M106" s="38" t="s">
        <v>220</v>
      </c>
      <c r="N106" s="198"/>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220</v>
      </c>
      <c r="D107" s="38" t="s">
        <v>220</v>
      </c>
      <c r="E107" s="38" t="s">
        <v>220</v>
      </c>
      <c r="F107" s="38" t="s">
        <v>220</v>
      </c>
      <c r="G107" s="38" t="s">
        <v>220</v>
      </c>
      <c r="H107" s="38" t="s">
        <v>220</v>
      </c>
      <c r="I107" s="38" t="s">
        <v>220</v>
      </c>
      <c r="J107" s="38" t="s">
        <v>220</v>
      </c>
      <c r="K107" s="38" t="s">
        <v>220</v>
      </c>
      <c r="L107" s="38" t="s">
        <v>220</v>
      </c>
      <c r="M107" s="38" t="s">
        <v>220</v>
      </c>
      <c r="N107" s="198"/>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220</v>
      </c>
      <c r="D108" s="38" t="s">
        <v>220</v>
      </c>
      <c r="E108" s="38" t="s">
        <v>220</v>
      </c>
      <c r="F108" s="38" t="s">
        <v>220</v>
      </c>
      <c r="G108" s="38" t="s">
        <v>220</v>
      </c>
      <c r="H108" s="38" t="s">
        <v>220</v>
      </c>
      <c r="I108" s="38" t="s">
        <v>220</v>
      </c>
      <c r="J108" s="38" t="s">
        <v>220</v>
      </c>
      <c r="K108" s="38" t="s">
        <v>220</v>
      </c>
      <c r="L108" s="38" t="s">
        <v>220</v>
      </c>
      <c r="M108" s="38" t="s">
        <v>220</v>
      </c>
      <c r="N108" s="198"/>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69.599999999999994" customHeight="1" x14ac:dyDescent="0.25">
      <c r="B109" s="34" t="s">
        <v>105</v>
      </c>
      <c r="C109" s="38" t="s">
        <v>220</v>
      </c>
      <c r="D109" s="38" t="s">
        <v>220</v>
      </c>
      <c r="E109" s="38" t="s">
        <v>226</v>
      </c>
      <c r="F109" s="38" t="s">
        <v>226</v>
      </c>
      <c r="G109" s="38" t="s">
        <v>220</v>
      </c>
      <c r="H109" s="38" t="s">
        <v>220</v>
      </c>
      <c r="I109" s="38" t="s">
        <v>220</v>
      </c>
      <c r="J109" s="38" t="s">
        <v>220</v>
      </c>
      <c r="K109" s="38" t="s">
        <v>220</v>
      </c>
      <c r="L109" s="38" t="s">
        <v>220</v>
      </c>
      <c r="M109" s="38" t="s">
        <v>220</v>
      </c>
      <c r="N109" s="198" t="s">
        <v>228</v>
      </c>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220</v>
      </c>
      <c r="D110" s="38" t="s">
        <v>220</v>
      </c>
      <c r="E110" s="38" t="s">
        <v>220</v>
      </c>
      <c r="F110" s="38" t="s">
        <v>220</v>
      </c>
      <c r="G110" s="38" t="s">
        <v>220</v>
      </c>
      <c r="H110" s="38" t="s">
        <v>220</v>
      </c>
      <c r="I110" s="38" t="s">
        <v>220</v>
      </c>
      <c r="J110" s="38" t="s">
        <v>220</v>
      </c>
      <c r="K110" s="38" t="s">
        <v>220</v>
      </c>
      <c r="L110" s="38" t="s">
        <v>220</v>
      </c>
      <c r="M110" s="38" t="s">
        <v>220</v>
      </c>
      <c r="N110" s="198"/>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220</v>
      </c>
      <c r="D111" s="38" t="s">
        <v>220</v>
      </c>
      <c r="E111" s="38" t="s">
        <v>226</v>
      </c>
      <c r="F111" s="38" t="s">
        <v>226</v>
      </c>
      <c r="G111" s="38" t="s">
        <v>220</v>
      </c>
      <c r="H111" s="38" t="s">
        <v>220</v>
      </c>
      <c r="I111" s="38" t="s">
        <v>220</v>
      </c>
      <c r="J111" s="38" t="s">
        <v>220</v>
      </c>
      <c r="K111" s="38" t="s">
        <v>220</v>
      </c>
      <c r="L111" s="38" t="s">
        <v>220</v>
      </c>
      <c r="M111" s="38" t="s">
        <v>220</v>
      </c>
      <c r="N111" s="198" t="s">
        <v>229</v>
      </c>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220</v>
      </c>
      <c r="D112" s="38" t="s">
        <v>220</v>
      </c>
      <c r="E112" s="38" t="s">
        <v>220</v>
      </c>
      <c r="F112" s="38" t="s">
        <v>220</v>
      </c>
      <c r="G112" s="38" t="s">
        <v>220</v>
      </c>
      <c r="H112" s="38" t="s">
        <v>220</v>
      </c>
      <c r="I112" s="38" t="s">
        <v>220</v>
      </c>
      <c r="J112" s="38" t="s">
        <v>220</v>
      </c>
      <c r="K112" s="38" t="s">
        <v>220</v>
      </c>
      <c r="L112" s="38" t="s">
        <v>220</v>
      </c>
      <c r="M112" s="38" t="s">
        <v>220</v>
      </c>
      <c r="N112" s="198"/>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85"/>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86"/>
      <c r="B114" s="91" t="s">
        <v>110</v>
      </c>
      <c r="C114" s="38" t="s">
        <v>220</v>
      </c>
      <c r="D114" s="38" t="s">
        <v>220</v>
      </c>
      <c r="E114" s="38" t="s">
        <v>220</v>
      </c>
      <c r="F114" s="38" t="s">
        <v>220</v>
      </c>
      <c r="G114" s="38" t="s">
        <v>220</v>
      </c>
      <c r="H114" s="38" t="s">
        <v>220</v>
      </c>
      <c r="I114" s="38" t="s">
        <v>220</v>
      </c>
      <c r="J114" s="38" t="s">
        <v>220</v>
      </c>
      <c r="K114" s="38" t="s">
        <v>220</v>
      </c>
      <c r="L114" s="38" t="s">
        <v>220</v>
      </c>
      <c r="M114" s="38" t="s">
        <v>220</v>
      </c>
      <c r="N114" s="198"/>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38" t="s">
        <v>220</v>
      </c>
      <c r="D115" s="38" t="s">
        <v>220</v>
      </c>
      <c r="E115" s="38" t="s">
        <v>220</v>
      </c>
      <c r="F115" s="38" t="s">
        <v>220</v>
      </c>
      <c r="G115" s="38" t="s">
        <v>220</v>
      </c>
      <c r="H115" s="38" t="s">
        <v>220</v>
      </c>
      <c r="I115" s="38" t="s">
        <v>220</v>
      </c>
      <c r="J115" s="38" t="s">
        <v>220</v>
      </c>
      <c r="K115" s="38" t="s">
        <v>220</v>
      </c>
      <c r="L115" s="38" t="s">
        <v>220</v>
      </c>
      <c r="M115" s="38" t="s">
        <v>220</v>
      </c>
      <c r="N115" s="198"/>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38" t="s">
        <v>220</v>
      </c>
      <c r="D116" s="38" t="s">
        <v>220</v>
      </c>
      <c r="E116" s="38" t="s">
        <v>220</v>
      </c>
      <c r="F116" s="38" t="s">
        <v>220</v>
      </c>
      <c r="G116" s="38" t="s">
        <v>220</v>
      </c>
      <c r="H116" s="38" t="s">
        <v>220</v>
      </c>
      <c r="I116" s="38" t="s">
        <v>220</v>
      </c>
      <c r="J116" s="38" t="s">
        <v>220</v>
      </c>
      <c r="K116" s="38" t="s">
        <v>220</v>
      </c>
      <c r="L116" s="38" t="s">
        <v>220</v>
      </c>
      <c r="M116" s="38" t="s">
        <v>220</v>
      </c>
      <c r="N116" s="198"/>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38" t="s">
        <v>220</v>
      </c>
      <c r="D117" s="38" t="s">
        <v>220</v>
      </c>
      <c r="E117" s="38" t="s">
        <v>220</v>
      </c>
      <c r="F117" s="38" t="s">
        <v>220</v>
      </c>
      <c r="G117" s="38" t="s">
        <v>220</v>
      </c>
      <c r="H117" s="38" t="s">
        <v>220</v>
      </c>
      <c r="I117" s="38" t="s">
        <v>220</v>
      </c>
      <c r="J117" s="38" t="s">
        <v>220</v>
      </c>
      <c r="K117" s="38" t="s">
        <v>220</v>
      </c>
      <c r="L117" s="38" t="s">
        <v>220</v>
      </c>
      <c r="M117" s="38" t="s">
        <v>220</v>
      </c>
      <c r="N117" s="209" t="s">
        <v>2232</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38" t="s">
        <v>220</v>
      </c>
      <c r="D118" s="38" t="s">
        <v>220</v>
      </c>
      <c r="E118" s="38" t="s">
        <v>220</v>
      </c>
      <c r="F118" s="38" t="s">
        <v>220</v>
      </c>
      <c r="G118" s="38" t="s">
        <v>220</v>
      </c>
      <c r="H118" s="38" t="s">
        <v>220</v>
      </c>
      <c r="I118" s="38" t="s">
        <v>220</v>
      </c>
      <c r="J118" s="38" t="s">
        <v>220</v>
      </c>
      <c r="K118" s="38" t="s">
        <v>220</v>
      </c>
      <c r="L118" s="38" t="s">
        <v>220</v>
      </c>
      <c r="M118" s="38" t="s">
        <v>220</v>
      </c>
      <c r="N118" s="209" t="s">
        <v>2232</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38" t="s">
        <v>220</v>
      </c>
      <c r="D119" s="38" t="s">
        <v>220</v>
      </c>
      <c r="E119" s="38" t="s">
        <v>220</v>
      </c>
      <c r="F119" s="38" t="s">
        <v>220</v>
      </c>
      <c r="G119" s="38" t="s">
        <v>220</v>
      </c>
      <c r="H119" s="38" t="s">
        <v>220</v>
      </c>
      <c r="I119" s="38" t="s">
        <v>220</v>
      </c>
      <c r="J119" s="38" t="s">
        <v>220</v>
      </c>
      <c r="K119" s="38" t="s">
        <v>220</v>
      </c>
      <c r="L119" s="38" t="s">
        <v>220</v>
      </c>
      <c r="M119" s="38" t="s">
        <v>220</v>
      </c>
      <c r="N119" s="198"/>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69.599999999999994" customHeight="1" x14ac:dyDescent="0.25">
      <c r="B120" s="91" t="s">
        <v>116</v>
      </c>
      <c r="C120" s="38" t="s">
        <v>220</v>
      </c>
      <c r="D120" s="38" t="s">
        <v>220</v>
      </c>
      <c r="E120" s="38" t="s">
        <v>220</v>
      </c>
      <c r="F120" s="38" t="s">
        <v>226</v>
      </c>
      <c r="G120" s="38" t="s">
        <v>220</v>
      </c>
      <c r="H120" s="38" t="s">
        <v>220</v>
      </c>
      <c r="I120" s="38" t="s">
        <v>220</v>
      </c>
      <c r="J120" s="38" t="s">
        <v>220</v>
      </c>
      <c r="K120" s="38" t="s">
        <v>220</v>
      </c>
      <c r="L120" s="38" t="s">
        <v>220</v>
      </c>
      <c r="M120" s="38" t="s">
        <v>220</v>
      </c>
      <c r="N120" s="198" t="s">
        <v>230</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85"/>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38" t="s">
        <v>220</v>
      </c>
      <c r="D122" s="38" t="s">
        <v>220</v>
      </c>
      <c r="E122" s="38" t="s">
        <v>220</v>
      </c>
      <c r="F122" s="38" t="s">
        <v>220</v>
      </c>
      <c r="G122" s="38" t="s">
        <v>220</v>
      </c>
      <c r="H122" s="38" t="s">
        <v>220</v>
      </c>
      <c r="I122" s="38" t="s">
        <v>220</v>
      </c>
      <c r="J122" s="38" t="s">
        <v>220</v>
      </c>
      <c r="K122" s="38" t="s">
        <v>220</v>
      </c>
      <c r="L122" s="38" t="s">
        <v>220</v>
      </c>
      <c r="M122" s="38" t="s">
        <v>220</v>
      </c>
      <c r="N122" s="172"/>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38" t="s">
        <v>220</v>
      </c>
      <c r="D123" s="38" t="s">
        <v>220</v>
      </c>
      <c r="E123" s="38" t="s">
        <v>220</v>
      </c>
      <c r="F123" s="38" t="s">
        <v>220</v>
      </c>
      <c r="G123" s="38" t="s">
        <v>220</v>
      </c>
      <c r="H123" s="38" t="s">
        <v>220</v>
      </c>
      <c r="I123" s="38" t="s">
        <v>220</v>
      </c>
      <c r="J123" s="38" t="s">
        <v>220</v>
      </c>
      <c r="K123" s="38" t="s">
        <v>220</v>
      </c>
      <c r="L123" s="38" t="s">
        <v>220</v>
      </c>
      <c r="M123" s="38" t="s">
        <v>220</v>
      </c>
      <c r="N123" s="172"/>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38" t="s">
        <v>220</v>
      </c>
      <c r="D124" s="38" t="s">
        <v>220</v>
      </c>
      <c r="E124" s="38" t="s">
        <v>220</v>
      </c>
      <c r="F124" s="38" t="s">
        <v>220</v>
      </c>
      <c r="G124" s="38" t="s">
        <v>220</v>
      </c>
      <c r="H124" s="38" t="s">
        <v>220</v>
      </c>
      <c r="I124" s="38" t="s">
        <v>220</v>
      </c>
      <c r="J124" s="38" t="s">
        <v>220</v>
      </c>
      <c r="K124" s="38" t="s">
        <v>220</v>
      </c>
      <c r="L124" s="38" t="s">
        <v>220</v>
      </c>
      <c r="M124" s="38" t="s">
        <v>220</v>
      </c>
      <c r="N124" s="172"/>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86"/>
      <c r="B125" s="91" t="s">
        <v>121</v>
      </c>
      <c r="C125" s="38" t="s">
        <v>220</v>
      </c>
      <c r="D125" s="38" t="s">
        <v>220</v>
      </c>
      <c r="E125" s="38" t="s">
        <v>220</v>
      </c>
      <c r="F125" s="38" t="s">
        <v>220</v>
      </c>
      <c r="G125" s="38" t="s">
        <v>220</v>
      </c>
      <c r="H125" s="38" t="s">
        <v>220</v>
      </c>
      <c r="I125" s="38" t="s">
        <v>220</v>
      </c>
      <c r="J125" s="38" t="s">
        <v>220</v>
      </c>
      <c r="K125" s="38" t="s">
        <v>220</v>
      </c>
      <c r="L125" s="38" t="s">
        <v>220</v>
      </c>
      <c r="M125" s="38" t="s">
        <v>220</v>
      </c>
      <c r="N125" s="172"/>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85"/>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38" t="s">
        <v>220</v>
      </c>
      <c r="D127" s="38" t="s">
        <v>220</v>
      </c>
      <c r="E127" s="38" t="s">
        <v>220</v>
      </c>
      <c r="F127" s="38" t="s">
        <v>220</v>
      </c>
      <c r="G127" s="38" t="s">
        <v>220</v>
      </c>
      <c r="H127" s="38" t="s">
        <v>220</v>
      </c>
      <c r="I127" s="38" t="s">
        <v>220</v>
      </c>
      <c r="J127" s="38" t="s">
        <v>220</v>
      </c>
      <c r="K127" s="38" t="s">
        <v>220</v>
      </c>
      <c r="L127" s="38" t="s">
        <v>220</v>
      </c>
      <c r="M127" s="38" t="s">
        <v>220</v>
      </c>
      <c r="N127" s="209" t="s">
        <v>2233</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38" t="s">
        <v>220</v>
      </c>
      <c r="D128" s="38" t="s">
        <v>220</v>
      </c>
      <c r="E128" s="38" t="s">
        <v>220</v>
      </c>
      <c r="F128" s="38" t="s">
        <v>220</v>
      </c>
      <c r="G128" s="38" t="s">
        <v>220</v>
      </c>
      <c r="H128" s="38" t="s">
        <v>220</v>
      </c>
      <c r="I128" s="38" t="s">
        <v>220</v>
      </c>
      <c r="J128" s="38" t="s">
        <v>220</v>
      </c>
      <c r="K128" s="38" t="s">
        <v>220</v>
      </c>
      <c r="L128" s="38" t="s">
        <v>220</v>
      </c>
      <c r="M128" s="38" t="s">
        <v>220</v>
      </c>
      <c r="N128" s="209" t="s">
        <v>2233</v>
      </c>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38" t="s">
        <v>220</v>
      </c>
      <c r="D129" s="38" t="s">
        <v>220</v>
      </c>
      <c r="E129" s="38" t="s">
        <v>220</v>
      </c>
      <c r="F129" s="38" t="s">
        <v>220</v>
      </c>
      <c r="G129" s="38" t="s">
        <v>220</v>
      </c>
      <c r="H129" s="38" t="s">
        <v>220</v>
      </c>
      <c r="I129" s="38" t="s">
        <v>220</v>
      </c>
      <c r="J129" s="38" t="s">
        <v>220</v>
      </c>
      <c r="K129" s="38" t="s">
        <v>220</v>
      </c>
      <c r="L129" s="38" t="s">
        <v>220</v>
      </c>
      <c r="M129" s="38" t="s">
        <v>220</v>
      </c>
      <c r="N129" s="209" t="s">
        <v>2233</v>
      </c>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85"/>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220</v>
      </c>
      <c r="D131" s="38" t="s">
        <v>220</v>
      </c>
      <c r="E131" s="38" t="s">
        <v>220</v>
      </c>
      <c r="F131" s="38" t="s">
        <v>220</v>
      </c>
      <c r="G131" s="38" t="s">
        <v>220</v>
      </c>
      <c r="H131" s="38" t="s">
        <v>220</v>
      </c>
      <c r="I131" s="38" t="s">
        <v>220</v>
      </c>
      <c r="J131" s="38" t="s">
        <v>220</v>
      </c>
      <c r="K131" s="38" t="s">
        <v>220</v>
      </c>
      <c r="L131" s="38" t="s">
        <v>220</v>
      </c>
      <c r="M131" s="38" t="s">
        <v>220</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85"/>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25" customHeight="1" x14ac:dyDescent="0.25">
      <c r="B133" s="34" t="s">
        <v>129</v>
      </c>
      <c r="C133" s="38" t="s">
        <v>220</v>
      </c>
      <c r="D133" s="38" t="s">
        <v>220</v>
      </c>
      <c r="E133" s="38" t="s">
        <v>220</v>
      </c>
      <c r="F133" s="38" t="s">
        <v>220</v>
      </c>
      <c r="G133" s="38" t="s">
        <v>220</v>
      </c>
      <c r="H133" s="38" t="s">
        <v>220</v>
      </c>
      <c r="I133" s="38" t="s">
        <v>220</v>
      </c>
      <c r="J133" s="38" t="s">
        <v>220</v>
      </c>
      <c r="K133" s="38" t="s">
        <v>220</v>
      </c>
      <c r="L133" s="38" t="s">
        <v>220</v>
      </c>
      <c r="M133" s="38" t="s">
        <v>220</v>
      </c>
      <c r="N133" s="209" t="s">
        <v>2232</v>
      </c>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29.25" customHeight="1" x14ac:dyDescent="0.25">
      <c r="B134" s="34" t="s">
        <v>130</v>
      </c>
      <c r="C134" s="38" t="s">
        <v>220</v>
      </c>
      <c r="D134" s="38" t="s">
        <v>220</v>
      </c>
      <c r="E134" s="38" t="s">
        <v>220</v>
      </c>
      <c r="F134" s="38" t="s">
        <v>220</v>
      </c>
      <c r="G134" s="38" t="s">
        <v>220</v>
      </c>
      <c r="H134" s="38" t="s">
        <v>220</v>
      </c>
      <c r="I134" s="38" t="s">
        <v>220</v>
      </c>
      <c r="J134" s="38" t="s">
        <v>220</v>
      </c>
      <c r="K134" s="38" t="s">
        <v>220</v>
      </c>
      <c r="L134" s="38" t="s">
        <v>220</v>
      </c>
      <c r="M134" s="38" t="s">
        <v>220</v>
      </c>
      <c r="N134" s="209" t="s">
        <v>2232</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29.25" customHeight="1" x14ac:dyDescent="0.25">
      <c r="B135" s="91" t="s">
        <v>131</v>
      </c>
      <c r="C135" s="38" t="s">
        <v>220</v>
      </c>
      <c r="D135" s="38" t="s">
        <v>220</v>
      </c>
      <c r="E135" s="38" t="s">
        <v>220</v>
      </c>
      <c r="F135" s="38" t="s">
        <v>220</v>
      </c>
      <c r="G135" s="38" t="s">
        <v>220</v>
      </c>
      <c r="H135" s="38" t="s">
        <v>220</v>
      </c>
      <c r="I135" s="38" t="s">
        <v>220</v>
      </c>
      <c r="J135" s="38" t="s">
        <v>220</v>
      </c>
      <c r="K135" s="38" t="s">
        <v>220</v>
      </c>
      <c r="L135" s="38" t="s">
        <v>220</v>
      </c>
      <c r="M135" s="38" t="s">
        <v>220</v>
      </c>
      <c r="N135" s="209" t="s">
        <v>2232</v>
      </c>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29.25" customHeight="1" x14ac:dyDescent="0.25">
      <c r="B136" s="91" t="s">
        <v>132</v>
      </c>
      <c r="C136" s="38" t="s">
        <v>220</v>
      </c>
      <c r="D136" s="38" t="s">
        <v>220</v>
      </c>
      <c r="E136" s="38" t="s">
        <v>220</v>
      </c>
      <c r="F136" s="38" t="s">
        <v>220</v>
      </c>
      <c r="G136" s="38" t="s">
        <v>220</v>
      </c>
      <c r="H136" s="38" t="s">
        <v>220</v>
      </c>
      <c r="I136" s="38" t="s">
        <v>220</v>
      </c>
      <c r="J136" s="38" t="s">
        <v>220</v>
      </c>
      <c r="K136" s="38" t="s">
        <v>220</v>
      </c>
      <c r="L136" s="38" t="s">
        <v>220</v>
      </c>
      <c r="M136" s="38" t="s">
        <v>220</v>
      </c>
      <c r="N136" s="209" t="s">
        <v>2232</v>
      </c>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85"/>
      <c r="B137" s="235" t="s">
        <v>133</v>
      </c>
      <c r="C137" s="236"/>
      <c r="D137" s="236"/>
      <c r="E137" s="236"/>
      <c r="F137" s="236"/>
      <c r="G137" s="236"/>
      <c r="H137" s="236"/>
      <c r="I137" s="236"/>
      <c r="J137" s="236"/>
      <c r="K137" s="236"/>
      <c r="L137" s="236"/>
      <c r="M137" s="236"/>
      <c r="N137" s="237"/>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26" t="s">
        <v>135</v>
      </c>
      <c r="D138" s="226"/>
      <c r="E138" s="226"/>
      <c r="F138" s="226"/>
      <c r="G138" s="226"/>
      <c r="H138" s="226"/>
      <c r="I138" s="226"/>
      <c r="J138" s="226"/>
      <c r="K138" s="226" t="s">
        <v>136</v>
      </c>
      <c r="L138" s="226"/>
      <c r="M138" s="226"/>
      <c r="N138" s="227"/>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85"/>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96.6" customHeight="1" x14ac:dyDescent="0.25">
      <c r="A140" s="185"/>
      <c r="B140" s="91" t="s">
        <v>138</v>
      </c>
      <c r="C140" s="241" t="s">
        <v>2111</v>
      </c>
      <c r="D140" s="241"/>
      <c r="E140" s="241"/>
      <c r="F140" s="241"/>
      <c r="G140" s="241"/>
      <c r="H140" s="241"/>
      <c r="I140" s="241"/>
      <c r="J140" s="241"/>
      <c r="K140" s="241" t="s">
        <v>2112</v>
      </c>
      <c r="L140" s="241"/>
      <c r="M140" s="241"/>
      <c r="N140" s="242"/>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81" customHeight="1" x14ac:dyDescent="0.25">
      <c r="B141" s="91" t="s">
        <v>139</v>
      </c>
      <c r="C141" s="241" t="s">
        <v>2113</v>
      </c>
      <c r="D141" s="241"/>
      <c r="E141" s="241"/>
      <c r="F141" s="241"/>
      <c r="G141" s="241"/>
      <c r="H141" s="241"/>
      <c r="I141" s="241"/>
      <c r="J141" s="241"/>
      <c r="K141" s="241" t="s">
        <v>2114</v>
      </c>
      <c r="L141" s="241"/>
      <c r="M141" s="241"/>
      <c r="N141" s="242"/>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70.2" customHeight="1" x14ac:dyDescent="0.25">
      <c r="B142" s="91" t="s">
        <v>140</v>
      </c>
      <c r="C142" s="241" t="s">
        <v>2115</v>
      </c>
      <c r="D142" s="241"/>
      <c r="E142" s="241"/>
      <c r="F142" s="241"/>
      <c r="G142" s="241"/>
      <c r="H142" s="241"/>
      <c r="I142" s="241"/>
      <c r="J142" s="241"/>
      <c r="K142" s="241" t="s">
        <v>2116</v>
      </c>
      <c r="L142" s="241"/>
      <c r="M142" s="241"/>
      <c r="N142" s="242"/>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96" customHeight="1" x14ac:dyDescent="0.25">
      <c r="B143" s="91" t="s">
        <v>141</v>
      </c>
      <c r="C143" s="241" t="s">
        <v>2117</v>
      </c>
      <c r="D143" s="241"/>
      <c r="E143" s="241"/>
      <c r="F143" s="241"/>
      <c r="G143" s="241"/>
      <c r="H143" s="241"/>
      <c r="I143" s="241"/>
      <c r="J143" s="241"/>
      <c r="K143" s="241" t="s">
        <v>2118</v>
      </c>
      <c r="L143" s="241"/>
      <c r="M143" s="241"/>
      <c r="N143" s="242"/>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109.8" customHeight="1" x14ac:dyDescent="0.25">
      <c r="B144" s="91" t="s">
        <v>142</v>
      </c>
      <c r="C144" s="241" t="s">
        <v>2119</v>
      </c>
      <c r="D144" s="241"/>
      <c r="E144" s="241"/>
      <c r="F144" s="241"/>
      <c r="G144" s="241"/>
      <c r="H144" s="241"/>
      <c r="I144" s="241"/>
      <c r="J144" s="241"/>
      <c r="K144" s="241" t="s">
        <v>2120</v>
      </c>
      <c r="L144" s="241"/>
      <c r="M144" s="241"/>
      <c r="N144" s="242"/>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151.19999999999999" customHeight="1" x14ac:dyDescent="0.25">
      <c r="B145" s="91" t="s">
        <v>143</v>
      </c>
      <c r="C145" s="241" t="s">
        <v>2121</v>
      </c>
      <c r="D145" s="241"/>
      <c r="E145" s="241"/>
      <c r="F145" s="241"/>
      <c r="G145" s="241"/>
      <c r="H145" s="241"/>
      <c r="I145" s="241"/>
      <c r="J145" s="241"/>
      <c r="K145" s="241" t="s">
        <v>2122</v>
      </c>
      <c r="L145" s="241"/>
      <c r="M145" s="241"/>
      <c r="N145" s="242"/>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57.6" customHeight="1" x14ac:dyDescent="0.25">
      <c r="B146" s="91" t="s">
        <v>144</v>
      </c>
      <c r="C146" s="241" t="s">
        <v>2123</v>
      </c>
      <c r="D146" s="241"/>
      <c r="E146" s="241"/>
      <c r="F146" s="241"/>
      <c r="G146" s="241"/>
      <c r="H146" s="241"/>
      <c r="I146" s="241"/>
      <c r="J146" s="241"/>
      <c r="K146" s="241" t="s">
        <v>2124</v>
      </c>
      <c r="L146" s="241"/>
      <c r="M146" s="241"/>
      <c r="N146" s="242"/>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122.4" customHeight="1" x14ac:dyDescent="0.25">
      <c r="B147" s="91" t="s">
        <v>145</v>
      </c>
      <c r="C147" s="241" t="s">
        <v>2125</v>
      </c>
      <c r="D147" s="241"/>
      <c r="E147" s="241"/>
      <c r="F147" s="241"/>
      <c r="G147" s="241"/>
      <c r="H147" s="241"/>
      <c r="I147" s="241"/>
      <c r="J147" s="241"/>
      <c r="K147" s="241" t="s">
        <v>2126</v>
      </c>
      <c r="L147" s="241"/>
      <c r="M147" s="241"/>
      <c r="N147" s="242"/>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43.2" customHeight="1" x14ac:dyDescent="0.25">
      <c r="B148" s="91" t="s">
        <v>146</v>
      </c>
      <c r="C148" s="241" t="s">
        <v>2127</v>
      </c>
      <c r="D148" s="241"/>
      <c r="E148" s="241"/>
      <c r="F148" s="241"/>
      <c r="G148" s="241"/>
      <c r="H148" s="241"/>
      <c r="I148" s="241"/>
      <c r="J148" s="241"/>
      <c r="K148" s="241" t="s">
        <v>2128</v>
      </c>
      <c r="L148" s="241"/>
      <c r="M148" s="241"/>
      <c r="N148" s="242"/>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204" customHeight="1" x14ac:dyDescent="0.25">
      <c r="B149" s="91" t="s">
        <v>147</v>
      </c>
      <c r="C149" s="241" t="s">
        <v>2129</v>
      </c>
      <c r="D149" s="241"/>
      <c r="E149" s="241"/>
      <c r="F149" s="241"/>
      <c r="G149" s="241"/>
      <c r="H149" s="241"/>
      <c r="I149" s="241"/>
      <c r="J149" s="241"/>
      <c r="K149" s="241" t="s">
        <v>2130</v>
      </c>
      <c r="L149" s="241"/>
      <c r="M149" s="241"/>
      <c r="N149" s="242"/>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43.2" customHeight="1" x14ac:dyDescent="0.25">
      <c r="B150" s="91" t="s">
        <v>148</v>
      </c>
      <c r="C150" s="241" t="s">
        <v>2131</v>
      </c>
      <c r="D150" s="241"/>
      <c r="E150" s="241"/>
      <c r="F150" s="241"/>
      <c r="G150" s="241"/>
      <c r="H150" s="241"/>
      <c r="I150" s="241"/>
      <c r="J150" s="241"/>
      <c r="K150" s="241" t="s">
        <v>2132</v>
      </c>
      <c r="L150" s="241"/>
      <c r="M150" s="241"/>
      <c r="N150" s="242"/>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149</v>
      </c>
      <c r="C151" s="241" t="s">
        <v>150</v>
      </c>
      <c r="D151" s="241"/>
      <c r="E151" s="241"/>
      <c r="F151" s="241"/>
      <c r="G151" s="241"/>
      <c r="H151" s="241"/>
      <c r="I151" s="241"/>
      <c r="J151" s="241"/>
      <c r="K151" s="241" t="s">
        <v>151</v>
      </c>
      <c r="L151" s="241"/>
      <c r="M151" s="241"/>
      <c r="N151" s="242"/>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152</v>
      </c>
      <c r="C152" s="241" t="s">
        <v>153</v>
      </c>
      <c r="D152" s="241"/>
      <c r="E152" s="241"/>
      <c r="F152" s="241"/>
      <c r="G152" s="241"/>
      <c r="H152" s="241"/>
      <c r="I152" s="241"/>
      <c r="J152" s="241"/>
      <c r="K152" s="241" t="s">
        <v>154</v>
      </c>
      <c r="L152" s="241"/>
      <c r="M152" s="241"/>
      <c r="N152" s="242"/>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155</v>
      </c>
      <c r="C153" s="241" t="s">
        <v>156</v>
      </c>
      <c r="D153" s="241"/>
      <c r="E153" s="241"/>
      <c r="F153" s="241"/>
      <c r="G153" s="241"/>
      <c r="H153" s="241"/>
      <c r="I153" s="241"/>
      <c r="J153" s="241"/>
      <c r="K153" s="241" t="s">
        <v>157</v>
      </c>
      <c r="L153" s="241"/>
      <c r="M153" s="241"/>
      <c r="N153" s="242"/>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85"/>
      <c r="B154" s="31" t="s">
        <v>158</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159</v>
      </c>
      <c r="C155" s="228" t="s">
        <v>160</v>
      </c>
      <c r="D155" s="228"/>
      <c r="E155" s="228"/>
      <c r="F155" s="228"/>
      <c r="G155" s="228"/>
      <c r="H155" s="228"/>
      <c r="I155" s="228"/>
      <c r="J155" s="228"/>
      <c r="K155" s="228" t="s">
        <v>161</v>
      </c>
      <c r="L155" s="228"/>
      <c r="M155" s="228"/>
      <c r="N155" s="229"/>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162</v>
      </c>
      <c r="C156" s="228" t="s">
        <v>163</v>
      </c>
      <c r="D156" s="228"/>
      <c r="E156" s="228"/>
      <c r="F156" s="228"/>
      <c r="G156" s="228"/>
      <c r="H156" s="228"/>
      <c r="I156" s="228"/>
      <c r="J156" s="228"/>
      <c r="K156" s="228" t="s">
        <v>164</v>
      </c>
      <c r="L156" s="228"/>
      <c r="M156" s="228"/>
      <c r="N156" s="229"/>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165</v>
      </c>
      <c r="C157" s="228" t="s">
        <v>166</v>
      </c>
      <c r="D157" s="228"/>
      <c r="E157" s="228"/>
      <c r="F157" s="228"/>
      <c r="G157" s="228"/>
      <c r="H157" s="228"/>
      <c r="I157" s="228"/>
      <c r="J157" s="228"/>
      <c r="K157" s="228" t="s">
        <v>167</v>
      </c>
      <c r="L157" s="228"/>
      <c r="M157" s="228"/>
      <c r="N157" s="229"/>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168</v>
      </c>
      <c r="C158" s="228" t="s">
        <v>169</v>
      </c>
      <c r="D158" s="228"/>
      <c r="E158" s="228"/>
      <c r="F158" s="228"/>
      <c r="G158" s="228"/>
      <c r="H158" s="228"/>
      <c r="I158" s="228"/>
      <c r="J158" s="228"/>
      <c r="K158" s="228" t="s">
        <v>170</v>
      </c>
      <c r="L158" s="228"/>
      <c r="M158" s="228"/>
      <c r="N158" s="229"/>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171</v>
      </c>
      <c r="C159" s="228" t="s">
        <v>172</v>
      </c>
      <c r="D159" s="228"/>
      <c r="E159" s="228"/>
      <c r="F159" s="228"/>
      <c r="G159" s="228"/>
      <c r="H159" s="228"/>
      <c r="I159" s="228"/>
      <c r="J159" s="228"/>
      <c r="K159" s="228" t="s">
        <v>173</v>
      </c>
      <c r="L159" s="228"/>
      <c r="M159" s="228"/>
      <c r="N159" s="229"/>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174</v>
      </c>
      <c r="C160" s="228" t="s">
        <v>175</v>
      </c>
      <c r="D160" s="228"/>
      <c r="E160" s="228"/>
      <c r="F160" s="228"/>
      <c r="G160" s="228"/>
      <c r="H160" s="228"/>
      <c r="I160" s="228"/>
      <c r="J160" s="228"/>
      <c r="K160" s="228" t="s">
        <v>176</v>
      </c>
      <c r="L160" s="228"/>
      <c r="M160" s="228"/>
      <c r="N160" s="229"/>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177</v>
      </c>
      <c r="C161" s="228" t="s">
        <v>178</v>
      </c>
      <c r="D161" s="228"/>
      <c r="E161" s="228"/>
      <c r="F161" s="228"/>
      <c r="G161" s="228"/>
      <c r="H161" s="228"/>
      <c r="I161" s="228"/>
      <c r="J161" s="228"/>
      <c r="K161" s="228" t="s">
        <v>179</v>
      </c>
      <c r="L161" s="228"/>
      <c r="M161" s="228"/>
      <c r="N161" s="229"/>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180</v>
      </c>
      <c r="C162" s="228" t="s">
        <v>181</v>
      </c>
      <c r="D162" s="228"/>
      <c r="E162" s="228"/>
      <c r="F162" s="228"/>
      <c r="G162" s="228"/>
      <c r="H162" s="228"/>
      <c r="I162" s="228"/>
      <c r="J162" s="228"/>
      <c r="K162" s="228" t="s">
        <v>182</v>
      </c>
      <c r="L162" s="228"/>
      <c r="M162" s="228"/>
      <c r="N162" s="229"/>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183</v>
      </c>
      <c r="C163" s="228" t="s">
        <v>184</v>
      </c>
      <c r="D163" s="228"/>
      <c r="E163" s="228"/>
      <c r="F163" s="228"/>
      <c r="G163" s="228"/>
      <c r="H163" s="228"/>
      <c r="I163" s="228"/>
      <c r="J163" s="228"/>
      <c r="K163" s="228" t="s">
        <v>185</v>
      </c>
      <c r="L163" s="228"/>
      <c r="M163" s="228"/>
      <c r="N163" s="229"/>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186</v>
      </c>
      <c r="C164" s="228" t="s">
        <v>187</v>
      </c>
      <c r="D164" s="228"/>
      <c r="E164" s="228"/>
      <c r="F164" s="228"/>
      <c r="G164" s="228"/>
      <c r="H164" s="228"/>
      <c r="I164" s="228"/>
      <c r="J164" s="228"/>
      <c r="K164" s="228" t="s">
        <v>188</v>
      </c>
      <c r="L164" s="228"/>
      <c r="M164" s="228"/>
      <c r="N164" s="229"/>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189</v>
      </c>
      <c r="C165" s="228" t="s">
        <v>190</v>
      </c>
      <c r="D165" s="228"/>
      <c r="E165" s="228"/>
      <c r="F165" s="228"/>
      <c r="G165" s="228"/>
      <c r="H165" s="228"/>
      <c r="I165" s="228"/>
      <c r="J165" s="228"/>
      <c r="K165" s="228" t="s">
        <v>191</v>
      </c>
      <c r="L165" s="228"/>
      <c r="M165" s="228"/>
      <c r="N165" s="229"/>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192</v>
      </c>
      <c r="C166" s="228" t="s">
        <v>193</v>
      </c>
      <c r="D166" s="228"/>
      <c r="E166" s="228"/>
      <c r="F166" s="228"/>
      <c r="G166" s="228"/>
      <c r="H166" s="228"/>
      <c r="I166" s="228"/>
      <c r="J166" s="228"/>
      <c r="K166" s="228" t="s">
        <v>194</v>
      </c>
      <c r="L166" s="228"/>
      <c r="M166" s="228"/>
      <c r="N166" s="229"/>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195</v>
      </c>
      <c r="C167" s="228" t="s">
        <v>196</v>
      </c>
      <c r="D167" s="228"/>
      <c r="E167" s="228"/>
      <c r="F167" s="228"/>
      <c r="G167" s="228"/>
      <c r="H167" s="228"/>
      <c r="I167" s="228"/>
      <c r="J167" s="228"/>
      <c r="K167" s="228" t="s">
        <v>197</v>
      </c>
      <c r="L167" s="228"/>
      <c r="M167" s="228"/>
      <c r="N167" s="229"/>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198</v>
      </c>
      <c r="C168" s="228" t="s">
        <v>199</v>
      </c>
      <c r="D168" s="228"/>
      <c r="E168" s="228"/>
      <c r="F168" s="228"/>
      <c r="G168" s="228"/>
      <c r="H168" s="228"/>
      <c r="I168" s="228"/>
      <c r="J168" s="228"/>
      <c r="K168" s="228" t="s">
        <v>200</v>
      </c>
      <c r="L168" s="228"/>
      <c r="M168" s="228"/>
      <c r="N168" s="229"/>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201</v>
      </c>
      <c r="C169" s="228" t="s">
        <v>202</v>
      </c>
      <c r="D169" s="228"/>
      <c r="E169" s="228"/>
      <c r="F169" s="228"/>
      <c r="G169" s="228"/>
      <c r="H169" s="228"/>
      <c r="I169" s="228"/>
      <c r="J169" s="228"/>
      <c r="K169" s="228" t="s">
        <v>203</v>
      </c>
      <c r="L169" s="228"/>
      <c r="M169" s="228"/>
      <c r="N169" s="229"/>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204</v>
      </c>
      <c r="C170" s="228" t="s">
        <v>205</v>
      </c>
      <c r="D170" s="228"/>
      <c r="E170" s="228"/>
      <c r="F170" s="228"/>
      <c r="G170" s="228"/>
      <c r="H170" s="228"/>
      <c r="I170" s="228"/>
      <c r="J170" s="228"/>
      <c r="K170" s="228" t="s">
        <v>206</v>
      </c>
      <c r="L170" s="228"/>
      <c r="M170" s="228"/>
      <c r="N170" s="229"/>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207</v>
      </c>
      <c r="C171" s="228" t="s">
        <v>208</v>
      </c>
      <c r="D171" s="228"/>
      <c r="E171" s="228"/>
      <c r="F171" s="228"/>
      <c r="G171" s="228"/>
      <c r="H171" s="228"/>
      <c r="I171" s="228"/>
      <c r="J171" s="228"/>
      <c r="K171" s="228" t="s">
        <v>209</v>
      </c>
      <c r="L171" s="228"/>
      <c r="M171" s="228"/>
      <c r="N171" s="229"/>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85"/>
      <c r="B172" s="31" t="s">
        <v>210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83.4" customHeight="1" x14ac:dyDescent="0.25">
      <c r="B173" s="91" t="s">
        <v>211</v>
      </c>
      <c r="C173" s="241" t="s">
        <v>2133</v>
      </c>
      <c r="D173" s="241"/>
      <c r="E173" s="241"/>
      <c r="F173" s="241"/>
      <c r="G173" s="241"/>
      <c r="H173" s="241"/>
      <c r="I173" s="241"/>
      <c r="J173" s="241"/>
      <c r="K173" s="228" t="s">
        <v>212</v>
      </c>
      <c r="L173" s="228"/>
      <c r="M173" s="228"/>
      <c r="N173" s="229"/>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213</v>
      </c>
      <c r="C174" s="241" t="s">
        <v>214</v>
      </c>
      <c r="D174" s="241"/>
      <c r="E174" s="241"/>
      <c r="F174" s="241"/>
      <c r="G174" s="241"/>
      <c r="H174" s="241"/>
      <c r="I174" s="241"/>
      <c r="J174" s="241"/>
      <c r="K174" s="228" t="s">
        <v>215</v>
      </c>
      <c r="L174" s="228"/>
      <c r="M174" s="228"/>
      <c r="N174" s="229"/>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96.6" customHeight="1" thickBot="1" x14ac:dyDescent="0.3">
      <c r="B175" s="103" t="s">
        <v>216</v>
      </c>
      <c r="C175" s="243" t="s">
        <v>2134</v>
      </c>
      <c r="D175" s="243"/>
      <c r="E175" s="243"/>
      <c r="F175" s="243"/>
      <c r="G175" s="243"/>
      <c r="H175" s="243"/>
      <c r="I175" s="243"/>
      <c r="J175" s="243"/>
      <c r="K175" s="244" t="s">
        <v>217</v>
      </c>
      <c r="L175" s="244"/>
      <c r="M175" s="244"/>
      <c r="N175" s="245"/>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311" priority="1" operator="equal">
      <formula>"N/A"</formula>
    </cfRule>
    <cfRule type="cellIs" dxfId="310" priority="2" operator="equal">
      <formula>"PRTL/R"</formula>
    </cfRule>
    <cfRule type="cellIs" dxfId="309" priority="3" operator="equal">
      <formula>"EXCL/O"</formula>
    </cfRule>
    <cfRule type="cellIs" dxfId="308" priority="4" operator="equal">
      <formula>"INCL"</formula>
    </cfRule>
  </conditionalFormatting>
  <conditionalFormatting sqref="C11:C61">
    <cfRule type="cellIs" dxfId="307" priority="72" stopIfTrue="1" operator="equal">
      <formula>"N/A"</formula>
    </cfRule>
    <cfRule type="cellIs" dxfId="306" priority="73" stopIfTrue="1" operator="equal">
      <formula>"INCL"</formula>
    </cfRule>
    <cfRule type="cellIs" dxfId="305" priority="74" stopIfTrue="1" operator="equal">
      <formula>"PRTL/R"</formula>
    </cfRule>
    <cfRule type="cellIs" dxfId="304" priority="75" stopIfTrue="1" operator="equal">
      <formula>"PRTL/O"</formula>
    </cfRule>
    <cfRule type="cellIs" dxfId="303" priority="76" stopIfTrue="1" operator="equal">
      <formula>"PRTL/NA"</formula>
    </cfRule>
    <cfRule type="cellIs" dxfId="302" priority="77" stopIfTrue="1" operator="equal">
      <formula>"EXCL/R"</formula>
    </cfRule>
    <cfRule type="cellIs" dxfId="301" priority="78" stopIfTrue="1" operator="equal">
      <formula>"EXCL/O"</formula>
    </cfRule>
  </conditionalFormatting>
  <conditionalFormatting sqref="C67:M87">
    <cfRule type="cellIs" dxfId="300" priority="5" stopIfTrue="1" operator="equal">
      <formula>"N/A"</formula>
    </cfRule>
    <cfRule type="cellIs" dxfId="299" priority="6" stopIfTrue="1" operator="equal">
      <formula>"INCL"</formula>
    </cfRule>
    <cfRule type="cellIs" dxfId="298" priority="7" stopIfTrue="1" operator="equal">
      <formula>"PRTL/R"</formula>
    </cfRule>
    <cfRule type="cellIs" dxfId="297" priority="8" stopIfTrue="1" operator="equal">
      <formula>"PRTL/O"</formula>
    </cfRule>
    <cfRule type="cellIs" dxfId="296" priority="9" stopIfTrue="1" operator="equal">
      <formula>"PRTL/NA"</formula>
    </cfRule>
    <cfRule type="cellIs" dxfId="295" priority="10" stopIfTrue="1" operator="equal">
      <formula>"EXCL/R"</formula>
    </cfRule>
    <cfRule type="cellIs" dxfId="294" priority="11" stopIfTrue="1" operator="equal">
      <formula>"EXCL/O"</formula>
    </cfRule>
  </conditionalFormatting>
  <conditionalFormatting sqref="C89:M96">
    <cfRule type="cellIs" dxfId="293" priority="58" stopIfTrue="1" operator="equal">
      <formula>"N/A"</formula>
    </cfRule>
    <cfRule type="cellIs" dxfId="292" priority="59" stopIfTrue="1" operator="equal">
      <formula>"INCL"</formula>
    </cfRule>
    <cfRule type="cellIs" dxfId="291" priority="60" stopIfTrue="1" operator="equal">
      <formula>"PRTL/R"</formula>
    </cfRule>
    <cfRule type="cellIs" dxfId="290" priority="61" stopIfTrue="1" operator="equal">
      <formula>"PRTL/O"</formula>
    </cfRule>
    <cfRule type="cellIs" dxfId="289" priority="62" stopIfTrue="1" operator="equal">
      <formula>"PRTL/NA"</formula>
    </cfRule>
    <cfRule type="cellIs" dxfId="288" priority="63" stopIfTrue="1" operator="equal">
      <formula>"EXCL/R"</formula>
    </cfRule>
    <cfRule type="cellIs" dxfId="287" priority="64" stopIfTrue="1" operator="equal">
      <formula>"EXCL/O"</formula>
    </cfRule>
  </conditionalFormatting>
  <conditionalFormatting sqref="C98:M112">
    <cfRule type="cellIs" dxfId="286" priority="51" stopIfTrue="1" operator="equal">
      <formula>"N/A"</formula>
    </cfRule>
    <cfRule type="cellIs" dxfId="285" priority="52" stopIfTrue="1" operator="equal">
      <formula>"INCL"</formula>
    </cfRule>
    <cfRule type="cellIs" dxfId="284" priority="53" stopIfTrue="1" operator="equal">
      <formula>"PRTL/R"</formula>
    </cfRule>
    <cfRule type="cellIs" dxfId="283" priority="54" stopIfTrue="1" operator="equal">
      <formula>"PRTL/O"</formula>
    </cfRule>
    <cfRule type="cellIs" dxfId="282" priority="55" stopIfTrue="1" operator="equal">
      <formula>"PRTL/NA"</formula>
    </cfRule>
    <cfRule type="cellIs" dxfId="281" priority="56" stopIfTrue="1" operator="equal">
      <formula>"EXCL/R"</formula>
    </cfRule>
    <cfRule type="cellIs" dxfId="280" priority="57" stopIfTrue="1" operator="equal">
      <formula>"EXCL/O"</formula>
    </cfRule>
  </conditionalFormatting>
  <conditionalFormatting sqref="C114:M120">
    <cfRule type="cellIs" dxfId="279" priority="44" stopIfTrue="1" operator="equal">
      <formula>"N/A"</formula>
    </cfRule>
    <cfRule type="cellIs" dxfId="278" priority="45" stopIfTrue="1" operator="equal">
      <formula>"INCL"</formula>
    </cfRule>
    <cfRule type="cellIs" dxfId="277" priority="46" stopIfTrue="1" operator="equal">
      <formula>"PRTL/R"</formula>
    </cfRule>
    <cfRule type="cellIs" dxfId="276" priority="47" stopIfTrue="1" operator="equal">
      <formula>"PRTL/O"</formula>
    </cfRule>
    <cfRule type="cellIs" dxfId="275" priority="48" stopIfTrue="1" operator="equal">
      <formula>"PRTL/NA"</formula>
    </cfRule>
    <cfRule type="cellIs" dxfId="274" priority="49" stopIfTrue="1" operator="equal">
      <formula>"EXCL/R"</formula>
    </cfRule>
    <cfRule type="cellIs" dxfId="273" priority="50" stopIfTrue="1" operator="equal">
      <formula>"EXCL/O"</formula>
    </cfRule>
  </conditionalFormatting>
  <conditionalFormatting sqref="C122:M125">
    <cfRule type="cellIs" dxfId="272" priority="37" stopIfTrue="1" operator="equal">
      <formula>"N/A"</formula>
    </cfRule>
    <cfRule type="cellIs" dxfId="271" priority="38" stopIfTrue="1" operator="equal">
      <formula>"INCL"</formula>
    </cfRule>
    <cfRule type="cellIs" dxfId="270" priority="39" stopIfTrue="1" operator="equal">
      <formula>"PRTL/R"</formula>
    </cfRule>
    <cfRule type="cellIs" dxfId="269" priority="40" stopIfTrue="1" operator="equal">
      <formula>"PRTL/O"</formula>
    </cfRule>
    <cfRule type="cellIs" dxfId="268" priority="41" stopIfTrue="1" operator="equal">
      <formula>"PRTL/NA"</formula>
    </cfRule>
    <cfRule type="cellIs" dxfId="267" priority="42" stopIfTrue="1" operator="equal">
      <formula>"EXCL/R"</formula>
    </cfRule>
    <cfRule type="cellIs" dxfId="266" priority="43" stopIfTrue="1" operator="equal">
      <formula>"EXCL/O"</formula>
    </cfRule>
  </conditionalFormatting>
  <conditionalFormatting sqref="C127:M129">
    <cfRule type="cellIs" dxfId="265" priority="30" stopIfTrue="1" operator="equal">
      <formula>"N/A"</formula>
    </cfRule>
    <cfRule type="cellIs" dxfId="264" priority="31" stopIfTrue="1" operator="equal">
      <formula>"INCL"</formula>
    </cfRule>
    <cfRule type="cellIs" dxfId="263" priority="32" stopIfTrue="1" operator="equal">
      <formula>"PRTL/R"</formula>
    </cfRule>
    <cfRule type="cellIs" dxfId="262" priority="33" stopIfTrue="1" operator="equal">
      <formula>"PRTL/O"</formula>
    </cfRule>
    <cfRule type="cellIs" dxfId="261" priority="34" stopIfTrue="1" operator="equal">
      <formula>"PRTL/NA"</formula>
    </cfRule>
    <cfRule type="cellIs" dxfId="260" priority="35" stopIfTrue="1" operator="equal">
      <formula>"EXCL/R"</formula>
    </cfRule>
    <cfRule type="cellIs" dxfId="259" priority="36" stopIfTrue="1" operator="equal">
      <formula>"EXCL/O"</formula>
    </cfRule>
  </conditionalFormatting>
  <conditionalFormatting sqref="C131:M131">
    <cfRule type="cellIs" dxfId="258" priority="23" stopIfTrue="1" operator="equal">
      <formula>"N/A"</formula>
    </cfRule>
    <cfRule type="cellIs" dxfId="257" priority="24" stopIfTrue="1" operator="equal">
      <formula>"INCL"</formula>
    </cfRule>
    <cfRule type="cellIs" dxfId="256" priority="25" stopIfTrue="1" operator="equal">
      <formula>"PRTL/R"</formula>
    </cfRule>
    <cfRule type="cellIs" dxfId="255" priority="26" stopIfTrue="1" operator="equal">
      <formula>"PRTL/O"</formula>
    </cfRule>
    <cfRule type="cellIs" dxfId="254" priority="27" stopIfTrue="1" operator="equal">
      <formula>"PRTL/NA"</formula>
    </cfRule>
    <cfRule type="cellIs" dxfId="253" priority="28" stopIfTrue="1" operator="equal">
      <formula>"EXCL/R"</formula>
    </cfRule>
    <cfRule type="cellIs" dxfId="252" priority="29" stopIfTrue="1" operator="equal">
      <formula>"EXCL/O"</formula>
    </cfRule>
  </conditionalFormatting>
  <conditionalFormatting sqref="C133:M136">
    <cfRule type="cellIs" dxfId="251" priority="16" stopIfTrue="1" operator="equal">
      <formula>"N/A"</formula>
    </cfRule>
    <cfRule type="cellIs" dxfId="250" priority="17" stopIfTrue="1" operator="equal">
      <formula>"INCL"</formula>
    </cfRule>
    <cfRule type="cellIs" dxfId="249" priority="18" stopIfTrue="1" operator="equal">
      <formula>"PRTL/R"</formula>
    </cfRule>
    <cfRule type="cellIs" dxfId="248" priority="19" stopIfTrue="1" operator="equal">
      <formula>"PRTL/O"</formula>
    </cfRule>
    <cfRule type="cellIs" dxfId="247" priority="20" stopIfTrue="1" operator="equal">
      <formula>"PRTL/NA"</formula>
    </cfRule>
    <cfRule type="cellIs" dxfId="246" priority="21" stopIfTrue="1" operator="equal">
      <formula>"EXCL/R"</formula>
    </cfRule>
    <cfRule type="cellIs" dxfId="245" priority="22" stopIfTrue="1" operator="equal">
      <formula>"EXCL/O"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8D425A-CD41-4116-A6F3-29A34A54D6F2}">
          <x14:formula1>
            <xm:f>PickList!$A$8:$A$14</xm:f>
          </x14:formula1>
          <xm:sqref>C11:C61 C68:M87 C89:M96 C98:M112 C114:M120 C122:M125 C127:M129 C131:M131 C133:M136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AD45-6A65-44FD-AC46-267ABBA4D473}">
  <sheetPr>
    <tabColor rgb="FF36ADE1"/>
  </sheetPr>
  <dimension ref="A1:AAJ175"/>
  <sheetViews>
    <sheetView showGridLines="0" showRowColHeaders="0" zoomScale="90" zoomScaleNormal="90" workbookViewId="0">
      <selection activeCell="B2" sqref="B2"/>
    </sheetView>
  </sheetViews>
  <sheetFormatPr defaultColWidth="8.77734375" defaultRowHeight="13.8" x14ac:dyDescent="0.25"/>
  <cols>
    <col min="1" max="1" width="2.5546875" style="185" customWidth="1"/>
    <col min="2" max="2" width="60.77734375" style="2" customWidth="1"/>
    <col min="3" max="3" width="13.44140625" style="2" customWidth="1"/>
    <col min="4" max="13" width="10.77734375" style="2" customWidth="1"/>
    <col min="14" max="14" width="57.6640625" style="2" customWidth="1"/>
    <col min="15" max="16384" width="8.77734375" style="2"/>
  </cols>
  <sheetData>
    <row r="1" spans="1:712" ht="75" customHeight="1" x14ac:dyDescent="0.25">
      <c r="B1" s="37"/>
      <c r="C1" s="230"/>
      <c r="D1" s="230"/>
      <c r="E1" s="230"/>
      <c r="F1" s="230"/>
      <c r="G1" s="230"/>
      <c r="H1" s="230"/>
      <c r="I1" s="230"/>
      <c r="J1" s="230"/>
      <c r="K1" s="230"/>
      <c r="L1" s="230"/>
      <c r="M1" s="230"/>
      <c r="N1" s="230"/>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2244</v>
      </c>
      <c r="C2" s="230"/>
      <c r="D2" s="230"/>
      <c r="E2" s="230"/>
      <c r="F2" s="230"/>
      <c r="G2" s="230"/>
      <c r="H2" s="230"/>
      <c r="I2" s="230"/>
      <c r="J2" s="230"/>
      <c r="K2" s="230"/>
      <c r="L2" s="230"/>
      <c r="M2" s="230"/>
      <c r="N2" s="230"/>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Page'!B16</f>
        <v>May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0"/>
      <c r="D4" s="230"/>
      <c r="E4" s="230"/>
      <c r="F4" s="230"/>
      <c r="G4" s="230"/>
      <c r="H4" s="230"/>
      <c r="I4" s="230"/>
      <c r="J4" s="230"/>
      <c r="K4" s="230"/>
      <c r="L4" s="230"/>
      <c r="M4" s="230"/>
      <c r="N4" s="230"/>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1" customHeight="1" x14ac:dyDescent="0.25">
      <c r="B5" s="173" t="s">
        <v>40</v>
      </c>
      <c r="C5" s="223" t="s">
        <v>2218</v>
      </c>
      <c r="D5" s="223"/>
      <c r="E5" s="223"/>
      <c r="F5" s="223"/>
      <c r="G5" s="223"/>
      <c r="H5" s="223"/>
      <c r="I5" s="223"/>
      <c r="J5" s="223"/>
      <c r="K5" s="223"/>
      <c r="L5" s="223"/>
      <c r="M5" s="223"/>
      <c r="N5" s="223"/>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1" customHeight="1" x14ac:dyDescent="0.25">
      <c r="B6" s="173" t="s">
        <v>41</v>
      </c>
      <c r="C6" s="223" t="s">
        <v>225</v>
      </c>
      <c r="D6" s="223"/>
      <c r="E6" s="223"/>
      <c r="F6" s="223"/>
      <c r="G6" s="223"/>
      <c r="H6" s="223"/>
      <c r="I6" s="223"/>
      <c r="J6" s="223"/>
      <c r="K6" s="223"/>
      <c r="L6" s="223"/>
      <c r="M6" s="223"/>
      <c r="N6" s="223"/>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1" customHeight="1" x14ac:dyDescent="0.25">
      <c r="B7" s="173" t="s">
        <v>42</v>
      </c>
      <c r="C7" s="223" t="s">
        <v>2135</v>
      </c>
      <c r="D7" s="223"/>
      <c r="E7" s="223"/>
      <c r="F7" s="223"/>
      <c r="G7" s="223"/>
      <c r="H7" s="223"/>
      <c r="I7" s="223"/>
      <c r="J7" s="223"/>
      <c r="K7" s="223"/>
      <c r="L7" s="223"/>
      <c r="M7" s="223"/>
      <c r="N7" s="223"/>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54.6" customHeight="1" x14ac:dyDescent="0.25">
      <c r="B8" s="173" t="s">
        <v>43</v>
      </c>
      <c r="C8" s="223" t="s">
        <v>2245</v>
      </c>
      <c r="D8" s="223"/>
      <c r="E8" s="223"/>
      <c r="F8" s="223"/>
      <c r="G8" s="223"/>
      <c r="H8" s="223"/>
      <c r="I8" s="223"/>
      <c r="J8" s="223"/>
      <c r="K8" s="223"/>
      <c r="L8" s="223"/>
      <c r="M8" s="223"/>
      <c r="N8" s="223"/>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85"/>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24" t="s">
        <v>23</v>
      </c>
      <c r="E10" s="224"/>
      <c r="F10" s="224"/>
      <c r="G10" s="224"/>
      <c r="H10" s="224"/>
      <c r="I10" s="224"/>
      <c r="J10" s="224"/>
      <c r="K10" s="224"/>
      <c r="L10" s="224"/>
      <c r="M10" s="224"/>
      <c r="N10" s="225"/>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106.8" customHeight="1" x14ac:dyDescent="0.25">
      <c r="B11" s="91" t="str">
        <f>CONCATENATE('FFM Function-Activity List'!C6,": ",'FFM Function-Activity List'!E6)</f>
        <v>Budget Execution: Budget Setup and Maintenance</v>
      </c>
      <c r="C11" s="38" t="s">
        <v>2060</v>
      </c>
      <c r="D11" s="246" t="s">
        <v>2220</v>
      </c>
      <c r="E11" s="241"/>
      <c r="F11" s="241"/>
      <c r="G11" s="241"/>
      <c r="H11" s="241"/>
      <c r="I11" s="241"/>
      <c r="J11" s="241"/>
      <c r="K11" s="241"/>
      <c r="L11" s="241"/>
      <c r="M11" s="241"/>
      <c r="N11" s="242"/>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106.8" customHeight="1" x14ac:dyDescent="0.25">
      <c r="B12" s="91" t="str">
        <f>CONCATENATE('FFM Function-Activity List'!C7,": ",'FFM Function-Activity List'!E7)</f>
        <v>Budget Execution: Fund Allocation and Control</v>
      </c>
      <c r="C12" s="38" t="s">
        <v>2060</v>
      </c>
      <c r="D12" s="246" t="s">
        <v>2220</v>
      </c>
      <c r="E12" s="241"/>
      <c r="F12" s="241"/>
      <c r="G12" s="241"/>
      <c r="H12" s="241"/>
      <c r="I12" s="241"/>
      <c r="J12" s="241"/>
      <c r="K12" s="241"/>
      <c r="L12" s="241"/>
      <c r="M12" s="241"/>
      <c r="N12" s="242"/>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106.8" customHeight="1" x14ac:dyDescent="0.25">
      <c r="B13" s="91" t="str">
        <f>CONCATENATE('FFM Function-Activity List'!C8,": ",'FFM Function-Activity List'!E8)</f>
        <v>Budget Execution: Budgetary Reporting</v>
      </c>
      <c r="C13" s="38" t="s">
        <v>2060</v>
      </c>
      <c r="D13" s="246" t="s">
        <v>2220</v>
      </c>
      <c r="E13" s="241"/>
      <c r="F13" s="241"/>
      <c r="G13" s="241"/>
      <c r="H13" s="241"/>
      <c r="I13" s="241"/>
      <c r="J13" s="241"/>
      <c r="K13" s="241"/>
      <c r="L13" s="241"/>
      <c r="M13" s="241"/>
      <c r="N13" s="242"/>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106.8" customHeight="1" x14ac:dyDescent="0.25">
      <c r="B14" s="91" t="str">
        <f>CONCATENATE('FFM Function-Activity List'!C9,": ",'FFM Function-Activity List'!E9)</f>
        <v>Financial Asset Information Management: Financial Asset Information Processing -  Property, Plant, and Equipment</v>
      </c>
      <c r="C14" s="38" t="s">
        <v>2060</v>
      </c>
      <c r="D14" s="246" t="s">
        <v>2220</v>
      </c>
      <c r="E14" s="241"/>
      <c r="F14" s="241"/>
      <c r="G14" s="241"/>
      <c r="H14" s="241"/>
      <c r="I14" s="241"/>
      <c r="J14" s="241"/>
      <c r="K14" s="241"/>
      <c r="L14" s="241"/>
      <c r="M14" s="241"/>
      <c r="N14" s="242"/>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223</v>
      </c>
      <c r="D15" s="246" t="s">
        <v>2136</v>
      </c>
      <c r="E15" s="246"/>
      <c r="F15" s="246"/>
      <c r="G15" s="246"/>
      <c r="H15" s="246"/>
      <c r="I15" s="246"/>
      <c r="J15" s="246"/>
      <c r="K15" s="246"/>
      <c r="L15" s="246"/>
      <c r="M15" s="246"/>
      <c r="N15" s="247"/>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223</v>
      </c>
      <c r="D16" s="246" t="s">
        <v>2136</v>
      </c>
      <c r="E16" s="246"/>
      <c r="F16" s="246"/>
      <c r="G16" s="246"/>
      <c r="H16" s="246"/>
      <c r="I16" s="246"/>
      <c r="J16" s="246"/>
      <c r="K16" s="246"/>
      <c r="L16" s="246"/>
      <c r="M16" s="246"/>
      <c r="N16" s="247"/>
    </row>
    <row r="17" spans="2:14" ht="30" customHeight="1" x14ac:dyDescent="0.25">
      <c r="B17" s="91" t="str">
        <f>CONCATENATE('FFM Function-Activity List'!C12,": ",'FFM Function-Activity List'!E12)</f>
        <v>Financial Asset Information Management: Financial Asset Information Processing - Federal Oil and Gas Resources</v>
      </c>
      <c r="C17" s="38" t="s">
        <v>223</v>
      </c>
      <c r="D17" s="246" t="s">
        <v>2136</v>
      </c>
      <c r="E17" s="246"/>
      <c r="F17" s="246"/>
      <c r="G17" s="246"/>
      <c r="H17" s="246"/>
      <c r="I17" s="246"/>
      <c r="J17" s="246"/>
      <c r="K17" s="246"/>
      <c r="L17" s="246"/>
      <c r="M17" s="246"/>
      <c r="N17" s="247"/>
    </row>
    <row r="18" spans="2:14" ht="30" customHeight="1" x14ac:dyDescent="0.25">
      <c r="B18" s="91" t="str">
        <f>CONCATENATE('FFM Function-Activity List'!C13,": ",'FFM Function-Activity List'!E13)</f>
        <v>Financial Asset Information Management: Financial Asset Information Processing - Other Federal Assets</v>
      </c>
      <c r="C18" s="38" t="s">
        <v>223</v>
      </c>
      <c r="D18" s="246" t="s">
        <v>2136</v>
      </c>
      <c r="E18" s="246"/>
      <c r="F18" s="246"/>
      <c r="G18" s="246"/>
      <c r="H18" s="246"/>
      <c r="I18" s="246"/>
      <c r="J18" s="246"/>
      <c r="K18" s="246"/>
      <c r="L18" s="246"/>
      <c r="M18" s="246"/>
      <c r="N18" s="247"/>
    </row>
    <row r="19" spans="2:14" ht="106.8" customHeight="1" x14ac:dyDescent="0.25">
      <c r="B19" s="91" t="str">
        <f>CONCATENATE('FFM Function-Activity List'!C14,": ",'FFM Function-Activity List'!E14)</f>
        <v>Financial Asset Information Management: Financial Asset Information Reporting</v>
      </c>
      <c r="C19" s="38" t="s">
        <v>2060</v>
      </c>
      <c r="D19" s="246" t="s">
        <v>2220</v>
      </c>
      <c r="E19" s="241"/>
      <c r="F19" s="241"/>
      <c r="G19" s="241"/>
      <c r="H19" s="241"/>
      <c r="I19" s="241"/>
      <c r="J19" s="241"/>
      <c r="K19" s="241"/>
      <c r="L19" s="241"/>
      <c r="M19" s="241"/>
      <c r="N19" s="242"/>
    </row>
    <row r="20" spans="2:14" ht="106.8" customHeight="1" x14ac:dyDescent="0.25">
      <c r="B20" s="91" t="str">
        <f>CONCATENATE('FFM Function-Activity List'!C15,": ",'FFM Function-Activity List'!E15)</f>
        <v>Payable Management: Payee Setup and Maintenance</v>
      </c>
      <c r="C20" s="38" t="s">
        <v>2060</v>
      </c>
      <c r="D20" s="246" t="s">
        <v>2220</v>
      </c>
      <c r="E20" s="241"/>
      <c r="F20" s="241"/>
      <c r="G20" s="241"/>
      <c r="H20" s="241"/>
      <c r="I20" s="241"/>
      <c r="J20" s="241"/>
      <c r="K20" s="241"/>
      <c r="L20" s="241"/>
      <c r="M20" s="241"/>
      <c r="N20" s="242"/>
    </row>
    <row r="21" spans="2:14" ht="106.8" customHeight="1" x14ac:dyDescent="0.25">
      <c r="B21" s="91" t="str">
        <f>CONCATENATE('FFM Function-Activity List'!C16,": ",'FFM Function-Activity List'!E16)</f>
        <v>Payable Management: Obligation Management</v>
      </c>
      <c r="C21" s="38" t="s">
        <v>2060</v>
      </c>
      <c r="D21" s="246" t="s">
        <v>2220</v>
      </c>
      <c r="E21" s="241"/>
      <c r="F21" s="241"/>
      <c r="G21" s="241"/>
      <c r="H21" s="241"/>
      <c r="I21" s="241"/>
      <c r="J21" s="241"/>
      <c r="K21" s="241"/>
      <c r="L21" s="241"/>
      <c r="M21" s="241"/>
      <c r="N21" s="242"/>
    </row>
    <row r="22" spans="2:14" ht="106.8" customHeight="1" x14ac:dyDescent="0.25">
      <c r="B22" s="91" t="str">
        <f>CONCATENATE('FFM Function-Activity List'!C17,": ",'FFM Function-Activity List'!E17)</f>
        <v>Payable Management: Payment Processing - Intragovernmental Payments</v>
      </c>
      <c r="C22" s="38" t="s">
        <v>2060</v>
      </c>
      <c r="D22" s="246" t="s">
        <v>2220</v>
      </c>
      <c r="E22" s="241"/>
      <c r="F22" s="241"/>
      <c r="G22" s="241"/>
      <c r="H22" s="241"/>
      <c r="I22" s="241"/>
      <c r="J22" s="241"/>
      <c r="K22" s="241"/>
      <c r="L22" s="241"/>
      <c r="M22" s="241"/>
      <c r="N22" s="242"/>
    </row>
    <row r="23" spans="2:14" ht="106.8" customHeight="1" x14ac:dyDescent="0.25">
      <c r="B23" s="91" t="str">
        <f>CONCATENATE('FFM Function-Activity List'!C18,": ",'FFM Function-Activity List'!E18)</f>
        <v>Payable Management: Payment Processing - Payroll Payments</v>
      </c>
      <c r="C23" s="38" t="s">
        <v>2060</v>
      </c>
      <c r="D23" s="246" t="s">
        <v>2220</v>
      </c>
      <c r="E23" s="241"/>
      <c r="F23" s="241"/>
      <c r="G23" s="241"/>
      <c r="H23" s="241"/>
      <c r="I23" s="241"/>
      <c r="J23" s="241"/>
      <c r="K23" s="241"/>
      <c r="L23" s="241"/>
      <c r="M23" s="241"/>
      <c r="N23" s="242"/>
    </row>
    <row r="24" spans="2:14" ht="106.8" customHeight="1" x14ac:dyDescent="0.25">
      <c r="B24" s="91" t="str">
        <f>CONCATENATE('FFM Function-Activity List'!C19,": ",'FFM Function-Activity List'!E19)</f>
        <v>Payable Management: Payment Processing - Travel Temporary Duty (TDY) and Local Payments</v>
      </c>
      <c r="C24" s="38" t="s">
        <v>2060</v>
      </c>
      <c r="D24" s="246" t="s">
        <v>2220</v>
      </c>
      <c r="E24" s="241"/>
      <c r="F24" s="241"/>
      <c r="G24" s="241"/>
      <c r="H24" s="241"/>
      <c r="I24" s="241"/>
      <c r="J24" s="241"/>
      <c r="K24" s="241"/>
      <c r="L24" s="241"/>
      <c r="M24" s="241"/>
      <c r="N24" s="242"/>
    </row>
    <row r="25" spans="2:14" ht="106.8" customHeight="1" x14ac:dyDescent="0.25">
      <c r="B25" s="91" t="str">
        <f>CONCATENATE('FFM Function-Activity List'!C20,": ",'FFM Function-Activity List'!E20)</f>
        <v>Payable Management: Payment Processing - Travel PCS Payments</v>
      </c>
      <c r="C25" s="38" t="s">
        <v>2060</v>
      </c>
      <c r="D25" s="246" t="s">
        <v>2220</v>
      </c>
      <c r="E25" s="241"/>
      <c r="F25" s="241"/>
      <c r="G25" s="241"/>
      <c r="H25" s="241"/>
      <c r="I25" s="241"/>
      <c r="J25" s="241"/>
      <c r="K25" s="241"/>
      <c r="L25" s="241"/>
      <c r="M25" s="241"/>
      <c r="N25" s="242"/>
    </row>
    <row r="26" spans="2:14" ht="106.8" customHeight="1" x14ac:dyDescent="0.25">
      <c r="B26" s="91" t="str">
        <f>CONCATENATE('FFM Function-Activity List'!C21,": ",'FFM Function-Activity List'!E21)</f>
        <v>Payable Management: Payment Processing - Commercial Payments</v>
      </c>
      <c r="C26" s="38" t="s">
        <v>2060</v>
      </c>
      <c r="D26" s="246" t="s">
        <v>2220</v>
      </c>
      <c r="E26" s="241"/>
      <c r="F26" s="241"/>
      <c r="G26" s="241"/>
      <c r="H26" s="241"/>
      <c r="I26" s="241"/>
      <c r="J26" s="241"/>
      <c r="K26" s="241"/>
      <c r="L26" s="241"/>
      <c r="M26" s="241"/>
      <c r="N26" s="242"/>
    </row>
    <row r="27" spans="2:14" ht="30" customHeight="1" x14ac:dyDescent="0.25">
      <c r="B27" s="91" t="str">
        <f>CONCATENATE('FFM Function-Activity List'!C22,": ",'FFM Function-Activity List'!E22)</f>
        <v>Payable Management: Payment Processing - Grant Payments</v>
      </c>
      <c r="C27" s="38" t="s">
        <v>223</v>
      </c>
      <c r="D27" s="246" t="s">
        <v>2136</v>
      </c>
      <c r="E27" s="246"/>
      <c r="F27" s="246"/>
      <c r="G27" s="246"/>
      <c r="H27" s="246"/>
      <c r="I27" s="246"/>
      <c r="J27" s="246"/>
      <c r="K27" s="246"/>
      <c r="L27" s="246"/>
      <c r="M27" s="246"/>
      <c r="N27" s="247"/>
    </row>
    <row r="28" spans="2:14" ht="30" customHeight="1" x14ac:dyDescent="0.25">
      <c r="B28" s="91" t="str">
        <f>CONCATENATE('FFM Function-Activity List'!C23,": ",'FFM Function-Activity List'!E23)</f>
        <v>Payable Management: Payment Processing - Loan Payments</v>
      </c>
      <c r="C28" s="38" t="s">
        <v>223</v>
      </c>
      <c r="D28" s="246" t="s">
        <v>2136</v>
      </c>
      <c r="E28" s="246"/>
      <c r="F28" s="246"/>
      <c r="G28" s="246"/>
      <c r="H28" s="246"/>
      <c r="I28" s="246"/>
      <c r="J28" s="246"/>
      <c r="K28" s="246"/>
      <c r="L28" s="246"/>
      <c r="M28" s="246"/>
      <c r="N28" s="247"/>
    </row>
    <row r="29" spans="2:14" ht="106.8" customHeight="1" x14ac:dyDescent="0.25">
      <c r="B29" s="91" t="str">
        <f>CONCATENATE('FFM Function-Activity List'!C24,": ",'FFM Function-Activity List'!E24)</f>
        <v xml:space="preserve">Payable Management: Payment Processing - Other Payments 
</v>
      </c>
      <c r="C29" s="38" t="s">
        <v>2060</v>
      </c>
      <c r="D29" s="246" t="s">
        <v>2220</v>
      </c>
      <c r="E29" s="241"/>
      <c r="F29" s="241"/>
      <c r="G29" s="241"/>
      <c r="H29" s="241"/>
      <c r="I29" s="241"/>
      <c r="J29" s="241"/>
      <c r="K29" s="241"/>
      <c r="L29" s="241"/>
      <c r="M29" s="241"/>
      <c r="N29" s="242"/>
    </row>
    <row r="30" spans="2:14" ht="106.8" customHeight="1" x14ac:dyDescent="0.25">
      <c r="B30" s="91" t="str">
        <f>CONCATENATE('FFM Function-Activity List'!C25,": ",'FFM Function-Activity List'!E25)</f>
        <v>Payable Management: Payment Disbursement</v>
      </c>
      <c r="C30" s="38" t="s">
        <v>2060</v>
      </c>
      <c r="D30" s="246" t="s">
        <v>2220</v>
      </c>
      <c r="E30" s="241"/>
      <c r="F30" s="241"/>
      <c r="G30" s="241"/>
      <c r="H30" s="241"/>
      <c r="I30" s="241"/>
      <c r="J30" s="241"/>
      <c r="K30" s="241"/>
      <c r="L30" s="241"/>
      <c r="M30" s="241"/>
      <c r="N30" s="242"/>
    </row>
    <row r="31" spans="2:14" ht="106.8" customHeight="1" x14ac:dyDescent="0.25">
      <c r="B31" s="91" t="str">
        <f>CONCATENATE('FFM Function-Activity List'!C26,": ",'FFM Function-Activity List'!E26)</f>
        <v>Payable Management: Payment Confirmation and Issue Resolution</v>
      </c>
      <c r="C31" s="38" t="s">
        <v>2060</v>
      </c>
      <c r="D31" s="246" t="s">
        <v>2220</v>
      </c>
      <c r="E31" s="241"/>
      <c r="F31" s="241"/>
      <c r="G31" s="241"/>
      <c r="H31" s="241"/>
      <c r="I31" s="241"/>
      <c r="J31" s="241"/>
      <c r="K31" s="241"/>
      <c r="L31" s="241"/>
      <c r="M31" s="241"/>
      <c r="N31" s="242"/>
    </row>
    <row r="32" spans="2:14" ht="106.8" customHeight="1" x14ac:dyDescent="0.25">
      <c r="B32" s="91" t="str">
        <f>CONCATENATE('FFM Function-Activity List'!C27,": ",'FFM Function-Activity List'!E27)</f>
        <v>Payable Management: Payment Reporting</v>
      </c>
      <c r="C32" s="38" t="s">
        <v>2060</v>
      </c>
      <c r="D32" s="246" t="s">
        <v>2220</v>
      </c>
      <c r="E32" s="241"/>
      <c r="F32" s="241"/>
      <c r="G32" s="241"/>
      <c r="H32" s="241"/>
      <c r="I32" s="241"/>
      <c r="J32" s="241"/>
      <c r="K32" s="241"/>
      <c r="L32" s="241"/>
      <c r="M32" s="241"/>
      <c r="N32" s="242"/>
    </row>
    <row r="33" spans="2:14" ht="106.8" customHeight="1" x14ac:dyDescent="0.25">
      <c r="B33" s="91" t="str">
        <f>CONCATENATE('FFM Function-Activity List'!C28,": ",'FFM Function-Activity List'!E28)</f>
        <v>Revenue Management: Revenue Processing</v>
      </c>
      <c r="C33" s="38" t="s">
        <v>2060</v>
      </c>
      <c r="D33" s="246" t="s">
        <v>2220</v>
      </c>
      <c r="E33" s="241"/>
      <c r="F33" s="241"/>
      <c r="G33" s="241"/>
      <c r="H33" s="241"/>
      <c r="I33" s="241"/>
      <c r="J33" s="241"/>
      <c r="K33" s="241"/>
      <c r="L33" s="241"/>
      <c r="M33" s="241"/>
      <c r="N33" s="242"/>
    </row>
    <row r="34" spans="2:14" ht="106.8" customHeight="1" x14ac:dyDescent="0.25">
      <c r="B34" s="91" t="str">
        <f>CONCATENATE('FFM Function-Activity List'!C29,": ",'FFM Function-Activity List'!E29)</f>
        <v>Revenue Management: Revenue Reporting</v>
      </c>
      <c r="C34" s="38" t="s">
        <v>2060</v>
      </c>
      <c r="D34" s="246" t="s">
        <v>2220</v>
      </c>
      <c r="E34" s="241"/>
      <c r="F34" s="241"/>
      <c r="G34" s="241"/>
      <c r="H34" s="241"/>
      <c r="I34" s="241"/>
      <c r="J34" s="241"/>
      <c r="K34" s="241"/>
      <c r="L34" s="241"/>
      <c r="M34" s="241"/>
      <c r="N34" s="242"/>
    </row>
    <row r="35" spans="2:14" ht="106.8" customHeight="1" x14ac:dyDescent="0.25">
      <c r="B35" s="91" t="str">
        <f>CONCATENATE('FFM Function-Activity List'!C31,": ",'FFM Function-Activity List'!E31)</f>
        <v>Receivable and Collection Management: Payer Setup and Maintenance</v>
      </c>
      <c r="C35" s="38" t="s">
        <v>2060</v>
      </c>
      <c r="D35" s="246" t="s">
        <v>2220</v>
      </c>
      <c r="E35" s="241"/>
      <c r="F35" s="241"/>
      <c r="G35" s="241"/>
      <c r="H35" s="241"/>
      <c r="I35" s="241"/>
      <c r="J35" s="241"/>
      <c r="K35" s="241"/>
      <c r="L35" s="241"/>
      <c r="M35" s="241"/>
      <c r="N35" s="242"/>
    </row>
    <row r="36" spans="2:14" ht="106.8" customHeight="1" x14ac:dyDescent="0.25">
      <c r="B36" s="91" t="str">
        <f>CONCATENATE('FFM Function-Activity List'!C32,": ",'FFM Function-Activity List'!E32)</f>
        <v>Receivable and Collection Management: Public Receivable Setup and Billing Invoicing</v>
      </c>
      <c r="C36" s="38" t="s">
        <v>2060</v>
      </c>
      <c r="D36" s="246" t="s">
        <v>2220</v>
      </c>
      <c r="E36" s="241"/>
      <c r="F36" s="241"/>
      <c r="G36" s="241"/>
      <c r="H36" s="241"/>
      <c r="I36" s="241"/>
      <c r="J36" s="241"/>
      <c r="K36" s="241"/>
      <c r="L36" s="241"/>
      <c r="M36" s="241"/>
      <c r="N36" s="242"/>
    </row>
    <row r="37" spans="2:14" ht="106.8" customHeight="1" x14ac:dyDescent="0.25">
      <c r="B37" s="91" t="str">
        <f>CONCATENATE('FFM Function-Activity List'!C33,": ",'FFM Function-Activity List'!E33)</f>
        <v>Receivable and Collection Management: Public Receipt Processing</v>
      </c>
      <c r="C37" s="38" t="s">
        <v>2060</v>
      </c>
      <c r="D37" s="246" t="s">
        <v>2220</v>
      </c>
      <c r="E37" s="241"/>
      <c r="F37" s="241"/>
      <c r="G37" s="241"/>
      <c r="H37" s="241"/>
      <c r="I37" s="241"/>
      <c r="J37" s="241"/>
      <c r="K37" s="241"/>
      <c r="L37" s="241"/>
      <c r="M37" s="241"/>
      <c r="N37" s="242"/>
    </row>
    <row r="38" spans="2:14" ht="106.8" customHeight="1" x14ac:dyDescent="0.25">
      <c r="B38" s="91" t="str">
        <f>CONCATENATE('FFM Function-Activity List'!C34,": ",'FFM Function-Activity List'!E34)</f>
        <v>Receivable and Collection Management: Public Credit Memo and Adjustment Processing</v>
      </c>
      <c r="C38" s="38" t="s">
        <v>2060</v>
      </c>
      <c r="D38" s="246" t="s">
        <v>2220</v>
      </c>
      <c r="E38" s="241"/>
      <c r="F38" s="241"/>
      <c r="G38" s="241"/>
      <c r="H38" s="241"/>
      <c r="I38" s="241"/>
      <c r="J38" s="241"/>
      <c r="K38" s="241"/>
      <c r="L38" s="241"/>
      <c r="M38" s="241"/>
      <c r="N38" s="242"/>
    </row>
    <row r="39" spans="2:14" ht="106.8" customHeight="1" x14ac:dyDescent="0.25">
      <c r="B39" s="91" t="str">
        <f>CONCATENATE('FFM Function-Activity List'!C35,": ",'FFM Function-Activity List'!E35)</f>
        <v>Receivable and Collection Management: Public Receivable Monitoring and Maintenance</v>
      </c>
      <c r="C39" s="38" t="s">
        <v>2060</v>
      </c>
      <c r="D39" s="246" t="s">
        <v>2220</v>
      </c>
      <c r="E39" s="241"/>
      <c r="F39" s="241"/>
      <c r="G39" s="241"/>
      <c r="H39" s="241"/>
      <c r="I39" s="241"/>
      <c r="J39" s="241"/>
      <c r="K39" s="241"/>
      <c r="L39" s="241"/>
      <c r="M39" s="241"/>
      <c r="N39" s="242"/>
    </row>
    <row r="40" spans="2:14" ht="106.8" customHeight="1" x14ac:dyDescent="0.25">
      <c r="B40" s="91" t="str">
        <f>CONCATENATE('FFM Function-Activity List'!C36,": ",'FFM Function-Activity List'!E36)</f>
        <v>Receivable and Collection Management: Public Receivable and Collection Reporting</v>
      </c>
      <c r="C40" s="38" t="s">
        <v>2060</v>
      </c>
      <c r="D40" s="246" t="s">
        <v>2220</v>
      </c>
      <c r="E40" s="241"/>
      <c r="F40" s="241"/>
      <c r="G40" s="241"/>
      <c r="H40" s="241"/>
      <c r="I40" s="241"/>
      <c r="J40" s="241"/>
      <c r="K40" s="241"/>
      <c r="L40" s="241"/>
      <c r="M40" s="241"/>
      <c r="N40" s="242"/>
    </row>
    <row r="41" spans="2:14" ht="106.8" customHeight="1" x14ac:dyDescent="0.25">
      <c r="B41" s="34" t="str">
        <f>CONCATENATE('FFM Function-Activity List'!C37,": ",'FFM Function-Activity List'!E37)</f>
        <v>Receivable and Collection Management: Intragovernmental Receivable Set-Up and Maintenance</v>
      </c>
      <c r="C41" s="38" t="s">
        <v>2060</v>
      </c>
      <c r="D41" s="246" t="s">
        <v>2220</v>
      </c>
      <c r="E41" s="241"/>
      <c r="F41" s="241"/>
      <c r="G41" s="241"/>
      <c r="H41" s="241"/>
      <c r="I41" s="241"/>
      <c r="J41" s="241"/>
      <c r="K41" s="241"/>
      <c r="L41" s="241"/>
      <c r="M41" s="241"/>
      <c r="N41" s="242"/>
    </row>
    <row r="42" spans="2:14" ht="106.8" customHeight="1" x14ac:dyDescent="0.25">
      <c r="B42" s="34" t="str">
        <f>CONCATENATE('FFM Function-Activity List'!C38,": ",'FFM Function-Activity List'!E38)</f>
        <v>Receivable and Collection Management: Intragovernmental Receivable Settlement</v>
      </c>
      <c r="C42" s="38" t="s">
        <v>2060</v>
      </c>
      <c r="D42" s="246" t="s">
        <v>2220</v>
      </c>
      <c r="E42" s="241"/>
      <c r="F42" s="241"/>
      <c r="G42" s="241"/>
      <c r="H42" s="241"/>
      <c r="I42" s="241"/>
      <c r="J42" s="241"/>
      <c r="K42" s="241"/>
      <c r="L42" s="241"/>
      <c r="M42" s="241"/>
      <c r="N42" s="242"/>
    </row>
    <row r="43" spans="2:14" ht="106.8" customHeight="1" x14ac:dyDescent="0.25">
      <c r="B43" s="34" t="str">
        <f>CONCATENATE('FFM Function-Activity List'!C39,": ",'FFM Function-Activity List'!E39)</f>
        <v>Receivable and Collection Management: Intragovernmental Receivable Monitoring and Reporting</v>
      </c>
      <c r="C43" s="38" t="s">
        <v>2060</v>
      </c>
      <c r="D43" s="246" t="s">
        <v>2220</v>
      </c>
      <c r="E43" s="241"/>
      <c r="F43" s="241"/>
      <c r="G43" s="241"/>
      <c r="H43" s="241"/>
      <c r="I43" s="241"/>
      <c r="J43" s="241"/>
      <c r="K43" s="241"/>
      <c r="L43" s="241"/>
      <c r="M43" s="241"/>
      <c r="N43" s="242"/>
    </row>
    <row r="44" spans="2:14" ht="106.8" customHeight="1" x14ac:dyDescent="0.25">
      <c r="B44" s="182" t="str">
        <f>CONCATENATE('FFM Function-Activity List'!C40,": ",'FFM Function-Activity List'!E40)</f>
        <v>Delinquent Debt Management: Delinquent Debt Collection</v>
      </c>
      <c r="C44" s="38" t="s">
        <v>2060</v>
      </c>
      <c r="D44" s="246" t="s">
        <v>2220</v>
      </c>
      <c r="E44" s="241"/>
      <c r="F44" s="241"/>
      <c r="G44" s="241"/>
      <c r="H44" s="241"/>
      <c r="I44" s="241"/>
      <c r="J44" s="241"/>
      <c r="K44" s="241"/>
      <c r="L44" s="241"/>
      <c r="M44" s="241"/>
      <c r="N44" s="242"/>
    </row>
    <row r="45" spans="2:14" ht="106.8" customHeight="1" x14ac:dyDescent="0.25">
      <c r="B45" s="182" t="str">
        <f>CONCATENATE('FFM Function-Activity List'!C41,": ",'FFM Function-Activity List'!E41)</f>
        <v>Delinquent Debt Management: Delinquent Debt Write-off and Closeout</v>
      </c>
      <c r="C45" s="38" t="s">
        <v>2060</v>
      </c>
      <c r="D45" s="246" t="s">
        <v>2220</v>
      </c>
      <c r="E45" s="241"/>
      <c r="F45" s="241"/>
      <c r="G45" s="241"/>
      <c r="H45" s="241"/>
      <c r="I45" s="241"/>
      <c r="J45" s="241"/>
      <c r="K45" s="241"/>
      <c r="L45" s="241"/>
      <c r="M45" s="241"/>
      <c r="N45" s="242"/>
    </row>
    <row r="46" spans="2:14" ht="106.8" customHeight="1" x14ac:dyDescent="0.25">
      <c r="B46" s="182" t="str">
        <f>CONCATENATE('FFM Function-Activity List'!C42,": ",'FFM Function-Activity List'!E42)</f>
        <v>Delinquent Debt Management: Delinquent Debt Reporting</v>
      </c>
      <c r="C46" s="38" t="s">
        <v>2060</v>
      </c>
      <c r="D46" s="246" t="s">
        <v>2220</v>
      </c>
      <c r="E46" s="241"/>
      <c r="F46" s="241"/>
      <c r="G46" s="241"/>
      <c r="H46" s="241"/>
      <c r="I46" s="241"/>
      <c r="J46" s="241"/>
      <c r="K46" s="241"/>
      <c r="L46" s="241"/>
      <c r="M46" s="241"/>
      <c r="N46" s="242"/>
    </row>
    <row r="47" spans="2:14" ht="106.8" customHeight="1" x14ac:dyDescent="0.25">
      <c r="B47" s="91" t="str">
        <f>CONCATENATE('FFM Function-Activity List'!C43,": ",'FFM Function-Activity List'!E43)</f>
        <v>Cost Management: Cost Management Setup and Maintenance</v>
      </c>
      <c r="C47" s="38" t="s">
        <v>2060</v>
      </c>
      <c r="D47" s="246" t="s">
        <v>2220</v>
      </c>
      <c r="E47" s="241"/>
      <c r="F47" s="241"/>
      <c r="G47" s="241"/>
      <c r="H47" s="241"/>
      <c r="I47" s="241"/>
      <c r="J47" s="241"/>
      <c r="K47" s="241"/>
      <c r="L47" s="241"/>
      <c r="M47" s="241"/>
      <c r="N47" s="242"/>
    </row>
    <row r="48" spans="2:14" ht="106.8" customHeight="1" x14ac:dyDescent="0.25">
      <c r="B48" s="91" t="str">
        <f>CONCATENATE('FFM Function-Activity List'!C44,": ",'FFM Function-Activity List'!E44)</f>
        <v>Cost Management: Cost Accumulation and Allocation</v>
      </c>
      <c r="C48" s="38" t="s">
        <v>2060</v>
      </c>
      <c r="D48" s="246" t="s">
        <v>2220</v>
      </c>
      <c r="E48" s="241"/>
      <c r="F48" s="241"/>
      <c r="G48" s="241"/>
      <c r="H48" s="241"/>
      <c r="I48" s="241"/>
      <c r="J48" s="241"/>
      <c r="K48" s="241"/>
      <c r="L48" s="241"/>
      <c r="M48" s="241"/>
      <c r="N48" s="242"/>
    </row>
    <row r="49" spans="1:493" ht="106.8" customHeight="1" x14ac:dyDescent="0.25">
      <c r="B49" s="91" t="str">
        <f>CONCATENATE('FFM Function-Activity List'!C45,": ",'FFM Function-Activity List'!E45)</f>
        <v>Cost Management: Cost Reporting</v>
      </c>
      <c r="C49" s="38" t="s">
        <v>2060</v>
      </c>
      <c r="D49" s="246" t="s">
        <v>2220</v>
      </c>
      <c r="E49" s="241"/>
      <c r="F49" s="241"/>
      <c r="G49" s="241"/>
      <c r="H49" s="241"/>
      <c r="I49" s="241"/>
      <c r="J49" s="241"/>
      <c r="K49" s="241"/>
      <c r="L49" s="241"/>
      <c r="M49" s="241"/>
      <c r="N49" s="242"/>
    </row>
    <row r="50" spans="1:493" ht="106.8" customHeight="1" x14ac:dyDescent="0.25">
      <c r="B50" s="91" t="str">
        <f>CONCATENATE('FFM Function-Activity List'!C46,": ",'FFM Function-Activity List'!E46)</f>
        <v>General Ledger Management: General Ledger Setup and Maintenance</v>
      </c>
      <c r="C50" s="38" t="s">
        <v>2060</v>
      </c>
      <c r="D50" s="246" t="s">
        <v>2220</v>
      </c>
      <c r="E50" s="241"/>
      <c r="F50" s="241"/>
      <c r="G50" s="241"/>
      <c r="H50" s="241"/>
      <c r="I50" s="241"/>
      <c r="J50" s="241"/>
      <c r="K50" s="241"/>
      <c r="L50" s="241"/>
      <c r="M50" s="241"/>
      <c r="N50" s="242"/>
    </row>
    <row r="51" spans="1:493" ht="106.8" customHeight="1" x14ac:dyDescent="0.25">
      <c r="B51" s="91" t="str">
        <f>CONCATENATE('FFM Function-Activity List'!C47,": ",'FFM Function-Activity List'!E47)</f>
        <v>General Ledger Management: General Ledger Posting</v>
      </c>
      <c r="C51" s="38" t="s">
        <v>2060</v>
      </c>
      <c r="D51" s="246" t="s">
        <v>2220</v>
      </c>
      <c r="E51" s="241"/>
      <c r="F51" s="241"/>
      <c r="G51" s="241"/>
      <c r="H51" s="241"/>
      <c r="I51" s="241"/>
      <c r="J51" s="241"/>
      <c r="K51" s="241"/>
      <c r="L51" s="241"/>
      <c r="M51" s="241"/>
      <c r="N51" s="242"/>
    </row>
    <row r="52" spans="1:493" ht="106.8" customHeight="1" x14ac:dyDescent="0.25">
      <c r="B52" s="91" t="str">
        <f>CONCATENATE('FFM Function-Activity List'!C48,": ",'FFM Function-Activity List'!E48)</f>
        <v xml:space="preserve">General Ledger Management: Accrual and Liability/Asset Processing </v>
      </c>
      <c r="C52" s="38" t="s">
        <v>2060</v>
      </c>
      <c r="D52" s="246" t="s">
        <v>2220</v>
      </c>
      <c r="E52" s="241"/>
      <c r="F52" s="241"/>
      <c r="G52" s="241"/>
      <c r="H52" s="241"/>
      <c r="I52" s="241"/>
      <c r="J52" s="241"/>
      <c r="K52" s="241"/>
      <c r="L52" s="241"/>
      <c r="M52" s="241"/>
      <c r="N52" s="242"/>
    </row>
    <row r="53" spans="1:493" ht="106.8" customHeight="1" x14ac:dyDescent="0.25">
      <c r="B53" s="91" t="str">
        <f>CONCATENATE('FFM Function-Activity List'!C49,": ",'FFM Function-Activity List'!E49)</f>
        <v>General Ledger Management: Period End Closing</v>
      </c>
      <c r="C53" s="38" t="s">
        <v>2060</v>
      </c>
      <c r="D53" s="246" t="s">
        <v>2220</v>
      </c>
      <c r="E53" s="241"/>
      <c r="F53" s="241"/>
      <c r="G53" s="241"/>
      <c r="H53" s="241"/>
      <c r="I53" s="241"/>
      <c r="J53" s="241"/>
      <c r="K53" s="241"/>
      <c r="L53" s="241"/>
      <c r="M53" s="241"/>
      <c r="N53" s="242"/>
    </row>
    <row r="54" spans="1:493" ht="106.8" customHeight="1" x14ac:dyDescent="0.25">
      <c r="B54" s="91" t="str">
        <f>CONCATENATE('FFM Function-Activity List'!C50,": ",'FFM Function-Activity List'!E50)</f>
        <v>Financial Reconciliation: Reconciliation of General Ledger and Subledgers</v>
      </c>
      <c r="C54" s="38" t="s">
        <v>2060</v>
      </c>
      <c r="D54" s="246" t="s">
        <v>2220</v>
      </c>
      <c r="E54" s="241"/>
      <c r="F54" s="241"/>
      <c r="G54" s="241"/>
      <c r="H54" s="241"/>
      <c r="I54" s="241"/>
      <c r="J54" s="241"/>
      <c r="K54" s="241"/>
      <c r="L54" s="241"/>
      <c r="M54" s="241"/>
      <c r="N54" s="242"/>
    </row>
    <row r="55" spans="1:493" ht="106.8" customHeight="1" x14ac:dyDescent="0.25">
      <c r="B55" s="91" t="str">
        <f>CONCATENATE('FFM Function-Activity List'!C51,": ",'FFM Function-Activity List'!E51)</f>
        <v>Financial Reconciliation: Reconciliation of Intragovernmental Activity</v>
      </c>
      <c r="C55" s="38" t="s">
        <v>2060</v>
      </c>
      <c r="D55" s="246" t="s">
        <v>2220</v>
      </c>
      <c r="E55" s="241"/>
      <c r="F55" s="241"/>
      <c r="G55" s="241"/>
      <c r="H55" s="241"/>
      <c r="I55" s="241"/>
      <c r="J55" s="241"/>
      <c r="K55" s="241"/>
      <c r="L55" s="241"/>
      <c r="M55" s="241"/>
      <c r="N55" s="242"/>
    </row>
    <row r="56" spans="1:493" ht="106.8" customHeight="1" x14ac:dyDescent="0.25">
      <c r="B56" s="91" t="str">
        <f>CONCATENATE('FFM Function-Activity List'!C52,": ",'FFM Function-Activity List'!E52)</f>
        <v>Financial Reconciliation: Reconciliation with Treasury Balance</v>
      </c>
      <c r="C56" s="38" t="s">
        <v>2060</v>
      </c>
      <c r="D56" s="246" t="s">
        <v>2220</v>
      </c>
      <c r="E56" s="241"/>
      <c r="F56" s="241"/>
      <c r="G56" s="241"/>
      <c r="H56" s="241"/>
      <c r="I56" s="241"/>
      <c r="J56" s="241"/>
      <c r="K56" s="241"/>
      <c r="L56" s="241"/>
      <c r="M56" s="241"/>
      <c r="N56" s="242"/>
    </row>
    <row r="57" spans="1:493" ht="106.8" customHeight="1" x14ac:dyDescent="0.25">
      <c r="B57" s="91" t="str">
        <f>CONCATENATE('FFM Function-Activity List'!C53,": ",'FFM Function-Activity List'!E53)</f>
        <v>Financial / Performance Reporting: Treasury Reporting</v>
      </c>
      <c r="C57" s="38" t="s">
        <v>2060</v>
      </c>
      <c r="D57" s="246" t="s">
        <v>2220</v>
      </c>
      <c r="E57" s="241"/>
      <c r="F57" s="241"/>
      <c r="G57" s="241"/>
      <c r="H57" s="241"/>
      <c r="I57" s="241"/>
      <c r="J57" s="241"/>
      <c r="K57" s="241"/>
      <c r="L57" s="241"/>
      <c r="M57" s="241"/>
      <c r="N57" s="242"/>
    </row>
    <row r="58" spans="1:493" ht="106.8" customHeight="1" x14ac:dyDescent="0.25">
      <c r="B58" s="91" t="str">
        <f>CONCATENATE('FFM Function-Activity List'!C54,": ",'FFM Function-Activity List'!E54)</f>
        <v>Financial / Performance Reporting: Financial Statement Preparation</v>
      </c>
      <c r="C58" s="38" t="s">
        <v>2060</v>
      </c>
      <c r="D58" s="246" t="s">
        <v>2220</v>
      </c>
      <c r="E58" s="241"/>
      <c r="F58" s="241"/>
      <c r="G58" s="241"/>
      <c r="H58" s="241"/>
      <c r="I58" s="241"/>
      <c r="J58" s="241"/>
      <c r="K58" s="241"/>
      <c r="L58" s="241"/>
      <c r="M58" s="241"/>
      <c r="N58" s="242"/>
    </row>
    <row r="59" spans="1:493" ht="106.8" customHeight="1" x14ac:dyDescent="0.25">
      <c r="B59" s="91" t="str">
        <f>CONCATENATE('FFM Function-Activity List'!C55,": ",'FFM Function-Activity List'!E55)</f>
        <v>Financial / Performance Reporting: Cash Forecasting and Reporting</v>
      </c>
      <c r="C59" s="38" t="s">
        <v>2060</v>
      </c>
      <c r="D59" s="246" t="s">
        <v>2220</v>
      </c>
      <c r="E59" s="241"/>
      <c r="F59" s="241"/>
      <c r="G59" s="241"/>
      <c r="H59" s="241"/>
      <c r="I59" s="241"/>
      <c r="J59" s="241"/>
      <c r="K59" s="241"/>
      <c r="L59" s="241"/>
      <c r="M59" s="241"/>
      <c r="N59" s="242"/>
    </row>
    <row r="60" spans="1:493" ht="106.8" customHeight="1" x14ac:dyDescent="0.25">
      <c r="B60" s="91" t="str">
        <f>CONCATENATE('FFM Function-Activity List'!C56,": ",'FFM Function-Activity List'!E56)</f>
        <v>Financial / Performance Reporting: Financial Performance and Operational Reporting</v>
      </c>
      <c r="C60" s="38" t="s">
        <v>2060</v>
      </c>
      <c r="D60" s="246" t="s">
        <v>2220</v>
      </c>
      <c r="E60" s="241"/>
      <c r="F60" s="241"/>
      <c r="G60" s="241"/>
      <c r="H60" s="241"/>
      <c r="I60" s="241"/>
      <c r="J60" s="241"/>
      <c r="K60" s="241"/>
      <c r="L60" s="241"/>
      <c r="M60" s="241"/>
      <c r="N60" s="242"/>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106.8" customHeight="1" x14ac:dyDescent="0.25">
      <c r="B61" s="91" t="str">
        <f>CONCATENATE('FFM Function-Activity List'!C57,": ",'FFM Function-Activity List'!E57)</f>
        <v xml:space="preserve">Financial / Performance Reporting: Internal Control/Compliance Reviews </v>
      </c>
      <c r="C61" s="38" t="s">
        <v>2060</v>
      </c>
      <c r="D61" s="246" t="s">
        <v>2220</v>
      </c>
      <c r="E61" s="241"/>
      <c r="F61" s="241"/>
      <c r="G61" s="241"/>
      <c r="H61" s="241"/>
      <c r="I61" s="241"/>
      <c r="J61" s="241"/>
      <c r="K61" s="241"/>
      <c r="L61" s="241"/>
      <c r="M61" s="241"/>
      <c r="N61" s="242"/>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85"/>
      <c r="B62" s="29" t="s">
        <v>45</v>
      </c>
      <c r="C62" s="95"/>
      <c r="D62" s="95"/>
      <c r="E62" s="231"/>
      <c r="F62" s="231"/>
      <c r="G62" s="231"/>
      <c r="H62" s="231"/>
      <c r="I62" s="231"/>
      <c r="J62" s="231"/>
      <c r="K62" s="231"/>
      <c r="L62" s="231"/>
      <c r="M62" s="231"/>
      <c r="N62" s="232"/>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38" t="s">
        <v>47</v>
      </c>
      <c r="D63" s="238"/>
      <c r="E63" s="238"/>
      <c r="F63" s="238"/>
      <c r="G63" s="238"/>
      <c r="H63" s="238"/>
      <c r="I63" s="238"/>
      <c r="J63" s="238" t="s">
        <v>48</v>
      </c>
      <c r="K63" s="238"/>
      <c r="L63" s="238" t="s">
        <v>49</v>
      </c>
      <c r="M63" s="238"/>
      <c r="N63" s="239"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34" t="s">
        <v>52</v>
      </c>
      <c r="D64" s="233" t="s">
        <v>53</v>
      </c>
      <c r="E64" s="234" t="s">
        <v>54</v>
      </c>
      <c r="F64" s="234" t="s">
        <v>55</v>
      </c>
      <c r="G64" s="233" t="s">
        <v>56</v>
      </c>
      <c r="H64" s="233" t="s">
        <v>57</v>
      </c>
      <c r="I64" s="233" t="s">
        <v>58</v>
      </c>
      <c r="J64" s="233" t="s">
        <v>59</v>
      </c>
      <c r="K64" s="233" t="s">
        <v>60</v>
      </c>
      <c r="L64" s="233" t="s">
        <v>59</v>
      </c>
      <c r="M64" s="233" t="s">
        <v>60</v>
      </c>
      <c r="N64" s="240"/>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34"/>
      <c r="D65" s="233"/>
      <c r="E65" s="234"/>
      <c r="F65" s="234"/>
      <c r="G65" s="234"/>
      <c r="H65" s="234"/>
      <c r="I65" s="234"/>
      <c r="J65" s="234"/>
      <c r="K65" s="234"/>
      <c r="L65" s="234"/>
      <c r="M65" s="234"/>
      <c r="N65" s="240"/>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85"/>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82.2" customHeight="1" x14ac:dyDescent="0.25">
      <c r="B67" s="91" t="s">
        <v>63</v>
      </c>
      <c r="C67" s="38" t="s">
        <v>220</v>
      </c>
      <c r="D67" s="38" t="s">
        <v>220</v>
      </c>
      <c r="E67" s="38" t="s">
        <v>220</v>
      </c>
      <c r="F67" s="38" t="s">
        <v>220</v>
      </c>
      <c r="G67" s="38" t="s">
        <v>220</v>
      </c>
      <c r="H67" s="38" t="s">
        <v>220</v>
      </c>
      <c r="I67" s="38" t="s">
        <v>220</v>
      </c>
      <c r="J67" s="38" t="s">
        <v>219</v>
      </c>
      <c r="K67" s="38" t="s">
        <v>220</v>
      </c>
      <c r="L67" s="38" t="s">
        <v>219</v>
      </c>
      <c r="M67" s="38" t="s">
        <v>220</v>
      </c>
      <c r="N67" s="198" t="s">
        <v>2137</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8.8" customHeight="1" x14ac:dyDescent="0.25">
      <c r="B68" s="91" t="s">
        <v>64</v>
      </c>
      <c r="C68" s="38" t="s">
        <v>220</v>
      </c>
      <c r="D68" s="38" t="s">
        <v>220</v>
      </c>
      <c r="E68" s="38" t="s">
        <v>220</v>
      </c>
      <c r="F68" s="38" t="s">
        <v>220</v>
      </c>
      <c r="G68" s="38" t="s">
        <v>220</v>
      </c>
      <c r="H68" s="38" t="s">
        <v>220</v>
      </c>
      <c r="I68" s="38" t="s">
        <v>220</v>
      </c>
      <c r="J68" s="38" t="s">
        <v>220</v>
      </c>
      <c r="K68" s="38" t="s">
        <v>220</v>
      </c>
      <c r="L68" s="38" t="s">
        <v>220</v>
      </c>
      <c r="M68" s="38" t="s">
        <v>220</v>
      </c>
      <c r="N68" s="209"/>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9.25" customHeight="1" x14ac:dyDescent="0.25">
      <c r="B69" s="91" t="s">
        <v>65</v>
      </c>
      <c r="C69" s="38" t="s">
        <v>220</v>
      </c>
      <c r="D69" s="38" t="s">
        <v>220</v>
      </c>
      <c r="E69" s="38" t="s">
        <v>220</v>
      </c>
      <c r="F69" s="38" t="s">
        <v>220</v>
      </c>
      <c r="G69" s="38" t="s">
        <v>220</v>
      </c>
      <c r="H69" s="38" t="s">
        <v>220</v>
      </c>
      <c r="I69" s="38" t="s">
        <v>220</v>
      </c>
      <c r="J69" s="38" t="s">
        <v>220</v>
      </c>
      <c r="K69" s="38" t="s">
        <v>220</v>
      </c>
      <c r="L69" s="38" t="s">
        <v>220</v>
      </c>
      <c r="M69" s="38" t="s">
        <v>220</v>
      </c>
      <c r="N69" s="198"/>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9.25" customHeight="1" x14ac:dyDescent="0.25">
      <c r="B70" s="91" t="s">
        <v>66</v>
      </c>
      <c r="C70" s="38" t="s">
        <v>220</v>
      </c>
      <c r="D70" s="38" t="s">
        <v>220</v>
      </c>
      <c r="E70" s="38" t="s">
        <v>220</v>
      </c>
      <c r="F70" s="38" t="s">
        <v>220</v>
      </c>
      <c r="G70" s="38" t="s">
        <v>220</v>
      </c>
      <c r="H70" s="38" t="s">
        <v>220</v>
      </c>
      <c r="I70" s="38" t="s">
        <v>220</v>
      </c>
      <c r="J70" s="38" t="s">
        <v>220</v>
      </c>
      <c r="K70" s="38" t="s">
        <v>220</v>
      </c>
      <c r="L70" s="38" t="s">
        <v>220</v>
      </c>
      <c r="M70" s="38" t="s">
        <v>220</v>
      </c>
      <c r="N70" s="198"/>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38" t="s">
        <v>220</v>
      </c>
      <c r="D71" s="38" t="s">
        <v>220</v>
      </c>
      <c r="E71" s="38" t="s">
        <v>220</v>
      </c>
      <c r="F71" s="38" t="s">
        <v>220</v>
      </c>
      <c r="G71" s="38" t="s">
        <v>220</v>
      </c>
      <c r="H71" s="38" t="s">
        <v>220</v>
      </c>
      <c r="I71" s="38" t="s">
        <v>220</v>
      </c>
      <c r="J71" s="38" t="s">
        <v>220</v>
      </c>
      <c r="K71" s="38" t="s">
        <v>220</v>
      </c>
      <c r="L71" s="38" t="s">
        <v>220</v>
      </c>
      <c r="M71" s="38" t="s">
        <v>220</v>
      </c>
      <c r="N71" s="198"/>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133.80000000000001" customHeight="1" x14ac:dyDescent="0.25">
      <c r="B72" s="91" t="s">
        <v>68</v>
      </c>
      <c r="C72" s="38" t="s">
        <v>220</v>
      </c>
      <c r="D72" s="38" t="s">
        <v>220</v>
      </c>
      <c r="E72" s="38" t="s">
        <v>220</v>
      </c>
      <c r="F72" s="38" t="s">
        <v>220</v>
      </c>
      <c r="G72" s="38" t="s">
        <v>220</v>
      </c>
      <c r="H72" s="38" t="s">
        <v>220</v>
      </c>
      <c r="I72" s="38" t="s">
        <v>220</v>
      </c>
      <c r="J72" s="38" t="s">
        <v>219</v>
      </c>
      <c r="K72" s="38" t="s">
        <v>220</v>
      </c>
      <c r="L72" s="38" t="s">
        <v>219</v>
      </c>
      <c r="M72" s="38" t="s">
        <v>220</v>
      </c>
      <c r="N72" s="198" t="s">
        <v>2138</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38" t="s">
        <v>220</v>
      </c>
      <c r="D73" s="38" t="s">
        <v>220</v>
      </c>
      <c r="E73" s="38" t="s">
        <v>220</v>
      </c>
      <c r="F73" s="38" t="s">
        <v>220</v>
      </c>
      <c r="G73" s="38" t="s">
        <v>220</v>
      </c>
      <c r="H73" s="38" t="s">
        <v>220</v>
      </c>
      <c r="I73" s="38" t="s">
        <v>220</v>
      </c>
      <c r="J73" s="38" t="s">
        <v>220</v>
      </c>
      <c r="K73" s="38" t="s">
        <v>220</v>
      </c>
      <c r="L73" s="38" t="s">
        <v>220</v>
      </c>
      <c r="M73" s="38" t="s">
        <v>220</v>
      </c>
      <c r="N73" s="198" t="s">
        <v>2139</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38" t="s">
        <v>220</v>
      </c>
      <c r="D74" s="38" t="s">
        <v>220</v>
      </c>
      <c r="E74" s="38" t="s">
        <v>220</v>
      </c>
      <c r="F74" s="38" t="s">
        <v>220</v>
      </c>
      <c r="G74" s="38" t="s">
        <v>220</v>
      </c>
      <c r="H74" s="38" t="s">
        <v>220</v>
      </c>
      <c r="I74" s="38" t="s">
        <v>220</v>
      </c>
      <c r="J74" s="38" t="s">
        <v>220</v>
      </c>
      <c r="K74" s="38" t="s">
        <v>220</v>
      </c>
      <c r="L74" s="38" t="s">
        <v>220</v>
      </c>
      <c r="M74" s="38" t="s">
        <v>220</v>
      </c>
      <c r="N74" s="198"/>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81" customHeight="1" x14ac:dyDescent="0.25">
      <c r="B75" s="91" t="s">
        <v>71</v>
      </c>
      <c r="C75" s="38" t="s">
        <v>220</v>
      </c>
      <c r="D75" s="38" t="s">
        <v>220</v>
      </c>
      <c r="E75" s="38" t="s">
        <v>220</v>
      </c>
      <c r="F75" s="38" t="s">
        <v>220</v>
      </c>
      <c r="G75" s="38" t="s">
        <v>220</v>
      </c>
      <c r="H75" s="38" t="s">
        <v>220</v>
      </c>
      <c r="I75" s="38" t="s">
        <v>220</v>
      </c>
      <c r="J75" s="38" t="s">
        <v>219</v>
      </c>
      <c r="K75" s="38" t="s">
        <v>220</v>
      </c>
      <c r="L75" s="38" t="s">
        <v>219</v>
      </c>
      <c r="M75" s="38" t="s">
        <v>220</v>
      </c>
      <c r="N75" s="198" t="s">
        <v>2137</v>
      </c>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40.799999999999997" customHeight="1" x14ac:dyDescent="0.25">
      <c r="B76" s="91" t="s">
        <v>72</v>
      </c>
      <c r="C76" s="38" t="s">
        <v>220</v>
      </c>
      <c r="D76" s="38" t="s">
        <v>220</v>
      </c>
      <c r="E76" s="38" t="s">
        <v>220</v>
      </c>
      <c r="F76" s="38" t="s">
        <v>220</v>
      </c>
      <c r="G76" s="38" t="s">
        <v>220</v>
      </c>
      <c r="H76" s="38" t="s">
        <v>220</v>
      </c>
      <c r="I76" s="38" t="s">
        <v>220</v>
      </c>
      <c r="J76" s="38" t="s">
        <v>219</v>
      </c>
      <c r="K76" s="38" t="s">
        <v>220</v>
      </c>
      <c r="L76" s="38" t="s">
        <v>219</v>
      </c>
      <c r="M76" s="38" t="s">
        <v>220</v>
      </c>
      <c r="N76" s="198" t="s">
        <v>2105</v>
      </c>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38" t="s">
        <v>220</v>
      </c>
      <c r="D77" s="38" t="s">
        <v>220</v>
      </c>
      <c r="E77" s="38" t="s">
        <v>220</v>
      </c>
      <c r="F77" s="38" t="s">
        <v>220</v>
      </c>
      <c r="G77" s="38" t="s">
        <v>220</v>
      </c>
      <c r="H77" s="38" t="s">
        <v>220</v>
      </c>
      <c r="I77" s="38" t="s">
        <v>220</v>
      </c>
      <c r="J77" s="38" t="s">
        <v>220</v>
      </c>
      <c r="K77" s="38" t="s">
        <v>220</v>
      </c>
      <c r="L77" s="38" t="s">
        <v>220</v>
      </c>
      <c r="M77" s="38" t="s">
        <v>220</v>
      </c>
      <c r="N77" s="198"/>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38" t="s">
        <v>220</v>
      </c>
      <c r="D78" s="38" t="s">
        <v>220</v>
      </c>
      <c r="E78" s="38" t="s">
        <v>220</v>
      </c>
      <c r="F78" s="38" t="s">
        <v>220</v>
      </c>
      <c r="G78" s="38" t="s">
        <v>220</v>
      </c>
      <c r="H78" s="38" t="s">
        <v>220</v>
      </c>
      <c r="I78" s="38" t="s">
        <v>220</v>
      </c>
      <c r="J78" s="38" t="s">
        <v>220</v>
      </c>
      <c r="K78" s="38" t="s">
        <v>220</v>
      </c>
      <c r="L78" s="38" t="s">
        <v>220</v>
      </c>
      <c r="M78" s="38" t="s">
        <v>220</v>
      </c>
      <c r="N78" s="198"/>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38" t="s">
        <v>220</v>
      </c>
      <c r="D79" s="38" t="s">
        <v>220</v>
      </c>
      <c r="E79" s="38" t="s">
        <v>220</v>
      </c>
      <c r="F79" s="38" t="s">
        <v>220</v>
      </c>
      <c r="G79" s="38" t="s">
        <v>220</v>
      </c>
      <c r="H79" s="38" t="s">
        <v>220</v>
      </c>
      <c r="I79" s="38" t="s">
        <v>220</v>
      </c>
      <c r="J79" s="38" t="s">
        <v>220</v>
      </c>
      <c r="K79" s="38" t="s">
        <v>220</v>
      </c>
      <c r="L79" s="38" t="s">
        <v>220</v>
      </c>
      <c r="M79" s="38" t="s">
        <v>220</v>
      </c>
      <c r="N79" s="198"/>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38" t="s">
        <v>220</v>
      </c>
      <c r="D80" s="38" t="s">
        <v>220</v>
      </c>
      <c r="E80" s="38" t="s">
        <v>220</v>
      </c>
      <c r="F80" s="38" t="s">
        <v>220</v>
      </c>
      <c r="G80" s="38" t="s">
        <v>220</v>
      </c>
      <c r="H80" s="38" t="s">
        <v>220</v>
      </c>
      <c r="I80" s="38" t="s">
        <v>220</v>
      </c>
      <c r="J80" s="38" t="s">
        <v>220</v>
      </c>
      <c r="K80" s="38" t="s">
        <v>220</v>
      </c>
      <c r="L80" s="38" t="s">
        <v>220</v>
      </c>
      <c r="M80" s="38" t="s">
        <v>220</v>
      </c>
      <c r="N80" s="198"/>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94.2" customHeight="1" x14ac:dyDescent="0.25">
      <c r="B81" s="91" t="s">
        <v>77</v>
      </c>
      <c r="C81" s="38" t="s">
        <v>220</v>
      </c>
      <c r="D81" s="38" t="s">
        <v>220</v>
      </c>
      <c r="E81" s="38" t="s">
        <v>220</v>
      </c>
      <c r="F81" s="38" t="s">
        <v>220</v>
      </c>
      <c r="G81" s="38" t="s">
        <v>220</v>
      </c>
      <c r="H81" s="38" t="s">
        <v>220</v>
      </c>
      <c r="I81" s="38" t="s">
        <v>220</v>
      </c>
      <c r="J81" s="38" t="s">
        <v>219</v>
      </c>
      <c r="K81" s="38" t="s">
        <v>220</v>
      </c>
      <c r="L81" s="38" t="s">
        <v>219</v>
      </c>
      <c r="M81" s="38" t="s">
        <v>220</v>
      </c>
      <c r="N81" s="198" t="s">
        <v>2106</v>
      </c>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54.6" customHeight="1" x14ac:dyDescent="0.25">
      <c r="B82" s="91" t="s">
        <v>78</v>
      </c>
      <c r="C82" s="38" t="s">
        <v>220</v>
      </c>
      <c r="D82" s="38" t="s">
        <v>220</v>
      </c>
      <c r="E82" s="38" t="s">
        <v>220</v>
      </c>
      <c r="F82" s="38" t="s">
        <v>220</v>
      </c>
      <c r="G82" s="38" t="s">
        <v>220</v>
      </c>
      <c r="H82" s="38" t="s">
        <v>220</v>
      </c>
      <c r="I82" s="38" t="s">
        <v>220</v>
      </c>
      <c r="J82" s="38" t="s">
        <v>219</v>
      </c>
      <c r="K82" s="38" t="s">
        <v>220</v>
      </c>
      <c r="L82" s="38" t="s">
        <v>219</v>
      </c>
      <c r="M82" s="38" t="s">
        <v>220</v>
      </c>
      <c r="N82" s="198" t="s">
        <v>2107</v>
      </c>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38" t="s">
        <v>220</v>
      </c>
      <c r="D83" s="38" t="s">
        <v>220</v>
      </c>
      <c r="E83" s="38" t="s">
        <v>220</v>
      </c>
      <c r="F83" s="38" t="s">
        <v>220</v>
      </c>
      <c r="G83" s="38" t="s">
        <v>220</v>
      </c>
      <c r="H83" s="38" t="s">
        <v>220</v>
      </c>
      <c r="I83" s="38" t="s">
        <v>220</v>
      </c>
      <c r="J83" s="38" t="s">
        <v>219</v>
      </c>
      <c r="K83" s="38" t="s">
        <v>220</v>
      </c>
      <c r="L83" s="38" t="s">
        <v>219</v>
      </c>
      <c r="M83" s="38" t="s">
        <v>220</v>
      </c>
      <c r="N83" s="198" t="s">
        <v>2108</v>
      </c>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7" customHeight="1" x14ac:dyDescent="0.25">
      <c r="B84" s="91" t="s">
        <v>80</v>
      </c>
      <c r="C84" s="38" t="s">
        <v>220</v>
      </c>
      <c r="D84" s="38" t="s">
        <v>220</v>
      </c>
      <c r="E84" s="38" t="s">
        <v>220</v>
      </c>
      <c r="F84" s="38" t="s">
        <v>220</v>
      </c>
      <c r="G84" s="38" t="s">
        <v>220</v>
      </c>
      <c r="H84" s="38" t="s">
        <v>220</v>
      </c>
      <c r="I84" s="38" t="s">
        <v>220</v>
      </c>
      <c r="J84" s="38" t="s">
        <v>219</v>
      </c>
      <c r="K84" s="38" t="s">
        <v>220</v>
      </c>
      <c r="L84" s="38" t="s">
        <v>219</v>
      </c>
      <c r="M84" s="38" t="s">
        <v>220</v>
      </c>
      <c r="N84" s="198" t="s">
        <v>2109</v>
      </c>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54.6" customHeight="1" x14ac:dyDescent="0.25">
      <c r="B85" s="91" t="s">
        <v>81</v>
      </c>
      <c r="C85" s="38" t="s">
        <v>220</v>
      </c>
      <c r="D85" s="38" t="s">
        <v>220</v>
      </c>
      <c r="E85" s="38" t="s">
        <v>220</v>
      </c>
      <c r="F85" s="38" t="s">
        <v>220</v>
      </c>
      <c r="G85" s="38" t="s">
        <v>220</v>
      </c>
      <c r="H85" s="38" t="s">
        <v>220</v>
      </c>
      <c r="I85" s="38" t="s">
        <v>220</v>
      </c>
      <c r="J85" s="38" t="s">
        <v>221</v>
      </c>
      <c r="K85" s="38" t="s">
        <v>220</v>
      </c>
      <c r="L85" s="38" t="s">
        <v>221</v>
      </c>
      <c r="M85" s="38" t="s">
        <v>220</v>
      </c>
      <c r="N85" s="198" t="s">
        <v>2101</v>
      </c>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54.6" customHeight="1" x14ac:dyDescent="0.25">
      <c r="B86" s="91" t="s">
        <v>82</v>
      </c>
      <c r="C86" s="38" t="s">
        <v>220</v>
      </c>
      <c r="D86" s="38" t="s">
        <v>220</v>
      </c>
      <c r="E86" s="38" t="s">
        <v>220</v>
      </c>
      <c r="F86" s="38" t="s">
        <v>220</v>
      </c>
      <c r="G86" s="38" t="s">
        <v>220</v>
      </c>
      <c r="H86" s="38" t="s">
        <v>220</v>
      </c>
      <c r="I86" s="38" t="s">
        <v>220</v>
      </c>
      <c r="J86" s="38" t="s">
        <v>221</v>
      </c>
      <c r="K86" s="38" t="s">
        <v>220</v>
      </c>
      <c r="L86" s="38" t="s">
        <v>221</v>
      </c>
      <c r="M86" s="38" t="s">
        <v>220</v>
      </c>
      <c r="N86" s="198" t="s">
        <v>2102</v>
      </c>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38" t="s">
        <v>220</v>
      </c>
      <c r="D87" s="38" t="s">
        <v>220</v>
      </c>
      <c r="E87" s="38" t="s">
        <v>220</v>
      </c>
      <c r="F87" s="38" t="s">
        <v>220</v>
      </c>
      <c r="G87" s="38" t="s">
        <v>220</v>
      </c>
      <c r="H87" s="38" t="s">
        <v>220</v>
      </c>
      <c r="I87" s="38" t="s">
        <v>220</v>
      </c>
      <c r="J87" s="38" t="s">
        <v>220</v>
      </c>
      <c r="K87" s="38" t="s">
        <v>220</v>
      </c>
      <c r="L87" s="38" t="s">
        <v>220</v>
      </c>
      <c r="M87" s="38" t="s">
        <v>220</v>
      </c>
      <c r="N87" s="198"/>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85"/>
      <c r="B88" s="31" t="s">
        <v>84</v>
      </c>
      <c r="C88" s="98"/>
      <c r="D88" s="98"/>
      <c r="E88" s="98"/>
      <c r="F88" s="98"/>
      <c r="G88" s="98"/>
      <c r="H88" s="98"/>
      <c r="I88" s="98"/>
      <c r="J88" s="98"/>
      <c r="K88" s="98"/>
      <c r="L88" s="98"/>
      <c r="M88" s="98"/>
      <c r="N88" s="1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220</v>
      </c>
      <c r="D89" s="38" t="s">
        <v>220</v>
      </c>
      <c r="E89" s="38" t="s">
        <v>220</v>
      </c>
      <c r="F89" s="38" t="s">
        <v>220</v>
      </c>
      <c r="G89" s="38" t="s">
        <v>220</v>
      </c>
      <c r="H89" s="38" t="s">
        <v>220</v>
      </c>
      <c r="I89" s="38" t="s">
        <v>220</v>
      </c>
      <c r="J89" s="38" t="s">
        <v>220</v>
      </c>
      <c r="K89" s="38" t="s">
        <v>220</v>
      </c>
      <c r="L89" s="38" t="s">
        <v>220</v>
      </c>
      <c r="M89" s="38" t="s">
        <v>220</v>
      </c>
      <c r="N89" s="198"/>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220</v>
      </c>
      <c r="D90" s="38" t="s">
        <v>220</v>
      </c>
      <c r="E90" s="38" t="s">
        <v>220</v>
      </c>
      <c r="F90" s="38" t="s">
        <v>220</v>
      </c>
      <c r="G90" s="38" t="s">
        <v>220</v>
      </c>
      <c r="H90" s="38" t="s">
        <v>220</v>
      </c>
      <c r="I90" s="38" t="s">
        <v>220</v>
      </c>
      <c r="J90" s="38" t="s">
        <v>220</v>
      </c>
      <c r="K90" s="38" t="s">
        <v>220</v>
      </c>
      <c r="L90" s="38" t="s">
        <v>220</v>
      </c>
      <c r="M90" s="38" t="s">
        <v>220</v>
      </c>
      <c r="N90" s="198"/>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220</v>
      </c>
      <c r="D91" s="38" t="s">
        <v>220</v>
      </c>
      <c r="E91" s="38" t="s">
        <v>220</v>
      </c>
      <c r="F91" s="38" t="s">
        <v>220</v>
      </c>
      <c r="G91" s="38" t="s">
        <v>220</v>
      </c>
      <c r="H91" s="38" t="s">
        <v>220</v>
      </c>
      <c r="I91" s="38" t="s">
        <v>220</v>
      </c>
      <c r="J91" s="38" t="s">
        <v>220</v>
      </c>
      <c r="K91" s="38" t="s">
        <v>220</v>
      </c>
      <c r="L91" s="38" t="s">
        <v>220</v>
      </c>
      <c r="M91" s="38" t="s">
        <v>220</v>
      </c>
      <c r="N91" s="198"/>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220</v>
      </c>
      <c r="D92" s="38" t="s">
        <v>220</v>
      </c>
      <c r="E92" s="38" t="s">
        <v>220</v>
      </c>
      <c r="F92" s="38" t="s">
        <v>220</v>
      </c>
      <c r="G92" s="38" t="s">
        <v>220</v>
      </c>
      <c r="H92" s="38" t="s">
        <v>220</v>
      </c>
      <c r="I92" s="38" t="s">
        <v>220</v>
      </c>
      <c r="J92" s="38" t="s">
        <v>220</v>
      </c>
      <c r="K92" s="38" t="s">
        <v>220</v>
      </c>
      <c r="L92" s="38" t="s">
        <v>220</v>
      </c>
      <c r="M92" s="38" t="s">
        <v>220</v>
      </c>
      <c r="N92" s="198"/>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220</v>
      </c>
      <c r="D93" s="38" t="s">
        <v>220</v>
      </c>
      <c r="E93" s="38" t="s">
        <v>220</v>
      </c>
      <c r="F93" s="38" t="s">
        <v>220</v>
      </c>
      <c r="G93" s="38" t="s">
        <v>220</v>
      </c>
      <c r="H93" s="38" t="s">
        <v>220</v>
      </c>
      <c r="I93" s="38" t="s">
        <v>220</v>
      </c>
      <c r="J93" s="38" t="s">
        <v>220</v>
      </c>
      <c r="K93" s="38" t="s">
        <v>220</v>
      </c>
      <c r="L93" s="38" t="s">
        <v>220</v>
      </c>
      <c r="M93" s="38" t="s">
        <v>220</v>
      </c>
      <c r="N93" s="198"/>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220</v>
      </c>
      <c r="D94" s="38" t="s">
        <v>220</v>
      </c>
      <c r="E94" s="38" t="s">
        <v>220</v>
      </c>
      <c r="F94" s="38" t="s">
        <v>220</v>
      </c>
      <c r="G94" s="38" t="s">
        <v>220</v>
      </c>
      <c r="H94" s="38" t="s">
        <v>220</v>
      </c>
      <c r="I94" s="38" t="s">
        <v>220</v>
      </c>
      <c r="J94" s="38" t="s">
        <v>220</v>
      </c>
      <c r="K94" s="38" t="s">
        <v>220</v>
      </c>
      <c r="L94" s="38" t="s">
        <v>220</v>
      </c>
      <c r="M94" s="38" t="s">
        <v>220</v>
      </c>
      <c r="N94" s="198"/>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220</v>
      </c>
      <c r="D95" s="38" t="s">
        <v>220</v>
      </c>
      <c r="E95" s="38" t="s">
        <v>220</v>
      </c>
      <c r="F95" s="38" t="s">
        <v>220</v>
      </c>
      <c r="G95" s="38" t="s">
        <v>220</v>
      </c>
      <c r="H95" s="38" t="s">
        <v>220</v>
      </c>
      <c r="I95" s="38" t="s">
        <v>220</v>
      </c>
      <c r="J95" s="38" t="s">
        <v>220</v>
      </c>
      <c r="K95" s="38" t="s">
        <v>220</v>
      </c>
      <c r="L95" s="38" t="s">
        <v>220</v>
      </c>
      <c r="M95" s="38" t="s">
        <v>220</v>
      </c>
      <c r="N95" s="198"/>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220</v>
      </c>
      <c r="D96" s="38" t="s">
        <v>220</v>
      </c>
      <c r="E96" s="38" t="s">
        <v>220</v>
      </c>
      <c r="F96" s="38" t="s">
        <v>220</v>
      </c>
      <c r="G96" s="38" t="s">
        <v>220</v>
      </c>
      <c r="H96" s="38" t="s">
        <v>220</v>
      </c>
      <c r="I96" s="38" t="s">
        <v>220</v>
      </c>
      <c r="J96" s="38" t="s">
        <v>220</v>
      </c>
      <c r="K96" s="38" t="s">
        <v>220</v>
      </c>
      <c r="L96" s="38" t="s">
        <v>220</v>
      </c>
      <c r="M96" s="38" t="s">
        <v>220</v>
      </c>
      <c r="N96" s="198"/>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85"/>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220</v>
      </c>
      <c r="D98" s="38" t="s">
        <v>220</v>
      </c>
      <c r="E98" s="38" t="s">
        <v>220</v>
      </c>
      <c r="F98" s="38" t="s">
        <v>220</v>
      </c>
      <c r="G98" s="38" t="s">
        <v>220</v>
      </c>
      <c r="H98" s="38" t="s">
        <v>220</v>
      </c>
      <c r="I98" s="38" t="s">
        <v>220</v>
      </c>
      <c r="J98" s="38" t="s">
        <v>220</v>
      </c>
      <c r="K98" s="38" t="s">
        <v>220</v>
      </c>
      <c r="L98" s="38" t="s">
        <v>220</v>
      </c>
      <c r="M98" s="38" t="s">
        <v>220</v>
      </c>
      <c r="N98" s="198"/>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220</v>
      </c>
      <c r="D99" s="38" t="s">
        <v>220</v>
      </c>
      <c r="E99" s="38" t="s">
        <v>220</v>
      </c>
      <c r="F99" s="38" t="s">
        <v>220</v>
      </c>
      <c r="G99" s="38" t="s">
        <v>220</v>
      </c>
      <c r="H99" s="38" t="s">
        <v>220</v>
      </c>
      <c r="I99" s="38" t="s">
        <v>220</v>
      </c>
      <c r="J99" s="38" t="s">
        <v>220</v>
      </c>
      <c r="K99" s="38" t="s">
        <v>220</v>
      </c>
      <c r="L99" s="38" t="s">
        <v>220</v>
      </c>
      <c r="M99" s="38" t="s">
        <v>220</v>
      </c>
      <c r="N99" s="198"/>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220</v>
      </c>
      <c r="D100" s="38" t="s">
        <v>220</v>
      </c>
      <c r="E100" s="38" t="s">
        <v>220</v>
      </c>
      <c r="F100" s="38" t="s">
        <v>220</v>
      </c>
      <c r="G100" s="38" t="s">
        <v>220</v>
      </c>
      <c r="H100" s="38" t="s">
        <v>220</v>
      </c>
      <c r="I100" s="38" t="s">
        <v>220</v>
      </c>
      <c r="J100" s="38" t="s">
        <v>220</v>
      </c>
      <c r="K100" s="38" t="s">
        <v>220</v>
      </c>
      <c r="L100" s="38" t="s">
        <v>220</v>
      </c>
      <c r="M100" s="38" t="s">
        <v>220</v>
      </c>
      <c r="N100" s="198"/>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220</v>
      </c>
      <c r="D101" s="38" t="s">
        <v>220</v>
      </c>
      <c r="E101" s="38" t="s">
        <v>220</v>
      </c>
      <c r="F101" s="38" t="s">
        <v>220</v>
      </c>
      <c r="G101" s="38" t="s">
        <v>220</v>
      </c>
      <c r="H101" s="38" t="s">
        <v>220</v>
      </c>
      <c r="I101" s="38" t="s">
        <v>220</v>
      </c>
      <c r="J101" s="38" t="s">
        <v>220</v>
      </c>
      <c r="K101" s="38" t="s">
        <v>220</v>
      </c>
      <c r="L101" s="38" t="s">
        <v>220</v>
      </c>
      <c r="M101" s="38" t="s">
        <v>220</v>
      </c>
      <c r="N101" s="198"/>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220</v>
      </c>
      <c r="D102" s="38" t="s">
        <v>220</v>
      </c>
      <c r="E102" s="38" t="s">
        <v>220</v>
      </c>
      <c r="F102" s="38" t="s">
        <v>220</v>
      </c>
      <c r="G102" s="38" t="s">
        <v>220</v>
      </c>
      <c r="H102" s="38" t="s">
        <v>220</v>
      </c>
      <c r="I102" s="38" t="s">
        <v>220</v>
      </c>
      <c r="J102" s="38" t="s">
        <v>220</v>
      </c>
      <c r="K102" s="38" t="s">
        <v>220</v>
      </c>
      <c r="L102" s="38" t="s">
        <v>220</v>
      </c>
      <c r="M102" s="38" t="s">
        <v>220</v>
      </c>
      <c r="N102" s="198"/>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220</v>
      </c>
      <c r="D103" s="38" t="s">
        <v>220</v>
      </c>
      <c r="E103" s="38" t="s">
        <v>220</v>
      </c>
      <c r="F103" s="38" t="s">
        <v>220</v>
      </c>
      <c r="G103" s="38" t="s">
        <v>220</v>
      </c>
      <c r="H103" s="38" t="s">
        <v>220</v>
      </c>
      <c r="I103" s="38" t="s">
        <v>220</v>
      </c>
      <c r="J103" s="38" t="s">
        <v>220</v>
      </c>
      <c r="K103" s="38" t="s">
        <v>220</v>
      </c>
      <c r="L103" s="38" t="s">
        <v>220</v>
      </c>
      <c r="M103" s="38" t="s">
        <v>220</v>
      </c>
      <c r="N103" s="198"/>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220</v>
      </c>
      <c r="D104" s="38" t="s">
        <v>220</v>
      </c>
      <c r="E104" s="38" t="s">
        <v>220</v>
      </c>
      <c r="F104" s="38" t="s">
        <v>220</v>
      </c>
      <c r="G104" s="38" t="s">
        <v>220</v>
      </c>
      <c r="H104" s="38" t="s">
        <v>220</v>
      </c>
      <c r="I104" s="38" t="s">
        <v>220</v>
      </c>
      <c r="J104" s="38" t="s">
        <v>220</v>
      </c>
      <c r="K104" s="38" t="s">
        <v>220</v>
      </c>
      <c r="L104" s="38" t="s">
        <v>220</v>
      </c>
      <c r="M104" s="38" t="s">
        <v>220</v>
      </c>
      <c r="N104" s="198"/>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220</v>
      </c>
      <c r="D105" s="38" t="s">
        <v>220</v>
      </c>
      <c r="E105" s="38" t="s">
        <v>220</v>
      </c>
      <c r="F105" s="38" t="s">
        <v>220</v>
      </c>
      <c r="G105" s="38" t="s">
        <v>220</v>
      </c>
      <c r="H105" s="38" t="s">
        <v>220</v>
      </c>
      <c r="I105" s="38" t="s">
        <v>220</v>
      </c>
      <c r="J105" s="38" t="s">
        <v>220</v>
      </c>
      <c r="K105" s="38" t="s">
        <v>220</v>
      </c>
      <c r="L105" s="38" t="s">
        <v>220</v>
      </c>
      <c r="M105" s="38" t="s">
        <v>220</v>
      </c>
      <c r="N105" s="198"/>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220</v>
      </c>
      <c r="D106" s="38" t="s">
        <v>220</v>
      </c>
      <c r="E106" s="38" t="s">
        <v>220</v>
      </c>
      <c r="F106" s="38" t="s">
        <v>220</v>
      </c>
      <c r="G106" s="38" t="s">
        <v>220</v>
      </c>
      <c r="H106" s="38" t="s">
        <v>220</v>
      </c>
      <c r="I106" s="38" t="s">
        <v>220</v>
      </c>
      <c r="J106" s="38" t="s">
        <v>220</v>
      </c>
      <c r="K106" s="38" t="s">
        <v>220</v>
      </c>
      <c r="L106" s="38" t="s">
        <v>220</v>
      </c>
      <c r="M106" s="38" t="s">
        <v>220</v>
      </c>
      <c r="N106" s="198"/>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220</v>
      </c>
      <c r="D107" s="38" t="s">
        <v>220</v>
      </c>
      <c r="E107" s="38" t="s">
        <v>220</v>
      </c>
      <c r="F107" s="38" t="s">
        <v>220</v>
      </c>
      <c r="G107" s="38" t="s">
        <v>220</v>
      </c>
      <c r="H107" s="38" t="s">
        <v>220</v>
      </c>
      <c r="I107" s="38" t="s">
        <v>220</v>
      </c>
      <c r="J107" s="38" t="s">
        <v>220</v>
      </c>
      <c r="K107" s="38" t="s">
        <v>220</v>
      </c>
      <c r="L107" s="38" t="s">
        <v>220</v>
      </c>
      <c r="M107" s="38" t="s">
        <v>220</v>
      </c>
      <c r="N107" s="198"/>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220</v>
      </c>
      <c r="D108" s="38" t="s">
        <v>220</v>
      </c>
      <c r="E108" s="38" t="s">
        <v>220</v>
      </c>
      <c r="F108" s="38" t="s">
        <v>220</v>
      </c>
      <c r="G108" s="38" t="s">
        <v>220</v>
      </c>
      <c r="H108" s="38" t="s">
        <v>220</v>
      </c>
      <c r="I108" s="38" t="s">
        <v>220</v>
      </c>
      <c r="J108" s="38" t="s">
        <v>220</v>
      </c>
      <c r="K108" s="38" t="s">
        <v>220</v>
      </c>
      <c r="L108" s="38" t="s">
        <v>220</v>
      </c>
      <c r="M108" s="38" t="s">
        <v>220</v>
      </c>
      <c r="N108" s="198"/>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67.2" customHeight="1" x14ac:dyDescent="0.25">
      <c r="B109" s="34" t="s">
        <v>105</v>
      </c>
      <c r="C109" s="38" t="s">
        <v>220</v>
      </c>
      <c r="D109" s="38" t="s">
        <v>220</v>
      </c>
      <c r="E109" s="38" t="s">
        <v>226</v>
      </c>
      <c r="F109" s="38" t="s">
        <v>226</v>
      </c>
      <c r="G109" s="38" t="s">
        <v>220</v>
      </c>
      <c r="H109" s="38" t="s">
        <v>220</v>
      </c>
      <c r="I109" s="38" t="s">
        <v>220</v>
      </c>
      <c r="J109" s="38" t="s">
        <v>220</v>
      </c>
      <c r="K109" s="38" t="s">
        <v>220</v>
      </c>
      <c r="L109" s="38" t="s">
        <v>220</v>
      </c>
      <c r="M109" s="38" t="s">
        <v>220</v>
      </c>
      <c r="N109" s="198" t="s">
        <v>228</v>
      </c>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220</v>
      </c>
      <c r="D110" s="38" t="s">
        <v>220</v>
      </c>
      <c r="E110" s="38" t="s">
        <v>220</v>
      </c>
      <c r="F110" s="38" t="s">
        <v>220</v>
      </c>
      <c r="G110" s="38" t="s">
        <v>220</v>
      </c>
      <c r="H110" s="38" t="s">
        <v>220</v>
      </c>
      <c r="I110" s="38" t="s">
        <v>220</v>
      </c>
      <c r="J110" s="38" t="s">
        <v>220</v>
      </c>
      <c r="K110" s="38" t="s">
        <v>220</v>
      </c>
      <c r="L110" s="38" t="s">
        <v>220</v>
      </c>
      <c r="M110" s="38" t="s">
        <v>220</v>
      </c>
      <c r="N110" s="198"/>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B111" s="34" t="s">
        <v>107</v>
      </c>
      <c r="C111" s="38" t="s">
        <v>220</v>
      </c>
      <c r="D111" s="38" t="s">
        <v>220</v>
      </c>
      <c r="E111" s="38" t="s">
        <v>226</v>
      </c>
      <c r="F111" s="38" t="s">
        <v>226</v>
      </c>
      <c r="G111" s="38" t="s">
        <v>220</v>
      </c>
      <c r="H111" s="38" t="s">
        <v>220</v>
      </c>
      <c r="I111" s="38" t="s">
        <v>220</v>
      </c>
      <c r="J111" s="38" t="s">
        <v>220</v>
      </c>
      <c r="K111" s="38" t="s">
        <v>220</v>
      </c>
      <c r="L111" s="38" t="s">
        <v>220</v>
      </c>
      <c r="M111" s="38" t="s">
        <v>220</v>
      </c>
      <c r="N111" s="198" t="s">
        <v>229</v>
      </c>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220</v>
      </c>
      <c r="D112" s="38" t="s">
        <v>220</v>
      </c>
      <c r="E112" s="38" t="s">
        <v>220</v>
      </c>
      <c r="F112" s="38" t="s">
        <v>220</v>
      </c>
      <c r="G112" s="38" t="s">
        <v>220</v>
      </c>
      <c r="H112" s="38" t="s">
        <v>220</v>
      </c>
      <c r="I112" s="38" t="s">
        <v>220</v>
      </c>
      <c r="J112" s="38" t="s">
        <v>220</v>
      </c>
      <c r="K112" s="38" t="s">
        <v>220</v>
      </c>
      <c r="L112" s="38" t="s">
        <v>220</v>
      </c>
      <c r="M112" s="38" t="s">
        <v>220</v>
      </c>
      <c r="N112" s="198"/>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85"/>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86"/>
      <c r="B114" s="91" t="s">
        <v>110</v>
      </c>
      <c r="C114" s="38" t="s">
        <v>220</v>
      </c>
      <c r="D114" s="38" t="s">
        <v>220</v>
      </c>
      <c r="E114" s="38" t="s">
        <v>220</v>
      </c>
      <c r="F114" s="38" t="s">
        <v>220</v>
      </c>
      <c r="G114" s="38" t="s">
        <v>220</v>
      </c>
      <c r="H114" s="38" t="s">
        <v>220</v>
      </c>
      <c r="I114" s="38" t="s">
        <v>220</v>
      </c>
      <c r="J114" s="38" t="s">
        <v>220</v>
      </c>
      <c r="K114" s="38" t="s">
        <v>220</v>
      </c>
      <c r="L114" s="38" t="s">
        <v>220</v>
      </c>
      <c r="M114" s="38" t="s">
        <v>220</v>
      </c>
      <c r="N114" s="198"/>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38" t="s">
        <v>220</v>
      </c>
      <c r="D115" s="38" t="s">
        <v>220</v>
      </c>
      <c r="E115" s="38" t="s">
        <v>220</v>
      </c>
      <c r="F115" s="38" t="s">
        <v>220</v>
      </c>
      <c r="G115" s="38" t="s">
        <v>220</v>
      </c>
      <c r="H115" s="38" t="s">
        <v>220</v>
      </c>
      <c r="I115" s="38" t="s">
        <v>220</v>
      </c>
      <c r="J115" s="38" t="s">
        <v>220</v>
      </c>
      <c r="K115" s="38" t="s">
        <v>220</v>
      </c>
      <c r="L115" s="38" t="s">
        <v>220</v>
      </c>
      <c r="M115" s="38" t="s">
        <v>220</v>
      </c>
      <c r="N115" s="198"/>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38" t="s">
        <v>220</v>
      </c>
      <c r="D116" s="38" t="s">
        <v>220</v>
      </c>
      <c r="E116" s="38" t="s">
        <v>220</v>
      </c>
      <c r="F116" s="38" t="s">
        <v>220</v>
      </c>
      <c r="G116" s="38" t="s">
        <v>220</v>
      </c>
      <c r="H116" s="38" t="s">
        <v>220</v>
      </c>
      <c r="I116" s="38" t="s">
        <v>220</v>
      </c>
      <c r="J116" s="38" t="s">
        <v>220</v>
      </c>
      <c r="K116" s="38" t="s">
        <v>220</v>
      </c>
      <c r="L116" s="38" t="s">
        <v>220</v>
      </c>
      <c r="M116" s="38" t="s">
        <v>220</v>
      </c>
      <c r="N116" s="198"/>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38" t="s">
        <v>220</v>
      </c>
      <c r="D117" s="38" t="s">
        <v>220</v>
      </c>
      <c r="E117" s="38" t="s">
        <v>220</v>
      </c>
      <c r="F117" s="38" t="s">
        <v>220</v>
      </c>
      <c r="G117" s="38" t="s">
        <v>220</v>
      </c>
      <c r="H117" s="38" t="s">
        <v>220</v>
      </c>
      <c r="I117" s="38" t="s">
        <v>220</v>
      </c>
      <c r="J117" s="38" t="s">
        <v>220</v>
      </c>
      <c r="K117" s="38" t="s">
        <v>220</v>
      </c>
      <c r="L117" s="38" t="s">
        <v>220</v>
      </c>
      <c r="M117" s="38" t="s">
        <v>220</v>
      </c>
      <c r="N117" s="209" t="s">
        <v>2221</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38" t="s">
        <v>220</v>
      </c>
      <c r="D118" s="38" t="s">
        <v>220</v>
      </c>
      <c r="E118" s="38" t="s">
        <v>220</v>
      </c>
      <c r="F118" s="38" t="s">
        <v>220</v>
      </c>
      <c r="G118" s="38" t="s">
        <v>220</v>
      </c>
      <c r="H118" s="38" t="s">
        <v>220</v>
      </c>
      <c r="I118" s="38" t="s">
        <v>220</v>
      </c>
      <c r="J118" s="38" t="s">
        <v>220</v>
      </c>
      <c r="K118" s="38" t="s">
        <v>220</v>
      </c>
      <c r="L118" s="38" t="s">
        <v>220</v>
      </c>
      <c r="M118" s="38" t="s">
        <v>220</v>
      </c>
      <c r="N118" s="209" t="s">
        <v>2221</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38" t="s">
        <v>220</v>
      </c>
      <c r="D119" s="38" t="s">
        <v>220</v>
      </c>
      <c r="E119" s="38" t="s">
        <v>220</v>
      </c>
      <c r="F119" s="38" t="s">
        <v>220</v>
      </c>
      <c r="G119" s="38" t="s">
        <v>220</v>
      </c>
      <c r="H119" s="38" t="s">
        <v>220</v>
      </c>
      <c r="I119" s="38" t="s">
        <v>220</v>
      </c>
      <c r="J119" s="38" t="s">
        <v>220</v>
      </c>
      <c r="K119" s="38" t="s">
        <v>220</v>
      </c>
      <c r="L119" s="38" t="s">
        <v>220</v>
      </c>
      <c r="M119" s="38" t="s">
        <v>220</v>
      </c>
      <c r="N119" s="198"/>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67.8" customHeight="1" x14ac:dyDescent="0.25">
      <c r="B120" s="91" t="s">
        <v>116</v>
      </c>
      <c r="C120" s="38" t="s">
        <v>220</v>
      </c>
      <c r="D120" s="38" t="s">
        <v>220</v>
      </c>
      <c r="E120" s="38" t="s">
        <v>220</v>
      </c>
      <c r="F120" s="38" t="s">
        <v>220</v>
      </c>
      <c r="G120" s="38" t="s">
        <v>220</v>
      </c>
      <c r="H120" s="38" t="s">
        <v>220</v>
      </c>
      <c r="I120" s="38" t="s">
        <v>220</v>
      </c>
      <c r="J120" s="38" t="s">
        <v>220</v>
      </c>
      <c r="K120" s="38" t="s">
        <v>220</v>
      </c>
      <c r="L120" s="38" t="s">
        <v>220</v>
      </c>
      <c r="M120" s="38" t="s">
        <v>220</v>
      </c>
      <c r="N120" s="198" t="s">
        <v>230</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85"/>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38" t="s">
        <v>220</v>
      </c>
      <c r="D122" s="38" t="s">
        <v>220</v>
      </c>
      <c r="E122" s="38" t="s">
        <v>220</v>
      </c>
      <c r="F122" s="38" t="s">
        <v>220</v>
      </c>
      <c r="G122" s="38" t="s">
        <v>220</v>
      </c>
      <c r="H122" s="38" t="s">
        <v>220</v>
      </c>
      <c r="I122" s="38" t="s">
        <v>220</v>
      </c>
      <c r="J122" s="38" t="s">
        <v>220</v>
      </c>
      <c r="K122" s="38" t="s">
        <v>220</v>
      </c>
      <c r="L122" s="38" t="s">
        <v>220</v>
      </c>
      <c r="M122" s="38" t="s">
        <v>220</v>
      </c>
      <c r="N122" s="172"/>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38" t="s">
        <v>220</v>
      </c>
      <c r="D123" s="38" t="s">
        <v>220</v>
      </c>
      <c r="E123" s="38" t="s">
        <v>220</v>
      </c>
      <c r="F123" s="38" t="s">
        <v>220</v>
      </c>
      <c r="G123" s="38" t="s">
        <v>220</v>
      </c>
      <c r="H123" s="38" t="s">
        <v>220</v>
      </c>
      <c r="I123" s="38" t="s">
        <v>220</v>
      </c>
      <c r="J123" s="38" t="s">
        <v>220</v>
      </c>
      <c r="K123" s="38" t="s">
        <v>220</v>
      </c>
      <c r="L123" s="38" t="s">
        <v>220</v>
      </c>
      <c r="M123" s="38" t="s">
        <v>220</v>
      </c>
      <c r="N123" s="172"/>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38" t="s">
        <v>220</v>
      </c>
      <c r="D124" s="38" t="s">
        <v>220</v>
      </c>
      <c r="E124" s="38" t="s">
        <v>220</v>
      </c>
      <c r="F124" s="38" t="s">
        <v>220</v>
      </c>
      <c r="G124" s="38" t="s">
        <v>220</v>
      </c>
      <c r="H124" s="38" t="s">
        <v>220</v>
      </c>
      <c r="I124" s="38" t="s">
        <v>220</v>
      </c>
      <c r="J124" s="38" t="s">
        <v>220</v>
      </c>
      <c r="K124" s="38" t="s">
        <v>220</v>
      </c>
      <c r="L124" s="38" t="s">
        <v>220</v>
      </c>
      <c r="M124" s="38" t="s">
        <v>220</v>
      </c>
      <c r="N124" s="172"/>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86"/>
      <c r="B125" s="91" t="s">
        <v>121</v>
      </c>
      <c r="C125" s="38" t="s">
        <v>220</v>
      </c>
      <c r="D125" s="38" t="s">
        <v>220</v>
      </c>
      <c r="E125" s="38" t="s">
        <v>220</v>
      </c>
      <c r="F125" s="38" t="s">
        <v>220</v>
      </c>
      <c r="G125" s="38" t="s">
        <v>220</v>
      </c>
      <c r="H125" s="38" t="s">
        <v>220</v>
      </c>
      <c r="I125" s="38" t="s">
        <v>220</v>
      </c>
      <c r="J125" s="38" t="s">
        <v>220</v>
      </c>
      <c r="K125" s="38" t="s">
        <v>220</v>
      </c>
      <c r="L125" s="38" t="s">
        <v>220</v>
      </c>
      <c r="M125" s="38" t="s">
        <v>220</v>
      </c>
      <c r="N125" s="172"/>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85"/>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38" t="s">
        <v>220</v>
      </c>
      <c r="D127" s="38" t="s">
        <v>220</v>
      </c>
      <c r="E127" s="38" t="s">
        <v>220</v>
      </c>
      <c r="F127" s="38" t="s">
        <v>220</v>
      </c>
      <c r="G127" s="38" t="s">
        <v>220</v>
      </c>
      <c r="H127" s="38" t="s">
        <v>220</v>
      </c>
      <c r="I127" s="38" t="s">
        <v>220</v>
      </c>
      <c r="J127" s="38" t="s">
        <v>220</v>
      </c>
      <c r="K127" s="38" t="s">
        <v>220</v>
      </c>
      <c r="L127" s="38" t="s">
        <v>220</v>
      </c>
      <c r="M127" s="38" t="s">
        <v>220</v>
      </c>
      <c r="N127" s="209" t="s">
        <v>2233</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38" t="s">
        <v>220</v>
      </c>
      <c r="D128" s="38" t="s">
        <v>220</v>
      </c>
      <c r="E128" s="38" t="s">
        <v>220</v>
      </c>
      <c r="F128" s="38" t="s">
        <v>220</v>
      </c>
      <c r="G128" s="38" t="s">
        <v>220</v>
      </c>
      <c r="H128" s="38" t="s">
        <v>220</v>
      </c>
      <c r="I128" s="38" t="s">
        <v>220</v>
      </c>
      <c r="J128" s="38" t="s">
        <v>220</v>
      </c>
      <c r="K128" s="38" t="s">
        <v>220</v>
      </c>
      <c r="L128" s="38" t="s">
        <v>220</v>
      </c>
      <c r="M128" s="38" t="s">
        <v>220</v>
      </c>
      <c r="N128" s="209" t="s">
        <v>2233</v>
      </c>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38" t="s">
        <v>220</v>
      </c>
      <c r="D129" s="38" t="s">
        <v>220</v>
      </c>
      <c r="E129" s="38" t="s">
        <v>220</v>
      </c>
      <c r="F129" s="38" t="s">
        <v>220</v>
      </c>
      <c r="G129" s="38" t="s">
        <v>220</v>
      </c>
      <c r="H129" s="38" t="s">
        <v>220</v>
      </c>
      <c r="I129" s="38" t="s">
        <v>220</v>
      </c>
      <c r="J129" s="38" t="s">
        <v>220</v>
      </c>
      <c r="K129" s="38" t="s">
        <v>220</v>
      </c>
      <c r="L129" s="38" t="s">
        <v>220</v>
      </c>
      <c r="M129" s="38" t="s">
        <v>220</v>
      </c>
      <c r="N129" s="209" t="s">
        <v>2233</v>
      </c>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85"/>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30" customHeight="1" x14ac:dyDescent="0.25">
      <c r="B131" s="91" t="s">
        <v>127</v>
      </c>
      <c r="C131" s="38" t="s">
        <v>220</v>
      </c>
      <c r="D131" s="38" t="s">
        <v>220</v>
      </c>
      <c r="E131" s="38" t="s">
        <v>220</v>
      </c>
      <c r="F131" s="38" t="s">
        <v>220</v>
      </c>
      <c r="G131" s="38" t="s">
        <v>220</v>
      </c>
      <c r="H131" s="38" t="s">
        <v>220</v>
      </c>
      <c r="I131" s="38" t="s">
        <v>220</v>
      </c>
      <c r="J131" s="38" t="s">
        <v>220</v>
      </c>
      <c r="K131" s="38" t="s">
        <v>220</v>
      </c>
      <c r="L131" s="38" t="s">
        <v>220</v>
      </c>
      <c r="M131" s="38" t="s">
        <v>220</v>
      </c>
      <c r="N131" s="172"/>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85"/>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4" customHeight="1" x14ac:dyDescent="0.25">
      <c r="B133" s="34" t="s">
        <v>129</v>
      </c>
      <c r="C133" s="38" t="s">
        <v>220</v>
      </c>
      <c r="D133" s="38" t="s">
        <v>220</v>
      </c>
      <c r="E133" s="38" t="s">
        <v>220</v>
      </c>
      <c r="F133" s="38" t="s">
        <v>220</v>
      </c>
      <c r="G133" s="38" t="s">
        <v>220</v>
      </c>
      <c r="H133" s="38" t="s">
        <v>220</v>
      </c>
      <c r="I133" s="38" t="s">
        <v>220</v>
      </c>
      <c r="J133" s="38" t="s">
        <v>219</v>
      </c>
      <c r="K133" s="38" t="s">
        <v>220</v>
      </c>
      <c r="L133" s="38" t="s">
        <v>219</v>
      </c>
      <c r="M133" s="38" t="s">
        <v>220</v>
      </c>
      <c r="N133" s="198" t="s">
        <v>2140</v>
      </c>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41.1" customHeight="1" x14ac:dyDescent="0.25">
      <c r="B134" s="34" t="s">
        <v>130</v>
      </c>
      <c r="C134" s="38" t="s">
        <v>220</v>
      </c>
      <c r="D134" s="38" t="s">
        <v>220</v>
      </c>
      <c r="E134" s="38" t="s">
        <v>220</v>
      </c>
      <c r="F134" s="38" t="s">
        <v>220</v>
      </c>
      <c r="G134" s="38" t="s">
        <v>220</v>
      </c>
      <c r="H134" s="38" t="s">
        <v>220</v>
      </c>
      <c r="I134" s="38" t="s">
        <v>220</v>
      </c>
      <c r="J134" s="38" t="s">
        <v>219</v>
      </c>
      <c r="K134" s="38" t="s">
        <v>220</v>
      </c>
      <c r="L134" s="38" t="s">
        <v>219</v>
      </c>
      <c r="M134" s="38" t="s">
        <v>220</v>
      </c>
      <c r="N134" s="198" t="s">
        <v>2141</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42.6" customHeight="1" x14ac:dyDescent="0.25">
      <c r="B135" s="91" t="s">
        <v>131</v>
      </c>
      <c r="C135" s="38" t="s">
        <v>220</v>
      </c>
      <c r="D135" s="38" t="s">
        <v>220</v>
      </c>
      <c r="E135" s="38" t="s">
        <v>220</v>
      </c>
      <c r="F135" s="38" t="s">
        <v>220</v>
      </c>
      <c r="G135" s="38" t="s">
        <v>220</v>
      </c>
      <c r="H135" s="38" t="s">
        <v>220</v>
      </c>
      <c r="I135" s="38" t="s">
        <v>220</v>
      </c>
      <c r="J135" s="38" t="s">
        <v>219</v>
      </c>
      <c r="K135" s="38" t="s">
        <v>220</v>
      </c>
      <c r="L135" s="38" t="s">
        <v>219</v>
      </c>
      <c r="M135" s="38" t="s">
        <v>220</v>
      </c>
      <c r="N135" s="198" t="s">
        <v>2142</v>
      </c>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42" customHeight="1" x14ac:dyDescent="0.25">
      <c r="B136" s="91" t="s">
        <v>132</v>
      </c>
      <c r="C136" s="38" t="s">
        <v>220</v>
      </c>
      <c r="D136" s="38" t="s">
        <v>220</v>
      </c>
      <c r="E136" s="38" t="s">
        <v>220</v>
      </c>
      <c r="F136" s="38" t="s">
        <v>220</v>
      </c>
      <c r="G136" s="38" t="s">
        <v>220</v>
      </c>
      <c r="H136" s="38" t="s">
        <v>220</v>
      </c>
      <c r="I136" s="38" t="s">
        <v>220</v>
      </c>
      <c r="J136" s="38" t="s">
        <v>219</v>
      </c>
      <c r="K136" s="38" t="s">
        <v>220</v>
      </c>
      <c r="L136" s="38" t="s">
        <v>219</v>
      </c>
      <c r="M136" s="38" t="s">
        <v>220</v>
      </c>
      <c r="N136" s="198" t="s">
        <v>2143</v>
      </c>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85"/>
      <c r="B137" s="235" t="s">
        <v>133</v>
      </c>
      <c r="C137" s="236"/>
      <c r="D137" s="236"/>
      <c r="E137" s="236"/>
      <c r="F137" s="236"/>
      <c r="G137" s="236"/>
      <c r="H137" s="236"/>
      <c r="I137" s="236"/>
      <c r="J137" s="236"/>
      <c r="K137" s="236"/>
      <c r="L137" s="236"/>
      <c r="M137" s="236"/>
      <c r="N137" s="237"/>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26" t="s">
        <v>135</v>
      </c>
      <c r="D138" s="226"/>
      <c r="E138" s="226"/>
      <c r="F138" s="226"/>
      <c r="G138" s="226"/>
      <c r="H138" s="226"/>
      <c r="I138" s="226"/>
      <c r="J138" s="226"/>
      <c r="K138" s="226" t="s">
        <v>136</v>
      </c>
      <c r="L138" s="226"/>
      <c r="M138" s="226"/>
      <c r="N138" s="227"/>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85"/>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100.5" customHeight="1" x14ac:dyDescent="0.25">
      <c r="A140" s="185"/>
      <c r="B140" s="91" t="s">
        <v>138</v>
      </c>
      <c r="C140" s="246" t="s">
        <v>2229</v>
      </c>
      <c r="D140" s="241"/>
      <c r="E140" s="241"/>
      <c r="F140" s="241"/>
      <c r="G140" s="241"/>
      <c r="H140" s="241"/>
      <c r="I140" s="241"/>
      <c r="J140" s="241"/>
      <c r="K140" s="241" t="s">
        <v>2112</v>
      </c>
      <c r="L140" s="241"/>
      <c r="M140" s="241"/>
      <c r="N140" s="242"/>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74.099999999999994" customHeight="1" x14ac:dyDescent="0.25">
      <c r="B141" s="91" t="s">
        <v>139</v>
      </c>
      <c r="C141" s="246" t="s">
        <v>2228</v>
      </c>
      <c r="D141" s="241"/>
      <c r="E141" s="241"/>
      <c r="F141" s="241"/>
      <c r="G141" s="241"/>
      <c r="H141" s="241"/>
      <c r="I141" s="241"/>
      <c r="J141" s="241"/>
      <c r="K141" s="241" t="s">
        <v>2114</v>
      </c>
      <c r="L141" s="241"/>
      <c r="M141" s="241"/>
      <c r="N141" s="242"/>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71.400000000000006" customHeight="1" x14ac:dyDescent="0.25">
      <c r="B142" s="91" t="s">
        <v>140</v>
      </c>
      <c r="C142" s="241" t="s">
        <v>2144</v>
      </c>
      <c r="D142" s="241"/>
      <c r="E142" s="241"/>
      <c r="F142" s="241"/>
      <c r="G142" s="241"/>
      <c r="H142" s="241"/>
      <c r="I142" s="241"/>
      <c r="J142" s="241"/>
      <c r="K142" s="241" t="s">
        <v>2116</v>
      </c>
      <c r="L142" s="241"/>
      <c r="M142" s="241"/>
      <c r="N142" s="242"/>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109.2" customHeight="1" x14ac:dyDescent="0.25">
      <c r="B143" s="91" t="s">
        <v>141</v>
      </c>
      <c r="C143" s="241" t="s">
        <v>2117</v>
      </c>
      <c r="D143" s="241"/>
      <c r="E143" s="241"/>
      <c r="F143" s="241"/>
      <c r="G143" s="241"/>
      <c r="H143" s="241"/>
      <c r="I143" s="241"/>
      <c r="J143" s="241"/>
      <c r="K143" s="241" t="s">
        <v>2118</v>
      </c>
      <c r="L143" s="241"/>
      <c r="M143" s="241"/>
      <c r="N143" s="242"/>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102.9" customHeight="1" x14ac:dyDescent="0.25">
      <c r="B144" s="91" t="s">
        <v>142</v>
      </c>
      <c r="C144" s="246" t="s">
        <v>2227</v>
      </c>
      <c r="D144" s="241"/>
      <c r="E144" s="241"/>
      <c r="F144" s="241"/>
      <c r="G144" s="241"/>
      <c r="H144" s="241"/>
      <c r="I144" s="241"/>
      <c r="J144" s="241"/>
      <c r="K144" s="241" t="s">
        <v>2120</v>
      </c>
      <c r="L144" s="241"/>
      <c r="M144" s="241"/>
      <c r="N144" s="242"/>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159.9" customHeight="1" x14ac:dyDescent="0.25">
      <c r="B145" s="91" t="s">
        <v>143</v>
      </c>
      <c r="C145" s="246" t="s">
        <v>2226</v>
      </c>
      <c r="D145" s="241"/>
      <c r="E145" s="241"/>
      <c r="F145" s="241"/>
      <c r="G145" s="241"/>
      <c r="H145" s="241"/>
      <c r="I145" s="241"/>
      <c r="J145" s="241"/>
      <c r="K145" s="241" t="s">
        <v>2122</v>
      </c>
      <c r="L145" s="241"/>
      <c r="M145" s="241"/>
      <c r="N145" s="242"/>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78.599999999999994" customHeight="1" x14ac:dyDescent="0.25">
      <c r="B146" s="91" t="s">
        <v>144</v>
      </c>
      <c r="C146" s="241" t="s">
        <v>2123</v>
      </c>
      <c r="D146" s="241"/>
      <c r="E146" s="241"/>
      <c r="F146" s="241"/>
      <c r="G146" s="241"/>
      <c r="H146" s="241"/>
      <c r="I146" s="241"/>
      <c r="J146" s="241"/>
      <c r="K146" s="241" t="s">
        <v>2124</v>
      </c>
      <c r="L146" s="241"/>
      <c r="M146" s="241"/>
      <c r="N146" s="242"/>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142.80000000000001" customHeight="1" x14ac:dyDescent="0.25">
      <c r="B147" s="91" t="s">
        <v>145</v>
      </c>
      <c r="C147" s="246" t="s">
        <v>2225</v>
      </c>
      <c r="D147" s="241"/>
      <c r="E147" s="241"/>
      <c r="F147" s="241"/>
      <c r="G147" s="241"/>
      <c r="H147" s="241"/>
      <c r="I147" s="241"/>
      <c r="J147" s="241"/>
      <c r="K147" s="241" t="s">
        <v>2126</v>
      </c>
      <c r="L147" s="241"/>
      <c r="M147" s="241"/>
      <c r="N147" s="242"/>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84.6" customHeight="1" x14ac:dyDescent="0.25">
      <c r="B148" s="91" t="s">
        <v>146</v>
      </c>
      <c r="C148" s="241" t="s">
        <v>2127</v>
      </c>
      <c r="D148" s="241"/>
      <c r="E148" s="241"/>
      <c r="F148" s="241"/>
      <c r="G148" s="241"/>
      <c r="H148" s="241"/>
      <c r="I148" s="241"/>
      <c r="J148" s="241"/>
      <c r="K148" s="241" t="s">
        <v>2128</v>
      </c>
      <c r="L148" s="241"/>
      <c r="M148" s="241"/>
      <c r="N148" s="242"/>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199.8" customHeight="1" x14ac:dyDescent="0.25">
      <c r="B149" s="91" t="s">
        <v>147</v>
      </c>
      <c r="C149" s="246" t="s">
        <v>2224</v>
      </c>
      <c r="D149" s="241"/>
      <c r="E149" s="241"/>
      <c r="F149" s="241"/>
      <c r="G149" s="241"/>
      <c r="H149" s="241"/>
      <c r="I149" s="241"/>
      <c r="J149" s="241"/>
      <c r="K149" s="241" t="s">
        <v>2130</v>
      </c>
      <c r="L149" s="241"/>
      <c r="M149" s="241"/>
      <c r="N149" s="242"/>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48.9" customHeight="1" x14ac:dyDescent="0.25">
      <c r="B150" s="91" t="s">
        <v>148</v>
      </c>
      <c r="C150" s="241" t="s">
        <v>2131</v>
      </c>
      <c r="D150" s="241"/>
      <c r="E150" s="241"/>
      <c r="F150" s="241"/>
      <c r="G150" s="241"/>
      <c r="H150" s="241"/>
      <c r="I150" s="241"/>
      <c r="J150" s="241"/>
      <c r="K150" s="241" t="s">
        <v>2132</v>
      </c>
      <c r="L150" s="241"/>
      <c r="M150" s="241"/>
      <c r="N150" s="242"/>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149</v>
      </c>
      <c r="C151" s="241" t="s">
        <v>150</v>
      </c>
      <c r="D151" s="241"/>
      <c r="E151" s="241"/>
      <c r="F151" s="241"/>
      <c r="G151" s="241"/>
      <c r="H151" s="241"/>
      <c r="I151" s="241"/>
      <c r="J151" s="241"/>
      <c r="K151" s="241" t="s">
        <v>151</v>
      </c>
      <c r="L151" s="241"/>
      <c r="M151" s="241"/>
      <c r="N151" s="242"/>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152</v>
      </c>
      <c r="C152" s="241" t="s">
        <v>153</v>
      </c>
      <c r="D152" s="241"/>
      <c r="E152" s="241"/>
      <c r="F152" s="241"/>
      <c r="G152" s="241"/>
      <c r="H152" s="241"/>
      <c r="I152" s="241"/>
      <c r="J152" s="241"/>
      <c r="K152" s="241" t="s">
        <v>154</v>
      </c>
      <c r="L152" s="241"/>
      <c r="M152" s="241"/>
      <c r="N152" s="242"/>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155</v>
      </c>
      <c r="C153" s="241" t="s">
        <v>156</v>
      </c>
      <c r="D153" s="241"/>
      <c r="E153" s="241"/>
      <c r="F153" s="241"/>
      <c r="G153" s="241"/>
      <c r="H153" s="241"/>
      <c r="I153" s="241"/>
      <c r="J153" s="241"/>
      <c r="K153" s="241" t="s">
        <v>157</v>
      </c>
      <c r="L153" s="241"/>
      <c r="M153" s="241"/>
      <c r="N153" s="242"/>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85"/>
      <c r="B154" s="31" t="s">
        <v>158</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159</v>
      </c>
      <c r="C155" s="228" t="s">
        <v>160</v>
      </c>
      <c r="D155" s="228"/>
      <c r="E155" s="228"/>
      <c r="F155" s="228"/>
      <c r="G155" s="228"/>
      <c r="H155" s="228"/>
      <c r="I155" s="228"/>
      <c r="J155" s="228"/>
      <c r="K155" s="228" t="s">
        <v>161</v>
      </c>
      <c r="L155" s="228"/>
      <c r="M155" s="228"/>
      <c r="N155" s="229"/>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162</v>
      </c>
      <c r="C156" s="228" t="s">
        <v>163</v>
      </c>
      <c r="D156" s="228"/>
      <c r="E156" s="228"/>
      <c r="F156" s="228"/>
      <c r="G156" s="228"/>
      <c r="H156" s="228"/>
      <c r="I156" s="228"/>
      <c r="J156" s="228"/>
      <c r="K156" s="228" t="s">
        <v>164</v>
      </c>
      <c r="L156" s="228"/>
      <c r="M156" s="228"/>
      <c r="N156" s="229"/>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165</v>
      </c>
      <c r="C157" s="228" t="s">
        <v>166</v>
      </c>
      <c r="D157" s="228"/>
      <c r="E157" s="228"/>
      <c r="F157" s="228"/>
      <c r="G157" s="228"/>
      <c r="H157" s="228"/>
      <c r="I157" s="228"/>
      <c r="J157" s="228"/>
      <c r="K157" s="228" t="s">
        <v>167</v>
      </c>
      <c r="L157" s="228"/>
      <c r="M157" s="228"/>
      <c r="N157" s="229"/>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168</v>
      </c>
      <c r="C158" s="228" t="s">
        <v>169</v>
      </c>
      <c r="D158" s="228"/>
      <c r="E158" s="228"/>
      <c r="F158" s="228"/>
      <c r="G158" s="228"/>
      <c r="H158" s="228"/>
      <c r="I158" s="228"/>
      <c r="J158" s="228"/>
      <c r="K158" s="228" t="s">
        <v>170</v>
      </c>
      <c r="L158" s="228"/>
      <c r="M158" s="228"/>
      <c r="N158" s="229"/>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171</v>
      </c>
      <c r="C159" s="228" t="s">
        <v>172</v>
      </c>
      <c r="D159" s="228"/>
      <c r="E159" s="228"/>
      <c r="F159" s="228"/>
      <c r="G159" s="228"/>
      <c r="H159" s="228"/>
      <c r="I159" s="228"/>
      <c r="J159" s="228"/>
      <c r="K159" s="228" t="s">
        <v>173</v>
      </c>
      <c r="L159" s="228"/>
      <c r="M159" s="228"/>
      <c r="N159" s="229"/>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174</v>
      </c>
      <c r="C160" s="228" t="s">
        <v>175</v>
      </c>
      <c r="D160" s="228"/>
      <c r="E160" s="228"/>
      <c r="F160" s="228"/>
      <c r="G160" s="228"/>
      <c r="H160" s="228"/>
      <c r="I160" s="228"/>
      <c r="J160" s="228"/>
      <c r="K160" s="228" t="s">
        <v>176</v>
      </c>
      <c r="L160" s="228"/>
      <c r="M160" s="228"/>
      <c r="N160" s="229"/>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177</v>
      </c>
      <c r="C161" s="228" t="s">
        <v>178</v>
      </c>
      <c r="D161" s="228"/>
      <c r="E161" s="228"/>
      <c r="F161" s="228"/>
      <c r="G161" s="228"/>
      <c r="H161" s="228"/>
      <c r="I161" s="228"/>
      <c r="J161" s="228"/>
      <c r="K161" s="228" t="s">
        <v>179</v>
      </c>
      <c r="L161" s="228"/>
      <c r="M161" s="228"/>
      <c r="N161" s="229"/>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180</v>
      </c>
      <c r="C162" s="228" t="s">
        <v>181</v>
      </c>
      <c r="D162" s="228"/>
      <c r="E162" s="228"/>
      <c r="F162" s="228"/>
      <c r="G162" s="228"/>
      <c r="H162" s="228"/>
      <c r="I162" s="228"/>
      <c r="J162" s="228"/>
      <c r="K162" s="228" t="s">
        <v>182</v>
      </c>
      <c r="L162" s="228"/>
      <c r="M162" s="228"/>
      <c r="N162" s="229"/>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183</v>
      </c>
      <c r="C163" s="228" t="s">
        <v>184</v>
      </c>
      <c r="D163" s="228"/>
      <c r="E163" s="228"/>
      <c r="F163" s="228"/>
      <c r="G163" s="228"/>
      <c r="H163" s="228"/>
      <c r="I163" s="228"/>
      <c r="J163" s="228"/>
      <c r="K163" s="228" t="s">
        <v>185</v>
      </c>
      <c r="L163" s="228"/>
      <c r="M163" s="228"/>
      <c r="N163" s="229"/>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186</v>
      </c>
      <c r="C164" s="228" t="s">
        <v>187</v>
      </c>
      <c r="D164" s="228"/>
      <c r="E164" s="228"/>
      <c r="F164" s="228"/>
      <c r="G164" s="228"/>
      <c r="H164" s="228"/>
      <c r="I164" s="228"/>
      <c r="J164" s="228"/>
      <c r="K164" s="228" t="s">
        <v>188</v>
      </c>
      <c r="L164" s="228"/>
      <c r="M164" s="228"/>
      <c r="N164" s="229"/>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189</v>
      </c>
      <c r="C165" s="228" t="s">
        <v>190</v>
      </c>
      <c r="D165" s="228"/>
      <c r="E165" s="228"/>
      <c r="F165" s="228"/>
      <c r="G165" s="228"/>
      <c r="H165" s="228"/>
      <c r="I165" s="228"/>
      <c r="J165" s="228"/>
      <c r="K165" s="228" t="s">
        <v>191</v>
      </c>
      <c r="L165" s="228"/>
      <c r="M165" s="228"/>
      <c r="N165" s="229"/>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192</v>
      </c>
      <c r="C166" s="228" t="s">
        <v>193</v>
      </c>
      <c r="D166" s="228"/>
      <c r="E166" s="228"/>
      <c r="F166" s="228"/>
      <c r="G166" s="228"/>
      <c r="H166" s="228"/>
      <c r="I166" s="228"/>
      <c r="J166" s="228"/>
      <c r="K166" s="228" t="s">
        <v>194</v>
      </c>
      <c r="L166" s="228"/>
      <c r="M166" s="228"/>
      <c r="N166" s="229"/>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195</v>
      </c>
      <c r="C167" s="228" t="s">
        <v>196</v>
      </c>
      <c r="D167" s="228"/>
      <c r="E167" s="228"/>
      <c r="F167" s="228"/>
      <c r="G167" s="228"/>
      <c r="H167" s="228"/>
      <c r="I167" s="228"/>
      <c r="J167" s="228"/>
      <c r="K167" s="228" t="s">
        <v>197</v>
      </c>
      <c r="L167" s="228"/>
      <c r="M167" s="228"/>
      <c r="N167" s="229"/>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198</v>
      </c>
      <c r="C168" s="228" t="s">
        <v>199</v>
      </c>
      <c r="D168" s="228"/>
      <c r="E168" s="228"/>
      <c r="F168" s="228"/>
      <c r="G168" s="228"/>
      <c r="H168" s="228"/>
      <c r="I168" s="228"/>
      <c r="J168" s="228"/>
      <c r="K168" s="228" t="s">
        <v>200</v>
      </c>
      <c r="L168" s="228"/>
      <c r="M168" s="228"/>
      <c r="N168" s="229"/>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201</v>
      </c>
      <c r="C169" s="228" t="s">
        <v>202</v>
      </c>
      <c r="D169" s="228"/>
      <c r="E169" s="228"/>
      <c r="F169" s="228"/>
      <c r="G169" s="228"/>
      <c r="H169" s="228"/>
      <c r="I169" s="228"/>
      <c r="J169" s="228"/>
      <c r="K169" s="228" t="s">
        <v>203</v>
      </c>
      <c r="L169" s="228"/>
      <c r="M169" s="228"/>
      <c r="N169" s="229"/>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204</v>
      </c>
      <c r="C170" s="228" t="s">
        <v>205</v>
      </c>
      <c r="D170" s="228"/>
      <c r="E170" s="228"/>
      <c r="F170" s="228"/>
      <c r="G170" s="228"/>
      <c r="H170" s="228"/>
      <c r="I170" s="228"/>
      <c r="J170" s="228"/>
      <c r="K170" s="228" t="s">
        <v>206</v>
      </c>
      <c r="L170" s="228"/>
      <c r="M170" s="228"/>
      <c r="N170" s="229"/>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207</v>
      </c>
      <c r="C171" s="228" t="s">
        <v>208</v>
      </c>
      <c r="D171" s="228"/>
      <c r="E171" s="228"/>
      <c r="F171" s="228"/>
      <c r="G171" s="228"/>
      <c r="H171" s="228"/>
      <c r="I171" s="228"/>
      <c r="J171" s="228"/>
      <c r="K171" s="228" t="s">
        <v>209</v>
      </c>
      <c r="L171" s="228"/>
      <c r="M171" s="228"/>
      <c r="N171" s="229"/>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85"/>
      <c r="B172" s="31" t="s">
        <v>210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82.8" customHeight="1" x14ac:dyDescent="0.25">
      <c r="B173" s="91" t="s">
        <v>211</v>
      </c>
      <c r="C173" s="246" t="s">
        <v>2222</v>
      </c>
      <c r="D173" s="241"/>
      <c r="E173" s="241"/>
      <c r="F173" s="241"/>
      <c r="G173" s="241"/>
      <c r="H173" s="241"/>
      <c r="I173" s="241"/>
      <c r="J173" s="241"/>
      <c r="K173" s="228" t="s">
        <v>212</v>
      </c>
      <c r="L173" s="228"/>
      <c r="M173" s="228"/>
      <c r="N173" s="229"/>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213</v>
      </c>
      <c r="C174" s="241" t="s">
        <v>214</v>
      </c>
      <c r="D174" s="241"/>
      <c r="E174" s="241"/>
      <c r="F174" s="241"/>
      <c r="G174" s="241"/>
      <c r="H174" s="241"/>
      <c r="I174" s="241"/>
      <c r="J174" s="241"/>
      <c r="K174" s="228" t="s">
        <v>215</v>
      </c>
      <c r="L174" s="228"/>
      <c r="M174" s="228"/>
      <c r="N174" s="229"/>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108" customHeight="1" thickBot="1" x14ac:dyDescent="0.3">
      <c r="B175" s="103" t="s">
        <v>216</v>
      </c>
      <c r="C175" s="248" t="s">
        <v>2223</v>
      </c>
      <c r="D175" s="243"/>
      <c r="E175" s="243"/>
      <c r="F175" s="243"/>
      <c r="G175" s="243"/>
      <c r="H175" s="243"/>
      <c r="I175" s="243"/>
      <c r="J175" s="243"/>
      <c r="K175" s="244" t="s">
        <v>217</v>
      </c>
      <c r="L175" s="244"/>
      <c r="M175" s="244"/>
      <c r="N175" s="245"/>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244" priority="1" operator="equal">
      <formula>"N/A"</formula>
    </cfRule>
    <cfRule type="cellIs" dxfId="243" priority="2" operator="equal">
      <formula>"PRTL/R"</formula>
    </cfRule>
    <cfRule type="cellIs" dxfId="242" priority="3" operator="equal">
      <formula>"EXCL/O"</formula>
    </cfRule>
    <cfRule type="cellIs" dxfId="241" priority="4" operator="equal">
      <formula>"INCL"</formula>
    </cfRule>
  </conditionalFormatting>
  <conditionalFormatting sqref="C11:C61">
    <cfRule type="cellIs" dxfId="240" priority="72" stopIfTrue="1" operator="equal">
      <formula>"N/A"</formula>
    </cfRule>
    <cfRule type="cellIs" dxfId="239" priority="73" stopIfTrue="1" operator="equal">
      <formula>"INCL"</formula>
    </cfRule>
    <cfRule type="cellIs" dxfId="238" priority="74" stopIfTrue="1" operator="equal">
      <formula>"PRTL/R"</formula>
    </cfRule>
    <cfRule type="cellIs" dxfId="237" priority="75" stopIfTrue="1" operator="equal">
      <formula>"PRTL/O"</formula>
    </cfRule>
    <cfRule type="cellIs" dxfId="236" priority="76" stopIfTrue="1" operator="equal">
      <formula>"PRTL/NA"</formula>
    </cfRule>
    <cfRule type="cellIs" dxfId="235" priority="77" stopIfTrue="1" operator="equal">
      <formula>"EXCL/R"</formula>
    </cfRule>
    <cfRule type="cellIs" dxfId="234" priority="78" stopIfTrue="1" operator="equal">
      <formula>"EXCL/O"</formula>
    </cfRule>
  </conditionalFormatting>
  <conditionalFormatting sqref="C67:M87">
    <cfRule type="cellIs" dxfId="233" priority="5" stopIfTrue="1" operator="equal">
      <formula>"N/A"</formula>
    </cfRule>
    <cfRule type="cellIs" dxfId="232" priority="6" stopIfTrue="1" operator="equal">
      <formula>"INCL"</formula>
    </cfRule>
    <cfRule type="cellIs" dxfId="231" priority="7" stopIfTrue="1" operator="equal">
      <formula>"PRTL/R"</formula>
    </cfRule>
    <cfRule type="cellIs" dxfId="230" priority="8" stopIfTrue="1" operator="equal">
      <formula>"PRTL/O"</formula>
    </cfRule>
    <cfRule type="cellIs" dxfId="229" priority="9" stopIfTrue="1" operator="equal">
      <formula>"PRTL/NA"</formula>
    </cfRule>
    <cfRule type="cellIs" dxfId="228" priority="10" stopIfTrue="1" operator="equal">
      <formula>"EXCL/R"</formula>
    </cfRule>
    <cfRule type="cellIs" dxfId="227" priority="11" stopIfTrue="1" operator="equal">
      <formula>"EXCL/O"</formula>
    </cfRule>
  </conditionalFormatting>
  <conditionalFormatting sqref="C89:M96">
    <cfRule type="cellIs" dxfId="226" priority="58" stopIfTrue="1" operator="equal">
      <formula>"N/A"</formula>
    </cfRule>
    <cfRule type="cellIs" dxfId="225" priority="59" stopIfTrue="1" operator="equal">
      <formula>"INCL"</formula>
    </cfRule>
    <cfRule type="cellIs" dxfId="224" priority="60" stopIfTrue="1" operator="equal">
      <formula>"PRTL/R"</formula>
    </cfRule>
    <cfRule type="cellIs" dxfId="223" priority="61" stopIfTrue="1" operator="equal">
      <formula>"PRTL/O"</formula>
    </cfRule>
    <cfRule type="cellIs" dxfId="222" priority="62" stopIfTrue="1" operator="equal">
      <formula>"PRTL/NA"</formula>
    </cfRule>
    <cfRule type="cellIs" dxfId="221" priority="63" stopIfTrue="1" operator="equal">
      <formula>"EXCL/R"</formula>
    </cfRule>
    <cfRule type="cellIs" dxfId="220" priority="64" stopIfTrue="1" operator="equal">
      <formula>"EXCL/O"</formula>
    </cfRule>
  </conditionalFormatting>
  <conditionalFormatting sqref="C98:M112">
    <cfRule type="cellIs" dxfId="219" priority="51" stopIfTrue="1" operator="equal">
      <formula>"N/A"</formula>
    </cfRule>
    <cfRule type="cellIs" dxfId="218" priority="52" stopIfTrue="1" operator="equal">
      <formula>"INCL"</formula>
    </cfRule>
    <cfRule type="cellIs" dxfId="217" priority="53" stopIfTrue="1" operator="equal">
      <formula>"PRTL/R"</formula>
    </cfRule>
    <cfRule type="cellIs" dxfId="216" priority="54" stopIfTrue="1" operator="equal">
      <formula>"PRTL/O"</formula>
    </cfRule>
    <cfRule type="cellIs" dxfId="215" priority="55" stopIfTrue="1" operator="equal">
      <formula>"PRTL/NA"</formula>
    </cfRule>
    <cfRule type="cellIs" dxfId="214" priority="56" stopIfTrue="1" operator="equal">
      <formula>"EXCL/R"</formula>
    </cfRule>
    <cfRule type="cellIs" dxfId="213" priority="57" stopIfTrue="1" operator="equal">
      <formula>"EXCL/O"</formula>
    </cfRule>
  </conditionalFormatting>
  <conditionalFormatting sqref="C114:M120">
    <cfRule type="cellIs" dxfId="212" priority="44" stopIfTrue="1" operator="equal">
      <formula>"N/A"</formula>
    </cfRule>
    <cfRule type="cellIs" dxfId="211" priority="45" stopIfTrue="1" operator="equal">
      <formula>"INCL"</formula>
    </cfRule>
    <cfRule type="cellIs" dxfId="210" priority="46" stopIfTrue="1" operator="equal">
      <formula>"PRTL/R"</formula>
    </cfRule>
    <cfRule type="cellIs" dxfId="209" priority="47" stopIfTrue="1" operator="equal">
      <formula>"PRTL/O"</formula>
    </cfRule>
    <cfRule type="cellIs" dxfId="208" priority="48" stopIfTrue="1" operator="equal">
      <formula>"PRTL/NA"</formula>
    </cfRule>
    <cfRule type="cellIs" dxfId="207" priority="49" stopIfTrue="1" operator="equal">
      <formula>"EXCL/R"</formula>
    </cfRule>
    <cfRule type="cellIs" dxfId="206" priority="50" stopIfTrue="1" operator="equal">
      <formula>"EXCL/O"</formula>
    </cfRule>
  </conditionalFormatting>
  <conditionalFormatting sqref="C122:M125">
    <cfRule type="cellIs" dxfId="205" priority="37" stopIfTrue="1" operator="equal">
      <formula>"N/A"</formula>
    </cfRule>
    <cfRule type="cellIs" dxfId="204" priority="38" stopIfTrue="1" operator="equal">
      <formula>"INCL"</formula>
    </cfRule>
    <cfRule type="cellIs" dxfId="203" priority="39" stopIfTrue="1" operator="equal">
      <formula>"PRTL/R"</formula>
    </cfRule>
    <cfRule type="cellIs" dxfId="202" priority="40" stopIfTrue="1" operator="equal">
      <formula>"PRTL/O"</formula>
    </cfRule>
    <cfRule type="cellIs" dxfId="201" priority="41" stopIfTrue="1" operator="equal">
      <formula>"PRTL/NA"</formula>
    </cfRule>
    <cfRule type="cellIs" dxfId="200" priority="42" stopIfTrue="1" operator="equal">
      <formula>"EXCL/R"</formula>
    </cfRule>
    <cfRule type="cellIs" dxfId="199" priority="43" stopIfTrue="1" operator="equal">
      <formula>"EXCL/O"</formula>
    </cfRule>
  </conditionalFormatting>
  <conditionalFormatting sqref="C127:M129">
    <cfRule type="cellIs" dxfId="198" priority="30" stopIfTrue="1" operator="equal">
      <formula>"N/A"</formula>
    </cfRule>
    <cfRule type="cellIs" dxfId="197" priority="31" stopIfTrue="1" operator="equal">
      <formula>"INCL"</formula>
    </cfRule>
    <cfRule type="cellIs" dxfId="196" priority="32" stopIfTrue="1" operator="equal">
      <formula>"PRTL/R"</formula>
    </cfRule>
    <cfRule type="cellIs" dxfId="195" priority="33" stopIfTrue="1" operator="equal">
      <formula>"PRTL/O"</formula>
    </cfRule>
    <cfRule type="cellIs" dxfId="194" priority="34" stopIfTrue="1" operator="equal">
      <formula>"PRTL/NA"</formula>
    </cfRule>
    <cfRule type="cellIs" dxfId="193" priority="35" stopIfTrue="1" operator="equal">
      <formula>"EXCL/R"</formula>
    </cfRule>
    <cfRule type="cellIs" dxfId="192" priority="36" stopIfTrue="1" operator="equal">
      <formula>"EXCL/O"</formula>
    </cfRule>
  </conditionalFormatting>
  <conditionalFormatting sqref="C131:M131">
    <cfRule type="cellIs" dxfId="191" priority="23" stopIfTrue="1" operator="equal">
      <formula>"N/A"</formula>
    </cfRule>
    <cfRule type="cellIs" dxfId="190" priority="24" stopIfTrue="1" operator="equal">
      <formula>"INCL"</formula>
    </cfRule>
    <cfRule type="cellIs" dxfId="189" priority="25" stopIfTrue="1" operator="equal">
      <formula>"PRTL/R"</formula>
    </cfRule>
    <cfRule type="cellIs" dxfId="188" priority="26" stopIfTrue="1" operator="equal">
      <formula>"PRTL/O"</formula>
    </cfRule>
    <cfRule type="cellIs" dxfId="187" priority="27" stopIfTrue="1" operator="equal">
      <formula>"PRTL/NA"</formula>
    </cfRule>
    <cfRule type="cellIs" dxfId="186" priority="28" stopIfTrue="1" operator="equal">
      <formula>"EXCL/R"</formula>
    </cfRule>
    <cfRule type="cellIs" dxfId="185" priority="29" stopIfTrue="1" operator="equal">
      <formula>"EXCL/O"</formula>
    </cfRule>
  </conditionalFormatting>
  <conditionalFormatting sqref="C133:M136">
    <cfRule type="cellIs" dxfId="184" priority="16" stopIfTrue="1" operator="equal">
      <formula>"N/A"</formula>
    </cfRule>
    <cfRule type="cellIs" dxfId="183" priority="17" stopIfTrue="1" operator="equal">
      <formula>"INCL"</formula>
    </cfRule>
    <cfRule type="cellIs" dxfId="182" priority="18" stopIfTrue="1" operator="equal">
      <formula>"PRTL/R"</formula>
    </cfRule>
    <cfRule type="cellIs" dxfId="181" priority="19" stopIfTrue="1" operator="equal">
      <formula>"PRTL/O"</formula>
    </cfRule>
    <cfRule type="cellIs" dxfId="180" priority="20" stopIfTrue="1" operator="equal">
      <formula>"PRTL/NA"</formula>
    </cfRule>
    <cfRule type="cellIs" dxfId="179" priority="21" stopIfTrue="1" operator="equal">
      <formula>"EXCL/R"</formula>
    </cfRule>
    <cfRule type="cellIs" dxfId="178" priority="22" stopIfTrue="1" operator="equal">
      <formula>"EXCL/O"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3F6B1E-6746-4537-B8AC-6A4BD8F1FD39}">
          <x14:formula1>
            <xm:f>PickList!$A$8:$A$14</xm:f>
          </x14:formula1>
          <xm:sqref>C89:M96 C133:M136 C68:M87 C98:M112 C114:M120 C122:M125 C127:M129 C131:M131 C11:C61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B512-32B2-4F8D-841F-EEBF90AF6DFD}">
  <sheetPr>
    <tabColor rgb="FF36ADE1"/>
  </sheetPr>
  <dimension ref="A1:AAJ175"/>
  <sheetViews>
    <sheetView showGridLines="0" showRowColHeaders="0" zoomScale="90" zoomScaleNormal="90" workbookViewId="0">
      <selection activeCell="B2" sqref="B2"/>
    </sheetView>
  </sheetViews>
  <sheetFormatPr defaultColWidth="8.77734375" defaultRowHeight="13.8" x14ac:dyDescent="0.25"/>
  <cols>
    <col min="1" max="1" width="2.5546875" style="185" customWidth="1"/>
    <col min="2" max="2" width="60.77734375" style="2" customWidth="1"/>
    <col min="3" max="3" width="13.44140625" style="2" customWidth="1"/>
    <col min="4" max="13" width="10.77734375" style="2" customWidth="1"/>
    <col min="14" max="14" width="57.6640625" style="2" customWidth="1"/>
    <col min="15" max="16384" width="8.77734375" style="2"/>
  </cols>
  <sheetData>
    <row r="1" spans="1:712" ht="75" customHeight="1" x14ac:dyDescent="0.25">
      <c r="B1" s="37"/>
      <c r="C1" s="230"/>
      <c r="D1" s="230"/>
      <c r="E1" s="230"/>
      <c r="F1" s="230"/>
      <c r="G1" s="230"/>
      <c r="H1" s="230"/>
      <c r="I1" s="230"/>
      <c r="J1" s="230"/>
      <c r="K1" s="230"/>
      <c r="L1" s="230"/>
      <c r="M1" s="230"/>
      <c r="N1" s="230"/>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B2" s="176" t="s">
        <v>2244</v>
      </c>
      <c r="C2" s="230"/>
      <c r="D2" s="230"/>
      <c r="E2" s="230"/>
      <c r="F2" s="230"/>
      <c r="G2" s="230"/>
      <c r="H2" s="230"/>
      <c r="I2" s="230"/>
      <c r="J2" s="230"/>
      <c r="K2" s="230"/>
      <c r="L2" s="230"/>
      <c r="M2" s="230"/>
      <c r="N2" s="230"/>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B3" s="176" t="str">
        <f>'Cover Page'!B16</f>
        <v>May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B4" s="21"/>
      <c r="C4" s="230"/>
      <c r="D4" s="230"/>
      <c r="E4" s="230"/>
      <c r="F4" s="230"/>
      <c r="G4" s="230"/>
      <c r="H4" s="230"/>
      <c r="I4" s="230"/>
      <c r="J4" s="230"/>
      <c r="K4" s="230"/>
      <c r="L4" s="230"/>
      <c r="M4" s="230"/>
      <c r="N4" s="230"/>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1" customHeight="1" x14ac:dyDescent="0.25">
      <c r="B5" s="173" t="s">
        <v>40</v>
      </c>
      <c r="C5" s="223" t="s">
        <v>2218</v>
      </c>
      <c r="D5" s="223"/>
      <c r="E5" s="223"/>
      <c r="F5" s="223"/>
      <c r="G5" s="223"/>
      <c r="H5" s="223"/>
      <c r="I5" s="223"/>
      <c r="J5" s="223"/>
      <c r="K5" s="223"/>
      <c r="L5" s="223"/>
      <c r="M5" s="223"/>
      <c r="N5" s="223"/>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1" customHeight="1" x14ac:dyDescent="0.25">
      <c r="B6" s="173" t="s">
        <v>41</v>
      </c>
      <c r="C6" s="223" t="s">
        <v>225</v>
      </c>
      <c r="D6" s="223"/>
      <c r="E6" s="223"/>
      <c r="F6" s="223"/>
      <c r="G6" s="223"/>
      <c r="H6" s="223"/>
      <c r="I6" s="223"/>
      <c r="J6" s="223"/>
      <c r="K6" s="223"/>
      <c r="L6" s="223"/>
      <c r="M6" s="223"/>
      <c r="N6" s="223"/>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1" customHeight="1" x14ac:dyDescent="0.25">
      <c r="B7" s="173" t="s">
        <v>42</v>
      </c>
      <c r="C7" s="223" t="s">
        <v>2230</v>
      </c>
      <c r="D7" s="223"/>
      <c r="E7" s="223"/>
      <c r="F7" s="223"/>
      <c r="G7" s="223"/>
      <c r="H7" s="223"/>
      <c r="I7" s="223"/>
      <c r="J7" s="223"/>
      <c r="K7" s="223"/>
      <c r="L7" s="223"/>
      <c r="M7" s="223"/>
      <c r="N7" s="223"/>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99" customHeight="1" x14ac:dyDescent="0.25">
      <c r="B8" s="173" t="s">
        <v>43</v>
      </c>
      <c r="C8" s="223" t="s">
        <v>2246</v>
      </c>
      <c r="D8" s="223"/>
      <c r="E8" s="223"/>
      <c r="F8" s="223"/>
      <c r="G8" s="223"/>
      <c r="H8" s="223"/>
      <c r="I8" s="223"/>
      <c r="J8" s="223"/>
      <c r="K8" s="223"/>
      <c r="L8" s="223"/>
      <c r="M8" s="223"/>
      <c r="N8" s="223"/>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85"/>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B10" s="32" t="s">
        <v>15</v>
      </c>
      <c r="C10" s="174" t="s">
        <v>21</v>
      </c>
      <c r="D10" s="224" t="s">
        <v>23</v>
      </c>
      <c r="E10" s="224"/>
      <c r="F10" s="224"/>
      <c r="G10" s="224"/>
      <c r="H10" s="224"/>
      <c r="I10" s="224"/>
      <c r="J10" s="224"/>
      <c r="K10" s="224"/>
      <c r="L10" s="224"/>
      <c r="M10" s="224"/>
      <c r="N10" s="225"/>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57" customHeight="1" x14ac:dyDescent="0.25">
      <c r="B11" s="91" t="str">
        <f>CONCATENATE('FFM Function-Activity List'!C6,": ",'FFM Function-Activity List'!E6)</f>
        <v>Budget Execution: Budget Setup and Maintenance</v>
      </c>
      <c r="C11" s="38" t="s">
        <v>2060</v>
      </c>
      <c r="D11" s="246" t="s">
        <v>2231</v>
      </c>
      <c r="E11" s="241"/>
      <c r="F11" s="241"/>
      <c r="G11" s="241"/>
      <c r="H11" s="241"/>
      <c r="I11" s="241"/>
      <c r="J11" s="241"/>
      <c r="K11" s="241"/>
      <c r="L11" s="241"/>
      <c r="M11" s="241"/>
      <c r="N11" s="242"/>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57" customHeight="1" x14ac:dyDescent="0.25">
      <c r="B12" s="91" t="str">
        <f>CONCATENATE('FFM Function-Activity List'!C7,": ",'FFM Function-Activity List'!E7)</f>
        <v>Budget Execution: Fund Allocation and Control</v>
      </c>
      <c r="C12" s="38" t="s">
        <v>2060</v>
      </c>
      <c r="D12" s="246" t="s">
        <v>2231</v>
      </c>
      <c r="E12" s="241"/>
      <c r="F12" s="241"/>
      <c r="G12" s="241"/>
      <c r="H12" s="241"/>
      <c r="I12" s="241"/>
      <c r="J12" s="241"/>
      <c r="K12" s="241"/>
      <c r="L12" s="241"/>
      <c r="M12" s="241"/>
      <c r="N12" s="242"/>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57" customHeight="1" x14ac:dyDescent="0.25">
      <c r="B13" s="91" t="str">
        <f>CONCATENATE('FFM Function-Activity List'!C8,": ",'FFM Function-Activity List'!E8)</f>
        <v>Budget Execution: Budgetary Reporting</v>
      </c>
      <c r="C13" s="38" t="s">
        <v>2060</v>
      </c>
      <c r="D13" s="246" t="s">
        <v>2231</v>
      </c>
      <c r="E13" s="241"/>
      <c r="F13" s="241"/>
      <c r="G13" s="241"/>
      <c r="H13" s="241"/>
      <c r="I13" s="241"/>
      <c r="J13" s="241"/>
      <c r="K13" s="241"/>
      <c r="L13" s="241"/>
      <c r="M13" s="241"/>
      <c r="N13" s="242"/>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57" customHeight="1" x14ac:dyDescent="0.25">
      <c r="B14" s="91" t="str">
        <f>CONCATENATE('FFM Function-Activity List'!C9,": ",'FFM Function-Activity List'!E9)</f>
        <v>Financial Asset Information Management: Financial Asset Information Processing -  Property, Plant, and Equipment</v>
      </c>
      <c r="C14" s="38" t="s">
        <v>2060</v>
      </c>
      <c r="D14" s="246" t="s">
        <v>2231</v>
      </c>
      <c r="E14" s="241"/>
      <c r="F14" s="241"/>
      <c r="G14" s="241"/>
      <c r="H14" s="241"/>
      <c r="I14" s="241"/>
      <c r="J14" s="241"/>
      <c r="K14" s="241"/>
      <c r="L14" s="241"/>
      <c r="M14" s="241"/>
      <c r="N14" s="242"/>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B15" s="91" t="str">
        <f>CONCATENATE('FFM Function-Activity List'!C10,": ",'FFM Function-Activity List'!E10)</f>
        <v>Financial Asset Information Management: Financial Asset Information Processing - Loans</v>
      </c>
      <c r="C15" s="38" t="s">
        <v>223</v>
      </c>
      <c r="D15" s="246" t="s">
        <v>2136</v>
      </c>
      <c r="E15" s="246"/>
      <c r="F15" s="246"/>
      <c r="G15" s="246"/>
      <c r="H15" s="246"/>
      <c r="I15" s="246"/>
      <c r="J15" s="246"/>
      <c r="K15" s="246"/>
      <c r="L15" s="246"/>
      <c r="M15" s="246"/>
      <c r="N15" s="247"/>
    </row>
    <row r="16" spans="1:712" ht="30" customHeight="1" x14ac:dyDescent="0.25">
      <c r="B16" s="91" t="str">
        <f>CONCATENATE('FFM Function-Activity List'!C11,": ",'FFM Function-Activity List'!E11)</f>
        <v>Financial Asset Information Management: Financial Asset Information Processing - Heritage Assets and Stewardship Land</v>
      </c>
      <c r="C16" s="38" t="s">
        <v>223</v>
      </c>
      <c r="D16" s="246" t="s">
        <v>2136</v>
      </c>
      <c r="E16" s="246"/>
      <c r="F16" s="246"/>
      <c r="G16" s="246"/>
      <c r="H16" s="246"/>
      <c r="I16" s="246"/>
      <c r="J16" s="246"/>
      <c r="K16" s="246"/>
      <c r="L16" s="246"/>
      <c r="M16" s="246"/>
      <c r="N16" s="247"/>
    </row>
    <row r="17" spans="2:14" ht="30" customHeight="1" x14ac:dyDescent="0.25">
      <c r="B17" s="91" t="str">
        <f>CONCATENATE('FFM Function-Activity List'!C12,": ",'FFM Function-Activity List'!E12)</f>
        <v>Financial Asset Information Management: Financial Asset Information Processing - Federal Oil and Gas Resources</v>
      </c>
      <c r="C17" s="38" t="s">
        <v>223</v>
      </c>
      <c r="D17" s="246" t="s">
        <v>2136</v>
      </c>
      <c r="E17" s="246"/>
      <c r="F17" s="246"/>
      <c r="G17" s="246"/>
      <c r="H17" s="246"/>
      <c r="I17" s="246"/>
      <c r="J17" s="246"/>
      <c r="K17" s="246"/>
      <c r="L17" s="246"/>
      <c r="M17" s="246"/>
      <c r="N17" s="247"/>
    </row>
    <row r="18" spans="2:14" ht="30" customHeight="1" x14ac:dyDescent="0.25">
      <c r="B18" s="91" t="str">
        <f>CONCATENATE('FFM Function-Activity List'!C13,": ",'FFM Function-Activity List'!E13)</f>
        <v>Financial Asset Information Management: Financial Asset Information Processing - Other Federal Assets</v>
      </c>
      <c r="C18" s="38" t="s">
        <v>223</v>
      </c>
      <c r="D18" s="246" t="s">
        <v>2136</v>
      </c>
      <c r="E18" s="246"/>
      <c r="F18" s="246"/>
      <c r="G18" s="246"/>
      <c r="H18" s="246"/>
      <c r="I18" s="246"/>
      <c r="J18" s="246"/>
      <c r="K18" s="246"/>
      <c r="L18" s="246"/>
      <c r="M18" s="246"/>
      <c r="N18" s="247"/>
    </row>
    <row r="19" spans="2:14" ht="57" customHeight="1" x14ac:dyDescent="0.25">
      <c r="B19" s="91" t="str">
        <f>CONCATENATE('FFM Function-Activity List'!C14,": ",'FFM Function-Activity List'!E14)</f>
        <v>Financial Asset Information Management: Financial Asset Information Reporting</v>
      </c>
      <c r="C19" s="38" t="s">
        <v>2060</v>
      </c>
      <c r="D19" s="246" t="s">
        <v>2231</v>
      </c>
      <c r="E19" s="241"/>
      <c r="F19" s="241"/>
      <c r="G19" s="241"/>
      <c r="H19" s="241"/>
      <c r="I19" s="241"/>
      <c r="J19" s="241"/>
      <c r="K19" s="241"/>
      <c r="L19" s="241"/>
      <c r="M19" s="241"/>
      <c r="N19" s="242"/>
    </row>
    <row r="20" spans="2:14" ht="57" customHeight="1" x14ac:dyDescent="0.25">
      <c r="B20" s="91" t="str">
        <f>CONCATENATE('FFM Function-Activity List'!C15,": ",'FFM Function-Activity List'!E15)</f>
        <v>Payable Management: Payee Setup and Maintenance</v>
      </c>
      <c r="C20" s="38" t="s">
        <v>2060</v>
      </c>
      <c r="D20" s="246" t="s">
        <v>2231</v>
      </c>
      <c r="E20" s="241"/>
      <c r="F20" s="241"/>
      <c r="G20" s="241"/>
      <c r="H20" s="241"/>
      <c r="I20" s="241"/>
      <c r="J20" s="241"/>
      <c r="K20" s="241"/>
      <c r="L20" s="241"/>
      <c r="M20" s="241"/>
      <c r="N20" s="242"/>
    </row>
    <row r="21" spans="2:14" ht="57" customHeight="1" x14ac:dyDescent="0.25">
      <c r="B21" s="91" t="str">
        <f>CONCATENATE('FFM Function-Activity List'!C16,": ",'FFM Function-Activity List'!E16)</f>
        <v>Payable Management: Obligation Management</v>
      </c>
      <c r="C21" s="38" t="s">
        <v>2060</v>
      </c>
      <c r="D21" s="246" t="s">
        <v>2231</v>
      </c>
      <c r="E21" s="241"/>
      <c r="F21" s="241"/>
      <c r="G21" s="241"/>
      <c r="H21" s="241"/>
      <c r="I21" s="241"/>
      <c r="J21" s="241"/>
      <c r="K21" s="241"/>
      <c r="L21" s="241"/>
      <c r="M21" s="241"/>
      <c r="N21" s="242"/>
    </row>
    <row r="22" spans="2:14" ht="57" customHeight="1" x14ac:dyDescent="0.25">
      <c r="B22" s="91" t="str">
        <f>CONCATENATE('FFM Function-Activity List'!C17,": ",'FFM Function-Activity List'!E17)</f>
        <v>Payable Management: Payment Processing - Intragovernmental Payments</v>
      </c>
      <c r="C22" s="38" t="s">
        <v>2060</v>
      </c>
      <c r="D22" s="246" t="s">
        <v>2231</v>
      </c>
      <c r="E22" s="241"/>
      <c r="F22" s="241"/>
      <c r="G22" s="241"/>
      <c r="H22" s="241"/>
      <c r="I22" s="241"/>
      <c r="J22" s="241"/>
      <c r="K22" s="241"/>
      <c r="L22" s="241"/>
      <c r="M22" s="241"/>
      <c r="N22" s="242"/>
    </row>
    <row r="23" spans="2:14" ht="57" customHeight="1" x14ac:dyDescent="0.25">
      <c r="B23" s="91" t="str">
        <f>CONCATENATE('FFM Function-Activity List'!C18,": ",'FFM Function-Activity List'!E18)</f>
        <v>Payable Management: Payment Processing - Payroll Payments</v>
      </c>
      <c r="C23" s="38" t="s">
        <v>2060</v>
      </c>
      <c r="D23" s="246" t="s">
        <v>2231</v>
      </c>
      <c r="E23" s="241"/>
      <c r="F23" s="241"/>
      <c r="G23" s="241"/>
      <c r="H23" s="241"/>
      <c r="I23" s="241"/>
      <c r="J23" s="241"/>
      <c r="K23" s="241"/>
      <c r="L23" s="241"/>
      <c r="M23" s="241"/>
      <c r="N23" s="242"/>
    </row>
    <row r="24" spans="2:14" ht="57" customHeight="1" x14ac:dyDescent="0.25">
      <c r="B24" s="91" t="str">
        <f>CONCATENATE('FFM Function-Activity List'!C19,": ",'FFM Function-Activity List'!E19)</f>
        <v>Payable Management: Payment Processing - Travel Temporary Duty (TDY) and Local Payments</v>
      </c>
      <c r="C24" s="38" t="s">
        <v>2060</v>
      </c>
      <c r="D24" s="246" t="s">
        <v>2231</v>
      </c>
      <c r="E24" s="241"/>
      <c r="F24" s="241"/>
      <c r="G24" s="241"/>
      <c r="H24" s="241"/>
      <c r="I24" s="241"/>
      <c r="J24" s="241"/>
      <c r="K24" s="241"/>
      <c r="L24" s="241"/>
      <c r="M24" s="241"/>
      <c r="N24" s="242"/>
    </row>
    <row r="25" spans="2:14" ht="57" customHeight="1" x14ac:dyDescent="0.25">
      <c r="B25" s="91" t="str">
        <f>CONCATENATE('FFM Function-Activity List'!C20,": ",'FFM Function-Activity List'!E20)</f>
        <v>Payable Management: Payment Processing - Travel PCS Payments</v>
      </c>
      <c r="C25" s="38" t="s">
        <v>2060</v>
      </c>
      <c r="D25" s="246" t="s">
        <v>2231</v>
      </c>
      <c r="E25" s="241"/>
      <c r="F25" s="241"/>
      <c r="G25" s="241"/>
      <c r="H25" s="241"/>
      <c r="I25" s="241"/>
      <c r="J25" s="241"/>
      <c r="K25" s="241"/>
      <c r="L25" s="241"/>
      <c r="M25" s="241"/>
      <c r="N25" s="242"/>
    </row>
    <row r="26" spans="2:14" ht="57" customHeight="1" x14ac:dyDescent="0.25">
      <c r="B26" s="91" t="str">
        <f>CONCATENATE('FFM Function-Activity List'!C21,": ",'FFM Function-Activity List'!E21)</f>
        <v>Payable Management: Payment Processing - Commercial Payments</v>
      </c>
      <c r="C26" s="38" t="s">
        <v>2060</v>
      </c>
      <c r="D26" s="246" t="s">
        <v>2231</v>
      </c>
      <c r="E26" s="241"/>
      <c r="F26" s="241"/>
      <c r="G26" s="241"/>
      <c r="H26" s="241"/>
      <c r="I26" s="241"/>
      <c r="J26" s="241"/>
      <c r="K26" s="241"/>
      <c r="L26" s="241"/>
      <c r="M26" s="241"/>
      <c r="N26" s="242"/>
    </row>
    <row r="27" spans="2:14" ht="30" customHeight="1" x14ac:dyDescent="0.25">
      <c r="B27" s="91" t="str">
        <f>CONCATENATE('FFM Function-Activity List'!C22,": ",'FFM Function-Activity List'!E22)</f>
        <v>Payable Management: Payment Processing - Grant Payments</v>
      </c>
      <c r="C27" s="38" t="s">
        <v>223</v>
      </c>
      <c r="D27" s="246" t="s">
        <v>2136</v>
      </c>
      <c r="E27" s="246"/>
      <c r="F27" s="246"/>
      <c r="G27" s="246"/>
      <c r="H27" s="246"/>
      <c r="I27" s="246"/>
      <c r="J27" s="246"/>
      <c r="K27" s="246"/>
      <c r="L27" s="246"/>
      <c r="M27" s="246"/>
      <c r="N27" s="247"/>
    </row>
    <row r="28" spans="2:14" ht="30" customHeight="1" x14ac:dyDescent="0.25">
      <c r="B28" s="91" t="str">
        <f>CONCATENATE('FFM Function-Activity List'!C23,": ",'FFM Function-Activity List'!E23)</f>
        <v>Payable Management: Payment Processing - Loan Payments</v>
      </c>
      <c r="C28" s="38" t="s">
        <v>223</v>
      </c>
      <c r="D28" s="246" t="s">
        <v>2136</v>
      </c>
      <c r="E28" s="246"/>
      <c r="F28" s="246"/>
      <c r="G28" s="246"/>
      <c r="H28" s="246"/>
      <c r="I28" s="246"/>
      <c r="J28" s="246"/>
      <c r="K28" s="246"/>
      <c r="L28" s="246"/>
      <c r="M28" s="246"/>
      <c r="N28" s="247"/>
    </row>
    <row r="29" spans="2:14" ht="57" customHeight="1" x14ac:dyDescent="0.25">
      <c r="B29" s="91" t="str">
        <f>CONCATENATE('FFM Function-Activity List'!C24,": ",'FFM Function-Activity List'!E24)</f>
        <v xml:space="preserve">Payable Management: Payment Processing - Other Payments 
</v>
      </c>
      <c r="C29" s="38" t="s">
        <v>2060</v>
      </c>
      <c r="D29" s="246" t="s">
        <v>2231</v>
      </c>
      <c r="E29" s="241"/>
      <c r="F29" s="241"/>
      <c r="G29" s="241"/>
      <c r="H29" s="241"/>
      <c r="I29" s="241"/>
      <c r="J29" s="241"/>
      <c r="K29" s="241"/>
      <c r="L29" s="241"/>
      <c r="M29" s="241"/>
      <c r="N29" s="242"/>
    </row>
    <row r="30" spans="2:14" ht="57" customHeight="1" x14ac:dyDescent="0.25">
      <c r="B30" s="91" t="str">
        <f>CONCATENATE('FFM Function-Activity List'!C25,": ",'FFM Function-Activity List'!E25)</f>
        <v>Payable Management: Payment Disbursement</v>
      </c>
      <c r="C30" s="38" t="s">
        <v>2060</v>
      </c>
      <c r="D30" s="246" t="s">
        <v>2231</v>
      </c>
      <c r="E30" s="241"/>
      <c r="F30" s="241"/>
      <c r="G30" s="241"/>
      <c r="H30" s="241"/>
      <c r="I30" s="241"/>
      <c r="J30" s="241"/>
      <c r="K30" s="241"/>
      <c r="L30" s="241"/>
      <c r="M30" s="241"/>
      <c r="N30" s="242"/>
    </row>
    <row r="31" spans="2:14" ht="57" customHeight="1" x14ac:dyDescent="0.25">
      <c r="B31" s="91" t="str">
        <f>CONCATENATE('FFM Function-Activity List'!C26,": ",'FFM Function-Activity List'!E26)</f>
        <v>Payable Management: Payment Confirmation and Issue Resolution</v>
      </c>
      <c r="C31" s="38" t="s">
        <v>2060</v>
      </c>
      <c r="D31" s="246" t="s">
        <v>2231</v>
      </c>
      <c r="E31" s="241"/>
      <c r="F31" s="241"/>
      <c r="G31" s="241"/>
      <c r="H31" s="241"/>
      <c r="I31" s="241"/>
      <c r="J31" s="241"/>
      <c r="K31" s="241"/>
      <c r="L31" s="241"/>
      <c r="M31" s="241"/>
      <c r="N31" s="242"/>
    </row>
    <row r="32" spans="2:14" ht="57" customHeight="1" x14ac:dyDescent="0.25">
      <c r="B32" s="91" t="str">
        <f>CONCATENATE('FFM Function-Activity List'!C27,": ",'FFM Function-Activity List'!E27)</f>
        <v>Payable Management: Payment Reporting</v>
      </c>
      <c r="C32" s="38" t="s">
        <v>2060</v>
      </c>
      <c r="D32" s="246" t="s">
        <v>2231</v>
      </c>
      <c r="E32" s="241"/>
      <c r="F32" s="241"/>
      <c r="G32" s="241"/>
      <c r="H32" s="241"/>
      <c r="I32" s="241"/>
      <c r="J32" s="241"/>
      <c r="K32" s="241"/>
      <c r="L32" s="241"/>
      <c r="M32" s="241"/>
      <c r="N32" s="242"/>
    </row>
    <row r="33" spans="2:14" ht="57" customHeight="1" x14ac:dyDescent="0.25">
      <c r="B33" s="91" t="str">
        <f>CONCATENATE('FFM Function-Activity List'!C28,": ",'FFM Function-Activity List'!E28)</f>
        <v>Revenue Management: Revenue Processing</v>
      </c>
      <c r="C33" s="38" t="s">
        <v>2060</v>
      </c>
      <c r="D33" s="246" t="s">
        <v>2231</v>
      </c>
      <c r="E33" s="241"/>
      <c r="F33" s="241"/>
      <c r="G33" s="241"/>
      <c r="H33" s="241"/>
      <c r="I33" s="241"/>
      <c r="J33" s="241"/>
      <c r="K33" s="241"/>
      <c r="L33" s="241"/>
      <c r="M33" s="241"/>
      <c r="N33" s="242"/>
    </row>
    <row r="34" spans="2:14" ht="57" customHeight="1" x14ac:dyDescent="0.25">
      <c r="B34" s="91" t="str">
        <f>CONCATENATE('FFM Function-Activity List'!C29,": ",'FFM Function-Activity List'!E29)</f>
        <v>Revenue Management: Revenue Reporting</v>
      </c>
      <c r="C34" s="38" t="s">
        <v>2060</v>
      </c>
      <c r="D34" s="246" t="s">
        <v>2231</v>
      </c>
      <c r="E34" s="241"/>
      <c r="F34" s="241"/>
      <c r="G34" s="241"/>
      <c r="H34" s="241"/>
      <c r="I34" s="241"/>
      <c r="J34" s="241"/>
      <c r="K34" s="241"/>
      <c r="L34" s="241"/>
      <c r="M34" s="241"/>
      <c r="N34" s="242"/>
    </row>
    <row r="35" spans="2:14" ht="57" customHeight="1" x14ac:dyDescent="0.25">
      <c r="B35" s="91" t="str">
        <f>CONCATENATE('FFM Function-Activity List'!C31,": ",'FFM Function-Activity List'!E31)</f>
        <v>Receivable and Collection Management: Payer Setup and Maintenance</v>
      </c>
      <c r="C35" s="38" t="s">
        <v>2060</v>
      </c>
      <c r="D35" s="246" t="s">
        <v>2231</v>
      </c>
      <c r="E35" s="241"/>
      <c r="F35" s="241"/>
      <c r="G35" s="241"/>
      <c r="H35" s="241"/>
      <c r="I35" s="241"/>
      <c r="J35" s="241"/>
      <c r="K35" s="241"/>
      <c r="L35" s="241"/>
      <c r="M35" s="241"/>
      <c r="N35" s="242"/>
    </row>
    <row r="36" spans="2:14" ht="57" customHeight="1" x14ac:dyDescent="0.25">
      <c r="B36" s="91" t="str">
        <f>CONCATENATE('FFM Function-Activity List'!C32,": ",'FFM Function-Activity List'!E32)</f>
        <v>Receivable and Collection Management: Public Receivable Setup and Billing Invoicing</v>
      </c>
      <c r="C36" s="38" t="s">
        <v>2060</v>
      </c>
      <c r="D36" s="246" t="s">
        <v>2231</v>
      </c>
      <c r="E36" s="241"/>
      <c r="F36" s="241"/>
      <c r="G36" s="241"/>
      <c r="H36" s="241"/>
      <c r="I36" s="241"/>
      <c r="J36" s="241"/>
      <c r="K36" s="241"/>
      <c r="L36" s="241"/>
      <c r="M36" s="241"/>
      <c r="N36" s="242"/>
    </row>
    <row r="37" spans="2:14" ht="57" customHeight="1" x14ac:dyDescent="0.25">
      <c r="B37" s="91" t="str">
        <f>CONCATENATE('FFM Function-Activity List'!C33,": ",'FFM Function-Activity List'!E33)</f>
        <v>Receivable and Collection Management: Public Receipt Processing</v>
      </c>
      <c r="C37" s="38" t="s">
        <v>2060</v>
      </c>
      <c r="D37" s="246" t="s">
        <v>2231</v>
      </c>
      <c r="E37" s="241"/>
      <c r="F37" s="241"/>
      <c r="G37" s="241"/>
      <c r="H37" s="241"/>
      <c r="I37" s="241"/>
      <c r="J37" s="241"/>
      <c r="K37" s="241"/>
      <c r="L37" s="241"/>
      <c r="M37" s="241"/>
      <c r="N37" s="242"/>
    </row>
    <row r="38" spans="2:14" ht="57" customHeight="1" x14ac:dyDescent="0.25">
      <c r="B38" s="91" t="str">
        <f>CONCATENATE('FFM Function-Activity List'!C34,": ",'FFM Function-Activity List'!E34)</f>
        <v>Receivable and Collection Management: Public Credit Memo and Adjustment Processing</v>
      </c>
      <c r="C38" s="38" t="s">
        <v>2060</v>
      </c>
      <c r="D38" s="246" t="s">
        <v>2231</v>
      </c>
      <c r="E38" s="241"/>
      <c r="F38" s="241"/>
      <c r="G38" s="241"/>
      <c r="H38" s="241"/>
      <c r="I38" s="241"/>
      <c r="J38" s="241"/>
      <c r="K38" s="241"/>
      <c r="L38" s="241"/>
      <c r="M38" s="241"/>
      <c r="N38" s="242"/>
    </row>
    <row r="39" spans="2:14" ht="57" customHeight="1" x14ac:dyDescent="0.25">
      <c r="B39" s="91" t="str">
        <f>CONCATENATE('FFM Function-Activity List'!C35,": ",'FFM Function-Activity List'!E35)</f>
        <v>Receivable and Collection Management: Public Receivable Monitoring and Maintenance</v>
      </c>
      <c r="C39" s="38" t="s">
        <v>2060</v>
      </c>
      <c r="D39" s="246" t="s">
        <v>2231</v>
      </c>
      <c r="E39" s="241"/>
      <c r="F39" s="241"/>
      <c r="G39" s="241"/>
      <c r="H39" s="241"/>
      <c r="I39" s="241"/>
      <c r="J39" s="241"/>
      <c r="K39" s="241"/>
      <c r="L39" s="241"/>
      <c r="M39" s="241"/>
      <c r="N39" s="242"/>
    </row>
    <row r="40" spans="2:14" ht="57" customHeight="1" x14ac:dyDescent="0.25">
      <c r="B40" s="91" t="str">
        <f>CONCATENATE('FFM Function-Activity List'!C36,": ",'FFM Function-Activity List'!E36)</f>
        <v>Receivable and Collection Management: Public Receivable and Collection Reporting</v>
      </c>
      <c r="C40" s="38" t="s">
        <v>2060</v>
      </c>
      <c r="D40" s="246" t="s">
        <v>2231</v>
      </c>
      <c r="E40" s="241"/>
      <c r="F40" s="241"/>
      <c r="G40" s="241"/>
      <c r="H40" s="241"/>
      <c r="I40" s="241"/>
      <c r="J40" s="241"/>
      <c r="K40" s="241"/>
      <c r="L40" s="241"/>
      <c r="M40" s="241"/>
      <c r="N40" s="242"/>
    </row>
    <row r="41" spans="2:14" ht="57" customHeight="1" x14ac:dyDescent="0.25">
      <c r="B41" s="34" t="str">
        <f>CONCATENATE('FFM Function-Activity List'!C37,": ",'FFM Function-Activity List'!E37)</f>
        <v>Receivable and Collection Management: Intragovernmental Receivable Set-Up and Maintenance</v>
      </c>
      <c r="C41" s="38" t="s">
        <v>2060</v>
      </c>
      <c r="D41" s="246" t="s">
        <v>2231</v>
      </c>
      <c r="E41" s="241"/>
      <c r="F41" s="241"/>
      <c r="G41" s="241"/>
      <c r="H41" s="241"/>
      <c r="I41" s="241"/>
      <c r="J41" s="241"/>
      <c r="K41" s="241"/>
      <c r="L41" s="241"/>
      <c r="M41" s="241"/>
      <c r="N41" s="242"/>
    </row>
    <row r="42" spans="2:14" ht="57" customHeight="1" x14ac:dyDescent="0.25">
      <c r="B42" s="34" t="str">
        <f>CONCATENATE('FFM Function-Activity List'!C38,": ",'FFM Function-Activity List'!E38)</f>
        <v>Receivable and Collection Management: Intragovernmental Receivable Settlement</v>
      </c>
      <c r="C42" s="38" t="s">
        <v>2060</v>
      </c>
      <c r="D42" s="246" t="s">
        <v>2231</v>
      </c>
      <c r="E42" s="241"/>
      <c r="F42" s="241"/>
      <c r="G42" s="241"/>
      <c r="H42" s="241"/>
      <c r="I42" s="241"/>
      <c r="J42" s="241"/>
      <c r="K42" s="241"/>
      <c r="L42" s="241"/>
      <c r="M42" s="241"/>
      <c r="N42" s="242"/>
    </row>
    <row r="43" spans="2:14" ht="57" customHeight="1" x14ac:dyDescent="0.25">
      <c r="B43" s="34" t="str">
        <f>CONCATENATE('FFM Function-Activity List'!C39,": ",'FFM Function-Activity List'!E39)</f>
        <v>Receivable and Collection Management: Intragovernmental Receivable Monitoring and Reporting</v>
      </c>
      <c r="C43" s="38" t="s">
        <v>2060</v>
      </c>
      <c r="D43" s="246" t="s">
        <v>2231</v>
      </c>
      <c r="E43" s="241"/>
      <c r="F43" s="241"/>
      <c r="G43" s="241"/>
      <c r="H43" s="241"/>
      <c r="I43" s="241"/>
      <c r="J43" s="241"/>
      <c r="K43" s="241"/>
      <c r="L43" s="241"/>
      <c r="M43" s="241"/>
      <c r="N43" s="242"/>
    </row>
    <row r="44" spans="2:14" ht="57" customHeight="1" x14ac:dyDescent="0.25">
      <c r="B44" s="182" t="str">
        <f>CONCATENATE('FFM Function-Activity List'!C40,": ",'FFM Function-Activity List'!E40)</f>
        <v>Delinquent Debt Management: Delinquent Debt Collection</v>
      </c>
      <c r="C44" s="38" t="s">
        <v>2060</v>
      </c>
      <c r="D44" s="246" t="s">
        <v>2231</v>
      </c>
      <c r="E44" s="241"/>
      <c r="F44" s="241"/>
      <c r="G44" s="241"/>
      <c r="H44" s="241"/>
      <c r="I44" s="241"/>
      <c r="J44" s="241"/>
      <c r="K44" s="241"/>
      <c r="L44" s="241"/>
      <c r="M44" s="241"/>
      <c r="N44" s="242"/>
    </row>
    <row r="45" spans="2:14" ht="57" customHeight="1" x14ac:dyDescent="0.25">
      <c r="B45" s="182" t="str">
        <f>CONCATENATE('FFM Function-Activity List'!C41,": ",'FFM Function-Activity List'!E41)</f>
        <v>Delinquent Debt Management: Delinquent Debt Write-off and Closeout</v>
      </c>
      <c r="C45" s="38" t="s">
        <v>2060</v>
      </c>
      <c r="D45" s="246" t="s">
        <v>2231</v>
      </c>
      <c r="E45" s="241"/>
      <c r="F45" s="241"/>
      <c r="G45" s="241"/>
      <c r="H45" s="241"/>
      <c r="I45" s="241"/>
      <c r="J45" s="241"/>
      <c r="K45" s="241"/>
      <c r="L45" s="241"/>
      <c r="M45" s="241"/>
      <c r="N45" s="242"/>
    </row>
    <row r="46" spans="2:14" ht="57" customHeight="1" x14ac:dyDescent="0.25">
      <c r="B46" s="182" t="str">
        <f>CONCATENATE('FFM Function-Activity List'!C42,": ",'FFM Function-Activity List'!E42)</f>
        <v>Delinquent Debt Management: Delinquent Debt Reporting</v>
      </c>
      <c r="C46" s="38" t="s">
        <v>2060</v>
      </c>
      <c r="D46" s="246" t="s">
        <v>2231</v>
      </c>
      <c r="E46" s="241"/>
      <c r="F46" s="241"/>
      <c r="G46" s="241"/>
      <c r="H46" s="241"/>
      <c r="I46" s="241"/>
      <c r="J46" s="241"/>
      <c r="K46" s="241"/>
      <c r="L46" s="241"/>
      <c r="M46" s="241"/>
      <c r="N46" s="242"/>
    </row>
    <row r="47" spans="2:14" ht="57" customHeight="1" x14ac:dyDescent="0.25">
      <c r="B47" s="91" t="str">
        <f>CONCATENATE('FFM Function-Activity List'!C43,": ",'FFM Function-Activity List'!E43)</f>
        <v>Cost Management: Cost Management Setup and Maintenance</v>
      </c>
      <c r="C47" s="38" t="s">
        <v>2060</v>
      </c>
      <c r="D47" s="246" t="s">
        <v>2231</v>
      </c>
      <c r="E47" s="241"/>
      <c r="F47" s="241"/>
      <c r="G47" s="241"/>
      <c r="H47" s="241"/>
      <c r="I47" s="241"/>
      <c r="J47" s="241"/>
      <c r="K47" s="241"/>
      <c r="L47" s="241"/>
      <c r="M47" s="241"/>
      <c r="N47" s="242"/>
    </row>
    <row r="48" spans="2:14" ht="57" customHeight="1" x14ac:dyDescent="0.25">
      <c r="B48" s="91" t="str">
        <f>CONCATENATE('FFM Function-Activity List'!C44,": ",'FFM Function-Activity List'!E44)</f>
        <v>Cost Management: Cost Accumulation and Allocation</v>
      </c>
      <c r="C48" s="38" t="s">
        <v>2060</v>
      </c>
      <c r="D48" s="246" t="s">
        <v>2231</v>
      </c>
      <c r="E48" s="241"/>
      <c r="F48" s="241"/>
      <c r="G48" s="241"/>
      <c r="H48" s="241"/>
      <c r="I48" s="241"/>
      <c r="J48" s="241"/>
      <c r="K48" s="241"/>
      <c r="L48" s="241"/>
      <c r="M48" s="241"/>
      <c r="N48" s="242"/>
    </row>
    <row r="49" spans="1:493" ht="57" customHeight="1" x14ac:dyDescent="0.25">
      <c r="B49" s="91" t="str">
        <f>CONCATENATE('FFM Function-Activity List'!C45,": ",'FFM Function-Activity List'!E45)</f>
        <v>Cost Management: Cost Reporting</v>
      </c>
      <c r="C49" s="38" t="s">
        <v>2060</v>
      </c>
      <c r="D49" s="246" t="s">
        <v>2231</v>
      </c>
      <c r="E49" s="241"/>
      <c r="F49" s="241"/>
      <c r="G49" s="241"/>
      <c r="H49" s="241"/>
      <c r="I49" s="241"/>
      <c r="J49" s="241"/>
      <c r="K49" s="241"/>
      <c r="L49" s="241"/>
      <c r="M49" s="241"/>
      <c r="N49" s="242"/>
    </row>
    <row r="50" spans="1:493" ht="57" customHeight="1" x14ac:dyDescent="0.25">
      <c r="B50" s="91" t="str">
        <f>CONCATENATE('FFM Function-Activity List'!C46,": ",'FFM Function-Activity List'!E46)</f>
        <v>General Ledger Management: General Ledger Setup and Maintenance</v>
      </c>
      <c r="C50" s="38" t="s">
        <v>2060</v>
      </c>
      <c r="D50" s="246" t="s">
        <v>2231</v>
      </c>
      <c r="E50" s="241"/>
      <c r="F50" s="241"/>
      <c r="G50" s="241"/>
      <c r="H50" s="241"/>
      <c r="I50" s="241"/>
      <c r="J50" s="241"/>
      <c r="K50" s="241"/>
      <c r="L50" s="241"/>
      <c r="M50" s="241"/>
      <c r="N50" s="242"/>
    </row>
    <row r="51" spans="1:493" ht="57" customHeight="1" x14ac:dyDescent="0.25">
      <c r="B51" s="91" t="str">
        <f>CONCATENATE('FFM Function-Activity List'!C47,": ",'FFM Function-Activity List'!E47)</f>
        <v>General Ledger Management: General Ledger Posting</v>
      </c>
      <c r="C51" s="38" t="s">
        <v>2060</v>
      </c>
      <c r="D51" s="246" t="s">
        <v>2231</v>
      </c>
      <c r="E51" s="241"/>
      <c r="F51" s="241"/>
      <c r="G51" s="241"/>
      <c r="H51" s="241"/>
      <c r="I51" s="241"/>
      <c r="J51" s="241"/>
      <c r="K51" s="241"/>
      <c r="L51" s="241"/>
      <c r="M51" s="241"/>
      <c r="N51" s="242"/>
    </row>
    <row r="52" spans="1:493" ht="57" customHeight="1" x14ac:dyDescent="0.25">
      <c r="B52" s="91" t="str">
        <f>CONCATENATE('FFM Function-Activity List'!C48,": ",'FFM Function-Activity List'!E48)</f>
        <v xml:space="preserve">General Ledger Management: Accrual and Liability/Asset Processing </v>
      </c>
      <c r="C52" s="38" t="s">
        <v>2060</v>
      </c>
      <c r="D52" s="246" t="s">
        <v>2231</v>
      </c>
      <c r="E52" s="241"/>
      <c r="F52" s="241"/>
      <c r="G52" s="241"/>
      <c r="H52" s="241"/>
      <c r="I52" s="241"/>
      <c r="J52" s="241"/>
      <c r="K52" s="241"/>
      <c r="L52" s="241"/>
      <c r="M52" s="241"/>
      <c r="N52" s="242"/>
    </row>
    <row r="53" spans="1:493" ht="57" customHeight="1" x14ac:dyDescent="0.25">
      <c r="B53" s="91" t="str">
        <f>CONCATENATE('FFM Function-Activity List'!C49,": ",'FFM Function-Activity List'!E49)</f>
        <v>General Ledger Management: Period End Closing</v>
      </c>
      <c r="C53" s="38" t="s">
        <v>2060</v>
      </c>
      <c r="D53" s="246" t="s">
        <v>2231</v>
      </c>
      <c r="E53" s="241"/>
      <c r="F53" s="241"/>
      <c r="G53" s="241"/>
      <c r="H53" s="241"/>
      <c r="I53" s="241"/>
      <c r="J53" s="241"/>
      <c r="K53" s="241"/>
      <c r="L53" s="241"/>
      <c r="M53" s="241"/>
      <c r="N53" s="242"/>
    </row>
    <row r="54" spans="1:493" ht="57" customHeight="1" x14ac:dyDescent="0.25">
      <c r="B54" s="91" t="str">
        <f>CONCATENATE('FFM Function-Activity List'!C50,": ",'FFM Function-Activity List'!E50)</f>
        <v>Financial Reconciliation: Reconciliation of General Ledger and Subledgers</v>
      </c>
      <c r="C54" s="38" t="s">
        <v>2060</v>
      </c>
      <c r="D54" s="246" t="s">
        <v>2231</v>
      </c>
      <c r="E54" s="241"/>
      <c r="F54" s="241"/>
      <c r="G54" s="241"/>
      <c r="H54" s="241"/>
      <c r="I54" s="241"/>
      <c r="J54" s="241"/>
      <c r="K54" s="241"/>
      <c r="L54" s="241"/>
      <c r="M54" s="241"/>
      <c r="N54" s="242"/>
    </row>
    <row r="55" spans="1:493" ht="57" customHeight="1" x14ac:dyDescent="0.25">
      <c r="B55" s="91" t="str">
        <f>CONCATENATE('FFM Function-Activity List'!C51,": ",'FFM Function-Activity List'!E51)</f>
        <v>Financial Reconciliation: Reconciliation of Intragovernmental Activity</v>
      </c>
      <c r="C55" s="38" t="s">
        <v>2060</v>
      </c>
      <c r="D55" s="246" t="s">
        <v>2231</v>
      </c>
      <c r="E55" s="241"/>
      <c r="F55" s="241"/>
      <c r="G55" s="241"/>
      <c r="H55" s="241"/>
      <c r="I55" s="241"/>
      <c r="J55" s="241"/>
      <c r="K55" s="241"/>
      <c r="L55" s="241"/>
      <c r="M55" s="241"/>
      <c r="N55" s="242"/>
    </row>
    <row r="56" spans="1:493" ht="57" customHeight="1" x14ac:dyDescent="0.25">
      <c r="B56" s="91" t="str">
        <f>CONCATENATE('FFM Function-Activity List'!C52,": ",'FFM Function-Activity List'!E52)</f>
        <v>Financial Reconciliation: Reconciliation with Treasury Balance</v>
      </c>
      <c r="C56" s="38" t="s">
        <v>2060</v>
      </c>
      <c r="D56" s="246" t="s">
        <v>2231</v>
      </c>
      <c r="E56" s="241"/>
      <c r="F56" s="241"/>
      <c r="G56" s="241"/>
      <c r="H56" s="241"/>
      <c r="I56" s="241"/>
      <c r="J56" s="241"/>
      <c r="K56" s="241"/>
      <c r="L56" s="241"/>
      <c r="M56" s="241"/>
      <c r="N56" s="242"/>
    </row>
    <row r="57" spans="1:493" ht="57" customHeight="1" x14ac:dyDescent="0.25">
      <c r="B57" s="91" t="str">
        <f>CONCATENATE('FFM Function-Activity List'!C53,": ",'FFM Function-Activity List'!E53)</f>
        <v>Financial / Performance Reporting: Treasury Reporting</v>
      </c>
      <c r="C57" s="38" t="s">
        <v>2060</v>
      </c>
      <c r="D57" s="246" t="s">
        <v>2231</v>
      </c>
      <c r="E57" s="241"/>
      <c r="F57" s="241"/>
      <c r="G57" s="241"/>
      <c r="H57" s="241"/>
      <c r="I57" s="241"/>
      <c r="J57" s="241"/>
      <c r="K57" s="241"/>
      <c r="L57" s="241"/>
      <c r="M57" s="241"/>
      <c r="N57" s="242"/>
    </row>
    <row r="58" spans="1:493" ht="57" customHeight="1" x14ac:dyDescent="0.25">
      <c r="B58" s="91" t="str">
        <f>CONCATENATE('FFM Function-Activity List'!C54,": ",'FFM Function-Activity List'!E54)</f>
        <v>Financial / Performance Reporting: Financial Statement Preparation</v>
      </c>
      <c r="C58" s="38" t="s">
        <v>2060</v>
      </c>
      <c r="D58" s="246" t="s">
        <v>2231</v>
      </c>
      <c r="E58" s="241"/>
      <c r="F58" s="241"/>
      <c r="G58" s="241"/>
      <c r="H58" s="241"/>
      <c r="I58" s="241"/>
      <c r="J58" s="241"/>
      <c r="K58" s="241"/>
      <c r="L58" s="241"/>
      <c r="M58" s="241"/>
      <c r="N58" s="242"/>
    </row>
    <row r="59" spans="1:493" ht="57" customHeight="1" x14ac:dyDescent="0.25">
      <c r="B59" s="91" t="str">
        <f>CONCATENATE('FFM Function-Activity List'!C55,": ",'FFM Function-Activity List'!E55)</f>
        <v>Financial / Performance Reporting: Cash Forecasting and Reporting</v>
      </c>
      <c r="C59" s="38" t="s">
        <v>2060</v>
      </c>
      <c r="D59" s="246" t="s">
        <v>2231</v>
      </c>
      <c r="E59" s="241"/>
      <c r="F59" s="241"/>
      <c r="G59" s="241"/>
      <c r="H59" s="241"/>
      <c r="I59" s="241"/>
      <c r="J59" s="241"/>
      <c r="K59" s="241"/>
      <c r="L59" s="241"/>
      <c r="M59" s="241"/>
      <c r="N59" s="242"/>
    </row>
    <row r="60" spans="1:493" ht="57" customHeight="1" x14ac:dyDescent="0.25">
      <c r="B60" s="91" t="str">
        <f>CONCATENATE('FFM Function-Activity List'!C56,": ",'FFM Function-Activity List'!E56)</f>
        <v>Financial / Performance Reporting: Financial Performance and Operational Reporting</v>
      </c>
      <c r="C60" s="38" t="s">
        <v>2060</v>
      </c>
      <c r="D60" s="246" t="s">
        <v>2231</v>
      </c>
      <c r="E60" s="241"/>
      <c r="F60" s="241"/>
      <c r="G60" s="241"/>
      <c r="H60" s="241"/>
      <c r="I60" s="241"/>
      <c r="J60" s="241"/>
      <c r="K60" s="241"/>
      <c r="L60" s="241"/>
      <c r="M60" s="241"/>
      <c r="N60" s="242"/>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57" customHeight="1" x14ac:dyDescent="0.25">
      <c r="B61" s="91" t="str">
        <f>CONCATENATE('FFM Function-Activity List'!C57,": ",'FFM Function-Activity List'!E57)</f>
        <v xml:space="preserve">Financial / Performance Reporting: Internal Control/Compliance Reviews </v>
      </c>
      <c r="C61" s="38" t="s">
        <v>2060</v>
      </c>
      <c r="D61" s="246" t="s">
        <v>2231</v>
      </c>
      <c r="E61" s="241"/>
      <c r="F61" s="241"/>
      <c r="G61" s="241"/>
      <c r="H61" s="241"/>
      <c r="I61" s="241"/>
      <c r="J61" s="241"/>
      <c r="K61" s="241"/>
      <c r="L61" s="241"/>
      <c r="M61" s="241"/>
      <c r="N61" s="242"/>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85"/>
      <c r="B62" s="29" t="s">
        <v>45</v>
      </c>
      <c r="C62" s="95"/>
      <c r="D62" s="95"/>
      <c r="E62" s="231"/>
      <c r="F62" s="231"/>
      <c r="G62" s="231"/>
      <c r="H62" s="231"/>
      <c r="I62" s="231"/>
      <c r="J62" s="231"/>
      <c r="K62" s="231"/>
      <c r="L62" s="231"/>
      <c r="M62" s="231"/>
      <c r="N62" s="232"/>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B63" s="35" t="s">
        <v>46</v>
      </c>
      <c r="C63" s="238" t="s">
        <v>47</v>
      </c>
      <c r="D63" s="238"/>
      <c r="E63" s="238"/>
      <c r="F63" s="238"/>
      <c r="G63" s="238"/>
      <c r="H63" s="238"/>
      <c r="I63" s="238"/>
      <c r="J63" s="238" t="s">
        <v>48</v>
      </c>
      <c r="K63" s="238"/>
      <c r="L63" s="238" t="s">
        <v>49</v>
      </c>
      <c r="M63" s="238"/>
      <c r="N63" s="239"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B64" s="35" t="s">
        <v>51</v>
      </c>
      <c r="C64" s="234" t="s">
        <v>52</v>
      </c>
      <c r="D64" s="233" t="s">
        <v>53</v>
      </c>
      <c r="E64" s="234" t="s">
        <v>54</v>
      </c>
      <c r="F64" s="234" t="s">
        <v>55</v>
      </c>
      <c r="G64" s="233" t="s">
        <v>56</v>
      </c>
      <c r="H64" s="233" t="s">
        <v>57</v>
      </c>
      <c r="I64" s="233" t="s">
        <v>58</v>
      </c>
      <c r="J64" s="233" t="s">
        <v>59</v>
      </c>
      <c r="K64" s="233" t="s">
        <v>60</v>
      </c>
      <c r="L64" s="233" t="s">
        <v>59</v>
      </c>
      <c r="M64" s="233" t="s">
        <v>60</v>
      </c>
      <c r="N64" s="240"/>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B65" s="36" t="s">
        <v>61</v>
      </c>
      <c r="C65" s="234"/>
      <c r="D65" s="233"/>
      <c r="E65" s="234"/>
      <c r="F65" s="234"/>
      <c r="G65" s="234"/>
      <c r="H65" s="234"/>
      <c r="I65" s="234"/>
      <c r="J65" s="234"/>
      <c r="K65" s="234"/>
      <c r="L65" s="234"/>
      <c r="M65" s="234"/>
      <c r="N65" s="240"/>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85"/>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82.2" customHeight="1" x14ac:dyDescent="0.25">
      <c r="B67" s="91" t="s">
        <v>63</v>
      </c>
      <c r="C67" s="38" t="s">
        <v>220</v>
      </c>
      <c r="D67" s="38" t="s">
        <v>220</v>
      </c>
      <c r="E67" s="38" t="s">
        <v>220</v>
      </c>
      <c r="F67" s="38" t="s">
        <v>220</v>
      </c>
      <c r="G67" s="38" t="s">
        <v>220</v>
      </c>
      <c r="H67" s="38" t="s">
        <v>220</v>
      </c>
      <c r="I67" s="38" t="s">
        <v>220</v>
      </c>
      <c r="J67" s="38" t="s">
        <v>219</v>
      </c>
      <c r="K67" s="38" t="s">
        <v>220</v>
      </c>
      <c r="L67" s="38" t="s">
        <v>219</v>
      </c>
      <c r="M67" s="38" t="s">
        <v>220</v>
      </c>
      <c r="N67" s="198" t="s">
        <v>2145</v>
      </c>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30.6" customHeight="1" x14ac:dyDescent="0.25">
      <c r="B68" s="91" t="s">
        <v>64</v>
      </c>
      <c r="C68" s="38" t="s">
        <v>220</v>
      </c>
      <c r="D68" s="38" t="s">
        <v>220</v>
      </c>
      <c r="E68" s="38" t="s">
        <v>220</v>
      </c>
      <c r="F68" s="38" t="s">
        <v>220</v>
      </c>
      <c r="G68" s="38" t="s">
        <v>220</v>
      </c>
      <c r="H68" s="38" t="s">
        <v>220</v>
      </c>
      <c r="I68" s="38" t="s">
        <v>220</v>
      </c>
      <c r="J68" s="38" t="s">
        <v>219</v>
      </c>
      <c r="K68" s="38" t="s">
        <v>220</v>
      </c>
      <c r="L68" s="38" t="s">
        <v>219</v>
      </c>
      <c r="M68" s="38" t="s">
        <v>220</v>
      </c>
      <c r="N68" s="198" t="s">
        <v>2146</v>
      </c>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54.6" customHeight="1" x14ac:dyDescent="0.25">
      <c r="B69" s="91" t="s">
        <v>65</v>
      </c>
      <c r="C69" s="38" t="s">
        <v>220</v>
      </c>
      <c r="D69" s="38" t="s">
        <v>220</v>
      </c>
      <c r="E69" s="38" t="s">
        <v>220</v>
      </c>
      <c r="F69" s="38" t="s">
        <v>220</v>
      </c>
      <c r="G69" s="38" t="s">
        <v>220</v>
      </c>
      <c r="H69" s="38" t="s">
        <v>220</v>
      </c>
      <c r="I69" s="38" t="s">
        <v>220</v>
      </c>
      <c r="J69" s="38" t="s">
        <v>221</v>
      </c>
      <c r="K69" s="38" t="s">
        <v>220</v>
      </c>
      <c r="L69" s="38" t="s">
        <v>221</v>
      </c>
      <c r="M69" s="38" t="s">
        <v>220</v>
      </c>
      <c r="N69" s="198" t="s">
        <v>2101</v>
      </c>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56.4" customHeight="1" x14ac:dyDescent="0.25">
      <c r="B70" s="91" t="s">
        <v>66</v>
      </c>
      <c r="C70" s="38" t="s">
        <v>220</v>
      </c>
      <c r="D70" s="38" t="s">
        <v>220</v>
      </c>
      <c r="E70" s="38" t="s">
        <v>220</v>
      </c>
      <c r="F70" s="38" t="s">
        <v>220</v>
      </c>
      <c r="G70" s="38" t="s">
        <v>220</v>
      </c>
      <c r="H70" s="38" t="s">
        <v>220</v>
      </c>
      <c r="I70" s="38" t="s">
        <v>220</v>
      </c>
      <c r="J70" s="38" t="s">
        <v>221</v>
      </c>
      <c r="K70" s="38" t="s">
        <v>220</v>
      </c>
      <c r="L70" s="38" t="s">
        <v>221</v>
      </c>
      <c r="M70" s="38" t="s">
        <v>220</v>
      </c>
      <c r="N70" s="198" t="s">
        <v>2102</v>
      </c>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9.25" customHeight="1" x14ac:dyDescent="0.25">
      <c r="B71" s="91" t="s">
        <v>67</v>
      </c>
      <c r="C71" s="38" t="s">
        <v>220</v>
      </c>
      <c r="D71" s="38" t="s">
        <v>220</v>
      </c>
      <c r="E71" s="38" t="s">
        <v>220</v>
      </c>
      <c r="F71" s="38" t="s">
        <v>220</v>
      </c>
      <c r="G71" s="38" t="s">
        <v>220</v>
      </c>
      <c r="H71" s="38" t="s">
        <v>220</v>
      </c>
      <c r="I71" s="38" t="s">
        <v>220</v>
      </c>
      <c r="J71" s="38" t="s">
        <v>220</v>
      </c>
      <c r="K71" s="38" t="s">
        <v>220</v>
      </c>
      <c r="L71" s="38" t="s">
        <v>220</v>
      </c>
      <c r="M71" s="38" t="s">
        <v>220</v>
      </c>
      <c r="N71" s="198"/>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56.4" customHeight="1" x14ac:dyDescent="0.25">
      <c r="B72" s="91" t="s">
        <v>68</v>
      </c>
      <c r="C72" s="38" t="s">
        <v>220</v>
      </c>
      <c r="D72" s="38" t="s">
        <v>220</v>
      </c>
      <c r="E72" s="38" t="s">
        <v>220</v>
      </c>
      <c r="F72" s="38" t="s">
        <v>220</v>
      </c>
      <c r="G72" s="38" t="s">
        <v>220</v>
      </c>
      <c r="H72" s="38" t="s">
        <v>220</v>
      </c>
      <c r="I72" s="38" t="s">
        <v>220</v>
      </c>
      <c r="J72" s="38" t="s">
        <v>219</v>
      </c>
      <c r="K72" s="38" t="s">
        <v>220</v>
      </c>
      <c r="L72" s="38" t="s">
        <v>219</v>
      </c>
      <c r="M72" s="38" t="s">
        <v>220</v>
      </c>
      <c r="N72" s="198" t="s">
        <v>2147</v>
      </c>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9.25" customHeight="1" x14ac:dyDescent="0.25">
      <c r="B73" s="91" t="s">
        <v>69</v>
      </c>
      <c r="C73" s="38" t="s">
        <v>220</v>
      </c>
      <c r="D73" s="38" t="s">
        <v>220</v>
      </c>
      <c r="E73" s="38" t="s">
        <v>220</v>
      </c>
      <c r="F73" s="38" t="s">
        <v>220</v>
      </c>
      <c r="G73" s="38" t="s">
        <v>220</v>
      </c>
      <c r="H73" s="38" t="s">
        <v>220</v>
      </c>
      <c r="I73" s="38" t="s">
        <v>220</v>
      </c>
      <c r="J73" s="38" t="s">
        <v>220</v>
      </c>
      <c r="K73" s="38" t="s">
        <v>220</v>
      </c>
      <c r="L73" s="38" t="s">
        <v>220</v>
      </c>
      <c r="M73" s="38" t="s">
        <v>220</v>
      </c>
      <c r="N73" s="209" t="s">
        <v>2233</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9.25" customHeight="1" x14ac:dyDescent="0.25">
      <c r="B74" s="91" t="s">
        <v>70</v>
      </c>
      <c r="C74" s="38" t="s">
        <v>220</v>
      </c>
      <c r="D74" s="38" t="s">
        <v>220</v>
      </c>
      <c r="E74" s="38" t="s">
        <v>220</v>
      </c>
      <c r="F74" s="38" t="s">
        <v>220</v>
      </c>
      <c r="G74" s="38" t="s">
        <v>220</v>
      </c>
      <c r="H74" s="38" t="s">
        <v>220</v>
      </c>
      <c r="I74" s="38" t="s">
        <v>220</v>
      </c>
      <c r="J74" s="38" t="s">
        <v>220</v>
      </c>
      <c r="K74" s="38" t="s">
        <v>220</v>
      </c>
      <c r="L74" s="38" t="s">
        <v>220</v>
      </c>
      <c r="M74" s="38" t="s">
        <v>220</v>
      </c>
      <c r="N74" s="198"/>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69.599999999999994" customHeight="1" x14ac:dyDescent="0.25">
      <c r="B75" s="91" t="s">
        <v>71</v>
      </c>
      <c r="C75" s="38" t="s">
        <v>220</v>
      </c>
      <c r="D75" s="38" t="s">
        <v>220</v>
      </c>
      <c r="E75" s="38" t="s">
        <v>220</v>
      </c>
      <c r="F75" s="38" t="s">
        <v>220</v>
      </c>
      <c r="G75" s="38" t="s">
        <v>220</v>
      </c>
      <c r="H75" s="38" t="s">
        <v>220</v>
      </c>
      <c r="I75" s="38" t="s">
        <v>220</v>
      </c>
      <c r="J75" s="38" t="s">
        <v>219</v>
      </c>
      <c r="K75" s="38" t="s">
        <v>220</v>
      </c>
      <c r="L75" s="38" t="s">
        <v>219</v>
      </c>
      <c r="M75" s="38" t="s">
        <v>220</v>
      </c>
      <c r="N75" s="198" t="s">
        <v>2148</v>
      </c>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41.4" customHeight="1" x14ac:dyDescent="0.25">
      <c r="B76" s="91" t="s">
        <v>72</v>
      </c>
      <c r="C76" s="38" t="s">
        <v>220</v>
      </c>
      <c r="D76" s="38" t="s">
        <v>220</v>
      </c>
      <c r="E76" s="38" t="s">
        <v>220</v>
      </c>
      <c r="F76" s="38" t="s">
        <v>220</v>
      </c>
      <c r="G76" s="38" t="s">
        <v>220</v>
      </c>
      <c r="H76" s="38" t="s">
        <v>220</v>
      </c>
      <c r="I76" s="38" t="s">
        <v>220</v>
      </c>
      <c r="J76" s="38" t="s">
        <v>219</v>
      </c>
      <c r="K76" s="38" t="s">
        <v>220</v>
      </c>
      <c r="L76" s="38" t="s">
        <v>219</v>
      </c>
      <c r="M76" s="38" t="s">
        <v>220</v>
      </c>
      <c r="N76" s="198" t="s">
        <v>2149</v>
      </c>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9.25" customHeight="1" x14ac:dyDescent="0.25">
      <c r="B77" s="91" t="s">
        <v>73</v>
      </c>
      <c r="C77" s="38" t="s">
        <v>220</v>
      </c>
      <c r="D77" s="38" t="s">
        <v>220</v>
      </c>
      <c r="E77" s="38" t="s">
        <v>220</v>
      </c>
      <c r="F77" s="38" t="s">
        <v>220</v>
      </c>
      <c r="G77" s="38" t="s">
        <v>220</v>
      </c>
      <c r="H77" s="38" t="s">
        <v>220</v>
      </c>
      <c r="I77" s="38" t="s">
        <v>220</v>
      </c>
      <c r="J77" s="38" t="s">
        <v>220</v>
      </c>
      <c r="K77" s="38" t="s">
        <v>220</v>
      </c>
      <c r="L77" s="38" t="s">
        <v>220</v>
      </c>
      <c r="M77" s="38" t="s">
        <v>220</v>
      </c>
      <c r="N77" s="198"/>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9.25" customHeight="1" x14ac:dyDescent="0.25">
      <c r="B78" s="91" t="s">
        <v>74</v>
      </c>
      <c r="C78" s="38" t="s">
        <v>220</v>
      </c>
      <c r="D78" s="38" t="s">
        <v>220</v>
      </c>
      <c r="E78" s="38" t="s">
        <v>220</v>
      </c>
      <c r="F78" s="38" t="s">
        <v>220</v>
      </c>
      <c r="G78" s="38" t="s">
        <v>220</v>
      </c>
      <c r="H78" s="38" t="s">
        <v>220</v>
      </c>
      <c r="I78" s="38" t="s">
        <v>220</v>
      </c>
      <c r="J78" s="38" t="s">
        <v>220</v>
      </c>
      <c r="K78" s="38" t="s">
        <v>220</v>
      </c>
      <c r="L78" s="38" t="s">
        <v>220</v>
      </c>
      <c r="M78" s="38" t="s">
        <v>220</v>
      </c>
      <c r="N78" s="198"/>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9.25" customHeight="1" x14ac:dyDescent="0.25">
      <c r="B79" s="91" t="s">
        <v>75</v>
      </c>
      <c r="C79" s="38" t="s">
        <v>220</v>
      </c>
      <c r="D79" s="38" t="s">
        <v>220</v>
      </c>
      <c r="E79" s="38" t="s">
        <v>220</v>
      </c>
      <c r="F79" s="38" t="s">
        <v>220</v>
      </c>
      <c r="G79" s="38" t="s">
        <v>220</v>
      </c>
      <c r="H79" s="38" t="s">
        <v>220</v>
      </c>
      <c r="I79" s="38" t="s">
        <v>220</v>
      </c>
      <c r="J79" s="38" t="s">
        <v>220</v>
      </c>
      <c r="K79" s="38" t="s">
        <v>220</v>
      </c>
      <c r="L79" s="38" t="s">
        <v>220</v>
      </c>
      <c r="M79" s="38" t="s">
        <v>220</v>
      </c>
      <c r="N79" s="198"/>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9.25" customHeight="1" x14ac:dyDescent="0.25">
      <c r="B80" s="91" t="s">
        <v>76</v>
      </c>
      <c r="C80" s="38" t="s">
        <v>220</v>
      </c>
      <c r="D80" s="38" t="s">
        <v>220</v>
      </c>
      <c r="E80" s="38" t="s">
        <v>220</v>
      </c>
      <c r="F80" s="38" t="s">
        <v>220</v>
      </c>
      <c r="G80" s="38" t="s">
        <v>220</v>
      </c>
      <c r="H80" s="38" t="s">
        <v>220</v>
      </c>
      <c r="I80" s="38" t="s">
        <v>220</v>
      </c>
      <c r="J80" s="38" t="s">
        <v>220</v>
      </c>
      <c r="K80" s="38" t="s">
        <v>220</v>
      </c>
      <c r="L80" s="38" t="s">
        <v>220</v>
      </c>
      <c r="M80" s="38" t="s">
        <v>220</v>
      </c>
      <c r="N80" s="198"/>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93" customHeight="1" x14ac:dyDescent="0.25">
      <c r="B81" s="91" t="s">
        <v>77</v>
      </c>
      <c r="C81" s="38" t="s">
        <v>220</v>
      </c>
      <c r="D81" s="38" t="s">
        <v>220</v>
      </c>
      <c r="E81" s="38" t="s">
        <v>220</v>
      </c>
      <c r="F81" s="38" t="s">
        <v>220</v>
      </c>
      <c r="G81" s="38" t="s">
        <v>220</v>
      </c>
      <c r="H81" s="38" t="s">
        <v>220</v>
      </c>
      <c r="I81" s="38" t="s">
        <v>220</v>
      </c>
      <c r="J81" s="38" t="s">
        <v>219</v>
      </c>
      <c r="K81" s="38" t="s">
        <v>220</v>
      </c>
      <c r="L81" s="38" t="s">
        <v>219</v>
      </c>
      <c r="M81" s="38" t="s">
        <v>220</v>
      </c>
      <c r="N81" s="198" t="s">
        <v>2106</v>
      </c>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56.4" customHeight="1" x14ac:dyDescent="0.25">
      <c r="B82" s="91" t="s">
        <v>78</v>
      </c>
      <c r="C82" s="38" t="s">
        <v>220</v>
      </c>
      <c r="D82" s="38" t="s">
        <v>220</v>
      </c>
      <c r="E82" s="38" t="s">
        <v>220</v>
      </c>
      <c r="F82" s="38" t="s">
        <v>220</v>
      </c>
      <c r="G82" s="38" t="s">
        <v>220</v>
      </c>
      <c r="H82" s="38" t="s">
        <v>220</v>
      </c>
      <c r="I82" s="38" t="s">
        <v>220</v>
      </c>
      <c r="J82" s="38" t="s">
        <v>219</v>
      </c>
      <c r="K82" s="38" t="s">
        <v>220</v>
      </c>
      <c r="L82" s="38" t="s">
        <v>219</v>
      </c>
      <c r="M82" s="38" t="s">
        <v>220</v>
      </c>
      <c r="N82" s="198" t="s">
        <v>2107</v>
      </c>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9.25" customHeight="1" x14ac:dyDescent="0.25">
      <c r="B83" s="91" t="s">
        <v>79</v>
      </c>
      <c r="C83" s="38" t="s">
        <v>220</v>
      </c>
      <c r="D83" s="38" t="s">
        <v>220</v>
      </c>
      <c r="E83" s="38" t="s">
        <v>220</v>
      </c>
      <c r="F83" s="38" t="s">
        <v>220</v>
      </c>
      <c r="G83" s="38" t="s">
        <v>220</v>
      </c>
      <c r="H83" s="38" t="s">
        <v>220</v>
      </c>
      <c r="I83" s="38" t="s">
        <v>220</v>
      </c>
      <c r="J83" s="38" t="s">
        <v>219</v>
      </c>
      <c r="K83" s="38" t="s">
        <v>220</v>
      </c>
      <c r="L83" s="38" t="s">
        <v>219</v>
      </c>
      <c r="M83" s="38" t="s">
        <v>220</v>
      </c>
      <c r="N83" s="198" t="s">
        <v>2108</v>
      </c>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9.4" customHeight="1" x14ac:dyDescent="0.25">
      <c r="B84" s="91" t="s">
        <v>80</v>
      </c>
      <c r="C84" s="38" t="s">
        <v>220</v>
      </c>
      <c r="D84" s="38" t="s">
        <v>220</v>
      </c>
      <c r="E84" s="38" t="s">
        <v>220</v>
      </c>
      <c r="F84" s="38" t="s">
        <v>220</v>
      </c>
      <c r="G84" s="38" t="s">
        <v>220</v>
      </c>
      <c r="H84" s="38" t="s">
        <v>220</v>
      </c>
      <c r="I84" s="38" t="s">
        <v>220</v>
      </c>
      <c r="J84" s="38" t="s">
        <v>219</v>
      </c>
      <c r="K84" s="38" t="s">
        <v>220</v>
      </c>
      <c r="L84" s="38" t="s">
        <v>219</v>
      </c>
      <c r="M84" s="38" t="s">
        <v>220</v>
      </c>
      <c r="N84" s="198" t="s">
        <v>2109</v>
      </c>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55.2" customHeight="1" x14ac:dyDescent="0.25">
      <c r="B85" s="91" t="s">
        <v>81</v>
      </c>
      <c r="C85" s="38" t="s">
        <v>220</v>
      </c>
      <c r="D85" s="38" t="s">
        <v>220</v>
      </c>
      <c r="E85" s="38" t="s">
        <v>220</v>
      </c>
      <c r="F85" s="38" t="s">
        <v>220</v>
      </c>
      <c r="G85" s="38" t="s">
        <v>220</v>
      </c>
      <c r="H85" s="38" t="s">
        <v>220</v>
      </c>
      <c r="I85" s="38" t="s">
        <v>220</v>
      </c>
      <c r="J85" s="38" t="s">
        <v>221</v>
      </c>
      <c r="K85" s="38" t="s">
        <v>220</v>
      </c>
      <c r="L85" s="38" t="s">
        <v>221</v>
      </c>
      <c r="M85" s="38" t="s">
        <v>220</v>
      </c>
      <c r="N85" s="198" t="s">
        <v>2101</v>
      </c>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55.8" customHeight="1" x14ac:dyDescent="0.25">
      <c r="B86" s="91" t="s">
        <v>82</v>
      </c>
      <c r="C86" s="38" t="s">
        <v>220</v>
      </c>
      <c r="D86" s="38" t="s">
        <v>220</v>
      </c>
      <c r="E86" s="38" t="s">
        <v>220</v>
      </c>
      <c r="F86" s="38" t="s">
        <v>220</v>
      </c>
      <c r="G86" s="38" t="s">
        <v>220</v>
      </c>
      <c r="H86" s="38" t="s">
        <v>220</v>
      </c>
      <c r="I86" s="38" t="s">
        <v>220</v>
      </c>
      <c r="J86" s="38" t="s">
        <v>221</v>
      </c>
      <c r="K86" s="38" t="s">
        <v>220</v>
      </c>
      <c r="L86" s="38" t="s">
        <v>221</v>
      </c>
      <c r="M86" s="38" t="s">
        <v>220</v>
      </c>
      <c r="N86" s="198" t="s">
        <v>2102</v>
      </c>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9.25" customHeight="1" x14ac:dyDescent="0.25">
      <c r="B87" s="91" t="s">
        <v>83</v>
      </c>
      <c r="C87" s="38" t="s">
        <v>220</v>
      </c>
      <c r="D87" s="38" t="s">
        <v>220</v>
      </c>
      <c r="E87" s="38" t="s">
        <v>220</v>
      </c>
      <c r="F87" s="38" t="s">
        <v>220</v>
      </c>
      <c r="G87" s="38" t="s">
        <v>220</v>
      </c>
      <c r="H87" s="38" t="s">
        <v>220</v>
      </c>
      <c r="I87" s="38" t="s">
        <v>220</v>
      </c>
      <c r="J87" s="38" t="s">
        <v>220</v>
      </c>
      <c r="K87" s="38" t="s">
        <v>220</v>
      </c>
      <c r="L87" s="38" t="s">
        <v>220</v>
      </c>
      <c r="M87" s="38" t="s">
        <v>220</v>
      </c>
      <c r="N87" s="198"/>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85"/>
      <c r="B88" s="31" t="s">
        <v>84</v>
      </c>
      <c r="C88" s="98"/>
      <c r="D88" s="98"/>
      <c r="E88" s="98"/>
      <c r="F88" s="98"/>
      <c r="G88" s="98"/>
      <c r="H88" s="98"/>
      <c r="I88" s="98"/>
      <c r="J88" s="98"/>
      <c r="K88" s="98"/>
      <c r="L88" s="98"/>
      <c r="M88" s="98"/>
      <c r="N88" s="1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B89" s="91" t="s">
        <v>85</v>
      </c>
      <c r="C89" s="38" t="s">
        <v>220</v>
      </c>
      <c r="D89" s="38" t="s">
        <v>220</v>
      </c>
      <c r="E89" s="38" t="s">
        <v>220</v>
      </c>
      <c r="F89" s="38" t="s">
        <v>220</v>
      </c>
      <c r="G89" s="38" t="s">
        <v>220</v>
      </c>
      <c r="H89" s="38" t="s">
        <v>220</v>
      </c>
      <c r="I89" s="38" t="s">
        <v>220</v>
      </c>
      <c r="J89" s="38" t="s">
        <v>220</v>
      </c>
      <c r="K89" s="38" t="s">
        <v>220</v>
      </c>
      <c r="L89" s="38" t="s">
        <v>220</v>
      </c>
      <c r="M89" s="38" t="s">
        <v>220</v>
      </c>
      <c r="N89" s="198"/>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B90" s="91" t="s">
        <v>86</v>
      </c>
      <c r="C90" s="38" t="s">
        <v>220</v>
      </c>
      <c r="D90" s="38" t="s">
        <v>220</v>
      </c>
      <c r="E90" s="38" t="s">
        <v>220</v>
      </c>
      <c r="F90" s="38" t="s">
        <v>220</v>
      </c>
      <c r="G90" s="38" t="s">
        <v>220</v>
      </c>
      <c r="H90" s="38" t="s">
        <v>220</v>
      </c>
      <c r="I90" s="38" t="s">
        <v>220</v>
      </c>
      <c r="J90" s="38" t="s">
        <v>220</v>
      </c>
      <c r="K90" s="38" t="s">
        <v>220</v>
      </c>
      <c r="L90" s="38" t="s">
        <v>220</v>
      </c>
      <c r="M90" s="38" t="s">
        <v>220</v>
      </c>
      <c r="N90" s="198"/>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B91" s="91" t="s">
        <v>87</v>
      </c>
      <c r="C91" s="38" t="s">
        <v>220</v>
      </c>
      <c r="D91" s="38" t="s">
        <v>220</v>
      </c>
      <c r="E91" s="38" t="s">
        <v>220</v>
      </c>
      <c r="F91" s="38" t="s">
        <v>220</v>
      </c>
      <c r="G91" s="38" t="s">
        <v>220</v>
      </c>
      <c r="H91" s="38" t="s">
        <v>220</v>
      </c>
      <c r="I91" s="38" t="s">
        <v>220</v>
      </c>
      <c r="J91" s="38" t="s">
        <v>220</v>
      </c>
      <c r="K91" s="38" t="s">
        <v>220</v>
      </c>
      <c r="L91" s="38" t="s">
        <v>220</v>
      </c>
      <c r="M91" s="38" t="s">
        <v>220</v>
      </c>
      <c r="N91" s="198"/>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B92" s="91" t="s">
        <v>88</v>
      </c>
      <c r="C92" s="38" t="s">
        <v>220</v>
      </c>
      <c r="D92" s="38" t="s">
        <v>220</v>
      </c>
      <c r="E92" s="38" t="s">
        <v>220</v>
      </c>
      <c r="F92" s="38" t="s">
        <v>220</v>
      </c>
      <c r="G92" s="38" t="s">
        <v>220</v>
      </c>
      <c r="H92" s="38" t="s">
        <v>220</v>
      </c>
      <c r="I92" s="38" t="s">
        <v>220</v>
      </c>
      <c r="J92" s="38" t="s">
        <v>220</v>
      </c>
      <c r="K92" s="38" t="s">
        <v>220</v>
      </c>
      <c r="L92" s="38" t="s">
        <v>220</v>
      </c>
      <c r="M92" s="38" t="s">
        <v>220</v>
      </c>
      <c r="N92" s="198"/>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B93" s="91" t="s">
        <v>89</v>
      </c>
      <c r="C93" s="38" t="s">
        <v>220</v>
      </c>
      <c r="D93" s="38" t="s">
        <v>220</v>
      </c>
      <c r="E93" s="38" t="s">
        <v>220</v>
      </c>
      <c r="F93" s="38" t="s">
        <v>220</v>
      </c>
      <c r="G93" s="38" t="s">
        <v>220</v>
      </c>
      <c r="H93" s="38" t="s">
        <v>220</v>
      </c>
      <c r="I93" s="38" t="s">
        <v>220</v>
      </c>
      <c r="J93" s="38" t="s">
        <v>220</v>
      </c>
      <c r="K93" s="38" t="s">
        <v>220</v>
      </c>
      <c r="L93" s="38" t="s">
        <v>220</v>
      </c>
      <c r="M93" s="38" t="s">
        <v>220</v>
      </c>
      <c r="N93" s="198"/>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B94" s="91" t="s">
        <v>90</v>
      </c>
      <c r="C94" s="38" t="s">
        <v>220</v>
      </c>
      <c r="D94" s="38" t="s">
        <v>220</v>
      </c>
      <c r="E94" s="38" t="s">
        <v>220</v>
      </c>
      <c r="F94" s="38" t="s">
        <v>220</v>
      </c>
      <c r="G94" s="38" t="s">
        <v>220</v>
      </c>
      <c r="H94" s="38" t="s">
        <v>220</v>
      </c>
      <c r="I94" s="38" t="s">
        <v>220</v>
      </c>
      <c r="J94" s="38" t="s">
        <v>220</v>
      </c>
      <c r="K94" s="38" t="s">
        <v>220</v>
      </c>
      <c r="L94" s="38" t="s">
        <v>220</v>
      </c>
      <c r="M94" s="38" t="s">
        <v>220</v>
      </c>
      <c r="N94" s="198"/>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B95" s="91" t="s">
        <v>91</v>
      </c>
      <c r="C95" s="38" t="s">
        <v>220</v>
      </c>
      <c r="D95" s="38" t="s">
        <v>220</v>
      </c>
      <c r="E95" s="38" t="s">
        <v>220</v>
      </c>
      <c r="F95" s="38" t="s">
        <v>220</v>
      </c>
      <c r="G95" s="38" t="s">
        <v>220</v>
      </c>
      <c r="H95" s="38" t="s">
        <v>220</v>
      </c>
      <c r="I95" s="38" t="s">
        <v>220</v>
      </c>
      <c r="J95" s="38" t="s">
        <v>220</v>
      </c>
      <c r="K95" s="38" t="s">
        <v>220</v>
      </c>
      <c r="L95" s="38" t="s">
        <v>220</v>
      </c>
      <c r="M95" s="38" t="s">
        <v>220</v>
      </c>
      <c r="N95" s="198"/>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B96" s="91" t="s">
        <v>92</v>
      </c>
      <c r="C96" s="38" t="s">
        <v>220</v>
      </c>
      <c r="D96" s="38" t="s">
        <v>220</v>
      </c>
      <c r="E96" s="38" t="s">
        <v>220</v>
      </c>
      <c r="F96" s="38" t="s">
        <v>220</v>
      </c>
      <c r="G96" s="38" t="s">
        <v>220</v>
      </c>
      <c r="H96" s="38" t="s">
        <v>220</v>
      </c>
      <c r="I96" s="38" t="s">
        <v>220</v>
      </c>
      <c r="J96" s="38" t="s">
        <v>220</v>
      </c>
      <c r="K96" s="38" t="s">
        <v>220</v>
      </c>
      <c r="L96" s="38" t="s">
        <v>220</v>
      </c>
      <c r="M96" s="38" t="s">
        <v>220</v>
      </c>
      <c r="N96" s="198"/>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85"/>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B98" s="91" t="s">
        <v>94</v>
      </c>
      <c r="C98" s="38" t="s">
        <v>220</v>
      </c>
      <c r="D98" s="38" t="s">
        <v>220</v>
      </c>
      <c r="E98" s="38" t="s">
        <v>220</v>
      </c>
      <c r="F98" s="38" t="s">
        <v>220</v>
      </c>
      <c r="G98" s="38" t="s">
        <v>220</v>
      </c>
      <c r="H98" s="38" t="s">
        <v>220</v>
      </c>
      <c r="I98" s="38" t="s">
        <v>220</v>
      </c>
      <c r="J98" s="38" t="s">
        <v>220</v>
      </c>
      <c r="K98" s="38" t="s">
        <v>220</v>
      </c>
      <c r="L98" s="38" t="s">
        <v>220</v>
      </c>
      <c r="M98" s="38" t="s">
        <v>220</v>
      </c>
      <c r="N98" s="198"/>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B99" s="91" t="s">
        <v>95</v>
      </c>
      <c r="C99" s="38" t="s">
        <v>220</v>
      </c>
      <c r="D99" s="38" t="s">
        <v>220</v>
      </c>
      <c r="E99" s="38" t="s">
        <v>220</v>
      </c>
      <c r="F99" s="38" t="s">
        <v>220</v>
      </c>
      <c r="G99" s="38" t="s">
        <v>220</v>
      </c>
      <c r="H99" s="38" t="s">
        <v>220</v>
      </c>
      <c r="I99" s="38" t="s">
        <v>220</v>
      </c>
      <c r="J99" s="38" t="s">
        <v>220</v>
      </c>
      <c r="K99" s="38" t="s">
        <v>220</v>
      </c>
      <c r="L99" s="38" t="s">
        <v>220</v>
      </c>
      <c r="M99" s="38" t="s">
        <v>220</v>
      </c>
      <c r="N99" s="198"/>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B100" s="91" t="s">
        <v>96</v>
      </c>
      <c r="C100" s="38" t="s">
        <v>220</v>
      </c>
      <c r="D100" s="38" t="s">
        <v>220</v>
      </c>
      <c r="E100" s="38" t="s">
        <v>220</v>
      </c>
      <c r="F100" s="38" t="s">
        <v>220</v>
      </c>
      <c r="G100" s="38" t="s">
        <v>220</v>
      </c>
      <c r="H100" s="38" t="s">
        <v>220</v>
      </c>
      <c r="I100" s="38" t="s">
        <v>220</v>
      </c>
      <c r="J100" s="38" t="s">
        <v>220</v>
      </c>
      <c r="K100" s="38" t="s">
        <v>220</v>
      </c>
      <c r="L100" s="38" t="s">
        <v>220</v>
      </c>
      <c r="M100" s="38" t="s">
        <v>220</v>
      </c>
      <c r="N100" s="198"/>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B101" s="91" t="s">
        <v>97</v>
      </c>
      <c r="C101" s="38" t="s">
        <v>220</v>
      </c>
      <c r="D101" s="38" t="s">
        <v>220</v>
      </c>
      <c r="E101" s="38" t="s">
        <v>220</v>
      </c>
      <c r="F101" s="38" t="s">
        <v>220</v>
      </c>
      <c r="G101" s="38" t="s">
        <v>220</v>
      </c>
      <c r="H101" s="38" t="s">
        <v>220</v>
      </c>
      <c r="I101" s="38" t="s">
        <v>220</v>
      </c>
      <c r="J101" s="38" t="s">
        <v>220</v>
      </c>
      <c r="K101" s="38" t="s">
        <v>220</v>
      </c>
      <c r="L101" s="38" t="s">
        <v>220</v>
      </c>
      <c r="M101" s="38" t="s">
        <v>220</v>
      </c>
      <c r="N101" s="198"/>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B102" s="91" t="s">
        <v>98</v>
      </c>
      <c r="C102" s="38" t="s">
        <v>220</v>
      </c>
      <c r="D102" s="38" t="s">
        <v>220</v>
      </c>
      <c r="E102" s="38" t="s">
        <v>220</v>
      </c>
      <c r="F102" s="38" t="s">
        <v>220</v>
      </c>
      <c r="G102" s="38" t="s">
        <v>220</v>
      </c>
      <c r="H102" s="38" t="s">
        <v>220</v>
      </c>
      <c r="I102" s="38" t="s">
        <v>220</v>
      </c>
      <c r="J102" s="38" t="s">
        <v>220</v>
      </c>
      <c r="K102" s="38" t="s">
        <v>220</v>
      </c>
      <c r="L102" s="38" t="s">
        <v>220</v>
      </c>
      <c r="M102" s="38" t="s">
        <v>220</v>
      </c>
      <c r="N102" s="198"/>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B103" s="91" t="s">
        <v>99</v>
      </c>
      <c r="C103" s="38" t="s">
        <v>220</v>
      </c>
      <c r="D103" s="38" t="s">
        <v>220</v>
      </c>
      <c r="E103" s="38" t="s">
        <v>220</v>
      </c>
      <c r="F103" s="38" t="s">
        <v>220</v>
      </c>
      <c r="G103" s="38" t="s">
        <v>220</v>
      </c>
      <c r="H103" s="38" t="s">
        <v>220</v>
      </c>
      <c r="I103" s="38" t="s">
        <v>220</v>
      </c>
      <c r="J103" s="38" t="s">
        <v>220</v>
      </c>
      <c r="K103" s="38" t="s">
        <v>220</v>
      </c>
      <c r="L103" s="38" t="s">
        <v>220</v>
      </c>
      <c r="M103" s="38" t="s">
        <v>220</v>
      </c>
      <c r="N103" s="198"/>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B104" s="91" t="s">
        <v>100</v>
      </c>
      <c r="C104" s="38" t="s">
        <v>220</v>
      </c>
      <c r="D104" s="38" t="s">
        <v>220</v>
      </c>
      <c r="E104" s="38" t="s">
        <v>220</v>
      </c>
      <c r="F104" s="38" t="s">
        <v>220</v>
      </c>
      <c r="G104" s="38" t="s">
        <v>220</v>
      </c>
      <c r="H104" s="38" t="s">
        <v>220</v>
      </c>
      <c r="I104" s="38" t="s">
        <v>220</v>
      </c>
      <c r="J104" s="38" t="s">
        <v>220</v>
      </c>
      <c r="K104" s="38" t="s">
        <v>220</v>
      </c>
      <c r="L104" s="38" t="s">
        <v>220</v>
      </c>
      <c r="M104" s="38" t="s">
        <v>220</v>
      </c>
      <c r="N104" s="198"/>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B105" s="91" t="s">
        <v>101</v>
      </c>
      <c r="C105" s="38" t="s">
        <v>220</v>
      </c>
      <c r="D105" s="38" t="s">
        <v>220</v>
      </c>
      <c r="E105" s="38" t="s">
        <v>220</v>
      </c>
      <c r="F105" s="38" t="s">
        <v>220</v>
      </c>
      <c r="G105" s="38" t="s">
        <v>220</v>
      </c>
      <c r="H105" s="38" t="s">
        <v>220</v>
      </c>
      <c r="I105" s="38" t="s">
        <v>220</v>
      </c>
      <c r="J105" s="38" t="s">
        <v>220</v>
      </c>
      <c r="K105" s="38" t="s">
        <v>220</v>
      </c>
      <c r="L105" s="38" t="s">
        <v>220</v>
      </c>
      <c r="M105" s="38" t="s">
        <v>220</v>
      </c>
      <c r="N105" s="198"/>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B106" s="91" t="s">
        <v>102</v>
      </c>
      <c r="C106" s="38" t="s">
        <v>220</v>
      </c>
      <c r="D106" s="38" t="s">
        <v>220</v>
      </c>
      <c r="E106" s="38" t="s">
        <v>220</v>
      </c>
      <c r="F106" s="38" t="s">
        <v>220</v>
      </c>
      <c r="G106" s="38" t="s">
        <v>220</v>
      </c>
      <c r="H106" s="38" t="s">
        <v>220</v>
      </c>
      <c r="I106" s="38" t="s">
        <v>220</v>
      </c>
      <c r="J106" s="38" t="s">
        <v>220</v>
      </c>
      <c r="K106" s="38" t="s">
        <v>220</v>
      </c>
      <c r="L106" s="38" t="s">
        <v>220</v>
      </c>
      <c r="M106" s="38" t="s">
        <v>220</v>
      </c>
      <c r="N106" s="198"/>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B107" s="91" t="s">
        <v>103</v>
      </c>
      <c r="C107" s="38" t="s">
        <v>220</v>
      </c>
      <c r="D107" s="38" t="s">
        <v>220</v>
      </c>
      <c r="E107" s="38" t="s">
        <v>220</v>
      </c>
      <c r="F107" s="38" t="s">
        <v>220</v>
      </c>
      <c r="G107" s="38" t="s">
        <v>220</v>
      </c>
      <c r="H107" s="38" t="s">
        <v>220</v>
      </c>
      <c r="I107" s="38" t="s">
        <v>220</v>
      </c>
      <c r="J107" s="38" t="s">
        <v>220</v>
      </c>
      <c r="K107" s="38" t="s">
        <v>220</v>
      </c>
      <c r="L107" s="38" t="s">
        <v>220</v>
      </c>
      <c r="M107" s="38" t="s">
        <v>220</v>
      </c>
      <c r="N107" s="198"/>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B108" s="91" t="s">
        <v>104</v>
      </c>
      <c r="C108" s="38" t="s">
        <v>220</v>
      </c>
      <c r="D108" s="38" t="s">
        <v>220</v>
      </c>
      <c r="E108" s="38" t="s">
        <v>220</v>
      </c>
      <c r="F108" s="38" t="s">
        <v>220</v>
      </c>
      <c r="G108" s="38" t="s">
        <v>220</v>
      </c>
      <c r="H108" s="38" t="s">
        <v>220</v>
      </c>
      <c r="I108" s="38" t="s">
        <v>220</v>
      </c>
      <c r="J108" s="38" t="s">
        <v>220</v>
      </c>
      <c r="K108" s="38" t="s">
        <v>220</v>
      </c>
      <c r="L108" s="38" t="s">
        <v>220</v>
      </c>
      <c r="M108" s="38" t="s">
        <v>220</v>
      </c>
      <c r="N108" s="198"/>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69" customHeight="1" x14ac:dyDescent="0.25">
      <c r="B109" s="34" t="s">
        <v>105</v>
      </c>
      <c r="C109" s="38" t="s">
        <v>220</v>
      </c>
      <c r="D109" s="38" t="s">
        <v>220</v>
      </c>
      <c r="E109" s="38" t="s">
        <v>226</v>
      </c>
      <c r="F109" s="38" t="s">
        <v>226</v>
      </c>
      <c r="G109" s="38" t="s">
        <v>220</v>
      </c>
      <c r="H109" s="38" t="s">
        <v>220</v>
      </c>
      <c r="I109" s="38" t="s">
        <v>220</v>
      </c>
      <c r="J109" s="38" t="s">
        <v>220</v>
      </c>
      <c r="K109" s="38" t="s">
        <v>220</v>
      </c>
      <c r="L109" s="38" t="s">
        <v>220</v>
      </c>
      <c r="M109" s="38" t="s">
        <v>220</v>
      </c>
      <c r="N109" s="198" t="s">
        <v>228</v>
      </c>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B110" s="34" t="s">
        <v>106</v>
      </c>
      <c r="C110" s="38" t="s">
        <v>220</v>
      </c>
      <c r="D110" s="38" t="s">
        <v>220</v>
      </c>
      <c r="E110" s="38" t="s">
        <v>220</v>
      </c>
      <c r="F110" s="38" t="s">
        <v>220</v>
      </c>
      <c r="G110" s="38" t="s">
        <v>220</v>
      </c>
      <c r="H110" s="38" t="s">
        <v>220</v>
      </c>
      <c r="I110" s="38" t="s">
        <v>220</v>
      </c>
      <c r="J110" s="38" t="s">
        <v>220</v>
      </c>
      <c r="K110" s="38" t="s">
        <v>220</v>
      </c>
      <c r="L110" s="38" t="s">
        <v>220</v>
      </c>
      <c r="M110" s="38" t="s">
        <v>220</v>
      </c>
      <c r="N110" s="198"/>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28.2" customHeight="1" x14ac:dyDescent="0.25">
      <c r="B111" s="34" t="s">
        <v>107</v>
      </c>
      <c r="C111" s="38" t="s">
        <v>220</v>
      </c>
      <c r="D111" s="38" t="s">
        <v>220</v>
      </c>
      <c r="E111" s="38" t="s">
        <v>226</v>
      </c>
      <c r="F111" s="38" t="s">
        <v>226</v>
      </c>
      <c r="G111" s="38" t="s">
        <v>220</v>
      </c>
      <c r="H111" s="38" t="s">
        <v>220</v>
      </c>
      <c r="I111" s="38" t="s">
        <v>220</v>
      </c>
      <c r="J111" s="38" t="s">
        <v>220</v>
      </c>
      <c r="K111" s="38" t="s">
        <v>220</v>
      </c>
      <c r="L111" s="38" t="s">
        <v>220</v>
      </c>
      <c r="M111" s="38" t="s">
        <v>220</v>
      </c>
      <c r="N111" s="198" t="s">
        <v>229</v>
      </c>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B112" s="34" t="s">
        <v>108</v>
      </c>
      <c r="C112" s="38" t="s">
        <v>220</v>
      </c>
      <c r="D112" s="38" t="s">
        <v>220</v>
      </c>
      <c r="E112" s="38" t="s">
        <v>220</v>
      </c>
      <c r="F112" s="38" t="s">
        <v>220</v>
      </c>
      <c r="G112" s="38" t="s">
        <v>220</v>
      </c>
      <c r="H112" s="38" t="s">
        <v>220</v>
      </c>
      <c r="I112" s="38" t="s">
        <v>220</v>
      </c>
      <c r="J112" s="38" t="s">
        <v>220</v>
      </c>
      <c r="K112" s="38" t="s">
        <v>220</v>
      </c>
      <c r="L112" s="38" t="s">
        <v>220</v>
      </c>
      <c r="M112" s="38" t="s">
        <v>220</v>
      </c>
      <c r="N112" s="198"/>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85"/>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86"/>
      <c r="B114" s="91" t="s">
        <v>110</v>
      </c>
      <c r="C114" s="38" t="s">
        <v>220</v>
      </c>
      <c r="D114" s="38" t="s">
        <v>220</v>
      </c>
      <c r="E114" s="38" t="s">
        <v>220</v>
      </c>
      <c r="F114" s="38" t="s">
        <v>220</v>
      </c>
      <c r="G114" s="38" t="s">
        <v>220</v>
      </c>
      <c r="H114" s="38" t="s">
        <v>220</v>
      </c>
      <c r="I114" s="38" t="s">
        <v>220</v>
      </c>
      <c r="J114" s="38" t="s">
        <v>220</v>
      </c>
      <c r="K114" s="38" t="s">
        <v>220</v>
      </c>
      <c r="L114" s="38" t="s">
        <v>220</v>
      </c>
      <c r="M114" s="38" t="s">
        <v>220</v>
      </c>
      <c r="N114" s="198"/>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B115" s="91" t="s">
        <v>111</v>
      </c>
      <c r="C115" s="38" t="s">
        <v>220</v>
      </c>
      <c r="D115" s="38" t="s">
        <v>220</v>
      </c>
      <c r="E115" s="38" t="s">
        <v>220</v>
      </c>
      <c r="F115" s="38" t="s">
        <v>220</v>
      </c>
      <c r="G115" s="38" t="s">
        <v>220</v>
      </c>
      <c r="H115" s="38" t="s">
        <v>220</v>
      </c>
      <c r="I115" s="38" t="s">
        <v>220</v>
      </c>
      <c r="J115" s="38" t="s">
        <v>220</v>
      </c>
      <c r="K115" s="38" t="s">
        <v>220</v>
      </c>
      <c r="L115" s="38" t="s">
        <v>220</v>
      </c>
      <c r="M115" s="38" t="s">
        <v>220</v>
      </c>
      <c r="N115" s="198"/>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B116" s="91" t="s">
        <v>112</v>
      </c>
      <c r="C116" s="38" t="s">
        <v>220</v>
      </c>
      <c r="D116" s="38" t="s">
        <v>220</v>
      </c>
      <c r="E116" s="38" t="s">
        <v>220</v>
      </c>
      <c r="F116" s="38" t="s">
        <v>220</v>
      </c>
      <c r="G116" s="38" t="s">
        <v>220</v>
      </c>
      <c r="H116" s="38" t="s">
        <v>220</v>
      </c>
      <c r="I116" s="38" t="s">
        <v>220</v>
      </c>
      <c r="J116" s="38" t="s">
        <v>220</v>
      </c>
      <c r="K116" s="38" t="s">
        <v>220</v>
      </c>
      <c r="L116" s="38" t="s">
        <v>220</v>
      </c>
      <c r="M116" s="38" t="s">
        <v>220</v>
      </c>
      <c r="N116" s="198"/>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30" customHeight="1" x14ac:dyDescent="0.25">
      <c r="B117" s="91" t="s">
        <v>113</v>
      </c>
      <c r="C117" s="38" t="s">
        <v>220</v>
      </c>
      <c r="D117" s="38" t="s">
        <v>220</v>
      </c>
      <c r="E117" s="38" t="s">
        <v>220</v>
      </c>
      <c r="F117" s="38" t="s">
        <v>220</v>
      </c>
      <c r="G117" s="38" t="s">
        <v>220</v>
      </c>
      <c r="H117" s="38" t="s">
        <v>220</v>
      </c>
      <c r="I117" s="38" t="s">
        <v>220</v>
      </c>
      <c r="J117" s="38" t="s">
        <v>219</v>
      </c>
      <c r="K117" s="38" t="s">
        <v>220</v>
      </c>
      <c r="L117" s="38" t="s">
        <v>219</v>
      </c>
      <c r="M117" s="38" t="s">
        <v>220</v>
      </c>
      <c r="N117" s="209" t="s">
        <v>2232</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30" customHeight="1" x14ac:dyDescent="0.25">
      <c r="B118" s="34" t="s">
        <v>114</v>
      </c>
      <c r="C118" s="38" t="s">
        <v>220</v>
      </c>
      <c r="D118" s="38" t="s">
        <v>220</v>
      </c>
      <c r="E118" s="38" t="s">
        <v>220</v>
      </c>
      <c r="F118" s="38" t="s">
        <v>220</v>
      </c>
      <c r="G118" s="38" t="s">
        <v>220</v>
      </c>
      <c r="H118" s="38" t="s">
        <v>220</v>
      </c>
      <c r="I118" s="38" t="s">
        <v>220</v>
      </c>
      <c r="J118" s="38" t="s">
        <v>219</v>
      </c>
      <c r="K118" s="38" t="s">
        <v>220</v>
      </c>
      <c r="L118" s="38" t="s">
        <v>219</v>
      </c>
      <c r="M118" s="38" t="s">
        <v>220</v>
      </c>
      <c r="N118" s="209" t="s">
        <v>2232</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B119" s="91" t="s">
        <v>115</v>
      </c>
      <c r="C119" s="38" t="s">
        <v>220</v>
      </c>
      <c r="D119" s="38" t="s">
        <v>220</v>
      </c>
      <c r="E119" s="38" t="s">
        <v>220</v>
      </c>
      <c r="F119" s="38" t="s">
        <v>226</v>
      </c>
      <c r="G119" s="38" t="s">
        <v>220</v>
      </c>
      <c r="H119" s="38" t="s">
        <v>220</v>
      </c>
      <c r="I119" s="38" t="s">
        <v>220</v>
      </c>
      <c r="J119" s="38" t="s">
        <v>220</v>
      </c>
      <c r="K119" s="38" t="s">
        <v>220</v>
      </c>
      <c r="L119" s="38" t="s">
        <v>220</v>
      </c>
      <c r="M119" s="38" t="s">
        <v>220</v>
      </c>
      <c r="N119" s="198"/>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67.8" customHeight="1" x14ac:dyDescent="0.25">
      <c r="B120" s="91" t="s">
        <v>116</v>
      </c>
      <c r="C120" s="38" t="s">
        <v>220</v>
      </c>
      <c r="D120" s="38" t="s">
        <v>220</v>
      </c>
      <c r="E120" s="38" t="s">
        <v>220</v>
      </c>
      <c r="F120" s="38" t="s">
        <v>226</v>
      </c>
      <c r="G120" s="38" t="s">
        <v>220</v>
      </c>
      <c r="H120" s="38" t="s">
        <v>220</v>
      </c>
      <c r="I120" s="38" t="s">
        <v>220</v>
      </c>
      <c r="J120" s="38" t="s">
        <v>220</v>
      </c>
      <c r="K120" s="38" t="s">
        <v>220</v>
      </c>
      <c r="L120" s="38" t="s">
        <v>220</v>
      </c>
      <c r="M120" s="38" t="s">
        <v>220</v>
      </c>
      <c r="N120" s="198" t="s">
        <v>230</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85"/>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B122" s="91" t="s">
        <v>118</v>
      </c>
      <c r="C122" s="38" t="s">
        <v>220</v>
      </c>
      <c r="D122" s="38" t="s">
        <v>220</v>
      </c>
      <c r="E122" s="38" t="s">
        <v>220</v>
      </c>
      <c r="F122" s="38" t="s">
        <v>220</v>
      </c>
      <c r="G122" s="38" t="s">
        <v>220</v>
      </c>
      <c r="H122" s="38" t="s">
        <v>220</v>
      </c>
      <c r="I122" s="38" t="s">
        <v>220</v>
      </c>
      <c r="J122" s="38" t="s">
        <v>220</v>
      </c>
      <c r="K122" s="38" t="s">
        <v>220</v>
      </c>
      <c r="L122" s="38" t="s">
        <v>220</v>
      </c>
      <c r="M122" s="38" t="s">
        <v>220</v>
      </c>
      <c r="N122" s="172"/>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B123" s="91" t="s">
        <v>119</v>
      </c>
      <c r="C123" s="38" t="s">
        <v>220</v>
      </c>
      <c r="D123" s="38" t="s">
        <v>220</v>
      </c>
      <c r="E123" s="38" t="s">
        <v>220</v>
      </c>
      <c r="F123" s="38" t="s">
        <v>220</v>
      </c>
      <c r="G123" s="38" t="s">
        <v>220</v>
      </c>
      <c r="H123" s="38" t="s">
        <v>220</v>
      </c>
      <c r="I123" s="38" t="s">
        <v>220</v>
      </c>
      <c r="J123" s="38" t="s">
        <v>220</v>
      </c>
      <c r="K123" s="38" t="s">
        <v>220</v>
      </c>
      <c r="L123" s="38" t="s">
        <v>220</v>
      </c>
      <c r="M123" s="38" t="s">
        <v>220</v>
      </c>
      <c r="N123" s="172"/>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B124" s="91" t="s">
        <v>120</v>
      </c>
      <c r="C124" s="38" t="s">
        <v>220</v>
      </c>
      <c r="D124" s="38" t="s">
        <v>220</v>
      </c>
      <c r="E124" s="38" t="s">
        <v>220</v>
      </c>
      <c r="F124" s="38" t="s">
        <v>220</v>
      </c>
      <c r="G124" s="38" t="s">
        <v>220</v>
      </c>
      <c r="H124" s="38" t="s">
        <v>220</v>
      </c>
      <c r="I124" s="38" t="s">
        <v>220</v>
      </c>
      <c r="J124" s="38" t="s">
        <v>220</v>
      </c>
      <c r="K124" s="38" t="s">
        <v>220</v>
      </c>
      <c r="L124" s="38" t="s">
        <v>220</v>
      </c>
      <c r="M124" s="38" t="s">
        <v>220</v>
      </c>
      <c r="N124" s="172"/>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86"/>
      <c r="B125" s="91" t="s">
        <v>121</v>
      </c>
      <c r="C125" s="38" t="s">
        <v>220</v>
      </c>
      <c r="D125" s="38" t="s">
        <v>220</v>
      </c>
      <c r="E125" s="38" t="s">
        <v>220</v>
      </c>
      <c r="F125" s="38" t="s">
        <v>220</v>
      </c>
      <c r="G125" s="38" t="s">
        <v>220</v>
      </c>
      <c r="H125" s="38" t="s">
        <v>220</v>
      </c>
      <c r="I125" s="38" t="s">
        <v>220</v>
      </c>
      <c r="J125" s="38" t="s">
        <v>220</v>
      </c>
      <c r="K125" s="38" t="s">
        <v>220</v>
      </c>
      <c r="L125" s="38" t="s">
        <v>220</v>
      </c>
      <c r="M125" s="38" t="s">
        <v>220</v>
      </c>
      <c r="N125" s="172"/>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85"/>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30" customHeight="1" x14ac:dyDescent="0.25">
      <c r="B127" s="171" t="s">
        <v>123</v>
      </c>
      <c r="C127" s="38" t="s">
        <v>220</v>
      </c>
      <c r="D127" s="38" t="s">
        <v>220</v>
      </c>
      <c r="E127" s="38" t="s">
        <v>220</v>
      </c>
      <c r="F127" s="38" t="s">
        <v>220</v>
      </c>
      <c r="G127" s="38" t="s">
        <v>220</v>
      </c>
      <c r="H127" s="38" t="s">
        <v>220</v>
      </c>
      <c r="I127" s="38" t="s">
        <v>220</v>
      </c>
      <c r="J127" s="38" t="s">
        <v>220</v>
      </c>
      <c r="K127" s="38" t="s">
        <v>220</v>
      </c>
      <c r="L127" s="38" t="s">
        <v>220</v>
      </c>
      <c r="M127" s="38" t="s">
        <v>220</v>
      </c>
      <c r="N127" s="209" t="s">
        <v>2233</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30" customHeight="1" x14ac:dyDescent="0.25">
      <c r="B128" s="91" t="s">
        <v>124</v>
      </c>
      <c r="C128" s="38" t="s">
        <v>220</v>
      </c>
      <c r="D128" s="38" t="s">
        <v>220</v>
      </c>
      <c r="E128" s="38" t="s">
        <v>220</v>
      </c>
      <c r="F128" s="38" t="s">
        <v>220</v>
      </c>
      <c r="G128" s="38" t="s">
        <v>220</v>
      </c>
      <c r="H128" s="38" t="s">
        <v>220</v>
      </c>
      <c r="I128" s="38" t="s">
        <v>220</v>
      </c>
      <c r="J128" s="38" t="s">
        <v>220</v>
      </c>
      <c r="K128" s="38" t="s">
        <v>220</v>
      </c>
      <c r="L128" s="38" t="s">
        <v>220</v>
      </c>
      <c r="M128" s="38" t="s">
        <v>220</v>
      </c>
      <c r="N128" s="209" t="s">
        <v>2233</v>
      </c>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30" customHeight="1" x14ac:dyDescent="0.25">
      <c r="B129" s="91" t="s">
        <v>125</v>
      </c>
      <c r="C129" s="38" t="s">
        <v>220</v>
      </c>
      <c r="D129" s="38" t="s">
        <v>220</v>
      </c>
      <c r="E129" s="38" t="s">
        <v>220</v>
      </c>
      <c r="F129" s="38" t="s">
        <v>220</v>
      </c>
      <c r="G129" s="38" t="s">
        <v>220</v>
      </c>
      <c r="H129" s="38" t="s">
        <v>220</v>
      </c>
      <c r="I129" s="38" t="s">
        <v>220</v>
      </c>
      <c r="J129" s="38" t="s">
        <v>220</v>
      </c>
      <c r="K129" s="38" t="s">
        <v>220</v>
      </c>
      <c r="L129" s="38" t="s">
        <v>220</v>
      </c>
      <c r="M129" s="38" t="s">
        <v>220</v>
      </c>
      <c r="N129" s="209" t="s">
        <v>2233</v>
      </c>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85"/>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70.2" customHeight="1" x14ac:dyDescent="0.25">
      <c r="B131" s="91" t="s">
        <v>127</v>
      </c>
      <c r="C131" s="38" t="s">
        <v>220</v>
      </c>
      <c r="D131" s="38" t="s">
        <v>220</v>
      </c>
      <c r="E131" s="38" t="s">
        <v>220</v>
      </c>
      <c r="F131" s="38" t="s">
        <v>220</v>
      </c>
      <c r="G131" s="38" t="s">
        <v>220</v>
      </c>
      <c r="H131" s="38" t="s">
        <v>220</v>
      </c>
      <c r="I131" s="38" t="s">
        <v>220</v>
      </c>
      <c r="J131" s="38" t="s">
        <v>219</v>
      </c>
      <c r="K131" s="38" t="s">
        <v>220</v>
      </c>
      <c r="L131" s="38" t="s">
        <v>219</v>
      </c>
      <c r="M131" s="38" t="s">
        <v>220</v>
      </c>
      <c r="N131" s="198" t="s">
        <v>2150</v>
      </c>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85"/>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8.8" customHeight="1" x14ac:dyDescent="0.25">
      <c r="B133" s="34" t="s">
        <v>129</v>
      </c>
      <c r="C133" s="38" t="s">
        <v>220</v>
      </c>
      <c r="D133" s="38" t="s">
        <v>220</v>
      </c>
      <c r="E133" s="38" t="s">
        <v>220</v>
      </c>
      <c r="F133" s="38" t="s">
        <v>220</v>
      </c>
      <c r="G133" s="38" t="s">
        <v>220</v>
      </c>
      <c r="H133" s="38" t="s">
        <v>220</v>
      </c>
      <c r="I133" s="38" t="s">
        <v>220</v>
      </c>
      <c r="J133" s="38" t="s">
        <v>219</v>
      </c>
      <c r="K133" s="38" t="s">
        <v>220</v>
      </c>
      <c r="L133" s="38" t="s">
        <v>219</v>
      </c>
      <c r="M133" s="38" t="s">
        <v>220</v>
      </c>
      <c r="N133" s="198" t="s">
        <v>2140</v>
      </c>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41.1" customHeight="1" x14ac:dyDescent="0.25">
      <c r="B134" s="34" t="s">
        <v>130</v>
      </c>
      <c r="C134" s="38" t="s">
        <v>220</v>
      </c>
      <c r="D134" s="38" t="s">
        <v>220</v>
      </c>
      <c r="E134" s="38" t="s">
        <v>220</v>
      </c>
      <c r="F134" s="38" t="s">
        <v>220</v>
      </c>
      <c r="G134" s="38" t="s">
        <v>220</v>
      </c>
      <c r="H134" s="38" t="s">
        <v>220</v>
      </c>
      <c r="I134" s="38" t="s">
        <v>220</v>
      </c>
      <c r="J134" s="38" t="s">
        <v>219</v>
      </c>
      <c r="K134" s="38" t="s">
        <v>220</v>
      </c>
      <c r="L134" s="38" t="s">
        <v>219</v>
      </c>
      <c r="M134" s="38" t="s">
        <v>220</v>
      </c>
      <c r="N134" s="198" t="s">
        <v>2141</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42" customHeight="1" x14ac:dyDescent="0.25">
      <c r="B135" s="91" t="s">
        <v>131</v>
      </c>
      <c r="C135" s="38" t="s">
        <v>220</v>
      </c>
      <c r="D135" s="38" t="s">
        <v>220</v>
      </c>
      <c r="E135" s="38" t="s">
        <v>220</v>
      </c>
      <c r="F135" s="38" t="s">
        <v>220</v>
      </c>
      <c r="G135" s="38" t="s">
        <v>220</v>
      </c>
      <c r="H135" s="38" t="s">
        <v>220</v>
      </c>
      <c r="I135" s="38" t="s">
        <v>220</v>
      </c>
      <c r="J135" s="38" t="s">
        <v>219</v>
      </c>
      <c r="K135" s="38" t="s">
        <v>220</v>
      </c>
      <c r="L135" s="38" t="s">
        <v>219</v>
      </c>
      <c r="M135" s="38" t="s">
        <v>220</v>
      </c>
      <c r="N135" s="198" t="s">
        <v>2142</v>
      </c>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42" customHeight="1" x14ac:dyDescent="0.25">
      <c r="B136" s="91" t="s">
        <v>132</v>
      </c>
      <c r="C136" s="38" t="s">
        <v>220</v>
      </c>
      <c r="D136" s="38" t="s">
        <v>220</v>
      </c>
      <c r="E136" s="38" t="s">
        <v>220</v>
      </c>
      <c r="F136" s="38" t="s">
        <v>220</v>
      </c>
      <c r="G136" s="38" t="s">
        <v>220</v>
      </c>
      <c r="H136" s="38" t="s">
        <v>220</v>
      </c>
      <c r="I136" s="38" t="s">
        <v>220</v>
      </c>
      <c r="J136" s="38" t="s">
        <v>219</v>
      </c>
      <c r="K136" s="38" t="s">
        <v>220</v>
      </c>
      <c r="L136" s="38" t="s">
        <v>219</v>
      </c>
      <c r="M136" s="38" t="s">
        <v>220</v>
      </c>
      <c r="N136" s="198" t="s">
        <v>2143</v>
      </c>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85"/>
      <c r="B137" s="235" t="s">
        <v>133</v>
      </c>
      <c r="C137" s="236"/>
      <c r="D137" s="236"/>
      <c r="E137" s="236"/>
      <c r="F137" s="236"/>
      <c r="G137" s="236"/>
      <c r="H137" s="236"/>
      <c r="I137" s="236"/>
      <c r="J137" s="236"/>
      <c r="K137" s="236"/>
      <c r="L137" s="236"/>
      <c r="M137" s="236"/>
      <c r="N137" s="237"/>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B138" s="33" t="s">
        <v>134</v>
      </c>
      <c r="C138" s="226" t="s">
        <v>135</v>
      </c>
      <c r="D138" s="226"/>
      <c r="E138" s="226"/>
      <c r="F138" s="226"/>
      <c r="G138" s="226"/>
      <c r="H138" s="226"/>
      <c r="I138" s="226"/>
      <c r="J138" s="226"/>
      <c r="K138" s="226" t="s">
        <v>136</v>
      </c>
      <c r="L138" s="226"/>
      <c r="M138" s="226"/>
      <c r="N138" s="227"/>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85"/>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100.5" customHeight="1" x14ac:dyDescent="0.25">
      <c r="A140" s="185"/>
      <c r="B140" s="91" t="s">
        <v>138</v>
      </c>
      <c r="C140" s="246" t="s">
        <v>2229</v>
      </c>
      <c r="D140" s="241"/>
      <c r="E140" s="241"/>
      <c r="F140" s="241"/>
      <c r="G140" s="241"/>
      <c r="H140" s="241"/>
      <c r="I140" s="241"/>
      <c r="J140" s="241"/>
      <c r="K140" s="241" t="s">
        <v>2112</v>
      </c>
      <c r="L140" s="241"/>
      <c r="M140" s="241"/>
      <c r="N140" s="242"/>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74.099999999999994" customHeight="1" x14ac:dyDescent="0.25">
      <c r="B141" s="91" t="s">
        <v>139</v>
      </c>
      <c r="C141" s="246" t="s">
        <v>2234</v>
      </c>
      <c r="D141" s="241"/>
      <c r="E141" s="241"/>
      <c r="F141" s="241"/>
      <c r="G141" s="241"/>
      <c r="H141" s="241"/>
      <c r="I141" s="241"/>
      <c r="J141" s="241"/>
      <c r="K141" s="241" t="s">
        <v>2114</v>
      </c>
      <c r="L141" s="241"/>
      <c r="M141" s="241"/>
      <c r="N141" s="242"/>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71.400000000000006" customHeight="1" x14ac:dyDescent="0.25">
      <c r="B142" s="91" t="s">
        <v>140</v>
      </c>
      <c r="C142" s="241" t="s">
        <v>2144</v>
      </c>
      <c r="D142" s="241"/>
      <c r="E142" s="241"/>
      <c r="F142" s="241"/>
      <c r="G142" s="241"/>
      <c r="H142" s="241"/>
      <c r="I142" s="241"/>
      <c r="J142" s="241"/>
      <c r="K142" s="241" t="s">
        <v>2116</v>
      </c>
      <c r="L142" s="241"/>
      <c r="M142" s="241"/>
      <c r="N142" s="242"/>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99.6" customHeight="1" x14ac:dyDescent="0.25">
      <c r="B143" s="91" t="s">
        <v>141</v>
      </c>
      <c r="C143" s="241" t="s">
        <v>2117</v>
      </c>
      <c r="D143" s="241"/>
      <c r="E143" s="241"/>
      <c r="F143" s="241"/>
      <c r="G143" s="241"/>
      <c r="H143" s="241"/>
      <c r="I143" s="241"/>
      <c r="J143" s="241"/>
      <c r="K143" s="241" t="s">
        <v>2118</v>
      </c>
      <c r="L143" s="241"/>
      <c r="M143" s="241"/>
      <c r="N143" s="242"/>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97.8" customHeight="1" x14ac:dyDescent="0.25">
      <c r="B144" s="91" t="s">
        <v>142</v>
      </c>
      <c r="C144" s="246" t="s">
        <v>2227</v>
      </c>
      <c r="D144" s="241"/>
      <c r="E144" s="241"/>
      <c r="F144" s="241"/>
      <c r="G144" s="241"/>
      <c r="H144" s="241"/>
      <c r="I144" s="241"/>
      <c r="J144" s="241"/>
      <c r="K144" s="241" t="s">
        <v>2120</v>
      </c>
      <c r="L144" s="241"/>
      <c r="M144" s="241"/>
      <c r="N144" s="242"/>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150" customHeight="1" x14ac:dyDescent="0.25">
      <c r="B145" s="91" t="s">
        <v>143</v>
      </c>
      <c r="C145" s="241" t="s">
        <v>2121</v>
      </c>
      <c r="D145" s="241"/>
      <c r="E145" s="241"/>
      <c r="F145" s="241"/>
      <c r="G145" s="241"/>
      <c r="H145" s="241"/>
      <c r="I145" s="241"/>
      <c r="J145" s="241"/>
      <c r="K145" s="241" t="s">
        <v>2122</v>
      </c>
      <c r="L145" s="241"/>
      <c r="M145" s="241"/>
      <c r="N145" s="242"/>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55.8" customHeight="1" x14ac:dyDescent="0.25">
      <c r="B146" s="91" t="s">
        <v>144</v>
      </c>
      <c r="C146" s="241" t="s">
        <v>2123</v>
      </c>
      <c r="D146" s="241"/>
      <c r="E146" s="241"/>
      <c r="F146" s="241"/>
      <c r="G146" s="241"/>
      <c r="H146" s="241"/>
      <c r="I146" s="241"/>
      <c r="J146" s="241"/>
      <c r="K146" s="241" t="s">
        <v>2124</v>
      </c>
      <c r="L146" s="241"/>
      <c r="M146" s="241"/>
      <c r="N146" s="242"/>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123" customHeight="1" x14ac:dyDescent="0.25">
      <c r="B147" s="91" t="s">
        <v>145</v>
      </c>
      <c r="C147" s="246" t="s">
        <v>2225</v>
      </c>
      <c r="D147" s="241"/>
      <c r="E147" s="241"/>
      <c r="F147" s="241"/>
      <c r="G147" s="241"/>
      <c r="H147" s="241"/>
      <c r="I147" s="241"/>
      <c r="J147" s="241"/>
      <c r="K147" s="241" t="s">
        <v>2126</v>
      </c>
      <c r="L147" s="241"/>
      <c r="M147" s="241"/>
      <c r="N147" s="242"/>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84.6" customHeight="1" x14ac:dyDescent="0.25">
      <c r="B148" s="91" t="s">
        <v>146</v>
      </c>
      <c r="C148" s="241" t="s">
        <v>2127</v>
      </c>
      <c r="D148" s="241"/>
      <c r="E148" s="241"/>
      <c r="F148" s="241"/>
      <c r="G148" s="241"/>
      <c r="H148" s="241"/>
      <c r="I148" s="241"/>
      <c r="J148" s="241"/>
      <c r="K148" s="241" t="s">
        <v>2128</v>
      </c>
      <c r="L148" s="241"/>
      <c r="M148" s="241"/>
      <c r="N148" s="242"/>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199.8" customHeight="1" x14ac:dyDescent="0.25">
      <c r="B149" s="91" t="s">
        <v>147</v>
      </c>
      <c r="C149" s="246" t="s">
        <v>2224</v>
      </c>
      <c r="D149" s="241"/>
      <c r="E149" s="241"/>
      <c r="F149" s="241"/>
      <c r="G149" s="241"/>
      <c r="H149" s="241"/>
      <c r="I149" s="241"/>
      <c r="J149" s="241"/>
      <c r="K149" s="241" t="s">
        <v>2130</v>
      </c>
      <c r="L149" s="241"/>
      <c r="M149" s="241"/>
      <c r="N149" s="242"/>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48.9" customHeight="1" x14ac:dyDescent="0.25">
      <c r="B150" s="91" t="s">
        <v>148</v>
      </c>
      <c r="C150" s="241" t="s">
        <v>2131</v>
      </c>
      <c r="D150" s="241"/>
      <c r="E150" s="241"/>
      <c r="F150" s="241"/>
      <c r="G150" s="241"/>
      <c r="H150" s="241"/>
      <c r="I150" s="241"/>
      <c r="J150" s="241"/>
      <c r="K150" s="241" t="s">
        <v>2132</v>
      </c>
      <c r="L150" s="241"/>
      <c r="M150" s="241"/>
      <c r="N150" s="242"/>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30" customHeight="1" x14ac:dyDescent="0.25">
      <c r="B151" s="91" t="s">
        <v>149</v>
      </c>
      <c r="C151" s="241" t="s">
        <v>150</v>
      </c>
      <c r="D151" s="241"/>
      <c r="E151" s="241"/>
      <c r="F151" s="241"/>
      <c r="G151" s="241"/>
      <c r="H151" s="241"/>
      <c r="I151" s="241"/>
      <c r="J151" s="241"/>
      <c r="K151" s="241" t="s">
        <v>151</v>
      </c>
      <c r="L151" s="241"/>
      <c r="M151" s="241"/>
      <c r="N151" s="242"/>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30" customHeight="1" x14ac:dyDescent="0.25">
      <c r="B152" s="91" t="s">
        <v>152</v>
      </c>
      <c r="C152" s="241" t="s">
        <v>153</v>
      </c>
      <c r="D152" s="241"/>
      <c r="E152" s="241"/>
      <c r="F152" s="241"/>
      <c r="G152" s="241"/>
      <c r="H152" s="241"/>
      <c r="I152" s="241"/>
      <c r="J152" s="241"/>
      <c r="K152" s="241" t="s">
        <v>154</v>
      </c>
      <c r="L152" s="241"/>
      <c r="M152" s="241"/>
      <c r="N152" s="242"/>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30" customHeight="1" x14ac:dyDescent="0.25">
      <c r="B153" s="91" t="s">
        <v>155</v>
      </c>
      <c r="C153" s="241" t="s">
        <v>156</v>
      </c>
      <c r="D153" s="241"/>
      <c r="E153" s="241"/>
      <c r="F153" s="241"/>
      <c r="G153" s="241"/>
      <c r="H153" s="241"/>
      <c r="I153" s="241"/>
      <c r="J153" s="241"/>
      <c r="K153" s="241" t="s">
        <v>157</v>
      </c>
      <c r="L153" s="241"/>
      <c r="M153" s="241"/>
      <c r="N153" s="242"/>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85"/>
      <c r="B154" s="31" t="s">
        <v>158</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B155" s="91" t="s">
        <v>159</v>
      </c>
      <c r="C155" s="228" t="s">
        <v>160</v>
      </c>
      <c r="D155" s="228"/>
      <c r="E155" s="228"/>
      <c r="F155" s="228"/>
      <c r="G155" s="228"/>
      <c r="H155" s="228"/>
      <c r="I155" s="228"/>
      <c r="J155" s="228"/>
      <c r="K155" s="228" t="s">
        <v>161</v>
      </c>
      <c r="L155" s="228"/>
      <c r="M155" s="228"/>
      <c r="N155" s="229"/>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30" customHeight="1" x14ac:dyDescent="0.25">
      <c r="B156" s="91" t="s">
        <v>162</v>
      </c>
      <c r="C156" s="228" t="s">
        <v>163</v>
      </c>
      <c r="D156" s="228"/>
      <c r="E156" s="228"/>
      <c r="F156" s="228"/>
      <c r="G156" s="228"/>
      <c r="H156" s="228"/>
      <c r="I156" s="228"/>
      <c r="J156" s="228"/>
      <c r="K156" s="228" t="s">
        <v>164</v>
      </c>
      <c r="L156" s="228"/>
      <c r="M156" s="228"/>
      <c r="N156" s="229"/>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0" customHeight="1" x14ac:dyDescent="0.25">
      <c r="B157" s="91" t="s">
        <v>165</v>
      </c>
      <c r="C157" s="228" t="s">
        <v>166</v>
      </c>
      <c r="D157" s="228"/>
      <c r="E157" s="228"/>
      <c r="F157" s="228"/>
      <c r="G157" s="228"/>
      <c r="H157" s="228"/>
      <c r="I157" s="228"/>
      <c r="J157" s="228"/>
      <c r="K157" s="228" t="s">
        <v>167</v>
      </c>
      <c r="L157" s="228"/>
      <c r="M157" s="228"/>
      <c r="N157" s="229"/>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30" customHeight="1" x14ac:dyDescent="0.25">
      <c r="B158" s="91" t="s">
        <v>168</v>
      </c>
      <c r="C158" s="228" t="s">
        <v>169</v>
      </c>
      <c r="D158" s="228"/>
      <c r="E158" s="228"/>
      <c r="F158" s="228"/>
      <c r="G158" s="228"/>
      <c r="H158" s="228"/>
      <c r="I158" s="228"/>
      <c r="J158" s="228"/>
      <c r="K158" s="228" t="s">
        <v>170</v>
      </c>
      <c r="L158" s="228"/>
      <c r="M158" s="228"/>
      <c r="N158" s="229"/>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B159" s="91" t="s">
        <v>171</v>
      </c>
      <c r="C159" s="228" t="s">
        <v>172</v>
      </c>
      <c r="D159" s="228"/>
      <c r="E159" s="228"/>
      <c r="F159" s="228"/>
      <c r="G159" s="228"/>
      <c r="H159" s="228"/>
      <c r="I159" s="228"/>
      <c r="J159" s="228"/>
      <c r="K159" s="228" t="s">
        <v>173</v>
      </c>
      <c r="L159" s="228"/>
      <c r="M159" s="228"/>
      <c r="N159" s="229"/>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30" customHeight="1" x14ac:dyDescent="0.25">
      <c r="B160" s="91" t="s">
        <v>174</v>
      </c>
      <c r="C160" s="228" t="s">
        <v>175</v>
      </c>
      <c r="D160" s="228"/>
      <c r="E160" s="228"/>
      <c r="F160" s="228"/>
      <c r="G160" s="228"/>
      <c r="H160" s="228"/>
      <c r="I160" s="228"/>
      <c r="J160" s="228"/>
      <c r="K160" s="228" t="s">
        <v>176</v>
      </c>
      <c r="L160" s="228"/>
      <c r="M160" s="228"/>
      <c r="N160" s="229"/>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30" customHeight="1" x14ac:dyDescent="0.25">
      <c r="B161" s="91" t="s">
        <v>177</v>
      </c>
      <c r="C161" s="228" t="s">
        <v>178</v>
      </c>
      <c r="D161" s="228"/>
      <c r="E161" s="228"/>
      <c r="F161" s="228"/>
      <c r="G161" s="228"/>
      <c r="H161" s="228"/>
      <c r="I161" s="228"/>
      <c r="J161" s="228"/>
      <c r="K161" s="228" t="s">
        <v>179</v>
      </c>
      <c r="L161" s="228"/>
      <c r="M161" s="228"/>
      <c r="N161" s="229"/>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30" customHeight="1" x14ac:dyDescent="0.25">
      <c r="B162" s="91" t="s">
        <v>180</v>
      </c>
      <c r="C162" s="228" t="s">
        <v>181</v>
      </c>
      <c r="D162" s="228"/>
      <c r="E162" s="228"/>
      <c r="F162" s="228"/>
      <c r="G162" s="228"/>
      <c r="H162" s="228"/>
      <c r="I162" s="228"/>
      <c r="J162" s="228"/>
      <c r="K162" s="228" t="s">
        <v>182</v>
      </c>
      <c r="L162" s="228"/>
      <c r="M162" s="228"/>
      <c r="N162" s="229"/>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30" customHeight="1" x14ac:dyDescent="0.25">
      <c r="B163" s="91" t="s">
        <v>183</v>
      </c>
      <c r="C163" s="228" t="s">
        <v>184</v>
      </c>
      <c r="D163" s="228"/>
      <c r="E163" s="228"/>
      <c r="F163" s="228"/>
      <c r="G163" s="228"/>
      <c r="H163" s="228"/>
      <c r="I163" s="228"/>
      <c r="J163" s="228"/>
      <c r="K163" s="228" t="s">
        <v>185</v>
      </c>
      <c r="L163" s="228"/>
      <c r="M163" s="228"/>
      <c r="N163" s="229"/>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0" customHeight="1" x14ac:dyDescent="0.25">
      <c r="B164" s="91" t="s">
        <v>186</v>
      </c>
      <c r="C164" s="228" t="s">
        <v>187</v>
      </c>
      <c r="D164" s="228"/>
      <c r="E164" s="228"/>
      <c r="F164" s="228"/>
      <c r="G164" s="228"/>
      <c r="H164" s="228"/>
      <c r="I164" s="228"/>
      <c r="J164" s="228"/>
      <c r="K164" s="228" t="s">
        <v>188</v>
      </c>
      <c r="L164" s="228"/>
      <c r="M164" s="228"/>
      <c r="N164" s="229"/>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30" customHeight="1" x14ac:dyDescent="0.25">
      <c r="B165" s="91" t="s">
        <v>189</v>
      </c>
      <c r="C165" s="228" t="s">
        <v>190</v>
      </c>
      <c r="D165" s="228"/>
      <c r="E165" s="228"/>
      <c r="F165" s="228"/>
      <c r="G165" s="228"/>
      <c r="H165" s="228"/>
      <c r="I165" s="228"/>
      <c r="J165" s="228"/>
      <c r="K165" s="228" t="s">
        <v>191</v>
      </c>
      <c r="L165" s="228"/>
      <c r="M165" s="228"/>
      <c r="N165" s="229"/>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30" customHeight="1" x14ac:dyDescent="0.25">
      <c r="B166" s="91" t="s">
        <v>192</v>
      </c>
      <c r="C166" s="228" t="s">
        <v>193</v>
      </c>
      <c r="D166" s="228"/>
      <c r="E166" s="228"/>
      <c r="F166" s="228"/>
      <c r="G166" s="228"/>
      <c r="H166" s="228"/>
      <c r="I166" s="228"/>
      <c r="J166" s="228"/>
      <c r="K166" s="228" t="s">
        <v>194</v>
      </c>
      <c r="L166" s="228"/>
      <c r="M166" s="228"/>
      <c r="N166" s="229"/>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30" customHeight="1" x14ac:dyDescent="0.25">
      <c r="B167" s="91" t="s">
        <v>195</v>
      </c>
      <c r="C167" s="228" t="s">
        <v>196</v>
      </c>
      <c r="D167" s="228"/>
      <c r="E167" s="228"/>
      <c r="F167" s="228"/>
      <c r="G167" s="228"/>
      <c r="H167" s="228"/>
      <c r="I167" s="228"/>
      <c r="J167" s="228"/>
      <c r="K167" s="228" t="s">
        <v>197</v>
      </c>
      <c r="L167" s="228"/>
      <c r="M167" s="228"/>
      <c r="N167" s="229"/>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30" customHeight="1" x14ac:dyDescent="0.25">
      <c r="B168" s="91" t="s">
        <v>198</v>
      </c>
      <c r="C168" s="228" t="s">
        <v>199</v>
      </c>
      <c r="D168" s="228"/>
      <c r="E168" s="228"/>
      <c r="F168" s="228"/>
      <c r="G168" s="228"/>
      <c r="H168" s="228"/>
      <c r="I168" s="228"/>
      <c r="J168" s="228"/>
      <c r="K168" s="228" t="s">
        <v>200</v>
      </c>
      <c r="L168" s="228"/>
      <c r="M168" s="228"/>
      <c r="N168" s="229"/>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30" customHeight="1" x14ac:dyDescent="0.25">
      <c r="B169" s="91" t="s">
        <v>201</v>
      </c>
      <c r="C169" s="228" t="s">
        <v>202</v>
      </c>
      <c r="D169" s="228"/>
      <c r="E169" s="228"/>
      <c r="F169" s="228"/>
      <c r="G169" s="228"/>
      <c r="H169" s="228"/>
      <c r="I169" s="228"/>
      <c r="J169" s="228"/>
      <c r="K169" s="228" t="s">
        <v>203</v>
      </c>
      <c r="L169" s="228"/>
      <c r="M169" s="228"/>
      <c r="N169" s="229"/>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30" customHeight="1" x14ac:dyDescent="0.25">
      <c r="B170" s="91" t="s">
        <v>204</v>
      </c>
      <c r="C170" s="228" t="s">
        <v>205</v>
      </c>
      <c r="D170" s="228"/>
      <c r="E170" s="228"/>
      <c r="F170" s="228"/>
      <c r="G170" s="228"/>
      <c r="H170" s="228"/>
      <c r="I170" s="228"/>
      <c r="J170" s="228"/>
      <c r="K170" s="228" t="s">
        <v>206</v>
      </c>
      <c r="L170" s="228"/>
      <c r="M170" s="228"/>
      <c r="N170" s="229"/>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30" customHeight="1" x14ac:dyDescent="0.25">
      <c r="B171" s="91" t="s">
        <v>207</v>
      </c>
      <c r="C171" s="228" t="s">
        <v>208</v>
      </c>
      <c r="D171" s="228"/>
      <c r="E171" s="228"/>
      <c r="F171" s="228"/>
      <c r="G171" s="228"/>
      <c r="H171" s="228"/>
      <c r="I171" s="228"/>
      <c r="J171" s="228"/>
      <c r="K171" s="228" t="s">
        <v>209</v>
      </c>
      <c r="L171" s="228"/>
      <c r="M171" s="228"/>
      <c r="N171" s="229"/>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85"/>
      <c r="B172" s="31" t="s">
        <v>210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82.2" customHeight="1" x14ac:dyDescent="0.25">
      <c r="B173" s="91" t="s">
        <v>211</v>
      </c>
      <c r="C173" s="246" t="s">
        <v>2235</v>
      </c>
      <c r="D173" s="241"/>
      <c r="E173" s="241"/>
      <c r="F173" s="241"/>
      <c r="G173" s="241"/>
      <c r="H173" s="241"/>
      <c r="I173" s="241"/>
      <c r="J173" s="241"/>
      <c r="K173" s="228" t="s">
        <v>212</v>
      </c>
      <c r="L173" s="228"/>
      <c r="M173" s="228"/>
      <c r="N173" s="229"/>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30" customHeight="1" x14ac:dyDescent="0.25">
      <c r="B174" s="91" t="s">
        <v>213</v>
      </c>
      <c r="C174" s="241" t="s">
        <v>214</v>
      </c>
      <c r="D174" s="241"/>
      <c r="E174" s="241"/>
      <c r="F174" s="241"/>
      <c r="G174" s="241"/>
      <c r="H174" s="241"/>
      <c r="I174" s="241"/>
      <c r="J174" s="241"/>
      <c r="K174" s="228" t="s">
        <v>215</v>
      </c>
      <c r="L174" s="228"/>
      <c r="M174" s="228"/>
      <c r="N174" s="229"/>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108.6" customHeight="1" thickBot="1" x14ac:dyDescent="0.3">
      <c r="B175" s="103" t="s">
        <v>216</v>
      </c>
      <c r="C175" s="248" t="s">
        <v>2236</v>
      </c>
      <c r="D175" s="243"/>
      <c r="E175" s="243"/>
      <c r="F175" s="243"/>
      <c r="G175" s="243"/>
      <c r="H175" s="243"/>
      <c r="I175" s="243"/>
      <c r="J175" s="243"/>
      <c r="K175" s="244" t="s">
        <v>217</v>
      </c>
      <c r="L175" s="244"/>
      <c r="M175" s="244"/>
      <c r="N175" s="245"/>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75">
    <cfRule type="cellIs" dxfId="177" priority="22" operator="equal">
      <formula>"N/A"</formula>
    </cfRule>
    <cfRule type="cellIs" dxfId="176" priority="23" operator="equal">
      <formula>"PRTL/R"</formula>
    </cfRule>
    <cfRule type="cellIs" dxfId="175" priority="24" operator="equal">
      <formula>"EXCL/O"</formula>
    </cfRule>
    <cfRule type="cellIs" dxfId="174" priority="25" operator="equal">
      <formula>"INCL"</formula>
    </cfRule>
  </conditionalFormatting>
  <conditionalFormatting sqref="C15:C18 C27:C28">
    <cfRule type="cellIs" dxfId="173" priority="93" stopIfTrue="1" operator="equal">
      <formula>"N/A"</formula>
    </cfRule>
    <cfRule type="cellIs" dxfId="172" priority="94" stopIfTrue="1" operator="equal">
      <formula>"INCL"</formula>
    </cfRule>
    <cfRule type="cellIs" dxfId="171" priority="95" stopIfTrue="1" operator="equal">
      <formula>"PRTL/R"</formula>
    </cfRule>
    <cfRule type="cellIs" dxfId="170" priority="96" stopIfTrue="1" operator="equal">
      <formula>"PRTL/O"</formula>
    </cfRule>
    <cfRule type="cellIs" dxfId="169" priority="97" stopIfTrue="1" operator="equal">
      <formula>"PRTL/NA"</formula>
    </cfRule>
    <cfRule type="cellIs" dxfId="168" priority="98" stopIfTrue="1" operator="equal">
      <formula>"EXCL/R"</formula>
    </cfRule>
    <cfRule type="cellIs" dxfId="167" priority="99" stopIfTrue="1" operator="equal">
      <formula>"EXCL/O"</formula>
    </cfRule>
  </conditionalFormatting>
  <conditionalFormatting sqref="C67:M87">
    <cfRule type="cellIs" dxfId="166" priority="26" stopIfTrue="1" operator="equal">
      <formula>"N/A"</formula>
    </cfRule>
    <cfRule type="cellIs" dxfId="165" priority="27" stopIfTrue="1" operator="equal">
      <formula>"INCL"</formula>
    </cfRule>
    <cfRule type="cellIs" dxfId="164" priority="28" stopIfTrue="1" operator="equal">
      <formula>"PRTL/R"</formula>
    </cfRule>
    <cfRule type="cellIs" dxfId="163" priority="29" stopIfTrue="1" operator="equal">
      <formula>"PRTL/O"</formula>
    </cfRule>
    <cfRule type="cellIs" dxfId="162" priority="30" stopIfTrue="1" operator="equal">
      <formula>"PRTL/NA"</formula>
    </cfRule>
    <cfRule type="cellIs" dxfId="161" priority="31" stopIfTrue="1" operator="equal">
      <formula>"EXCL/R"</formula>
    </cfRule>
    <cfRule type="cellIs" dxfId="160" priority="32" stopIfTrue="1" operator="equal">
      <formula>"EXCL/O"</formula>
    </cfRule>
  </conditionalFormatting>
  <conditionalFormatting sqref="C89:M96">
    <cfRule type="cellIs" dxfId="159" priority="79" stopIfTrue="1" operator="equal">
      <formula>"N/A"</formula>
    </cfRule>
    <cfRule type="cellIs" dxfId="158" priority="80" stopIfTrue="1" operator="equal">
      <formula>"INCL"</formula>
    </cfRule>
    <cfRule type="cellIs" dxfId="157" priority="81" stopIfTrue="1" operator="equal">
      <formula>"PRTL/R"</formula>
    </cfRule>
    <cfRule type="cellIs" dxfId="156" priority="82" stopIfTrue="1" operator="equal">
      <formula>"PRTL/O"</formula>
    </cfRule>
    <cfRule type="cellIs" dxfId="155" priority="83" stopIfTrue="1" operator="equal">
      <formula>"PRTL/NA"</formula>
    </cfRule>
    <cfRule type="cellIs" dxfId="154" priority="84" stopIfTrue="1" operator="equal">
      <formula>"EXCL/R"</formula>
    </cfRule>
    <cfRule type="cellIs" dxfId="153" priority="85" stopIfTrue="1" operator="equal">
      <formula>"EXCL/O"</formula>
    </cfRule>
  </conditionalFormatting>
  <conditionalFormatting sqref="C98:M112">
    <cfRule type="cellIs" dxfId="152" priority="72" stopIfTrue="1" operator="equal">
      <formula>"N/A"</formula>
    </cfRule>
    <cfRule type="cellIs" dxfId="151" priority="73" stopIfTrue="1" operator="equal">
      <formula>"INCL"</formula>
    </cfRule>
    <cfRule type="cellIs" dxfId="150" priority="74" stopIfTrue="1" operator="equal">
      <formula>"PRTL/R"</formula>
    </cfRule>
    <cfRule type="cellIs" dxfId="149" priority="75" stopIfTrue="1" operator="equal">
      <formula>"PRTL/O"</formula>
    </cfRule>
    <cfRule type="cellIs" dxfId="148" priority="76" stopIfTrue="1" operator="equal">
      <formula>"PRTL/NA"</formula>
    </cfRule>
    <cfRule type="cellIs" dxfId="147" priority="77" stopIfTrue="1" operator="equal">
      <formula>"EXCL/R"</formula>
    </cfRule>
    <cfRule type="cellIs" dxfId="146" priority="78" stopIfTrue="1" operator="equal">
      <formula>"EXCL/O"</formula>
    </cfRule>
  </conditionalFormatting>
  <conditionalFormatting sqref="C114:M120">
    <cfRule type="cellIs" dxfId="145" priority="65" stopIfTrue="1" operator="equal">
      <formula>"N/A"</formula>
    </cfRule>
    <cfRule type="cellIs" dxfId="144" priority="66" stopIfTrue="1" operator="equal">
      <formula>"INCL"</formula>
    </cfRule>
    <cfRule type="cellIs" dxfId="143" priority="67" stopIfTrue="1" operator="equal">
      <formula>"PRTL/R"</formula>
    </cfRule>
    <cfRule type="cellIs" dxfId="142" priority="68" stopIfTrue="1" operator="equal">
      <formula>"PRTL/O"</formula>
    </cfRule>
    <cfRule type="cellIs" dxfId="141" priority="69" stopIfTrue="1" operator="equal">
      <formula>"PRTL/NA"</formula>
    </cfRule>
    <cfRule type="cellIs" dxfId="140" priority="70" stopIfTrue="1" operator="equal">
      <formula>"EXCL/R"</formula>
    </cfRule>
    <cfRule type="cellIs" dxfId="139" priority="71" stopIfTrue="1" operator="equal">
      <formula>"EXCL/O"</formula>
    </cfRule>
  </conditionalFormatting>
  <conditionalFormatting sqref="C122:M125">
    <cfRule type="cellIs" dxfId="138" priority="58" stopIfTrue="1" operator="equal">
      <formula>"N/A"</formula>
    </cfRule>
    <cfRule type="cellIs" dxfId="137" priority="59" stopIfTrue="1" operator="equal">
      <formula>"INCL"</formula>
    </cfRule>
    <cfRule type="cellIs" dxfId="136" priority="60" stopIfTrue="1" operator="equal">
      <formula>"PRTL/R"</formula>
    </cfRule>
    <cfRule type="cellIs" dxfId="135" priority="61" stopIfTrue="1" operator="equal">
      <formula>"PRTL/O"</formula>
    </cfRule>
    <cfRule type="cellIs" dxfId="134" priority="62" stopIfTrue="1" operator="equal">
      <formula>"PRTL/NA"</formula>
    </cfRule>
    <cfRule type="cellIs" dxfId="133" priority="63" stopIfTrue="1" operator="equal">
      <formula>"EXCL/R"</formula>
    </cfRule>
    <cfRule type="cellIs" dxfId="132" priority="64" stopIfTrue="1" operator="equal">
      <formula>"EXCL/O"</formula>
    </cfRule>
  </conditionalFormatting>
  <conditionalFormatting sqref="C127:M129">
    <cfRule type="cellIs" dxfId="131" priority="51" stopIfTrue="1" operator="equal">
      <formula>"N/A"</formula>
    </cfRule>
    <cfRule type="cellIs" dxfId="130" priority="52" stopIfTrue="1" operator="equal">
      <formula>"INCL"</formula>
    </cfRule>
    <cfRule type="cellIs" dxfId="129" priority="53" stopIfTrue="1" operator="equal">
      <formula>"PRTL/R"</formula>
    </cfRule>
    <cfRule type="cellIs" dxfId="128" priority="54" stopIfTrue="1" operator="equal">
      <formula>"PRTL/O"</formula>
    </cfRule>
    <cfRule type="cellIs" dxfId="127" priority="55" stopIfTrue="1" operator="equal">
      <formula>"PRTL/NA"</formula>
    </cfRule>
    <cfRule type="cellIs" dxfId="126" priority="56" stopIfTrue="1" operator="equal">
      <formula>"EXCL/R"</formula>
    </cfRule>
    <cfRule type="cellIs" dxfId="125" priority="57" stopIfTrue="1" operator="equal">
      <formula>"EXCL/O"</formula>
    </cfRule>
  </conditionalFormatting>
  <conditionalFormatting sqref="C131:M131">
    <cfRule type="cellIs" dxfId="124" priority="44" stopIfTrue="1" operator="equal">
      <formula>"N/A"</formula>
    </cfRule>
    <cfRule type="cellIs" dxfId="123" priority="45" stopIfTrue="1" operator="equal">
      <formula>"INCL"</formula>
    </cfRule>
    <cfRule type="cellIs" dxfId="122" priority="46" stopIfTrue="1" operator="equal">
      <formula>"PRTL/R"</formula>
    </cfRule>
    <cfRule type="cellIs" dxfId="121" priority="47" stopIfTrue="1" operator="equal">
      <formula>"PRTL/O"</formula>
    </cfRule>
    <cfRule type="cellIs" dxfId="120" priority="48" stopIfTrue="1" operator="equal">
      <formula>"PRTL/NA"</formula>
    </cfRule>
    <cfRule type="cellIs" dxfId="119" priority="49" stopIfTrue="1" operator="equal">
      <formula>"EXCL/R"</formula>
    </cfRule>
    <cfRule type="cellIs" dxfId="118" priority="50" stopIfTrue="1" operator="equal">
      <formula>"EXCL/O"</formula>
    </cfRule>
  </conditionalFormatting>
  <conditionalFormatting sqref="C133:M136">
    <cfRule type="cellIs" dxfId="117" priority="37" stopIfTrue="1" operator="equal">
      <formula>"N/A"</formula>
    </cfRule>
    <cfRule type="cellIs" dxfId="116" priority="38" stopIfTrue="1" operator="equal">
      <formula>"INCL"</formula>
    </cfRule>
    <cfRule type="cellIs" dxfId="115" priority="39" stopIfTrue="1" operator="equal">
      <formula>"PRTL/R"</formula>
    </cfRule>
    <cfRule type="cellIs" dxfId="114" priority="40" stopIfTrue="1" operator="equal">
      <formula>"PRTL/O"</formula>
    </cfRule>
    <cfRule type="cellIs" dxfId="113" priority="41" stopIfTrue="1" operator="equal">
      <formula>"PRTL/NA"</formula>
    </cfRule>
    <cfRule type="cellIs" dxfId="112" priority="42" stopIfTrue="1" operator="equal">
      <formula>"EXCL/R"</formula>
    </cfRule>
    <cfRule type="cellIs" dxfId="111" priority="43" stopIfTrue="1" operator="equal">
      <formula>"EXCL/O"</formula>
    </cfRule>
  </conditionalFormatting>
  <conditionalFormatting sqref="C11:C14">
    <cfRule type="cellIs" dxfId="110" priority="15" stopIfTrue="1" operator="equal">
      <formula>"N/A"</formula>
    </cfRule>
    <cfRule type="cellIs" dxfId="109" priority="16" stopIfTrue="1" operator="equal">
      <formula>"INCL"</formula>
    </cfRule>
    <cfRule type="cellIs" dxfId="108" priority="17" stopIfTrue="1" operator="equal">
      <formula>"PRTL/R"</formula>
    </cfRule>
    <cfRule type="cellIs" dxfId="107" priority="18" stopIfTrue="1" operator="equal">
      <formula>"PRTL/O"</formula>
    </cfRule>
    <cfRule type="cellIs" dxfId="106" priority="19" stopIfTrue="1" operator="equal">
      <formula>"PRTL/NA"</formula>
    </cfRule>
    <cfRule type="cellIs" dxfId="105" priority="20" stopIfTrue="1" operator="equal">
      <formula>"EXCL/R"</formula>
    </cfRule>
    <cfRule type="cellIs" dxfId="104" priority="21" stopIfTrue="1" operator="equal">
      <formula>"EXCL/O"</formula>
    </cfRule>
  </conditionalFormatting>
  <conditionalFormatting sqref="C19:C26">
    <cfRule type="cellIs" dxfId="103" priority="8" stopIfTrue="1" operator="equal">
      <formula>"N/A"</formula>
    </cfRule>
    <cfRule type="cellIs" dxfId="102" priority="9" stopIfTrue="1" operator="equal">
      <formula>"INCL"</formula>
    </cfRule>
    <cfRule type="cellIs" dxfId="101" priority="10" stopIfTrue="1" operator="equal">
      <formula>"PRTL/R"</formula>
    </cfRule>
    <cfRule type="cellIs" dxfId="100" priority="11" stopIfTrue="1" operator="equal">
      <formula>"PRTL/O"</formula>
    </cfRule>
    <cfRule type="cellIs" dxfId="99" priority="12" stopIfTrue="1" operator="equal">
      <formula>"PRTL/NA"</formula>
    </cfRule>
    <cfRule type="cellIs" dxfId="98" priority="13" stopIfTrue="1" operator="equal">
      <formula>"EXCL/R"</formula>
    </cfRule>
    <cfRule type="cellIs" dxfId="97" priority="14" stopIfTrue="1" operator="equal">
      <formula>"EXCL/O"</formula>
    </cfRule>
  </conditionalFormatting>
  <conditionalFormatting sqref="C29:C61">
    <cfRule type="cellIs" dxfId="96" priority="1" stopIfTrue="1" operator="equal">
      <formula>"N/A"</formula>
    </cfRule>
    <cfRule type="cellIs" dxfId="95" priority="2" stopIfTrue="1" operator="equal">
      <formula>"INCL"</formula>
    </cfRule>
    <cfRule type="cellIs" dxfId="94" priority="3" stopIfTrue="1" operator="equal">
      <formula>"PRTL/R"</formula>
    </cfRule>
    <cfRule type="cellIs" dxfId="93" priority="4" stopIfTrue="1" operator="equal">
      <formula>"PRTL/O"</formula>
    </cfRule>
    <cfRule type="cellIs" dxfId="92" priority="5" stopIfTrue="1" operator="equal">
      <formula>"PRTL/NA"</formula>
    </cfRule>
    <cfRule type="cellIs" dxfId="91" priority="6" stopIfTrue="1" operator="equal">
      <formula>"EXCL/R"</formula>
    </cfRule>
    <cfRule type="cellIs" dxfId="90" priority="7" stopIfTrue="1" operator="equal">
      <formula>"EXCL/O"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9F8ED5-F71B-48A0-9D4A-647648C1E319}">
          <x14:formula1>
            <xm:f>PickList!$A$8:$A$14</xm:f>
          </x14:formula1>
          <xm:sqref>C89:M96 C114:M120 C133:M136 C98:M112 J69:M87 C122:M125 C127:M129 C131:M131 C68:I87 C11:C61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7644-493C-499B-9BA2-97B127ACAD13}">
  <sheetPr>
    <tabColor rgb="FF36ADE1"/>
  </sheetPr>
  <dimension ref="A1:AAJ175"/>
  <sheetViews>
    <sheetView showGridLines="0" showRowColHeaders="0" zoomScale="90" zoomScaleNormal="90" workbookViewId="0">
      <selection activeCell="B2" sqref="B2"/>
    </sheetView>
  </sheetViews>
  <sheetFormatPr defaultColWidth="8.77734375" defaultRowHeight="13.8" x14ac:dyDescent="0.25"/>
  <cols>
    <col min="1" max="1" width="2.5546875" style="2" customWidth="1"/>
    <col min="2" max="2" width="60.77734375" style="2" customWidth="1"/>
    <col min="3" max="3" width="13.44140625" style="2" customWidth="1"/>
    <col min="4" max="13" width="10.77734375" style="2" customWidth="1"/>
    <col min="14" max="14" width="57.6640625" style="2" customWidth="1"/>
    <col min="15" max="16384" width="8.77734375" style="2"/>
  </cols>
  <sheetData>
    <row r="1" spans="1:712" ht="75" customHeight="1" x14ac:dyDescent="0.25">
      <c r="A1" s="185"/>
      <c r="B1" s="37"/>
      <c r="C1" s="230"/>
      <c r="D1" s="230"/>
      <c r="E1" s="230"/>
      <c r="F1" s="230"/>
      <c r="G1" s="230"/>
      <c r="H1" s="230"/>
      <c r="I1" s="230"/>
      <c r="J1" s="230"/>
      <c r="K1" s="230"/>
      <c r="L1" s="230"/>
      <c r="M1" s="230"/>
      <c r="N1" s="230"/>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66"/>
      <c r="IX1" s="66"/>
      <c r="IY1" s="66"/>
      <c r="IZ1" s="66"/>
      <c r="JA1" s="66"/>
      <c r="JB1" s="66"/>
      <c r="JC1" s="66"/>
      <c r="JD1" s="66"/>
      <c r="JE1" s="66"/>
      <c r="JF1" s="66"/>
      <c r="JG1" s="66"/>
      <c r="JH1" s="66"/>
      <c r="JI1" s="66"/>
      <c r="JJ1" s="66"/>
      <c r="JK1" s="66"/>
      <c r="JL1" s="66"/>
      <c r="JM1" s="66"/>
      <c r="JN1" s="66"/>
      <c r="JO1" s="66"/>
      <c r="JP1" s="66"/>
      <c r="JQ1" s="66"/>
      <c r="JR1" s="66"/>
      <c r="JS1" s="66"/>
      <c r="JT1" s="66"/>
      <c r="JU1" s="66"/>
      <c r="JV1" s="66"/>
      <c r="JW1" s="66"/>
      <c r="JX1" s="66"/>
      <c r="JY1" s="66"/>
      <c r="JZ1" s="66"/>
      <c r="KA1" s="66"/>
      <c r="KB1" s="66"/>
      <c r="KC1" s="66"/>
      <c r="KD1" s="66"/>
      <c r="KE1" s="66"/>
      <c r="KF1" s="66"/>
      <c r="KG1" s="66"/>
      <c r="KH1" s="66"/>
      <c r="KI1" s="66"/>
      <c r="KJ1" s="66"/>
      <c r="KK1" s="66"/>
      <c r="KL1" s="66"/>
      <c r="KM1" s="66"/>
      <c r="KN1" s="66"/>
      <c r="KO1" s="66"/>
      <c r="KP1" s="66"/>
      <c r="KQ1" s="66"/>
      <c r="KR1" s="66"/>
      <c r="KS1" s="66"/>
      <c r="KT1" s="66"/>
      <c r="KU1" s="66"/>
      <c r="KV1" s="66"/>
      <c r="KW1" s="66"/>
      <c r="KX1" s="66"/>
      <c r="KY1" s="66"/>
      <c r="KZ1" s="66"/>
      <c r="LA1" s="66"/>
      <c r="LB1" s="66"/>
      <c r="LC1" s="66"/>
      <c r="LD1" s="66"/>
      <c r="LE1" s="66"/>
      <c r="LF1" s="66"/>
      <c r="LG1" s="66"/>
      <c r="LH1" s="66"/>
      <c r="LI1" s="66"/>
      <c r="LJ1" s="66"/>
      <c r="LK1" s="66"/>
      <c r="LL1" s="66"/>
      <c r="LM1" s="66"/>
      <c r="LN1" s="66"/>
      <c r="LO1" s="66"/>
      <c r="LP1" s="66"/>
      <c r="LQ1" s="66"/>
      <c r="LR1" s="66"/>
      <c r="LS1" s="66"/>
      <c r="LT1" s="66"/>
      <c r="LU1" s="66"/>
      <c r="LV1" s="66"/>
      <c r="LW1" s="66"/>
      <c r="LX1" s="66"/>
      <c r="LY1" s="66"/>
      <c r="LZ1" s="66"/>
      <c r="MA1" s="66"/>
      <c r="MB1" s="66"/>
      <c r="MC1" s="66"/>
      <c r="MD1" s="66"/>
      <c r="ME1" s="66"/>
      <c r="MF1" s="66"/>
      <c r="MG1" s="66"/>
      <c r="MH1" s="66"/>
      <c r="MI1" s="66"/>
      <c r="MJ1" s="66"/>
      <c r="MK1" s="66"/>
      <c r="ML1" s="66"/>
      <c r="MM1" s="66"/>
      <c r="MN1" s="66"/>
      <c r="MO1" s="66"/>
      <c r="MP1" s="66"/>
      <c r="MQ1" s="66"/>
      <c r="MR1" s="66"/>
      <c r="MS1" s="66"/>
      <c r="MT1" s="66"/>
      <c r="MU1" s="66"/>
      <c r="MV1" s="66"/>
      <c r="MW1" s="66"/>
      <c r="MX1" s="66"/>
      <c r="MY1" s="66"/>
      <c r="MZ1" s="66"/>
      <c r="NA1" s="66"/>
      <c r="NB1" s="66"/>
      <c r="NC1" s="66"/>
      <c r="ND1" s="66"/>
      <c r="NE1" s="66"/>
      <c r="NF1" s="66"/>
      <c r="NG1" s="66"/>
      <c r="NH1" s="66"/>
      <c r="NI1" s="66"/>
      <c r="NJ1" s="66"/>
      <c r="NK1" s="66"/>
      <c r="NL1" s="66"/>
      <c r="NM1" s="66"/>
      <c r="NN1" s="66"/>
      <c r="NO1" s="66"/>
      <c r="NP1" s="66"/>
      <c r="NQ1" s="66"/>
      <c r="NR1" s="66"/>
      <c r="NS1" s="66"/>
      <c r="NT1" s="66"/>
      <c r="NU1" s="66"/>
      <c r="NV1" s="66"/>
      <c r="NW1" s="66"/>
      <c r="NX1" s="66"/>
      <c r="NY1" s="66"/>
      <c r="NZ1" s="66"/>
      <c r="OA1" s="66"/>
      <c r="OB1" s="66"/>
      <c r="OC1" s="66"/>
      <c r="OD1" s="66"/>
      <c r="OE1" s="66"/>
      <c r="OF1" s="66"/>
      <c r="OG1" s="66"/>
      <c r="OH1" s="66"/>
      <c r="OI1" s="66"/>
      <c r="OJ1" s="66"/>
      <c r="OK1" s="66"/>
      <c r="OL1" s="66"/>
      <c r="OM1" s="66"/>
      <c r="ON1" s="66"/>
      <c r="OO1" s="66"/>
      <c r="OP1" s="66"/>
      <c r="OQ1" s="66"/>
      <c r="OR1" s="66"/>
      <c r="OS1" s="66"/>
      <c r="OT1" s="66"/>
      <c r="OU1" s="66"/>
      <c r="OV1" s="66"/>
      <c r="OW1" s="66"/>
      <c r="OX1" s="66"/>
      <c r="OY1" s="66"/>
      <c r="OZ1" s="66"/>
      <c r="PA1" s="66"/>
      <c r="PB1" s="66"/>
      <c r="PC1" s="66"/>
      <c r="PD1" s="66"/>
      <c r="PE1" s="66"/>
      <c r="PF1" s="66"/>
      <c r="PG1" s="66"/>
      <c r="PH1" s="66"/>
      <c r="PI1" s="66"/>
      <c r="PJ1" s="66"/>
      <c r="PK1" s="66"/>
      <c r="PL1" s="66"/>
      <c r="PM1" s="66"/>
      <c r="PN1" s="66"/>
      <c r="PO1" s="66"/>
      <c r="PP1" s="66"/>
      <c r="PQ1" s="66"/>
      <c r="PR1" s="66"/>
      <c r="PS1" s="66"/>
      <c r="PT1" s="66"/>
      <c r="PU1" s="66"/>
      <c r="PV1" s="66"/>
      <c r="PW1" s="66"/>
      <c r="PX1" s="66"/>
      <c r="PY1" s="66"/>
      <c r="PZ1" s="66"/>
      <c r="QA1" s="66"/>
      <c r="QB1" s="66"/>
      <c r="QC1" s="66"/>
      <c r="QD1" s="66"/>
      <c r="QE1" s="66"/>
      <c r="QF1" s="66"/>
      <c r="QG1" s="66"/>
      <c r="QH1" s="66"/>
      <c r="QI1" s="66"/>
      <c r="QJ1" s="66"/>
      <c r="QK1" s="66"/>
      <c r="QL1" s="66"/>
      <c r="QM1" s="66"/>
      <c r="QN1" s="66"/>
      <c r="QO1" s="66"/>
      <c r="QP1" s="66"/>
      <c r="QQ1" s="66"/>
      <c r="QR1" s="66"/>
      <c r="QS1" s="66"/>
      <c r="QT1" s="66"/>
      <c r="QU1" s="66"/>
      <c r="QV1" s="66"/>
      <c r="QW1" s="66"/>
      <c r="QX1" s="66"/>
      <c r="QY1" s="66"/>
      <c r="QZ1" s="66"/>
      <c r="RA1" s="66"/>
      <c r="RB1" s="66"/>
      <c r="RC1" s="66"/>
      <c r="RD1" s="66"/>
      <c r="RE1" s="66"/>
      <c r="RF1" s="66"/>
      <c r="RG1" s="66"/>
      <c r="RH1" s="66"/>
      <c r="RI1" s="66"/>
      <c r="RJ1" s="66"/>
      <c r="RK1" s="66"/>
      <c r="RL1" s="66"/>
      <c r="RM1" s="66"/>
      <c r="RN1" s="66"/>
      <c r="RO1" s="66"/>
      <c r="RP1" s="66"/>
      <c r="RQ1" s="66"/>
      <c r="RR1" s="66"/>
      <c r="RS1" s="66"/>
      <c r="RT1" s="66"/>
      <c r="RU1" s="66"/>
      <c r="RV1" s="66"/>
      <c r="RW1" s="66"/>
      <c r="RX1" s="66"/>
      <c r="RY1" s="66"/>
      <c r="RZ1" s="66"/>
      <c r="SA1" s="66"/>
      <c r="SB1" s="66"/>
      <c r="SC1" s="66"/>
      <c r="SD1" s="66"/>
      <c r="SE1" s="66"/>
      <c r="SF1" s="66"/>
      <c r="SG1" s="66"/>
      <c r="SH1" s="66"/>
      <c r="SI1" s="66"/>
      <c r="SJ1" s="66"/>
      <c r="SK1" s="66"/>
      <c r="SL1" s="66"/>
      <c r="SM1" s="66"/>
      <c r="SN1" s="66"/>
      <c r="SO1" s="66"/>
      <c r="SP1" s="66"/>
      <c r="SQ1" s="66"/>
      <c r="SR1" s="66"/>
      <c r="SS1" s="66"/>
      <c r="ST1" s="66"/>
      <c r="SU1" s="66"/>
      <c r="SV1" s="66"/>
      <c r="SW1" s="66"/>
      <c r="SX1" s="66"/>
      <c r="SY1" s="66"/>
      <c r="SZ1" s="66"/>
      <c r="TA1" s="66"/>
      <c r="TB1" s="66"/>
      <c r="TC1" s="66"/>
      <c r="TD1" s="66"/>
      <c r="TE1" s="66"/>
      <c r="TF1" s="66"/>
      <c r="TG1" s="66"/>
      <c r="TH1" s="66"/>
      <c r="TI1" s="66"/>
      <c r="TJ1" s="66"/>
      <c r="TK1" s="66"/>
      <c r="TL1" s="66"/>
      <c r="TM1" s="66"/>
      <c r="TN1" s="66"/>
      <c r="TO1" s="66"/>
      <c r="TP1" s="66"/>
      <c r="TQ1" s="66"/>
      <c r="TR1" s="66"/>
      <c r="TS1" s="66"/>
      <c r="TT1" s="66"/>
      <c r="TU1" s="66"/>
      <c r="TV1" s="66"/>
      <c r="TW1" s="66"/>
      <c r="TX1" s="66"/>
      <c r="TY1" s="66"/>
      <c r="TZ1" s="66"/>
      <c r="UA1" s="66"/>
      <c r="UB1" s="66"/>
      <c r="UC1" s="66"/>
      <c r="UD1" s="66"/>
      <c r="UE1" s="66"/>
      <c r="UF1" s="66"/>
      <c r="UG1" s="66"/>
      <c r="UH1" s="66"/>
      <c r="UI1" s="66"/>
      <c r="UJ1" s="66"/>
      <c r="UK1" s="66"/>
      <c r="UL1" s="66"/>
      <c r="UM1" s="66"/>
      <c r="UN1" s="66"/>
      <c r="UO1" s="66"/>
      <c r="UP1" s="66"/>
      <c r="UQ1" s="66"/>
      <c r="UR1" s="66"/>
      <c r="US1" s="66"/>
      <c r="UT1" s="66"/>
      <c r="UU1" s="66"/>
      <c r="UV1" s="66"/>
      <c r="UW1" s="66"/>
      <c r="UX1" s="66"/>
      <c r="UY1" s="66"/>
      <c r="UZ1" s="66"/>
      <c r="VA1" s="66"/>
      <c r="VB1" s="66"/>
      <c r="VC1" s="66"/>
      <c r="VD1" s="66"/>
      <c r="VE1" s="66"/>
      <c r="VF1" s="66"/>
      <c r="VG1" s="66"/>
      <c r="VH1" s="66"/>
      <c r="VI1" s="66"/>
      <c r="VJ1" s="66"/>
      <c r="VK1" s="66"/>
      <c r="VL1" s="66"/>
      <c r="VM1" s="66"/>
      <c r="VN1" s="66"/>
      <c r="VO1" s="66"/>
      <c r="VP1" s="66"/>
      <c r="VQ1" s="66"/>
      <c r="VR1" s="66"/>
      <c r="VS1" s="66"/>
      <c r="VT1" s="66"/>
      <c r="VU1" s="66"/>
      <c r="VV1" s="66"/>
      <c r="VW1" s="66"/>
      <c r="VX1" s="66"/>
      <c r="VY1" s="66"/>
      <c r="VZ1" s="66"/>
      <c r="WA1" s="66"/>
      <c r="WB1" s="66"/>
      <c r="WC1" s="66"/>
      <c r="WD1" s="66"/>
      <c r="WE1" s="66"/>
      <c r="WF1" s="66"/>
      <c r="WG1" s="66"/>
      <c r="WH1" s="66"/>
      <c r="WI1" s="66"/>
      <c r="WJ1" s="66"/>
      <c r="WK1" s="66"/>
      <c r="WL1" s="66"/>
      <c r="WM1" s="66"/>
      <c r="WN1" s="66"/>
      <c r="WO1" s="66"/>
      <c r="WP1" s="66"/>
      <c r="WQ1" s="66"/>
      <c r="WR1" s="66"/>
      <c r="WS1" s="66"/>
      <c r="WT1" s="66"/>
      <c r="WU1" s="66"/>
      <c r="WV1" s="66"/>
      <c r="WW1" s="66"/>
      <c r="WX1" s="66"/>
      <c r="WY1" s="66"/>
      <c r="WZ1" s="66"/>
      <c r="XA1" s="66"/>
      <c r="XB1" s="66"/>
      <c r="XC1" s="66"/>
      <c r="XD1" s="66"/>
      <c r="XE1" s="66"/>
      <c r="XF1" s="66"/>
      <c r="XG1" s="66"/>
      <c r="XH1" s="66"/>
      <c r="XI1" s="66"/>
      <c r="XJ1" s="66"/>
      <c r="XK1" s="66"/>
      <c r="XL1" s="66"/>
      <c r="XM1" s="66"/>
      <c r="XN1" s="66"/>
      <c r="XO1" s="66"/>
      <c r="XP1" s="66"/>
      <c r="XQ1" s="66"/>
      <c r="XR1" s="66"/>
      <c r="XS1" s="66"/>
      <c r="XT1" s="66"/>
      <c r="XU1" s="66"/>
      <c r="XV1" s="66"/>
      <c r="XW1" s="66"/>
      <c r="XX1" s="66"/>
      <c r="XY1" s="66"/>
      <c r="XZ1" s="66"/>
      <c r="YA1" s="66"/>
      <c r="YB1" s="66"/>
      <c r="YC1" s="66"/>
      <c r="YD1" s="66"/>
      <c r="YE1" s="66"/>
      <c r="YF1" s="66"/>
      <c r="YG1" s="66"/>
      <c r="YH1" s="66"/>
      <c r="YI1" s="66"/>
      <c r="YJ1" s="66"/>
      <c r="YK1" s="66"/>
      <c r="YL1" s="66"/>
      <c r="YM1" s="66"/>
      <c r="YN1" s="66"/>
      <c r="YO1" s="66"/>
      <c r="YP1" s="66"/>
      <c r="YQ1" s="66"/>
      <c r="YR1" s="66"/>
      <c r="YS1" s="66"/>
      <c r="YT1" s="66"/>
      <c r="YU1" s="66"/>
      <c r="YV1" s="66"/>
      <c r="YW1" s="66"/>
      <c r="YX1" s="66"/>
      <c r="YY1" s="66"/>
      <c r="YZ1" s="66"/>
      <c r="ZA1" s="66"/>
      <c r="ZB1" s="66"/>
      <c r="ZC1" s="66"/>
      <c r="ZD1" s="66"/>
      <c r="ZE1" s="66"/>
      <c r="ZF1" s="66"/>
      <c r="ZG1" s="66"/>
      <c r="ZH1" s="66"/>
      <c r="ZI1" s="66"/>
      <c r="ZJ1" s="66"/>
      <c r="ZK1" s="66"/>
      <c r="ZL1" s="66"/>
      <c r="ZM1" s="66"/>
      <c r="ZN1" s="66"/>
      <c r="ZO1" s="66"/>
      <c r="ZP1" s="66"/>
      <c r="ZQ1" s="66"/>
      <c r="ZR1" s="66"/>
      <c r="ZS1" s="66"/>
      <c r="ZT1" s="66"/>
      <c r="ZU1" s="66"/>
      <c r="ZV1" s="66"/>
      <c r="ZW1" s="66"/>
      <c r="ZX1" s="66"/>
      <c r="ZY1" s="66"/>
      <c r="ZZ1" s="66"/>
      <c r="AAA1" s="66"/>
      <c r="AAB1" s="66"/>
      <c r="AAC1" s="66"/>
      <c r="AAD1" s="66"/>
      <c r="AAE1" s="66"/>
      <c r="AAF1" s="66"/>
      <c r="AAG1" s="66"/>
      <c r="AAH1" s="66"/>
      <c r="AAI1" s="66"/>
      <c r="AAJ1" s="66"/>
    </row>
    <row r="2" spans="1:712" ht="15" customHeight="1" x14ac:dyDescent="0.25">
      <c r="A2" s="185"/>
      <c r="B2" s="176" t="s">
        <v>2244</v>
      </c>
      <c r="C2" s="230"/>
      <c r="D2" s="230"/>
      <c r="E2" s="230"/>
      <c r="F2" s="230"/>
      <c r="G2" s="230"/>
      <c r="H2" s="230"/>
      <c r="I2" s="230"/>
      <c r="J2" s="230"/>
      <c r="K2" s="230"/>
      <c r="L2" s="230"/>
      <c r="M2" s="230"/>
      <c r="N2" s="230"/>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row>
    <row r="3" spans="1:712" ht="15.6" x14ac:dyDescent="0.25">
      <c r="A3" s="185"/>
      <c r="B3" s="176" t="str">
        <f>'Cover Page'!B16</f>
        <v>May 2024</v>
      </c>
      <c r="C3" s="175"/>
      <c r="D3" s="175"/>
      <c r="E3" s="175"/>
      <c r="F3" s="175"/>
      <c r="G3" s="175"/>
      <c r="H3" s="175"/>
      <c r="I3" s="175"/>
      <c r="J3" s="175"/>
      <c r="K3" s="175"/>
      <c r="L3" s="175"/>
      <c r="M3" s="175"/>
      <c r="N3" s="175"/>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c r="NS3" s="66"/>
      <c r="NT3" s="66"/>
      <c r="NU3" s="66"/>
      <c r="NV3" s="66"/>
      <c r="NW3" s="66"/>
      <c r="NX3" s="66"/>
      <c r="NY3" s="66"/>
      <c r="NZ3" s="66"/>
      <c r="OA3" s="66"/>
      <c r="OB3" s="66"/>
      <c r="OC3" s="66"/>
      <c r="OD3" s="66"/>
      <c r="OE3" s="66"/>
      <c r="OF3" s="66"/>
      <c r="OG3" s="66"/>
      <c r="OH3" s="66"/>
      <c r="OI3" s="66"/>
      <c r="OJ3" s="66"/>
      <c r="OK3" s="66"/>
      <c r="OL3" s="66"/>
      <c r="OM3" s="66"/>
      <c r="ON3" s="66"/>
      <c r="OO3" s="66"/>
      <c r="OP3" s="66"/>
      <c r="OQ3" s="66"/>
      <c r="OR3" s="66"/>
      <c r="OS3" s="66"/>
      <c r="OT3" s="66"/>
      <c r="OU3" s="66"/>
      <c r="OV3" s="66"/>
      <c r="OW3" s="66"/>
      <c r="OX3" s="66"/>
      <c r="OY3" s="66"/>
      <c r="OZ3" s="66"/>
      <c r="PA3" s="66"/>
      <c r="PB3" s="66"/>
      <c r="PC3" s="66"/>
      <c r="PD3" s="66"/>
      <c r="PE3" s="66"/>
      <c r="PF3" s="66"/>
      <c r="PG3" s="66"/>
      <c r="PH3" s="66"/>
      <c r="PI3" s="66"/>
      <c r="PJ3" s="66"/>
      <c r="PK3" s="66"/>
      <c r="PL3" s="66"/>
      <c r="PM3" s="66"/>
      <c r="PN3" s="66"/>
      <c r="PO3" s="66"/>
      <c r="PP3" s="66"/>
      <c r="PQ3" s="66"/>
      <c r="PR3" s="66"/>
      <c r="PS3" s="66"/>
      <c r="PT3" s="66"/>
      <c r="PU3" s="66"/>
      <c r="PV3" s="66"/>
      <c r="PW3" s="66"/>
      <c r="PX3" s="66"/>
      <c r="PY3" s="66"/>
      <c r="PZ3" s="66"/>
      <c r="QA3" s="66"/>
      <c r="QB3" s="66"/>
      <c r="QC3" s="66"/>
      <c r="QD3" s="66"/>
      <c r="QE3" s="66"/>
      <c r="QF3" s="66"/>
      <c r="QG3" s="66"/>
      <c r="QH3" s="66"/>
      <c r="QI3" s="66"/>
      <c r="QJ3" s="66"/>
      <c r="QK3" s="66"/>
      <c r="QL3" s="66"/>
      <c r="QM3" s="66"/>
      <c r="QN3" s="66"/>
      <c r="QO3" s="66"/>
      <c r="QP3" s="66"/>
      <c r="QQ3" s="66"/>
      <c r="QR3" s="66"/>
      <c r="QS3" s="66"/>
      <c r="QT3" s="66"/>
      <c r="QU3" s="66"/>
      <c r="QV3" s="66"/>
      <c r="QW3" s="66"/>
      <c r="QX3" s="66"/>
      <c r="QY3" s="66"/>
      <c r="QZ3" s="66"/>
      <c r="RA3" s="66"/>
      <c r="RB3" s="66"/>
      <c r="RC3" s="66"/>
      <c r="RD3" s="66"/>
      <c r="RE3" s="66"/>
      <c r="RF3" s="66"/>
      <c r="RG3" s="66"/>
      <c r="RH3" s="66"/>
      <c r="RI3" s="66"/>
      <c r="RJ3" s="66"/>
      <c r="RK3" s="66"/>
      <c r="RL3" s="66"/>
      <c r="RM3" s="66"/>
      <c r="RN3" s="66"/>
      <c r="RO3" s="66"/>
      <c r="RP3" s="66"/>
      <c r="RQ3" s="66"/>
      <c r="RR3" s="66"/>
      <c r="RS3" s="66"/>
      <c r="RT3" s="66"/>
      <c r="RU3" s="66"/>
      <c r="RV3" s="66"/>
      <c r="RW3" s="66"/>
      <c r="RX3" s="66"/>
      <c r="RY3" s="66"/>
      <c r="RZ3" s="66"/>
      <c r="SA3" s="66"/>
      <c r="SB3" s="66"/>
      <c r="SC3" s="66"/>
      <c r="SD3" s="66"/>
      <c r="SE3" s="66"/>
      <c r="SF3" s="66"/>
      <c r="SG3" s="66"/>
      <c r="SH3" s="66"/>
      <c r="SI3" s="66"/>
      <c r="SJ3" s="66"/>
      <c r="SK3" s="66"/>
      <c r="SL3" s="66"/>
      <c r="SM3" s="66"/>
      <c r="SN3" s="66"/>
      <c r="SO3" s="66"/>
      <c r="SP3" s="66"/>
      <c r="SQ3" s="66"/>
      <c r="SR3" s="66"/>
      <c r="SS3" s="66"/>
      <c r="ST3" s="66"/>
      <c r="SU3" s="66"/>
      <c r="SV3" s="66"/>
      <c r="SW3" s="66"/>
      <c r="SX3" s="66"/>
      <c r="SY3" s="66"/>
      <c r="SZ3" s="66"/>
      <c r="TA3" s="66"/>
      <c r="TB3" s="66"/>
      <c r="TC3" s="66"/>
      <c r="TD3" s="66"/>
      <c r="TE3" s="66"/>
      <c r="TF3" s="66"/>
      <c r="TG3" s="66"/>
      <c r="TH3" s="66"/>
      <c r="TI3" s="66"/>
      <c r="TJ3" s="66"/>
      <c r="TK3" s="66"/>
      <c r="TL3" s="66"/>
      <c r="TM3" s="66"/>
      <c r="TN3" s="66"/>
      <c r="TO3" s="66"/>
      <c r="TP3" s="66"/>
      <c r="TQ3" s="66"/>
      <c r="TR3" s="66"/>
      <c r="TS3" s="66"/>
      <c r="TT3" s="66"/>
      <c r="TU3" s="66"/>
      <c r="TV3" s="66"/>
      <c r="TW3" s="66"/>
      <c r="TX3" s="66"/>
      <c r="TY3" s="66"/>
      <c r="TZ3" s="66"/>
      <c r="UA3" s="66"/>
      <c r="UB3" s="66"/>
      <c r="UC3" s="66"/>
      <c r="UD3" s="66"/>
      <c r="UE3" s="66"/>
      <c r="UF3" s="66"/>
      <c r="UG3" s="66"/>
      <c r="UH3" s="66"/>
      <c r="UI3" s="66"/>
      <c r="UJ3" s="66"/>
      <c r="UK3" s="66"/>
      <c r="UL3" s="66"/>
      <c r="UM3" s="66"/>
      <c r="UN3" s="66"/>
      <c r="UO3" s="66"/>
      <c r="UP3" s="66"/>
      <c r="UQ3" s="66"/>
      <c r="UR3" s="66"/>
      <c r="US3" s="66"/>
      <c r="UT3" s="66"/>
      <c r="UU3" s="66"/>
      <c r="UV3" s="66"/>
      <c r="UW3" s="66"/>
      <c r="UX3" s="66"/>
      <c r="UY3" s="66"/>
      <c r="UZ3" s="66"/>
      <c r="VA3" s="66"/>
      <c r="VB3" s="66"/>
      <c r="VC3" s="66"/>
      <c r="VD3" s="66"/>
      <c r="VE3" s="66"/>
      <c r="VF3" s="66"/>
      <c r="VG3" s="66"/>
      <c r="VH3" s="66"/>
      <c r="VI3" s="66"/>
      <c r="VJ3" s="66"/>
      <c r="VK3" s="66"/>
      <c r="VL3" s="66"/>
      <c r="VM3" s="66"/>
      <c r="VN3" s="66"/>
      <c r="VO3" s="66"/>
      <c r="VP3" s="66"/>
      <c r="VQ3" s="66"/>
      <c r="VR3" s="66"/>
      <c r="VS3" s="66"/>
      <c r="VT3" s="66"/>
      <c r="VU3" s="66"/>
      <c r="VV3" s="66"/>
      <c r="VW3" s="66"/>
      <c r="VX3" s="66"/>
      <c r="VY3" s="66"/>
      <c r="VZ3" s="66"/>
      <c r="WA3" s="66"/>
      <c r="WB3" s="66"/>
      <c r="WC3" s="66"/>
      <c r="WD3" s="66"/>
      <c r="WE3" s="66"/>
      <c r="WF3" s="66"/>
      <c r="WG3" s="66"/>
      <c r="WH3" s="66"/>
      <c r="WI3" s="66"/>
      <c r="WJ3" s="66"/>
      <c r="WK3" s="66"/>
      <c r="WL3" s="66"/>
      <c r="WM3" s="66"/>
      <c r="WN3" s="66"/>
      <c r="WO3" s="66"/>
      <c r="WP3" s="66"/>
      <c r="WQ3" s="66"/>
      <c r="WR3" s="66"/>
      <c r="WS3" s="66"/>
      <c r="WT3" s="66"/>
      <c r="WU3" s="66"/>
      <c r="WV3" s="66"/>
      <c r="WW3" s="66"/>
      <c r="WX3" s="66"/>
      <c r="WY3" s="66"/>
      <c r="WZ3" s="66"/>
      <c r="XA3" s="66"/>
      <c r="XB3" s="66"/>
      <c r="XC3" s="66"/>
      <c r="XD3" s="66"/>
      <c r="XE3" s="66"/>
      <c r="XF3" s="66"/>
      <c r="XG3" s="66"/>
      <c r="XH3" s="66"/>
      <c r="XI3" s="66"/>
      <c r="XJ3" s="66"/>
      <c r="XK3" s="66"/>
      <c r="XL3" s="66"/>
      <c r="XM3" s="66"/>
      <c r="XN3" s="66"/>
      <c r="XO3" s="66"/>
      <c r="XP3" s="66"/>
      <c r="XQ3" s="66"/>
      <c r="XR3" s="66"/>
      <c r="XS3" s="66"/>
      <c r="XT3" s="66"/>
      <c r="XU3" s="66"/>
      <c r="XV3" s="66"/>
      <c r="XW3" s="66"/>
      <c r="XX3" s="66"/>
      <c r="XY3" s="66"/>
      <c r="XZ3" s="66"/>
      <c r="YA3" s="66"/>
      <c r="YB3" s="66"/>
      <c r="YC3" s="66"/>
      <c r="YD3" s="66"/>
      <c r="YE3" s="66"/>
      <c r="YF3" s="66"/>
      <c r="YG3" s="66"/>
      <c r="YH3" s="66"/>
      <c r="YI3" s="66"/>
      <c r="YJ3" s="66"/>
      <c r="YK3" s="66"/>
      <c r="YL3" s="66"/>
      <c r="YM3" s="66"/>
      <c r="YN3" s="66"/>
      <c r="YO3" s="66"/>
      <c r="YP3" s="66"/>
      <c r="YQ3" s="66"/>
      <c r="YR3" s="66"/>
      <c r="YS3" s="66"/>
      <c r="YT3" s="66"/>
      <c r="YU3" s="66"/>
      <c r="YV3" s="66"/>
      <c r="YW3" s="66"/>
      <c r="YX3" s="66"/>
      <c r="YY3" s="66"/>
      <c r="YZ3" s="66"/>
      <c r="ZA3" s="66"/>
      <c r="ZB3" s="66"/>
      <c r="ZC3" s="66"/>
      <c r="ZD3" s="66"/>
      <c r="ZE3" s="66"/>
      <c r="ZF3" s="66"/>
      <c r="ZG3" s="66"/>
      <c r="ZH3" s="66"/>
      <c r="ZI3" s="66"/>
      <c r="ZJ3" s="66"/>
      <c r="ZK3" s="66"/>
      <c r="ZL3" s="66"/>
      <c r="ZM3" s="66"/>
      <c r="ZN3" s="66"/>
      <c r="ZO3" s="66"/>
      <c r="ZP3" s="66"/>
      <c r="ZQ3" s="66"/>
      <c r="ZR3" s="66"/>
      <c r="ZS3" s="66"/>
      <c r="ZT3" s="66"/>
      <c r="ZU3" s="66"/>
      <c r="ZV3" s="66"/>
      <c r="ZW3" s="66"/>
      <c r="ZX3" s="66"/>
      <c r="ZY3" s="66"/>
      <c r="ZZ3" s="66"/>
      <c r="AAA3" s="66"/>
      <c r="AAB3" s="66"/>
      <c r="AAC3" s="66"/>
      <c r="AAD3" s="66"/>
      <c r="AAE3" s="66"/>
      <c r="AAF3" s="66"/>
      <c r="AAG3" s="66"/>
      <c r="AAH3" s="66"/>
      <c r="AAI3" s="66"/>
      <c r="AAJ3" s="66"/>
    </row>
    <row r="4" spans="1:712" x14ac:dyDescent="0.25">
      <c r="A4" s="185"/>
      <c r="B4" s="21"/>
      <c r="C4" s="230"/>
      <c r="D4" s="230"/>
      <c r="E4" s="230"/>
      <c r="F4" s="230"/>
      <c r="G4" s="230"/>
      <c r="H4" s="230"/>
      <c r="I4" s="230"/>
      <c r="J4" s="230"/>
      <c r="K4" s="230"/>
      <c r="L4" s="230"/>
      <c r="M4" s="230"/>
      <c r="N4" s="230"/>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c r="NS4" s="66"/>
      <c r="NT4" s="66"/>
      <c r="NU4" s="66"/>
      <c r="NV4" s="66"/>
      <c r="NW4" s="66"/>
      <c r="NX4" s="66"/>
      <c r="NY4" s="66"/>
      <c r="NZ4" s="66"/>
      <c r="OA4" s="66"/>
      <c r="OB4" s="66"/>
      <c r="OC4" s="66"/>
      <c r="OD4" s="66"/>
      <c r="OE4" s="66"/>
      <c r="OF4" s="66"/>
      <c r="OG4" s="66"/>
      <c r="OH4" s="66"/>
      <c r="OI4" s="66"/>
      <c r="OJ4" s="66"/>
      <c r="OK4" s="66"/>
      <c r="OL4" s="66"/>
      <c r="OM4" s="66"/>
      <c r="ON4" s="66"/>
      <c r="OO4" s="66"/>
      <c r="OP4" s="66"/>
      <c r="OQ4" s="66"/>
      <c r="OR4" s="66"/>
      <c r="OS4" s="66"/>
      <c r="OT4" s="66"/>
      <c r="OU4" s="66"/>
      <c r="OV4" s="66"/>
      <c r="OW4" s="66"/>
      <c r="OX4" s="66"/>
      <c r="OY4" s="66"/>
      <c r="OZ4" s="66"/>
      <c r="PA4" s="66"/>
      <c r="PB4" s="66"/>
      <c r="PC4" s="66"/>
      <c r="PD4" s="66"/>
      <c r="PE4" s="66"/>
      <c r="PF4" s="66"/>
      <c r="PG4" s="66"/>
      <c r="PH4" s="66"/>
      <c r="PI4" s="66"/>
      <c r="PJ4" s="66"/>
      <c r="PK4" s="66"/>
      <c r="PL4" s="66"/>
      <c r="PM4" s="66"/>
      <c r="PN4" s="66"/>
      <c r="PO4" s="66"/>
      <c r="PP4" s="66"/>
      <c r="PQ4" s="66"/>
      <c r="PR4" s="66"/>
      <c r="PS4" s="66"/>
      <c r="PT4" s="66"/>
      <c r="PU4" s="66"/>
      <c r="PV4" s="66"/>
      <c r="PW4" s="66"/>
      <c r="PX4" s="66"/>
      <c r="PY4" s="66"/>
      <c r="PZ4" s="66"/>
      <c r="QA4" s="66"/>
      <c r="QB4" s="66"/>
      <c r="QC4" s="66"/>
      <c r="QD4" s="66"/>
      <c r="QE4" s="66"/>
      <c r="QF4" s="66"/>
      <c r="QG4" s="66"/>
      <c r="QH4" s="66"/>
      <c r="QI4" s="66"/>
      <c r="QJ4" s="66"/>
      <c r="QK4" s="66"/>
      <c r="QL4" s="66"/>
      <c r="QM4" s="66"/>
      <c r="QN4" s="66"/>
      <c r="QO4" s="66"/>
      <c r="QP4" s="66"/>
      <c r="QQ4" s="66"/>
      <c r="QR4" s="66"/>
      <c r="QS4" s="66"/>
      <c r="QT4" s="66"/>
      <c r="QU4" s="66"/>
      <c r="QV4" s="66"/>
      <c r="QW4" s="66"/>
      <c r="QX4" s="66"/>
      <c r="QY4" s="66"/>
      <c r="QZ4" s="66"/>
      <c r="RA4" s="66"/>
      <c r="RB4" s="66"/>
      <c r="RC4" s="66"/>
      <c r="RD4" s="66"/>
      <c r="RE4" s="66"/>
      <c r="RF4" s="66"/>
      <c r="RG4" s="66"/>
      <c r="RH4" s="66"/>
      <c r="RI4" s="66"/>
      <c r="RJ4" s="66"/>
      <c r="RK4" s="66"/>
      <c r="RL4" s="66"/>
      <c r="RM4" s="66"/>
      <c r="RN4" s="66"/>
      <c r="RO4" s="66"/>
      <c r="RP4" s="66"/>
      <c r="RQ4" s="66"/>
      <c r="RR4" s="66"/>
      <c r="RS4" s="66"/>
      <c r="RT4" s="66"/>
      <c r="RU4" s="66"/>
      <c r="RV4" s="66"/>
      <c r="RW4" s="66"/>
      <c r="RX4" s="66"/>
      <c r="RY4" s="66"/>
      <c r="RZ4" s="66"/>
      <c r="SA4" s="66"/>
      <c r="SB4" s="66"/>
      <c r="SC4" s="66"/>
      <c r="SD4" s="66"/>
      <c r="SE4" s="66"/>
      <c r="SF4" s="66"/>
      <c r="SG4" s="66"/>
      <c r="SH4" s="66"/>
      <c r="SI4" s="66"/>
      <c r="SJ4" s="66"/>
      <c r="SK4" s="66"/>
      <c r="SL4" s="66"/>
      <c r="SM4" s="66"/>
      <c r="SN4" s="66"/>
      <c r="SO4" s="66"/>
      <c r="SP4" s="66"/>
      <c r="SQ4" s="66"/>
      <c r="SR4" s="66"/>
      <c r="SS4" s="66"/>
      <c r="ST4" s="66"/>
      <c r="SU4" s="66"/>
      <c r="SV4" s="66"/>
      <c r="SW4" s="66"/>
      <c r="SX4" s="66"/>
      <c r="SY4" s="66"/>
      <c r="SZ4" s="66"/>
      <c r="TA4" s="66"/>
      <c r="TB4" s="66"/>
      <c r="TC4" s="66"/>
      <c r="TD4" s="66"/>
      <c r="TE4" s="66"/>
      <c r="TF4" s="66"/>
      <c r="TG4" s="66"/>
      <c r="TH4" s="66"/>
      <c r="TI4" s="66"/>
      <c r="TJ4" s="66"/>
      <c r="TK4" s="66"/>
      <c r="TL4" s="66"/>
      <c r="TM4" s="66"/>
      <c r="TN4" s="66"/>
      <c r="TO4" s="66"/>
      <c r="TP4" s="66"/>
      <c r="TQ4" s="66"/>
      <c r="TR4" s="66"/>
      <c r="TS4" s="66"/>
      <c r="TT4" s="66"/>
      <c r="TU4" s="66"/>
      <c r="TV4" s="66"/>
      <c r="TW4" s="66"/>
      <c r="TX4" s="66"/>
      <c r="TY4" s="66"/>
      <c r="TZ4" s="66"/>
      <c r="UA4" s="66"/>
      <c r="UB4" s="66"/>
      <c r="UC4" s="66"/>
      <c r="UD4" s="66"/>
      <c r="UE4" s="66"/>
      <c r="UF4" s="66"/>
      <c r="UG4" s="66"/>
      <c r="UH4" s="66"/>
      <c r="UI4" s="66"/>
      <c r="UJ4" s="66"/>
      <c r="UK4" s="66"/>
      <c r="UL4" s="66"/>
      <c r="UM4" s="66"/>
      <c r="UN4" s="66"/>
      <c r="UO4" s="66"/>
      <c r="UP4" s="66"/>
      <c r="UQ4" s="66"/>
      <c r="UR4" s="66"/>
      <c r="US4" s="66"/>
      <c r="UT4" s="66"/>
      <c r="UU4" s="66"/>
      <c r="UV4" s="66"/>
      <c r="UW4" s="66"/>
      <c r="UX4" s="66"/>
      <c r="UY4" s="66"/>
      <c r="UZ4" s="66"/>
      <c r="VA4" s="66"/>
      <c r="VB4" s="66"/>
      <c r="VC4" s="66"/>
      <c r="VD4" s="66"/>
      <c r="VE4" s="66"/>
      <c r="VF4" s="66"/>
      <c r="VG4" s="66"/>
      <c r="VH4" s="66"/>
      <c r="VI4" s="66"/>
      <c r="VJ4" s="66"/>
      <c r="VK4" s="66"/>
      <c r="VL4" s="66"/>
      <c r="VM4" s="66"/>
      <c r="VN4" s="66"/>
      <c r="VO4" s="66"/>
      <c r="VP4" s="66"/>
      <c r="VQ4" s="66"/>
      <c r="VR4" s="66"/>
      <c r="VS4" s="66"/>
      <c r="VT4" s="66"/>
      <c r="VU4" s="66"/>
      <c r="VV4" s="66"/>
      <c r="VW4" s="66"/>
      <c r="VX4" s="66"/>
      <c r="VY4" s="66"/>
      <c r="VZ4" s="66"/>
      <c r="WA4" s="66"/>
      <c r="WB4" s="66"/>
      <c r="WC4" s="66"/>
      <c r="WD4" s="66"/>
      <c r="WE4" s="66"/>
      <c r="WF4" s="66"/>
      <c r="WG4" s="66"/>
      <c r="WH4" s="66"/>
      <c r="WI4" s="66"/>
      <c r="WJ4" s="66"/>
      <c r="WK4" s="66"/>
      <c r="WL4" s="66"/>
      <c r="WM4" s="66"/>
      <c r="WN4" s="66"/>
      <c r="WO4" s="66"/>
      <c r="WP4" s="66"/>
      <c r="WQ4" s="66"/>
      <c r="WR4" s="66"/>
      <c r="WS4" s="66"/>
      <c r="WT4" s="66"/>
      <c r="WU4" s="66"/>
      <c r="WV4" s="66"/>
      <c r="WW4" s="66"/>
      <c r="WX4" s="66"/>
      <c r="WY4" s="66"/>
      <c r="WZ4" s="66"/>
      <c r="XA4" s="66"/>
      <c r="XB4" s="66"/>
      <c r="XC4" s="66"/>
      <c r="XD4" s="66"/>
      <c r="XE4" s="66"/>
      <c r="XF4" s="66"/>
      <c r="XG4" s="66"/>
      <c r="XH4" s="66"/>
      <c r="XI4" s="66"/>
      <c r="XJ4" s="66"/>
      <c r="XK4" s="66"/>
      <c r="XL4" s="66"/>
      <c r="XM4" s="66"/>
      <c r="XN4" s="66"/>
      <c r="XO4" s="66"/>
      <c r="XP4" s="66"/>
      <c r="XQ4" s="66"/>
      <c r="XR4" s="66"/>
      <c r="XS4" s="66"/>
      <c r="XT4" s="66"/>
      <c r="XU4" s="66"/>
      <c r="XV4" s="66"/>
      <c r="XW4" s="66"/>
      <c r="XX4" s="66"/>
      <c r="XY4" s="66"/>
      <c r="XZ4" s="66"/>
      <c r="YA4" s="66"/>
      <c r="YB4" s="66"/>
      <c r="YC4" s="66"/>
      <c r="YD4" s="66"/>
      <c r="YE4" s="66"/>
      <c r="YF4" s="66"/>
      <c r="YG4" s="66"/>
      <c r="YH4" s="66"/>
      <c r="YI4" s="66"/>
      <c r="YJ4" s="66"/>
      <c r="YK4" s="66"/>
      <c r="YL4" s="66"/>
      <c r="YM4" s="66"/>
      <c r="YN4" s="66"/>
      <c r="YO4" s="66"/>
      <c r="YP4" s="66"/>
      <c r="YQ4" s="66"/>
      <c r="YR4" s="66"/>
      <c r="YS4" s="66"/>
      <c r="YT4" s="66"/>
      <c r="YU4" s="66"/>
      <c r="YV4" s="66"/>
      <c r="YW4" s="66"/>
      <c r="YX4" s="66"/>
      <c r="YY4" s="66"/>
      <c r="YZ4" s="66"/>
      <c r="ZA4" s="66"/>
      <c r="ZB4" s="66"/>
      <c r="ZC4" s="66"/>
      <c r="ZD4" s="66"/>
      <c r="ZE4" s="66"/>
      <c r="ZF4" s="66"/>
      <c r="ZG4" s="66"/>
      <c r="ZH4" s="66"/>
      <c r="ZI4" s="66"/>
      <c r="ZJ4" s="66"/>
      <c r="ZK4" s="66"/>
      <c r="ZL4" s="66"/>
      <c r="ZM4" s="66"/>
      <c r="ZN4" s="66"/>
      <c r="ZO4" s="66"/>
      <c r="ZP4" s="66"/>
      <c r="ZQ4" s="66"/>
      <c r="ZR4" s="66"/>
      <c r="ZS4" s="66"/>
      <c r="ZT4" s="66"/>
      <c r="ZU4" s="66"/>
      <c r="ZV4" s="66"/>
      <c r="ZW4" s="66"/>
      <c r="ZX4" s="66"/>
      <c r="ZY4" s="66"/>
      <c r="ZZ4" s="66"/>
      <c r="AAA4" s="66"/>
      <c r="AAB4" s="66"/>
      <c r="AAC4" s="66"/>
      <c r="AAD4" s="66"/>
      <c r="AAE4" s="66"/>
      <c r="AAF4" s="66"/>
      <c r="AAG4" s="66"/>
      <c r="AAH4" s="66"/>
      <c r="AAI4" s="66"/>
      <c r="AAJ4" s="66"/>
    </row>
    <row r="5" spans="1:712" ht="14.1" customHeight="1" x14ac:dyDescent="0.25">
      <c r="A5" s="185"/>
      <c r="B5" s="173" t="s">
        <v>40</v>
      </c>
      <c r="C5" s="223" t="s">
        <v>2218</v>
      </c>
      <c r="D5" s="223"/>
      <c r="E5" s="223"/>
      <c r="F5" s="223"/>
      <c r="G5" s="223"/>
      <c r="H5" s="223"/>
      <c r="I5" s="223"/>
      <c r="J5" s="223"/>
      <c r="K5" s="223"/>
      <c r="L5" s="223"/>
      <c r="M5" s="223"/>
      <c r="N5" s="223"/>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row>
    <row r="6" spans="1:712" ht="14.1" customHeight="1" x14ac:dyDescent="0.25">
      <c r="A6" s="185"/>
      <c r="B6" s="173" t="s">
        <v>41</v>
      </c>
      <c r="C6" s="223" t="s">
        <v>231</v>
      </c>
      <c r="D6" s="223"/>
      <c r="E6" s="223"/>
      <c r="F6" s="223"/>
      <c r="G6" s="223"/>
      <c r="H6" s="223"/>
      <c r="I6" s="223"/>
      <c r="J6" s="223"/>
      <c r="K6" s="223"/>
      <c r="L6" s="223"/>
      <c r="M6" s="223"/>
      <c r="N6" s="223"/>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row>
    <row r="7" spans="1:712" ht="14.1" customHeight="1" x14ac:dyDescent="0.25">
      <c r="A7" s="185"/>
      <c r="B7" s="173" t="s">
        <v>42</v>
      </c>
      <c r="C7" s="223" t="s">
        <v>2237</v>
      </c>
      <c r="D7" s="223"/>
      <c r="E7" s="223"/>
      <c r="F7" s="223"/>
      <c r="G7" s="223"/>
      <c r="H7" s="223"/>
      <c r="I7" s="223"/>
      <c r="J7" s="223"/>
      <c r="K7" s="223"/>
      <c r="L7" s="223"/>
      <c r="M7" s="223"/>
      <c r="N7" s="223"/>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row>
    <row r="8" spans="1:712" ht="30.6" customHeight="1" x14ac:dyDescent="0.25">
      <c r="A8" s="185"/>
      <c r="B8" s="173" t="s">
        <v>43</v>
      </c>
      <c r="C8" s="223" t="s">
        <v>2247</v>
      </c>
      <c r="D8" s="223"/>
      <c r="E8" s="223"/>
      <c r="F8" s="223"/>
      <c r="G8" s="223"/>
      <c r="H8" s="223"/>
      <c r="I8" s="223"/>
      <c r="J8" s="223"/>
      <c r="K8" s="223"/>
      <c r="L8" s="223"/>
      <c r="M8" s="223"/>
      <c r="N8" s="223"/>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row>
    <row r="9" spans="1:712" s="15" customFormat="1" ht="22.5" customHeight="1" x14ac:dyDescent="0.25">
      <c r="A9" s="185"/>
      <c r="B9" s="29" t="s">
        <v>44</v>
      </c>
      <c r="C9" s="93"/>
      <c r="D9" s="93"/>
      <c r="E9" s="93"/>
      <c r="F9" s="93"/>
      <c r="G9" s="93"/>
      <c r="H9" s="93"/>
      <c r="I9" s="93"/>
      <c r="J9" s="93"/>
      <c r="K9" s="93"/>
      <c r="L9" s="93"/>
      <c r="M9" s="93"/>
      <c r="N9" s="94"/>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row>
    <row r="10" spans="1:712" ht="22.5" customHeight="1" x14ac:dyDescent="0.25">
      <c r="A10" s="185"/>
      <c r="B10" s="32" t="s">
        <v>15</v>
      </c>
      <c r="C10" s="174" t="s">
        <v>21</v>
      </c>
      <c r="D10" s="224" t="s">
        <v>23</v>
      </c>
      <c r="E10" s="224"/>
      <c r="F10" s="224"/>
      <c r="G10" s="224"/>
      <c r="H10" s="224"/>
      <c r="I10" s="224"/>
      <c r="J10" s="224"/>
      <c r="K10" s="224"/>
      <c r="L10" s="224"/>
      <c r="M10" s="224"/>
      <c r="N10" s="225"/>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row>
    <row r="11" spans="1:712" ht="56.4" customHeight="1" x14ac:dyDescent="0.25">
      <c r="A11" s="185"/>
      <c r="B11" s="91" t="str">
        <f>CONCATENATE('FFM Function-Activity List'!C6,": ",'FFM Function-Activity List'!E6)</f>
        <v>Budget Execution: Budget Setup and Maintenance</v>
      </c>
      <c r="C11" s="38" t="s">
        <v>2060</v>
      </c>
      <c r="D11" s="246" t="s">
        <v>2238</v>
      </c>
      <c r="E11" s="241"/>
      <c r="F11" s="241"/>
      <c r="G11" s="241"/>
      <c r="H11" s="241"/>
      <c r="I11" s="241"/>
      <c r="J11" s="241"/>
      <c r="K11" s="241"/>
      <c r="L11" s="241"/>
      <c r="M11" s="241"/>
      <c r="N11" s="242"/>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row>
    <row r="12" spans="1:712" ht="57" customHeight="1" x14ac:dyDescent="0.25">
      <c r="A12" s="185"/>
      <c r="B12" s="91" t="str">
        <f>CONCATENATE('FFM Function-Activity List'!C7,": ",'FFM Function-Activity List'!E7)</f>
        <v>Budget Execution: Fund Allocation and Control</v>
      </c>
      <c r="C12" s="38" t="s">
        <v>2060</v>
      </c>
      <c r="D12" s="246" t="s">
        <v>2238</v>
      </c>
      <c r="E12" s="241"/>
      <c r="F12" s="241"/>
      <c r="G12" s="241"/>
      <c r="H12" s="241"/>
      <c r="I12" s="241"/>
      <c r="J12" s="241"/>
      <c r="K12" s="241"/>
      <c r="L12" s="241"/>
      <c r="M12" s="241"/>
      <c r="N12" s="242"/>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row>
    <row r="13" spans="1:712" ht="57" customHeight="1" x14ac:dyDescent="0.25">
      <c r="A13" s="185"/>
      <c r="B13" s="91" t="str">
        <f>CONCATENATE('FFM Function-Activity List'!C8,": ",'FFM Function-Activity List'!E8)</f>
        <v>Budget Execution: Budgetary Reporting</v>
      </c>
      <c r="C13" s="38" t="s">
        <v>2060</v>
      </c>
      <c r="D13" s="246" t="s">
        <v>2238</v>
      </c>
      <c r="E13" s="241"/>
      <c r="F13" s="241"/>
      <c r="G13" s="241"/>
      <c r="H13" s="241"/>
      <c r="I13" s="241"/>
      <c r="J13" s="241"/>
      <c r="K13" s="241"/>
      <c r="L13" s="241"/>
      <c r="M13" s="241"/>
      <c r="N13" s="242"/>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row>
    <row r="14" spans="1:712" ht="57" customHeight="1" x14ac:dyDescent="0.25">
      <c r="A14" s="185"/>
      <c r="B14" s="91" t="str">
        <f>CONCATENATE('FFM Function-Activity List'!C9,": ",'FFM Function-Activity List'!E9)</f>
        <v>Financial Asset Information Management: Financial Asset Information Processing -  Property, Plant, and Equipment</v>
      </c>
      <c r="C14" s="38" t="s">
        <v>2060</v>
      </c>
      <c r="D14" s="246" t="s">
        <v>2238</v>
      </c>
      <c r="E14" s="241"/>
      <c r="F14" s="241"/>
      <c r="G14" s="241"/>
      <c r="H14" s="241"/>
      <c r="I14" s="241"/>
      <c r="J14" s="241"/>
      <c r="K14" s="241"/>
      <c r="L14" s="241"/>
      <c r="M14" s="241"/>
      <c r="N14" s="242"/>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row>
    <row r="15" spans="1:712" ht="30" customHeight="1" x14ac:dyDescent="0.25">
      <c r="A15" s="185"/>
      <c r="B15" s="91" t="str">
        <f>CONCATENATE('FFM Function-Activity List'!C10,": ",'FFM Function-Activity List'!E10)</f>
        <v>Financial Asset Information Management: Financial Asset Information Processing - Loans</v>
      </c>
      <c r="C15" s="38" t="s">
        <v>223</v>
      </c>
      <c r="D15" s="246" t="s">
        <v>2136</v>
      </c>
      <c r="E15" s="246"/>
      <c r="F15" s="246"/>
      <c r="G15" s="246"/>
      <c r="H15" s="246"/>
      <c r="I15" s="246"/>
      <c r="J15" s="246"/>
      <c r="K15" s="246"/>
      <c r="L15" s="246"/>
      <c r="M15" s="246"/>
      <c r="N15" s="247"/>
    </row>
    <row r="16" spans="1:712" ht="30" customHeight="1" x14ac:dyDescent="0.25">
      <c r="A16" s="185"/>
      <c r="B16" s="91" t="str">
        <f>CONCATENATE('FFM Function-Activity List'!C11,": ",'FFM Function-Activity List'!E11)</f>
        <v>Financial Asset Information Management: Financial Asset Information Processing - Heritage Assets and Stewardship Land</v>
      </c>
      <c r="C16" s="38" t="s">
        <v>223</v>
      </c>
      <c r="D16" s="246" t="s">
        <v>2136</v>
      </c>
      <c r="E16" s="246"/>
      <c r="F16" s="246"/>
      <c r="G16" s="246"/>
      <c r="H16" s="246"/>
      <c r="I16" s="246"/>
      <c r="J16" s="246"/>
      <c r="K16" s="246"/>
      <c r="L16" s="246"/>
      <c r="M16" s="246"/>
      <c r="N16" s="247"/>
    </row>
    <row r="17" spans="1:14" ht="30" customHeight="1" x14ac:dyDescent="0.25">
      <c r="A17" s="185"/>
      <c r="B17" s="91" t="str">
        <f>CONCATENATE('FFM Function-Activity List'!C12,": ",'FFM Function-Activity List'!E12)</f>
        <v>Financial Asset Information Management: Financial Asset Information Processing - Federal Oil and Gas Resources</v>
      </c>
      <c r="C17" s="38" t="s">
        <v>223</v>
      </c>
      <c r="D17" s="246" t="s">
        <v>2136</v>
      </c>
      <c r="E17" s="246"/>
      <c r="F17" s="246"/>
      <c r="G17" s="246"/>
      <c r="H17" s="246"/>
      <c r="I17" s="246"/>
      <c r="J17" s="246"/>
      <c r="K17" s="246"/>
      <c r="L17" s="246"/>
      <c r="M17" s="246"/>
      <c r="N17" s="247"/>
    </row>
    <row r="18" spans="1:14" ht="30" customHeight="1" x14ac:dyDescent="0.25">
      <c r="A18" s="185"/>
      <c r="B18" s="91" t="str">
        <f>CONCATENATE('FFM Function-Activity List'!C13,": ",'FFM Function-Activity List'!E13)</f>
        <v>Financial Asset Information Management: Financial Asset Information Processing - Other Federal Assets</v>
      </c>
      <c r="C18" s="38" t="s">
        <v>223</v>
      </c>
      <c r="D18" s="246" t="s">
        <v>2136</v>
      </c>
      <c r="E18" s="246"/>
      <c r="F18" s="246"/>
      <c r="G18" s="246"/>
      <c r="H18" s="246"/>
      <c r="I18" s="246"/>
      <c r="J18" s="246"/>
      <c r="K18" s="246"/>
      <c r="L18" s="246"/>
      <c r="M18" s="246"/>
      <c r="N18" s="247"/>
    </row>
    <row r="19" spans="1:14" ht="57" customHeight="1" x14ac:dyDescent="0.25">
      <c r="A19" s="185"/>
      <c r="B19" s="91" t="str">
        <f>CONCATENATE('FFM Function-Activity List'!C14,": ",'FFM Function-Activity List'!E14)</f>
        <v>Financial Asset Information Management: Financial Asset Information Reporting</v>
      </c>
      <c r="C19" s="38" t="s">
        <v>2060</v>
      </c>
      <c r="D19" s="246" t="s">
        <v>2238</v>
      </c>
      <c r="E19" s="241"/>
      <c r="F19" s="241"/>
      <c r="G19" s="241"/>
      <c r="H19" s="241"/>
      <c r="I19" s="241"/>
      <c r="J19" s="241"/>
      <c r="K19" s="241"/>
      <c r="L19" s="241"/>
      <c r="M19" s="241"/>
      <c r="N19" s="242"/>
    </row>
    <row r="20" spans="1:14" ht="57" customHeight="1" x14ac:dyDescent="0.25">
      <c r="A20" s="185"/>
      <c r="B20" s="91" t="str">
        <f>CONCATENATE('FFM Function-Activity List'!C15,": ",'FFM Function-Activity List'!E15)</f>
        <v>Payable Management: Payee Setup and Maintenance</v>
      </c>
      <c r="C20" s="38" t="s">
        <v>2060</v>
      </c>
      <c r="D20" s="246" t="s">
        <v>2238</v>
      </c>
      <c r="E20" s="241"/>
      <c r="F20" s="241"/>
      <c r="G20" s="241"/>
      <c r="H20" s="241"/>
      <c r="I20" s="241"/>
      <c r="J20" s="241"/>
      <c r="K20" s="241"/>
      <c r="L20" s="241"/>
      <c r="M20" s="241"/>
      <c r="N20" s="242"/>
    </row>
    <row r="21" spans="1:14" ht="57" customHeight="1" x14ac:dyDescent="0.25">
      <c r="A21" s="185"/>
      <c r="B21" s="91" t="str">
        <f>CONCATENATE('FFM Function-Activity List'!C16,": ",'FFM Function-Activity List'!E16)</f>
        <v>Payable Management: Obligation Management</v>
      </c>
      <c r="C21" s="38" t="s">
        <v>2060</v>
      </c>
      <c r="D21" s="246" t="s">
        <v>2238</v>
      </c>
      <c r="E21" s="241"/>
      <c r="F21" s="241"/>
      <c r="G21" s="241"/>
      <c r="H21" s="241"/>
      <c r="I21" s="241"/>
      <c r="J21" s="241"/>
      <c r="K21" s="241"/>
      <c r="L21" s="241"/>
      <c r="M21" s="241"/>
      <c r="N21" s="242"/>
    </row>
    <row r="22" spans="1:14" ht="57" customHeight="1" x14ac:dyDescent="0.25">
      <c r="A22" s="185"/>
      <c r="B22" s="91" t="str">
        <f>CONCATENATE('FFM Function-Activity List'!C17,": ",'FFM Function-Activity List'!E17)</f>
        <v>Payable Management: Payment Processing - Intragovernmental Payments</v>
      </c>
      <c r="C22" s="38" t="s">
        <v>2060</v>
      </c>
      <c r="D22" s="246" t="s">
        <v>2238</v>
      </c>
      <c r="E22" s="241"/>
      <c r="F22" s="241"/>
      <c r="G22" s="241"/>
      <c r="H22" s="241"/>
      <c r="I22" s="241"/>
      <c r="J22" s="241"/>
      <c r="K22" s="241"/>
      <c r="L22" s="241"/>
      <c r="M22" s="241"/>
      <c r="N22" s="242"/>
    </row>
    <row r="23" spans="1:14" ht="57" customHeight="1" x14ac:dyDescent="0.25">
      <c r="A23" s="185"/>
      <c r="B23" s="91" t="str">
        <f>CONCATENATE('FFM Function-Activity List'!C18,": ",'FFM Function-Activity List'!E18)</f>
        <v>Payable Management: Payment Processing - Payroll Payments</v>
      </c>
      <c r="C23" s="38" t="s">
        <v>2060</v>
      </c>
      <c r="D23" s="246" t="s">
        <v>2238</v>
      </c>
      <c r="E23" s="241"/>
      <c r="F23" s="241"/>
      <c r="G23" s="241"/>
      <c r="H23" s="241"/>
      <c r="I23" s="241"/>
      <c r="J23" s="241"/>
      <c r="K23" s="241"/>
      <c r="L23" s="241"/>
      <c r="M23" s="241"/>
      <c r="N23" s="242"/>
    </row>
    <row r="24" spans="1:14" ht="57" customHeight="1" x14ac:dyDescent="0.25">
      <c r="A24" s="185"/>
      <c r="B24" s="91" t="str">
        <f>CONCATENATE('FFM Function-Activity List'!C19,": ",'FFM Function-Activity List'!E19)</f>
        <v>Payable Management: Payment Processing - Travel Temporary Duty (TDY) and Local Payments</v>
      </c>
      <c r="C24" s="38" t="s">
        <v>2060</v>
      </c>
      <c r="D24" s="246" t="s">
        <v>2238</v>
      </c>
      <c r="E24" s="241"/>
      <c r="F24" s="241"/>
      <c r="G24" s="241"/>
      <c r="H24" s="241"/>
      <c r="I24" s="241"/>
      <c r="J24" s="241"/>
      <c r="K24" s="241"/>
      <c r="L24" s="241"/>
      <c r="M24" s="241"/>
      <c r="N24" s="242"/>
    </row>
    <row r="25" spans="1:14" ht="57" customHeight="1" x14ac:dyDescent="0.25">
      <c r="A25" s="185"/>
      <c r="B25" s="91" t="str">
        <f>CONCATENATE('FFM Function-Activity List'!C20,": ",'FFM Function-Activity List'!E20)</f>
        <v>Payable Management: Payment Processing - Travel PCS Payments</v>
      </c>
      <c r="C25" s="38" t="s">
        <v>2060</v>
      </c>
      <c r="D25" s="246" t="s">
        <v>2238</v>
      </c>
      <c r="E25" s="241"/>
      <c r="F25" s="241"/>
      <c r="G25" s="241"/>
      <c r="H25" s="241"/>
      <c r="I25" s="241"/>
      <c r="J25" s="241"/>
      <c r="K25" s="241"/>
      <c r="L25" s="241"/>
      <c r="M25" s="241"/>
      <c r="N25" s="242"/>
    </row>
    <row r="26" spans="1:14" ht="57" customHeight="1" x14ac:dyDescent="0.25">
      <c r="A26" s="185"/>
      <c r="B26" s="91" t="str">
        <f>CONCATENATE('FFM Function-Activity List'!C21,": ",'FFM Function-Activity List'!E21)</f>
        <v>Payable Management: Payment Processing - Commercial Payments</v>
      </c>
      <c r="C26" s="38" t="s">
        <v>2060</v>
      </c>
      <c r="D26" s="246" t="s">
        <v>2238</v>
      </c>
      <c r="E26" s="241"/>
      <c r="F26" s="241"/>
      <c r="G26" s="241"/>
      <c r="H26" s="241"/>
      <c r="I26" s="241"/>
      <c r="J26" s="241"/>
      <c r="K26" s="241"/>
      <c r="L26" s="241"/>
      <c r="M26" s="241"/>
      <c r="N26" s="242"/>
    </row>
    <row r="27" spans="1:14" ht="30" customHeight="1" x14ac:dyDescent="0.25">
      <c r="A27" s="185"/>
      <c r="B27" s="91" t="str">
        <f>CONCATENATE('FFM Function-Activity List'!C22,": ",'FFM Function-Activity List'!E22)</f>
        <v>Payable Management: Payment Processing - Grant Payments</v>
      </c>
      <c r="C27" s="38" t="s">
        <v>223</v>
      </c>
      <c r="D27" s="246" t="s">
        <v>2136</v>
      </c>
      <c r="E27" s="246"/>
      <c r="F27" s="246"/>
      <c r="G27" s="246"/>
      <c r="H27" s="246"/>
      <c r="I27" s="246"/>
      <c r="J27" s="246"/>
      <c r="K27" s="246"/>
      <c r="L27" s="246"/>
      <c r="M27" s="246"/>
      <c r="N27" s="247"/>
    </row>
    <row r="28" spans="1:14" ht="30" customHeight="1" x14ac:dyDescent="0.25">
      <c r="A28" s="185"/>
      <c r="B28" s="91" t="str">
        <f>CONCATENATE('FFM Function-Activity List'!C23,": ",'FFM Function-Activity List'!E23)</f>
        <v>Payable Management: Payment Processing - Loan Payments</v>
      </c>
      <c r="C28" s="38" t="s">
        <v>223</v>
      </c>
      <c r="D28" s="246" t="s">
        <v>2136</v>
      </c>
      <c r="E28" s="246"/>
      <c r="F28" s="246"/>
      <c r="G28" s="246"/>
      <c r="H28" s="246"/>
      <c r="I28" s="246"/>
      <c r="J28" s="246"/>
      <c r="K28" s="246"/>
      <c r="L28" s="246"/>
      <c r="M28" s="246"/>
      <c r="N28" s="247"/>
    </row>
    <row r="29" spans="1:14" ht="57" customHeight="1" x14ac:dyDescent="0.25">
      <c r="A29" s="185"/>
      <c r="B29" s="91" t="str">
        <f>CONCATENATE('FFM Function-Activity List'!C24,": ",'FFM Function-Activity List'!E24)</f>
        <v xml:space="preserve">Payable Management: Payment Processing - Other Payments 
</v>
      </c>
      <c r="C29" s="38" t="s">
        <v>2060</v>
      </c>
      <c r="D29" s="246" t="s">
        <v>2238</v>
      </c>
      <c r="E29" s="241"/>
      <c r="F29" s="241"/>
      <c r="G29" s="241"/>
      <c r="H29" s="241"/>
      <c r="I29" s="241"/>
      <c r="J29" s="241"/>
      <c r="K29" s="241"/>
      <c r="L29" s="241"/>
      <c r="M29" s="241"/>
      <c r="N29" s="242"/>
    </row>
    <row r="30" spans="1:14" ht="57" customHeight="1" x14ac:dyDescent="0.25">
      <c r="A30" s="185"/>
      <c r="B30" s="91" t="str">
        <f>CONCATENATE('FFM Function-Activity List'!C25,": ",'FFM Function-Activity List'!E25)</f>
        <v>Payable Management: Payment Disbursement</v>
      </c>
      <c r="C30" s="38" t="s">
        <v>2060</v>
      </c>
      <c r="D30" s="246" t="s">
        <v>2238</v>
      </c>
      <c r="E30" s="241"/>
      <c r="F30" s="241"/>
      <c r="G30" s="241"/>
      <c r="H30" s="241"/>
      <c r="I30" s="241"/>
      <c r="J30" s="241"/>
      <c r="K30" s="241"/>
      <c r="L30" s="241"/>
      <c r="M30" s="241"/>
      <c r="N30" s="242"/>
    </row>
    <row r="31" spans="1:14" ht="57" customHeight="1" x14ac:dyDescent="0.25">
      <c r="A31" s="185"/>
      <c r="B31" s="91" t="str">
        <f>CONCATENATE('FFM Function-Activity List'!C26,": ",'FFM Function-Activity List'!E26)</f>
        <v>Payable Management: Payment Confirmation and Issue Resolution</v>
      </c>
      <c r="C31" s="38" t="s">
        <v>2060</v>
      </c>
      <c r="D31" s="246" t="s">
        <v>2238</v>
      </c>
      <c r="E31" s="241"/>
      <c r="F31" s="241"/>
      <c r="G31" s="241"/>
      <c r="H31" s="241"/>
      <c r="I31" s="241"/>
      <c r="J31" s="241"/>
      <c r="K31" s="241"/>
      <c r="L31" s="241"/>
      <c r="M31" s="241"/>
      <c r="N31" s="242"/>
    </row>
    <row r="32" spans="1:14" ht="57" customHeight="1" x14ac:dyDescent="0.25">
      <c r="A32" s="185"/>
      <c r="B32" s="91" t="str">
        <f>CONCATENATE('FFM Function-Activity List'!C27,": ",'FFM Function-Activity List'!E27)</f>
        <v>Payable Management: Payment Reporting</v>
      </c>
      <c r="C32" s="38" t="s">
        <v>2060</v>
      </c>
      <c r="D32" s="246" t="s">
        <v>2238</v>
      </c>
      <c r="E32" s="241"/>
      <c r="F32" s="241"/>
      <c r="G32" s="241"/>
      <c r="H32" s="241"/>
      <c r="I32" s="241"/>
      <c r="J32" s="241"/>
      <c r="K32" s="241"/>
      <c r="L32" s="241"/>
      <c r="M32" s="241"/>
      <c r="N32" s="242"/>
    </row>
    <row r="33" spans="1:14" ht="57" customHeight="1" x14ac:dyDescent="0.25">
      <c r="A33" s="185"/>
      <c r="B33" s="91" t="str">
        <f>CONCATENATE('FFM Function-Activity List'!C28,": ",'FFM Function-Activity List'!E28)</f>
        <v>Revenue Management: Revenue Processing</v>
      </c>
      <c r="C33" s="38" t="s">
        <v>2060</v>
      </c>
      <c r="D33" s="246" t="s">
        <v>2238</v>
      </c>
      <c r="E33" s="241"/>
      <c r="F33" s="241"/>
      <c r="G33" s="241"/>
      <c r="H33" s="241"/>
      <c r="I33" s="241"/>
      <c r="J33" s="241"/>
      <c r="K33" s="241"/>
      <c r="L33" s="241"/>
      <c r="M33" s="241"/>
      <c r="N33" s="242"/>
    </row>
    <row r="34" spans="1:14" ht="57" customHeight="1" x14ac:dyDescent="0.25">
      <c r="A34" s="185"/>
      <c r="B34" s="91" t="str">
        <f>CONCATENATE('FFM Function-Activity List'!C29,": ",'FFM Function-Activity List'!E29)</f>
        <v>Revenue Management: Revenue Reporting</v>
      </c>
      <c r="C34" s="38" t="s">
        <v>2060</v>
      </c>
      <c r="D34" s="246" t="s">
        <v>2238</v>
      </c>
      <c r="E34" s="241"/>
      <c r="F34" s="241"/>
      <c r="G34" s="241"/>
      <c r="H34" s="241"/>
      <c r="I34" s="241"/>
      <c r="J34" s="241"/>
      <c r="K34" s="241"/>
      <c r="L34" s="241"/>
      <c r="M34" s="241"/>
      <c r="N34" s="242"/>
    </row>
    <row r="35" spans="1:14" ht="57" customHeight="1" x14ac:dyDescent="0.25">
      <c r="A35" s="185"/>
      <c r="B35" s="91" t="str">
        <f>CONCATENATE('FFM Function-Activity List'!C31,": ",'FFM Function-Activity List'!E31)</f>
        <v>Receivable and Collection Management: Payer Setup and Maintenance</v>
      </c>
      <c r="C35" s="38" t="s">
        <v>2060</v>
      </c>
      <c r="D35" s="246" t="s">
        <v>2238</v>
      </c>
      <c r="E35" s="241"/>
      <c r="F35" s="241"/>
      <c r="G35" s="241"/>
      <c r="H35" s="241"/>
      <c r="I35" s="241"/>
      <c r="J35" s="241"/>
      <c r="K35" s="241"/>
      <c r="L35" s="241"/>
      <c r="M35" s="241"/>
      <c r="N35" s="242"/>
    </row>
    <row r="36" spans="1:14" ht="57" customHeight="1" x14ac:dyDescent="0.25">
      <c r="A36" s="185"/>
      <c r="B36" s="91" t="str">
        <f>CONCATENATE('FFM Function-Activity List'!C32,": ",'FFM Function-Activity List'!E32)</f>
        <v>Receivable and Collection Management: Public Receivable Setup and Billing Invoicing</v>
      </c>
      <c r="C36" s="38" t="s">
        <v>2060</v>
      </c>
      <c r="D36" s="246" t="s">
        <v>2238</v>
      </c>
      <c r="E36" s="241"/>
      <c r="F36" s="241"/>
      <c r="G36" s="241"/>
      <c r="H36" s="241"/>
      <c r="I36" s="241"/>
      <c r="J36" s="241"/>
      <c r="K36" s="241"/>
      <c r="L36" s="241"/>
      <c r="M36" s="241"/>
      <c r="N36" s="242"/>
    </row>
    <row r="37" spans="1:14" ht="57" customHeight="1" x14ac:dyDescent="0.25">
      <c r="A37" s="185"/>
      <c r="B37" s="91" t="str">
        <f>CONCATENATE('FFM Function-Activity List'!C33,": ",'FFM Function-Activity List'!E33)</f>
        <v>Receivable and Collection Management: Public Receipt Processing</v>
      </c>
      <c r="C37" s="38" t="s">
        <v>2060</v>
      </c>
      <c r="D37" s="246" t="s">
        <v>2238</v>
      </c>
      <c r="E37" s="241"/>
      <c r="F37" s="241"/>
      <c r="G37" s="241"/>
      <c r="H37" s="241"/>
      <c r="I37" s="241"/>
      <c r="J37" s="241"/>
      <c r="K37" s="241"/>
      <c r="L37" s="241"/>
      <c r="M37" s="241"/>
      <c r="N37" s="242"/>
    </row>
    <row r="38" spans="1:14" ht="57" customHeight="1" x14ac:dyDescent="0.25">
      <c r="A38" s="185"/>
      <c r="B38" s="91" t="str">
        <f>CONCATENATE('FFM Function-Activity List'!C34,": ",'FFM Function-Activity List'!E34)</f>
        <v>Receivable and Collection Management: Public Credit Memo and Adjustment Processing</v>
      </c>
      <c r="C38" s="38" t="s">
        <v>2060</v>
      </c>
      <c r="D38" s="246" t="s">
        <v>2238</v>
      </c>
      <c r="E38" s="241"/>
      <c r="F38" s="241"/>
      <c r="G38" s="241"/>
      <c r="H38" s="241"/>
      <c r="I38" s="241"/>
      <c r="J38" s="241"/>
      <c r="K38" s="241"/>
      <c r="L38" s="241"/>
      <c r="M38" s="241"/>
      <c r="N38" s="242"/>
    </row>
    <row r="39" spans="1:14" ht="57" customHeight="1" x14ac:dyDescent="0.25">
      <c r="A39" s="185"/>
      <c r="B39" s="91" t="str">
        <f>CONCATENATE('FFM Function-Activity List'!C35,": ",'FFM Function-Activity List'!E35)</f>
        <v>Receivable and Collection Management: Public Receivable Monitoring and Maintenance</v>
      </c>
      <c r="C39" s="38" t="s">
        <v>2060</v>
      </c>
      <c r="D39" s="246" t="s">
        <v>2238</v>
      </c>
      <c r="E39" s="241"/>
      <c r="F39" s="241"/>
      <c r="G39" s="241"/>
      <c r="H39" s="241"/>
      <c r="I39" s="241"/>
      <c r="J39" s="241"/>
      <c r="K39" s="241"/>
      <c r="L39" s="241"/>
      <c r="M39" s="241"/>
      <c r="N39" s="242"/>
    </row>
    <row r="40" spans="1:14" ht="57" customHeight="1" x14ac:dyDescent="0.25">
      <c r="A40" s="185"/>
      <c r="B40" s="91" t="str">
        <f>CONCATENATE('FFM Function-Activity List'!C36,": ",'FFM Function-Activity List'!E36)</f>
        <v>Receivable and Collection Management: Public Receivable and Collection Reporting</v>
      </c>
      <c r="C40" s="38" t="s">
        <v>2060</v>
      </c>
      <c r="D40" s="246" t="s">
        <v>2238</v>
      </c>
      <c r="E40" s="241"/>
      <c r="F40" s="241"/>
      <c r="G40" s="241"/>
      <c r="H40" s="241"/>
      <c r="I40" s="241"/>
      <c r="J40" s="241"/>
      <c r="K40" s="241"/>
      <c r="L40" s="241"/>
      <c r="M40" s="241"/>
      <c r="N40" s="242"/>
    </row>
    <row r="41" spans="1:14" ht="57" customHeight="1" x14ac:dyDescent="0.25">
      <c r="A41" s="185"/>
      <c r="B41" s="34" t="str">
        <f>CONCATENATE('FFM Function-Activity List'!C37,": ",'FFM Function-Activity List'!E37)</f>
        <v>Receivable and Collection Management: Intragovernmental Receivable Set-Up and Maintenance</v>
      </c>
      <c r="C41" s="38" t="s">
        <v>2060</v>
      </c>
      <c r="D41" s="246" t="s">
        <v>2238</v>
      </c>
      <c r="E41" s="241"/>
      <c r="F41" s="241"/>
      <c r="G41" s="241"/>
      <c r="H41" s="241"/>
      <c r="I41" s="241"/>
      <c r="J41" s="241"/>
      <c r="K41" s="241"/>
      <c r="L41" s="241"/>
      <c r="M41" s="241"/>
      <c r="N41" s="242"/>
    </row>
    <row r="42" spans="1:14" ht="57" customHeight="1" x14ac:dyDescent="0.25">
      <c r="A42" s="185"/>
      <c r="B42" s="34" t="str">
        <f>CONCATENATE('FFM Function-Activity List'!C38,": ",'FFM Function-Activity List'!E38)</f>
        <v>Receivable and Collection Management: Intragovernmental Receivable Settlement</v>
      </c>
      <c r="C42" s="38" t="s">
        <v>2060</v>
      </c>
      <c r="D42" s="246" t="s">
        <v>2238</v>
      </c>
      <c r="E42" s="241"/>
      <c r="F42" s="241"/>
      <c r="G42" s="241"/>
      <c r="H42" s="241"/>
      <c r="I42" s="241"/>
      <c r="J42" s="241"/>
      <c r="K42" s="241"/>
      <c r="L42" s="241"/>
      <c r="M42" s="241"/>
      <c r="N42" s="242"/>
    </row>
    <row r="43" spans="1:14" ht="57" customHeight="1" x14ac:dyDescent="0.25">
      <c r="A43" s="185"/>
      <c r="B43" s="34" t="str">
        <f>CONCATENATE('FFM Function-Activity List'!C39,": ",'FFM Function-Activity List'!E39)</f>
        <v>Receivable and Collection Management: Intragovernmental Receivable Monitoring and Reporting</v>
      </c>
      <c r="C43" s="38" t="s">
        <v>2060</v>
      </c>
      <c r="D43" s="246" t="s">
        <v>2238</v>
      </c>
      <c r="E43" s="241"/>
      <c r="F43" s="241"/>
      <c r="G43" s="241"/>
      <c r="H43" s="241"/>
      <c r="I43" s="241"/>
      <c r="J43" s="241"/>
      <c r="K43" s="241"/>
      <c r="L43" s="241"/>
      <c r="M43" s="241"/>
      <c r="N43" s="242"/>
    </row>
    <row r="44" spans="1:14" ht="57" customHeight="1" x14ac:dyDescent="0.25">
      <c r="A44" s="185"/>
      <c r="B44" s="182" t="str">
        <f>CONCATENATE('FFM Function-Activity List'!C40,": ",'FFM Function-Activity List'!E40)</f>
        <v>Delinquent Debt Management: Delinquent Debt Collection</v>
      </c>
      <c r="C44" s="38" t="s">
        <v>2060</v>
      </c>
      <c r="D44" s="246" t="s">
        <v>2238</v>
      </c>
      <c r="E44" s="241"/>
      <c r="F44" s="241"/>
      <c r="G44" s="241"/>
      <c r="H44" s="241"/>
      <c r="I44" s="241"/>
      <c r="J44" s="241"/>
      <c r="K44" s="241"/>
      <c r="L44" s="241"/>
      <c r="M44" s="241"/>
      <c r="N44" s="242"/>
    </row>
    <row r="45" spans="1:14" ht="57" customHeight="1" x14ac:dyDescent="0.25">
      <c r="A45" s="185"/>
      <c r="B45" s="182" t="str">
        <f>CONCATENATE('FFM Function-Activity List'!C41,": ",'FFM Function-Activity List'!E41)</f>
        <v>Delinquent Debt Management: Delinquent Debt Write-off and Closeout</v>
      </c>
      <c r="C45" s="38" t="s">
        <v>2060</v>
      </c>
      <c r="D45" s="246" t="s">
        <v>2238</v>
      </c>
      <c r="E45" s="241"/>
      <c r="F45" s="241"/>
      <c r="G45" s="241"/>
      <c r="H45" s="241"/>
      <c r="I45" s="241"/>
      <c r="J45" s="241"/>
      <c r="K45" s="241"/>
      <c r="L45" s="241"/>
      <c r="M45" s="241"/>
      <c r="N45" s="242"/>
    </row>
    <row r="46" spans="1:14" ht="57" customHeight="1" x14ac:dyDescent="0.25">
      <c r="A46" s="185"/>
      <c r="B46" s="182" t="str">
        <f>CONCATENATE('FFM Function-Activity List'!C42,": ",'FFM Function-Activity List'!E42)</f>
        <v>Delinquent Debt Management: Delinquent Debt Reporting</v>
      </c>
      <c r="C46" s="38" t="s">
        <v>2060</v>
      </c>
      <c r="D46" s="246" t="s">
        <v>2238</v>
      </c>
      <c r="E46" s="241"/>
      <c r="F46" s="241"/>
      <c r="G46" s="241"/>
      <c r="H46" s="241"/>
      <c r="I46" s="241"/>
      <c r="J46" s="241"/>
      <c r="K46" s="241"/>
      <c r="L46" s="241"/>
      <c r="M46" s="241"/>
      <c r="N46" s="242"/>
    </row>
    <row r="47" spans="1:14" ht="57" customHeight="1" x14ac:dyDescent="0.25">
      <c r="A47" s="185"/>
      <c r="B47" s="91" t="str">
        <f>CONCATENATE('FFM Function-Activity List'!C43,": ",'FFM Function-Activity List'!E43)</f>
        <v>Cost Management: Cost Management Setup and Maintenance</v>
      </c>
      <c r="C47" s="38" t="s">
        <v>2060</v>
      </c>
      <c r="D47" s="246" t="s">
        <v>2238</v>
      </c>
      <c r="E47" s="241"/>
      <c r="F47" s="241"/>
      <c r="G47" s="241"/>
      <c r="H47" s="241"/>
      <c r="I47" s="241"/>
      <c r="J47" s="241"/>
      <c r="K47" s="241"/>
      <c r="L47" s="241"/>
      <c r="M47" s="241"/>
      <c r="N47" s="242"/>
    </row>
    <row r="48" spans="1:14" ht="57" customHeight="1" x14ac:dyDescent="0.25">
      <c r="A48" s="185"/>
      <c r="B48" s="91" t="str">
        <f>CONCATENATE('FFM Function-Activity List'!C44,": ",'FFM Function-Activity List'!E44)</f>
        <v>Cost Management: Cost Accumulation and Allocation</v>
      </c>
      <c r="C48" s="38" t="s">
        <v>2060</v>
      </c>
      <c r="D48" s="246" t="s">
        <v>2238</v>
      </c>
      <c r="E48" s="241"/>
      <c r="F48" s="241"/>
      <c r="G48" s="241"/>
      <c r="H48" s="241"/>
      <c r="I48" s="241"/>
      <c r="J48" s="241"/>
      <c r="K48" s="241"/>
      <c r="L48" s="241"/>
      <c r="M48" s="241"/>
      <c r="N48" s="242"/>
    </row>
    <row r="49" spans="1:493" ht="57" customHeight="1" x14ac:dyDescent="0.25">
      <c r="A49" s="185"/>
      <c r="B49" s="91" t="str">
        <f>CONCATENATE('FFM Function-Activity List'!C45,": ",'FFM Function-Activity List'!E45)</f>
        <v>Cost Management: Cost Reporting</v>
      </c>
      <c r="C49" s="38" t="s">
        <v>2060</v>
      </c>
      <c r="D49" s="246" t="s">
        <v>2238</v>
      </c>
      <c r="E49" s="241"/>
      <c r="F49" s="241"/>
      <c r="G49" s="241"/>
      <c r="H49" s="241"/>
      <c r="I49" s="241"/>
      <c r="J49" s="241"/>
      <c r="K49" s="241"/>
      <c r="L49" s="241"/>
      <c r="M49" s="241"/>
      <c r="N49" s="242"/>
    </row>
    <row r="50" spans="1:493" ht="57" customHeight="1" x14ac:dyDescent="0.25">
      <c r="A50" s="185"/>
      <c r="B50" s="91" t="str">
        <f>CONCATENATE('FFM Function-Activity List'!C46,": ",'FFM Function-Activity List'!E46)</f>
        <v>General Ledger Management: General Ledger Setup and Maintenance</v>
      </c>
      <c r="C50" s="38" t="s">
        <v>2060</v>
      </c>
      <c r="D50" s="246" t="s">
        <v>2238</v>
      </c>
      <c r="E50" s="241"/>
      <c r="F50" s="241"/>
      <c r="G50" s="241"/>
      <c r="H50" s="241"/>
      <c r="I50" s="241"/>
      <c r="J50" s="241"/>
      <c r="K50" s="241"/>
      <c r="L50" s="241"/>
      <c r="M50" s="241"/>
      <c r="N50" s="242"/>
    </row>
    <row r="51" spans="1:493" ht="57" customHeight="1" x14ac:dyDescent="0.25">
      <c r="A51" s="185"/>
      <c r="B51" s="91" t="str">
        <f>CONCATENATE('FFM Function-Activity List'!C47,": ",'FFM Function-Activity List'!E47)</f>
        <v>General Ledger Management: General Ledger Posting</v>
      </c>
      <c r="C51" s="38" t="s">
        <v>2060</v>
      </c>
      <c r="D51" s="246" t="s">
        <v>2238</v>
      </c>
      <c r="E51" s="241"/>
      <c r="F51" s="241"/>
      <c r="G51" s="241"/>
      <c r="H51" s="241"/>
      <c r="I51" s="241"/>
      <c r="J51" s="241"/>
      <c r="K51" s="241"/>
      <c r="L51" s="241"/>
      <c r="M51" s="241"/>
      <c r="N51" s="242"/>
    </row>
    <row r="52" spans="1:493" ht="57" customHeight="1" x14ac:dyDescent="0.25">
      <c r="A52" s="185"/>
      <c r="B52" s="91" t="str">
        <f>CONCATENATE('FFM Function-Activity List'!C48,": ",'FFM Function-Activity List'!E48)</f>
        <v xml:space="preserve">General Ledger Management: Accrual and Liability/Asset Processing </v>
      </c>
      <c r="C52" s="38" t="s">
        <v>2060</v>
      </c>
      <c r="D52" s="246" t="s">
        <v>2238</v>
      </c>
      <c r="E52" s="241"/>
      <c r="F52" s="241"/>
      <c r="G52" s="241"/>
      <c r="H52" s="241"/>
      <c r="I52" s="241"/>
      <c r="J52" s="241"/>
      <c r="K52" s="241"/>
      <c r="L52" s="241"/>
      <c r="M52" s="241"/>
      <c r="N52" s="242"/>
    </row>
    <row r="53" spans="1:493" ht="57" customHeight="1" x14ac:dyDescent="0.25">
      <c r="A53" s="185"/>
      <c r="B53" s="91" t="str">
        <f>CONCATENATE('FFM Function-Activity List'!C49,": ",'FFM Function-Activity List'!E49)</f>
        <v>General Ledger Management: Period End Closing</v>
      </c>
      <c r="C53" s="38" t="s">
        <v>2060</v>
      </c>
      <c r="D53" s="246" t="s">
        <v>2238</v>
      </c>
      <c r="E53" s="241"/>
      <c r="F53" s="241"/>
      <c r="G53" s="241"/>
      <c r="H53" s="241"/>
      <c r="I53" s="241"/>
      <c r="J53" s="241"/>
      <c r="K53" s="241"/>
      <c r="L53" s="241"/>
      <c r="M53" s="241"/>
      <c r="N53" s="242"/>
    </row>
    <row r="54" spans="1:493" ht="57" customHeight="1" x14ac:dyDescent="0.25">
      <c r="A54" s="185"/>
      <c r="B54" s="91" t="str">
        <f>CONCATENATE('FFM Function-Activity List'!C50,": ",'FFM Function-Activity List'!E50)</f>
        <v>Financial Reconciliation: Reconciliation of General Ledger and Subledgers</v>
      </c>
      <c r="C54" s="38" t="s">
        <v>2060</v>
      </c>
      <c r="D54" s="246" t="s">
        <v>2238</v>
      </c>
      <c r="E54" s="241"/>
      <c r="F54" s="241"/>
      <c r="G54" s="241"/>
      <c r="H54" s="241"/>
      <c r="I54" s="241"/>
      <c r="J54" s="241"/>
      <c r="K54" s="241"/>
      <c r="L54" s="241"/>
      <c r="M54" s="241"/>
      <c r="N54" s="242"/>
    </row>
    <row r="55" spans="1:493" ht="57" customHeight="1" x14ac:dyDescent="0.25">
      <c r="A55" s="185"/>
      <c r="B55" s="91" t="str">
        <f>CONCATENATE('FFM Function-Activity List'!C51,": ",'FFM Function-Activity List'!E51)</f>
        <v>Financial Reconciliation: Reconciliation of Intragovernmental Activity</v>
      </c>
      <c r="C55" s="38" t="s">
        <v>2060</v>
      </c>
      <c r="D55" s="246" t="s">
        <v>2238</v>
      </c>
      <c r="E55" s="241"/>
      <c r="F55" s="241"/>
      <c r="G55" s="241"/>
      <c r="H55" s="241"/>
      <c r="I55" s="241"/>
      <c r="J55" s="241"/>
      <c r="K55" s="241"/>
      <c r="L55" s="241"/>
      <c r="M55" s="241"/>
      <c r="N55" s="242"/>
    </row>
    <row r="56" spans="1:493" ht="57" customHeight="1" x14ac:dyDescent="0.25">
      <c r="A56" s="185"/>
      <c r="B56" s="91" t="str">
        <f>CONCATENATE('FFM Function-Activity List'!C52,": ",'FFM Function-Activity List'!E52)</f>
        <v>Financial Reconciliation: Reconciliation with Treasury Balance</v>
      </c>
      <c r="C56" s="38" t="s">
        <v>2060</v>
      </c>
      <c r="D56" s="246" t="s">
        <v>2238</v>
      </c>
      <c r="E56" s="241"/>
      <c r="F56" s="241"/>
      <c r="G56" s="241"/>
      <c r="H56" s="241"/>
      <c r="I56" s="241"/>
      <c r="J56" s="241"/>
      <c r="K56" s="241"/>
      <c r="L56" s="241"/>
      <c r="M56" s="241"/>
      <c r="N56" s="242"/>
    </row>
    <row r="57" spans="1:493" ht="57" customHeight="1" x14ac:dyDescent="0.25">
      <c r="A57" s="185"/>
      <c r="B57" s="91" t="str">
        <f>CONCATENATE('FFM Function-Activity List'!C53,": ",'FFM Function-Activity List'!E53)</f>
        <v>Financial / Performance Reporting: Treasury Reporting</v>
      </c>
      <c r="C57" s="38" t="s">
        <v>2060</v>
      </c>
      <c r="D57" s="246" t="s">
        <v>2238</v>
      </c>
      <c r="E57" s="241"/>
      <c r="F57" s="241"/>
      <c r="G57" s="241"/>
      <c r="H57" s="241"/>
      <c r="I57" s="241"/>
      <c r="J57" s="241"/>
      <c r="K57" s="241"/>
      <c r="L57" s="241"/>
      <c r="M57" s="241"/>
      <c r="N57" s="242"/>
    </row>
    <row r="58" spans="1:493" ht="57" customHeight="1" x14ac:dyDescent="0.25">
      <c r="A58" s="185"/>
      <c r="B58" s="91" t="str">
        <f>CONCATENATE('FFM Function-Activity List'!C54,": ",'FFM Function-Activity List'!E54)</f>
        <v>Financial / Performance Reporting: Financial Statement Preparation</v>
      </c>
      <c r="C58" s="38" t="s">
        <v>2060</v>
      </c>
      <c r="D58" s="246" t="s">
        <v>2238</v>
      </c>
      <c r="E58" s="241"/>
      <c r="F58" s="241"/>
      <c r="G58" s="241"/>
      <c r="H58" s="241"/>
      <c r="I58" s="241"/>
      <c r="J58" s="241"/>
      <c r="K58" s="241"/>
      <c r="L58" s="241"/>
      <c r="M58" s="241"/>
      <c r="N58" s="242"/>
    </row>
    <row r="59" spans="1:493" ht="57" customHeight="1" x14ac:dyDescent="0.25">
      <c r="A59" s="185"/>
      <c r="B59" s="91" t="str">
        <f>CONCATENATE('FFM Function-Activity List'!C55,": ",'FFM Function-Activity List'!E55)</f>
        <v>Financial / Performance Reporting: Cash Forecasting and Reporting</v>
      </c>
      <c r="C59" s="38" t="s">
        <v>2060</v>
      </c>
      <c r="D59" s="246" t="s">
        <v>2238</v>
      </c>
      <c r="E59" s="241"/>
      <c r="F59" s="241"/>
      <c r="G59" s="241"/>
      <c r="H59" s="241"/>
      <c r="I59" s="241"/>
      <c r="J59" s="241"/>
      <c r="K59" s="241"/>
      <c r="L59" s="241"/>
      <c r="M59" s="241"/>
      <c r="N59" s="242"/>
    </row>
    <row r="60" spans="1:493" ht="57" customHeight="1" x14ac:dyDescent="0.25">
      <c r="A60" s="185"/>
      <c r="B60" s="91" t="str">
        <f>CONCATENATE('FFM Function-Activity List'!C56,": ",'FFM Function-Activity List'!E56)</f>
        <v>Financial / Performance Reporting: Financial Performance and Operational Reporting</v>
      </c>
      <c r="C60" s="38" t="s">
        <v>2060</v>
      </c>
      <c r="D60" s="246" t="s">
        <v>2238</v>
      </c>
      <c r="E60" s="241"/>
      <c r="F60" s="241"/>
      <c r="G60" s="241"/>
      <c r="H60" s="241"/>
      <c r="I60" s="241"/>
      <c r="J60" s="241"/>
      <c r="K60" s="241"/>
      <c r="L60" s="241"/>
      <c r="M60" s="241"/>
      <c r="N60" s="242"/>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66"/>
      <c r="MG60" s="66"/>
      <c r="MH60" s="66"/>
      <c r="MI60" s="66"/>
      <c r="MJ60" s="66"/>
      <c r="MK60" s="66"/>
      <c r="ML60" s="66"/>
      <c r="MM60" s="66"/>
      <c r="MN60" s="66"/>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6"/>
      <c r="QG60" s="66"/>
      <c r="QH60" s="66"/>
      <c r="QI60" s="66"/>
      <c r="QJ60" s="66"/>
      <c r="QK60" s="66"/>
      <c r="QL60" s="66"/>
      <c r="QM60" s="66"/>
      <c r="QN60" s="66"/>
      <c r="QO60" s="66"/>
      <c r="QP60" s="66"/>
      <c r="QQ60" s="66"/>
      <c r="QR60" s="66"/>
      <c r="QS60" s="66"/>
      <c r="QT60" s="66"/>
      <c r="QU60" s="66"/>
      <c r="QV60" s="66"/>
      <c r="QW60" s="66"/>
      <c r="QX60" s="66"/>
      <c r="QY60" s="66"/>
      <c r="QZ60" s="66"/>
      <c r="RA60" s="66"/>
      <c r="RB60" s="66"/>
      <c r="RC60" s="66"/>
      <c r="RD60" s="66"/>
      <c r="RE60" s="66"/>
      <c r="RF60" s="66"/>
      <c r="RG60" s="66"/>
      <c r="RH60" s="66"/>
      <c r="RI60" s="66"/>
      <c r="RJ60" s="66"/>
      <c r="RK60" s="66"/>
      <c r="RL60" s="66"/>
      <c r="RM60" s="66"/>
      <c r="RN60" s="66"/>
      <c r="RO60" s="66"/>
      <c r="RP60" s="66"/>
      <c r="RQ60" s="66"/>
      <c r="RR60" s="66"/>
      <c r="RS60" s="66"/>
      <c r="RT60" s="66"/>
      <c r="RU60" s="66"/>
      <c r="RV60" s="66"/>
      <c r="RW60" s="66"/>
      <c r="RX60" s="66"/>
      <c r="RY60" s="66"/>
    </row>
    <row r="61" spans="1:493" ht="57" customHeight="1" x14ac:dyDescent="0.25">
      <c r="A61" s="185"/>
      <c r="B61" s="91" t="str">
        <f>CONCATENATE('FFM Function-Activity List'!C57,": ",'FFM Function-Activity List'!E57)</f>
        <v xml:space="preserve">Financial / Performance Reporting: Internal Control/Compliance Reviews </v>
      </c>
      <c r="C61" s="38" t="s">
        <v>2060</v>
      </c>
      <c r="D61" s="246" t="s">
        <v>2238</v>
      </c>
      <c r="E61" s="241"/>
      <c r="F61" s="241"/>
      <c r="G61" s="241"/>
      <c r="H61" s="241"/>
      <c r="I61" s="241"/>
      <c r="J61" s="241"/>
      <c r="K61" s="241"/>
      <c r="L61" s="241"/>
      <c r="M61" s="241"/>
      <c r="N61" s="242"/>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c r="MG61" s="66"/>
      <c r="MH61" s="66"/>
      <c r="MI61" s="66"/>
      <c r="MJ61" s="66"/>
      <c r="MK61" s="66"/>
      <c r="ML61" s="66"/>
      <c r="MM61" s="66"/>
      <c r="MN61" s="66"/>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6"/>
      <c r="QM61" s="66"/>
      <c r="QN61" s="66"/>
      <c r="QO61" s="66"/>
      <c r="QP61" s="66"/>
      <c r="QQ61" s="66"/>
      <c r="QR61" s="66"/>
      <c r="QS61" s="66"/>
      <c r="QT61" s="66"/>
      <c r="QU61" s="66"/>
      <c r="QV61" s="66"/>
      <c r="QW61" s="66"/>
      <c r="QX61" s="66"/>
      <c r="QY61" s="66"/>
      <c r="QZ61" s="66"/>
      <c r="RA61" s="66"/>
      <c r="RB61" s="66"/>
      <c r="RC61" s="66"/>
      <c r="RD61" s="66"/>
      <c r="RE61" s="66"/>
      <c r="RF61" s="66"/>
      <c r="RG61" s="66"/>
      <c r="RH61" s="66"/>
      <c r="RI61" s="66"/>
      <c r="RJ61" s="66"/>
      <c r="RK61" s="66"/>
      <c r="RL61" s="66"/>
      <c r="RM61" s="66"/>
      <c r="RN61" s="66"/>
      <c r="RO61" s="66"/>
      <c r="RP61" s="66"/>
      <c r="RQ61" s="66"/>
      <c r="RR61" s="66"/>
      <c r="RS61" s="66"/>
      <c r="RT61" s="66"/>
      <c r="RU61" s="66"/>
      <c r="RV61" s="66"/>
      <c r="RW61" s="66"/>
      <c r="RX61" s="66"/>
      <c r="RY61" s="66"/>
    </row>
    <row r="62" spans="1:493" s="15" customFormat="1" ht="22.5" customHeight="1" x14ac:dyDescent="0.25">
      <c r="A62" s="185"/>
      <c r="B62" s="29" t="s">
        <v>45</v>
      </c>
      <c r="C62" s="95"/>
      <c r="D62" s="95"/>
      <c r="E62" s="231"/>
      <c r="F62" s="231"/>
      <c r="G62" s="231"/>
      <c r="H62" s="231"/>
      <c r="I62" s="231"/>
      <c r="J62" s="231"/>
      <c r="K62" s="231"/>
      <c r="L62" s="231"/>
      <c r="M62" s="231"/>
      <c r="N62" s="232"/>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c r="MG62" s="66"/>
      <c r="MH62" s="66"/>
      <c r="MI62" s="66"/>
      <c r="MJ62" s="66"/>
      <c r="MK62" s="66"/>
      <c r="ML62" s="66"/>
      <c r="MM62" s="66"/>
      <c r="MN62" s="66"/>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6"/>
      <c r="QM62" s="66"/>
      <c r="QN62" s="66"/>
      <c r="QO62" s="66"/>
      <c r="QP62" s="66"/>
      <c r="QQ62" s="66"/>
      <c r="QR62" s="66"/>
      <c r="QS62" s="66"/>
      <c r="QT62" s="66"/>
      <c r="QU62" s="66"/>
      <c r="QV62" s="66"/>
      <c r="QW62" s="66"/>
      <c r="QX62" s="66"/>
      <c r="QY62" s="66"/>
      <c r="QZ62" s="66"/>
      <c r="RA62" s="66"/>
      <c r="RB62" s="66"/>
      <c r="RC62" s="66"/>
      <c r="RD62" s="66"/>
      <c r="RE62" s="66"/>
      <c r="RF62" s="66"/>
      <c r="RG62" s="66"/>
      <c r="RH62" s="66"/>
      <c r="RI62" s="66"/>
      <c r="RJ62" s="66"/>
      <c r="RK62" s="66"/>
      <c r="RL62" s="66"/>
      <c r="RM62" s="66"/>
      <c r="RN62" s="66"/>
      <c r="RO62" s="66"/>
      <c r="RP62" s="66"/>
      <c r="RQ62" s="66"/>
      <c r="RR62" s="66"/>
      <c r="RS62" s="66"/>
      <c r="RT62" s="66"/>
      <c r="RU62" s="66"/>
      <c r="RV62" s="66"/>
      <c r="RW62" s="66"/>
      <c r="RX62" s="66"/>
      <c r="RY62" s="66"/>
    </row>
    <row r="63" spans="1:493" x14ac:dyDescent="0.25">
      <c r="A63" s="185"/>
      <c r="B63" s="35" t="s">
        <v>46</v>
      </c>
      <c r="C63" s="238" t="s">
        <v>47</v>
      </c>
      <c r="D63" s="238"/>
      <c r="E63" s="238"/>
      <c r="F63" s="238"/>
      <c r="G63" s="238"/>
      <c r="H63" s="238"/>
      <c r="I63" s="238"/>
      <c r="J63" s="238" t="s">
        <v>48</v>
      </c>
      <c r="K63" s="238"/>
      <c r="L63" s="238" t="s">
        <v>49</v>
      </c>
      <c r="M63" s="238"/>
      <c r="N63" s="239" t="s">
        <v>50</v>
      </c>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66"/>
      <c r="JZ63" s="66"/>
      <c r="KA63" s="66"/>
      <c r="KB63" s="66"/>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c r="MG63" s="66"/>
      <c r="MH63" s="66"/>
      <c r="MI63" s="66"/>
      <c r="MJ63" s="66"/>
      <c r="MK63" s="66"/>
      <c r="ML63" s="66"/>
      <c r="MM63" s="66"/>
      <c r="MN63" s="66"/>
      <c r="MO63" s="66"/>
      <c r="MP63" s="66"/>
      <c r="MQ63" s="66"/>
      <c r="MR63" s="66"/>
      <c r="MS63" s="66"/>
      <c r="MT63" s="66"/>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66"/>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6"/>
      <c r="QM63" s="66"/>
      <c r="QN63" s="66"/>
      <c r="QO63" s="66"/>
      <c r="QP63" s="66"/>
      <c r="QQ63" s="66"/>
      <c r="QR63" s="66"/>
      <c r="QS63" s="66"/>
      <c r="QT63" s="66"/>
      <c r="QU63" s="66"/>
      <c r="QV63" s="66"/>
      <c r="QW63" s="66"/>
      <c r="QX63" s="66"/>
      <c r="QY63" s="66"/>
      <c r="QZ63" s="66"/>
      <c r="RA63" s="66"/>
      <c r="RB63" s="66"/>
      <c r="RC63" s="66"/>
      <c r="RD63" s="66"/>
      <c r="RE63" s="66"/>
      <c r="RF63" s="66"/>
      <c r="RG63" s="66"/>
      <c r="RH63" s="66"/>
      <c r="RI63" s="66"/>
      <c r="RJ63" s="66"/>
      <c r="RK63" s="66"/>
      <c r="RL63" s="66"/>
      <c r="RM63" s="66"/>
      <c r="RN63" s="66"/>
      <c r="RO63" s="66"/>
      <c r="RP63" s="66"/>
      <c r="RQ63" s="66"/>
      <c r="RR63" s="66"/>
      <c r="RS63" s="66"/>
      <c r="RT63" s="66"/>
      <c r="RU63" s="66"/>
      <c r="RV63" s="66"/>
      <c r="RW63" s="66"/>
      <c r="RX63" s="66"/>
      <c r="RY63" s="66"/>
    </row>
    <row r="64" spans="1:493" x14ac:dyDescent="0.25">
      <c r="A64" s="185"/>
      <c r="B64" s="35" t="s">
        <v>51</v>
      </c>
      <c r="C64" s="234" t="s">
        <v>52</v>
      </c>
      <c r="D64" s="233" t="s">
        <v>53</v>
      </c>
      <c r="E64" s="234" t="s">
        <v>54</v>
      </c>
      <c r="F64" s="234" t="s">
        <v>55</v>
      </c>
      <c r="G64" s="233" t="s">
        <v>56</v>
      </c>
      <c r="H64" s="233" t="s">
        <v>57</v>
      </c>
      <c r="I64" s="233" t="s">
        <v>58</v>
      </c>
      <c r="J64" s="233" t="s">
        <v>59</v>
      </c>
      <c r="K64" s="233" t="s">
        <v>60</v>
      </c>
      <c r="L64" s="233" t="s">
        <v>59</v>
      </c>
      <c r="M64" s="233" t="s">
        <v>60</v>
      </c>
      <c r="N64" s="240"/>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c r="JW64" s="66"/>
      <c r="JX64" s="66"/>
      <c r="JY64" s="66"/>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c r="MD64" s="66"/>
      <c r="ME64" s="66"/>
      <c r="MF64" s="66"/>
      <c r="MG64" s="66"/>
      <c r="MH64" s="66"/>
      <c r="MI64" s="66"/>
      <c r="MJ64" s="66"/>
      <c r="MK64" s="66"/>
      <c r="ML64" s="66"/>
      <c r="MM64" s="66"/>
      <c r="MN64" s="66"/>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66"/>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6"/>
      <c r="QM64" s="66"/>
      <c r="QN64" s="66"/>
      <c r="QO64" s="66"/>
      <c r="QP64" s="66"/>
      <c r="QQ64" s="66"/>
      <c r="QR64" s="66"/>
      <c r="QS64" s="66"/>
      <c r="QT64" s="66"/>
      <c r="QU64" s="66"/>
      <c r="QV64" s="66"/>
      <c r="QW64" s="66"/>
      <c r="QX64" s="66"/>
      <c r="QY64" s="66"/>
      <c r="QZ64" s="66"/>
      <c r="RA64" s="66"/>
      <c r="RB64" s="66"/>
      <c r="RC64" s="66"/>
      <c r="RD64" s="66"/>
      <c r="RE64" s="66"/>
      <c r="RF64" s="66"/>
      <c r="RG64" s="66"/>
      <c r="RH64" s="66"/>
      <c r="RI64" s="66"/>
      <c r="RJ64" s="66"/>
      <c r="RK64" s="66"/>
      <c r="RL64" s="66"/>
      <c r="RM64" s="66"/>
      <c r="RN64" s="66"/>
      <c r="RO64" s="66"/>
      <c r="RP64" s="66"/>
      <c r="RQ64" s="66"/>
      <c r="RR64" s="66"/>
      <c r="RS64" s="66"/>
      <c r="RT64" s="66"/>
      <c r="RU64" s="66"/>
      <c r="RV64" s="66"/>
      <c r="RW64" s="66"/>
      <c r="RX64" s="66"/>
      <c r="RY64" s="66"/>
    </row>
    <row r="65" spans="1:493" x14ac:dyDescent="0.25">
      <c r="A65" s="185"/>
      <c r="B65" s="36" t="s">
        <v>61</v>
      </c>
      <c r="C65" s="234"/>
      <c r="D65" s="233"/>
      <c r="E65" s="234"/>
      <c r="F65" s="234"/>
      <c r="G65" s="234"/>
      <c r="H65" s="234"/>
      <c r="I65" s="234"/>
      <c r="J65" s="234"/>
      <c r="K65" s="234"/>
      <c r="L65" s="234"/>
      <c r="M65" s="234"/>
      <c r="N65" s="240"/>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66"/>
      <c r="JZ65" s="66"/>
      <c r="KA65" s="66"/>
      <c r="KB65" s="6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c r="MG65" s="66"/>
      <c r="MH65" s="66"/>
      <c r="MI65" s="66"/>
      <c r="MJ65" s="66"/>
      <c r="MK65" s="66"/>
      <c r="ML65" s="66"/>
      <c r="MM65" s="66"/>
      <c r="MN65" s="66"/>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6"/>
      <c r="QM65" s="66"/>
      <c r="QN65" s="66"/>
      <c r="QO65" s="66"/>
      <c r="QP65" s="66"/>
      <c r="QQ65" s="66"/>
      <c r="QR65" s="66"/>
      <c r="QS65" s="66"/>
      <c r="QT65" s="66"/>
      <c r="QU65" s="66"/>
      <c r="QV65" s="66"/>
      <c r="QW65" s="66"/>
      <c r="QX65" s="66"/>
      <c r="QY65" s="66"/>
      <c r="QZ65" s="66"/>
      <c r="RA65" s="66"/>
      <c r="RB65" s="66"/>
      <c r="RC65" s="66"/>
      <c r="RD65" s="66"/>
      <c r="RE65" s="66"/>
      <c r="RF65" s="66"/>
      <c r="RG65" s="66"/>
      <c r="RH65" s="66"/>
      <c r="RI65" s="66"/>
      <c r="RJ65" s="66"/>
      <c r="RK65" s="66"/>
      <c r="RL65" s="66"/>
      <c r="RM65" s="66"/>
      <c r="RN65" s="66"/>
      <c r="RO65" s="66"/>
      <c r="RP65" s="66"/>
      <c r="RQ65" s="66"/>
      <c r="RR65" s="66"/>
      <c r="RS65" s="66"/>
      <c r="RT65" s="66"/>
      <c r="RU65" s="66"/>
      <c r="RV65" s="66"/>
      <c r="RW65" s="66"/>
      <c r="RX65" s="66"/>
      <c r="RY65" s="66"/>
    </row>
    <row r="66" spans="1:493" s="10" customFormat="1" ht="22.5" customHeight="1" x14ac:dyDescent="0.25">
      <c r="A66" s="185"/>
      <c r="B66" s="30" t="s">
        <v>62</v>
      </c>
      <c r="C66" s="96"/>
      <c r="D66" s="96"/>
      <c r="E66" s="96"/>
      <c r="F66" s="96"/>
      <c r="G66" s="96"/>
      <c r="H66" s="96"/>
      <c r="I66" s="96"/>
      <c r="J66" s="96"/>
      <c r="K66" s="96"/>
      <c r="L66" s="96"/>
      <c r="M66" s="96"/>
      <c r="N66" s="97"/>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row>
    <row r="67" spans="1:493" ht="28.8" customHeight="1" x14ac:dyDescent="0.25">
      <c r="A67" s="185"/>
      <c r="B67" s="91" t="s">
        <v>63</v>
      </c>
      <c r="C67" s="38" t="s">
        <v>220</v>
      </c>
      <c r="D67" s="38" t="s">
        <v>220</v>
      </c>
      <c r="E67" s="38" t="s">
        <v>220</v>
      </c>
      <c r="F67" s="38" t="s">
        <v>220</v>
      </c>
      <c r="G67" s="38" t="s">
        <v>220</v>
      </c>
      <c r="H67" s="38" t="s">
        <v>220</v>
      </c>
      <c r="I67" s="38" t="s">
        <v>220</v>
      </c>
      <c r="J67" s="38" t="s">
        <v>220</v>
      </c>
      <c r="K67" s="38" t="s">
        <v>220</v>
      </c>
      <c r="L67" s="38" t="s">
        <v>220</v>
      </c>
      <c r="M67" s="38" t="s">
        <v>220</v>
      </c>
      <c r="N67" s="198"/>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66"/>
      <c r="JT67" s="66"/>
      <c r="JU67" s="66"/>
      <c r="JV67" s="66"/>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c r="MA67" s="66"/>
      <c r="MB67" s="66"/>
      <c r="MC67" s="66"/>
      <c r="MD67" s="66"/>
      <c r="ME67" s="66"/>
      <c r="MF67" s="66"/>
      <c r="MG67" s="66"/>
      <c r="MH67" s="66"/>
      <c r="MI67" s="66"/>
      <c r="MJ67" s="66"/>
      <c r="MK67" s="66"/>
      <c r="ML67" s="66"/>
      <c r="MM67" s="66"/>
      <c r="MN67" s="66"/>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66"/>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6"/>
      <c r="QG67" s="66"/>
      <c r="QH67" s="66"/>
      <c r="QI67" s="66"/>
      <c r="QJ67" s="66"/>
      <c r="QK67" s="66"/>
      <c r="QL67" s="66"/>
      <c r="QM67" s="66"/>
      <c r="QN67" s="66"/>
      <c r="QO67" s="66"/>
      <c r="QP67" s="66"/>
      <c r="QQ67" s="66"/>
      <c r="QR67" s="66"/>
      <c r="QS67" s="66"/>
      <c r="QT67" s="66"/>
      <c r="QU67" s="66"/>
      <c r="QV67" s="66"/>
      <c r="QW67" s="66"/>
      <c r="QX67" s="66"/>
      <c r="QY67" s="66"/>
      <c r="QZ67" s="66"/>
      <c r="RA67" s="66"/>
      <c r="RB67" s="66"/>
      <c r="RC67" s="66"/>
      <c r="RD67" s="66"/>
      <c r="RE67" s="66"/>
      <c r="RF67" s="66"/>
      <c r="RG67" s="66"/>
      <c r="RH67" s="66"/>
      <c r="RI67" s="66"/>
      <c r="RJ67" s="66"/>
      <c r="RK67" s="66"/>
      <c r="RL67" s="66"/>
      <c r="RM67" s="66"/>
      <c r="RN67" s="66"/>
      <c r="RO67" s="66"/>
      <c r="RP67" s="66"/>
      <c r="RQ67" s="66"/>
      <c r="RR67" s="66"/>
      <c r="RS67" s="66"/>
      <c r="RT67" s="66"/>
      <c r="RU67" s="66"/>
      <c r="RV67" s="66"/>
      <c r="RW67" s="66"/>
      <c r="RX67" s="66"/>
      <c r="RY67" s="66"/>
    </row>
    <row r="68" spans="1:493" ht="28.8" customHeight="1" x14ac:dyDescent="0.25">
      <c r="A68" s="185"/>
      <c r="B68" s="91" t="s">
        <v>64</v>
      </c>
      <c r="C68" s="38" t="s">
        <v>220</v>
      </c>
      <c r="D68" s="38" t="s">
        <v>220</v>
      </c>
      <c r="E68" s="38" t="s">
        <v>220</v>
      </c>
      <c r="F68" s="38" t="s">
        <v>220</v>
      </c>
      <c r="G68" s="38" t="s">
        <v>220</v>
      </c>
      <c r="H68" s="38" t="s">
        <v>220</v>
      </c>
      <c r="I68" s="38" t="s">
        <v>220</v>
      </c>
      <c r="J68" s="38" t="s">
        <v>220</v>
      </c>
      <c r="K68" s="38" t="s">
        <v>220</v>
      </c>
      <c r="L68" s="38" t="s">
        <v>220</v>
      </c>
      <c r="M68" s="38" t="s">
        <v>220</v>
      </c>
      <c r="N68" s="198"/>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c r="MG68" s="66"/>
      <c r="MH68" s="66"/>
      <c r="MI68" s="66"/>
      <c r="MJ68" s="66"/>
      <c r="MK68" s="66"/>
      <c r="ML68" s="66"/>
      <c r="MM68" s="66"/>
      <c r="MN68" s="66"/>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6"/>
      <c r="QM68" s="66"/>
      <c r="QN68" s="66"/>
      <c r="QO68" s="66"/>
      <c r="QP68" s="66"/>
      <c r="QQ68" s="66"/>
      <c r="QR68" s="66"/>
      <c r="QS68" s="66"/>
      <c r="QT68" s="66"/>
      <c r="QU68" s="66"/>
      <c r="QV68" s="66"/>
      <c r="QW68" s="66"/>
      <c r="QX68" s="66"/>
      <c r="QY68" s="66"/>
      <c r="QZ68" s="66"/>
      <c r="RA68" s="66"/>
      <c r="RB68" s="66"/>
      <c r="RC68" s="66"/>
      <c r="RD68" s="66"/>
      <c r="RE68" s="66"/>
      <c r="RF68" s="66"/>
      <c r="RG68" s="66"/>
      <c r="RH68" s="66"/>
      <c r="RI68" s="66"/>
      <c r="RJ68" s="66"/>
      <c r="RK68" s="66"/>
      <c r="RL68" s="66"/>
      <c r="RM68" s="66"/>
      <c r="RN68" s="66"/>
      <c r="RO68" s="66"/>
      <c r="RP68" s="66"/>
      <c r="RQ68" s="66"/>
      <c r="RR68" s="66"/>
      <c r="RS68" s="66"/>
      <c r="RT68" s="66"/>
      <c r="RU68" s="66"/>
      <c r="RV68" s="66"/>
      <c r="RW68" s="66"/>
      <c r="RX68" s="66"/>
      <c r="RY68" s="66"/>
    </row>
    <row r="69" spans="1:493" ht="28.8" customHeight="1" x14ac:dyDescent="0.25">
      <c r="A69" s="185"/>
      <c r="B69" s="91" t="s">
        <v>65</v>
      </c>
      <c r="C69" s="38" t="s">
        <v>220</v>
      </c>
      <c r="D69" s="38" t="s">
        <v>220</v>
      </c>
      <c r="E69" s="38" t="s">
        <v>220</v>
      </c>
      <c r="F69" s="38" t="s">
        <v>220</v>
      </c>
      <c r="G69" s="38" t="s">
        <v>220</v>
      </c>
      <c r="H69" s="38" t="s">
        <v>220</v>
      </c>
      <c r="I69" s="38" t="s">
        <v>220</v>
      </c>
      <c r="J69" s="38" t="s">
        <v>220</v>
      </c>
      <c r="K69" s="38" t="s">
        <v>220</v>
      </c>
      <c r="L69" s="38" t="s">
        <v>220</v>
      </c>
      <c r="M69" s="38" t="s">
        <v>220</v>
      </c>
      <c r="N69" s="198"/>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c r="JZ69" s="66"/>
      <c r="KA69" s="66"/>
      <c r="KB69" s="66"/>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66"/>
      <c r="MG69" s="66"/>
      <c r="MH69" s="66"/>
      <c r="MI69" s="66"/>
      <c r="MJ69" s="66"/>
      <c r="MK69" s="66"/>
      <c r="ML69" s="66"/>
      <c r="MM69" s="66"/>
      <c r="MN69" s="66"/>
      <c r="MO69" s="66"/>
      <c r="MP69" s="66"/>
      <c r="MQ69" s="66"/>
      <c r="MR69" s="66"/>
      <c r="MS69" s="66"/>
      <c r="MT69" s="66"/>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66"/>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6"/>
      <c r="QM69" s="66"/>
      <c r="QN69" s="66"/>
      <c r="QO69" s="66"/>
      <c r="QP69" s="66"/>
      <c r="QQ69" s="66"/>
      <c r="QR69" s="66"/>
      <c r="QS69" s="66"/>
      <c r="QT69" s="66"/>
      <c r="QU69" s="66"/>
      <c r="QV69" s="66"/>
      <c r="QW69" s="66"/>
      <c r="QX69" s="66"/>
      <c r="QY69" s="66"/>
      <c r="QZ69" s="66"/>
      <c r="RA69" s="66"/>
      <c r="RB69" s="66"/>
      <c r="RC69" s="66"/>
      <c r="RD69" s="66"/>
      <c r="RE69" s="66"/>
      <c r="RF69" s="66"/>
      <c r="RG69" s="66"/>
      <c r="RH69" s="66"/>
      <c r="RI69" s="66"/>
      <c r="RJ69" s="66"/>
      <c r="RK69" s="66"/>
      <c r="RL69" s="66"/>
      <c r="RM69" s="66"/>
      <c r="RN69" s="66"/>
      <c r="RO69" s="66"/>
      <c r="RP69" s="66"/>
      <c r="RQ69" s="66"/>
      <c r="RR69" s="66"/>
      <c r="RS69" s="66"/>
      <c r="RT69" s="66"/>
      <c r="RU69" s="66"/>
      <c r="RV69" s="66"/>
      <c r="RW69" s="66"/>
      <c r="RX69" s="66"/>
      <c r="RY69" s="66"/>
    </row>
    <row r="70" spans="1:493" ht="28.8" customHeight="1" x14ac:dyDescent="0.25">
      <c r="A70" s="185"/>
      <c r="B70" s="91" t="s">
        <v>66</v>
      </c>
      <c r="C70" s="38" t="s">
        <v>220</v>
      </c>
      <c r="D70" s="38" t="s">
        <v>220</v>
      </c>
      <c r="E70" s="38" t="s">
        <v>220</v>
      </c>
      <c r="F70" s="38" t="s">
        <v>220</v>
      </c>
      <c r="G70" s="38" t="s">
        <v>220</v>
      </c>
      <c r="H70" s="38" t="s">
        <v>220</v>
      </c>
      <c r="I70" s="38" t="s">
        <v>220</v>
      </c>
      <c r="J70" s="38" t="s">
        <v>220</v>
      </c>
      <c r="K70" s="38" t="s">
        <v>220</v>
      </c>
      <c r="L70" s="38" t="s">
        <v>220</v>
      </c>
      <c r="M70" s="38" t="s">
        <v>220</v>
      </c>
      <c r="N70" s="198"/>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c r="IW70" s="66"/>
      <c r="IX70" s="66"/>
      <c r="IY70" s="66"/>
      <c r="IZ70" s="66"/>
      <c r="JA70" s="66"/>
      <c r="JB70" s="66"/>
      <c r="JC70" s="66"/>
      <c r="JD70" s="66"/>
      <c r="JE70" s="66"/>
      <c r="JF70" s="66"/>
      <c r="JG70" s="66"/>
      <c r="JH70" s="66"/>
      <c r="JI70" s="66"/>
      <c r="JJ70" s="66"/>
      <c r="JK70" s="66"/>
      <c r="JL70" s="66"/>
      <c r="JM70" s="66"/>
      <c r="JN70" s="66"/>
      <c r="JO70" s="66"/>
      <c r="JP70" s="66"/>
      <c r="JQ70" s="66"/>
      <c r="JR70" s="66"/>
      <c r="JS70" s="66"/>
      <c r="JT70" s="66"/>
      <c r="JU70" s="66"/>
      <c r="JV70" s="66"/>
      <c r="JW70" s="66"/>
      <c r="JX70" s="66"/>
      <c r="JY70" s="66"/>
      <c r="JZ70" s="66"/>
      <c r="KA70" s="66"/>
      <c r="KB70" s="66"/>
      <c r="KC70" s="66"/>
      <c r="KD70" s="66"/>
      <c r="KE70" s="66"/>
      <c r="KF70" s="66"/>
      <c r="KG70" s="66"/>
      <c r="KH70" s="66"/>
      <c r="KI70" s="66"/>
      <c r="KJ70" s="66"/>
      <c r="KK70" s="66"/>
      <c r="KL70" s="66"/>
      <c r="KM70" s="66"/>
      <c r="KN70" s="66"/>
      <c r="KO70" s="66"/>
      <c r="KP70" s="66"/>
      <c r="KQ70" s="66"/>
      <c r="KR70" s="66"/>
      <c r="KS70" s="66"/>
      <c r="KT70" s="66"/>
      <c r="KU70" s="66"/>
      <c r="KV70" s="66"/>
      <c r="KW70" s="66"/>
      <c r="KX70" s="66"/>
      <c r="KY70" s="66"/>
      <c r="KZ70" s="66"/>
      <c r="LA70" s="66"/>
      <c r="LB70" s="66"/>
      <c r="LC70" s="66"/>
      <c r="LD70" s="66"/>
      <c r="LE70" s="66"/>
      <c r="LF70" s="66"/>
      <c r="LG70" s="66"/>
      <c r="LH70" s="66"/>
      <c r="LI70" s="66"/>
      <c r="LJ70" s="66"/>
      <c r="LK70" s="66"/>
      <c r="LL70" s="66"/>
      <c r="LM70" s="66"/>
      <c r="LN70" s="66"/>
      <c r="LO70" s="66"/>
      <c r="LP70" s="66"/>
      <c r="LQ70" s="66"/>
      <c r="LR70" s="66"/>
      <c r="LS70" s="66"/>
      <c r="LT70" s="66"/>
      <c r="LU70" s="66"/>
      <c r="LV70" s="66"/>
      <c r="LW70" s="66"/>
      <c r="LX70" s="66"/>
      <c r="LY70" s="66"/>
      <c r="LZ70" s="66"/>
      <c r="MA70" s="66"/>
      <c r="MB70" s="66"/>
      <c r="MC70" s="66"/>
      <c r="MD70" s="66"/>
      <c r="ME70" s="66"/>
      <c r="MF70" s="66"/>
      <c r="MG70" s="66"/>
      <c r="MH70" s="66"/>
      <c r="MI70" s="66"/>
      <c r="MJ70" s="66"/>
      <c r="MK70" s="66"/>
      <c r="ML70" s="66"/>
      <c r="MM70" s="66"/>
      <c r="MN70" s="66"/>
      <c r="MO70" s="66"/>
      <c r="MP70" s="66"/>
      <c r="MQ70" s="66"/>
      <c r="MR70" s="66"/>
      <c r="MS70" s="66"/>
      <c r="MT70" s="66"/>
      <c r="MU70" s="66"/>
      <c r="MV70" s="66"/>
      <c r="MW70" s="66"/>
      <c r="MX70" s="66"/>
      <c r="MY70" s="66"/>
      <c r="MZ70" s="66"/>
      <c r="NA70" s="66"/>
      <c r="NB70" s="66"/>
      <c r="NC70" s="66"/>
      <c r="ND70" s="66"/>
      <c r="NE70" s="66"/>
      <c r="NF70" s="66"/>
      <c r="NG70" s="66"/>
      <c r="NH70" s="66"/>
      <c r="NI70" s="66"/>
      <c r="NJ70" s="66"/>
      <c r="NK70" s="66"/>
      <c r="NL70" s="66"/>
      <c r="NM70" s="66"/>
      <c r="NN70" s="66"/>
      <c r="NO70" s="66"/>
      <c r="NP70" s="66"/>
      <c r="NQ70" s="66"/>
      <c r="NR70" s="66"/>
      <c r="NS70" s="66"/>
      <c r="NT70" s="66"/>
      <c r="NU70" s="66"/>
      <c r="NV70" s="66"/>
      <c r="NW70" s="66"/>
      <c r="NX70" s="66"/>
      <c r="NY70" s="66"/>
      <c r="NZ70" s="66"/>
      <c r="OA70" s="66"/>
      <c r="OB70" s="66"/>
      <c r="OC70" s="66"/>
      <c r="OD70" s="66"/>
      <c r="OE70" s="66"/>
      <c r="OF70" s="66"/>
      <c r="OG70" s="66"/>
      <c r="OH70" s="66"/>
      <c r="OI70" s="66"/>
      <c r="OJ70" s="66"/>
      <c r="OK70" s="66"/>
      <c r="OL70" s="66"/>
      <c r="OM70" s="66"/>
      <c r="ON70" s="66"/>
      <c r="OO70" s="66"/>
      <c r="OP70" s="66"/>
      <c r="OQ70" s="66"/>
      <c r="OR70" s="66"/>
      <c r="OS70" s="66"/>
      <c r="OT70" s="66"/>
      <c r="OU70" s="66"/>
      <c r="OV70" s="66"/>
      <c r="OW70" s="66"/>
      <c r="OX70" s="66"/>
      <c r="OY70" s="66"/>
      <c r="OZ70" s="66"/>
      <c r="PA70" s="66"/>
      <c r="PB70" s="66"/>
      <c r="PC70" s="66"/>
      <c r="PD70" s="66"/>
      <c r="PE70" s="66"/>
      <c r="PF70" s="66"/>
      <c r="PG70" s="66"/>
      <c r="PH70" s="66"/>
      <c r="PI70" s="66"/>
      <c r="PJ70" s="66"/>
      <c r="PK70" s="66"/>
      <c r="PL70" s="66"/>
      <c r="PM70" s="66"/>
      <c r="PN70" s="66"/>
      <c r="PO70" s="66"/>
      <c r="PP70" s="66"/>
      <c r="PQ70" s="66"/>
      <c r="PR70" s="66"/>
      <c r="PS70" s="66"/>
      <c r="PT70" s="66"/>
      <c r="PU70" s="66"/>
      <c r="PV70" s="66"/>
      <c r="PW70" s="66"/>
      <c r="PX70" s="66"/>
      <c r="PY70" s="66"/>
      <c r="PZ70" s="66"/>
      <c r="QA70" s="66"/>
      <c r="QB70" s="66"/>
      <c r="QC70" s="66"/>
      <c r="QD70" s="66"/>
      <c r="QE70" s="66"/>
      <c r="QF70" s="66"/>
      <c r="QG70" s="66"/>
      <c r="QH70" s="66"/>
      <c r="QI70" s="66"/>
      <c r="QJ70" s="66"/>
      <c r="QK70" s="66"/>
      <c r="QL70" s="66"/>
      <c r="QM70" s="66"/>
      <c r="QN70" s="66"/>
      <c r="QO70" s="66"/>
      <c r="QP70" s="66"/>
      <c r="QQ70" s="66"/>
      <c r="QR70" s="66"/>
      <c r="QS70" s="66"/>
      <c r="QT70" s="66"/>
      <c r="QU70" s="66"/>
      <c r="QV70" s="66"/>
      <c r="QW70" s="66"/>
      <c r="QX70" s="66"/>
      <c r="QY70" s="66"/>
      <c r="QZ70" s="66"/>
      <c r="RA70" s="66"/>
      <c r="RB70" s="66"/>
      <c r="RC70" s="66"/>
      <c r="RD70" s="66"/>
      <c r="RE70" s="66"/>
      <c r="RF70" s="66"/>
      <c r="RG70" s="66"/>
      <c r="RH70" s="66"/>
      <c r="RI70" s="66"/>
      <c r="RJ70" s="66"/>
      <c r="RK70" s="66"/>
      <c r="RL70" s="66"/>
      <c r="RM70" s="66"/>
      <c r="RN70" s="66"/>
      <c r="RO70" s="66"/>
      <c r="RP70" s="66"/>
      <c r="RQ70" s="66"/>
      <c r="RR70" s="66"/>
      <c r="RS70" s="66"/>
      <c r="RT70" s="66"/>
      <c r="RU70" s="66"/>
      <c r="RV70" s="66"/>
      <c r="RW70" s="66"/>
      <c r="RX70" s="66"/>
      <c r="RY70" s="66"/>
    </row>
    <row r="71" spans="1:493" ht="28.8" customHeight="1" x14ac:dyDescent="0.25">
      <c r="A71" s="185"/>
      <c r="B71" s="91" t="s">
        <v>67</v>
      </c>
      <c r="C71" s="38" t="s">
        <v>220</v>
      </c>
      <c r="D71" s="38" t="s">
        <v>220</v>
      </c>
      <c r="E71" s="38" t="s">
        <v>220</v>
      </c>
      <c r="F71" s="38" t="s">
        <v>220</v>
      </c>
      <c r="G71" s="38" t="s">
        <v>220</v>
      </c>
      <c r="H71" s="38" t="s">
        <v>220</v>
      </c>
      <c r="I71" s="38" t="s">
        <v>220</v>
      </c>
      <c r="J71" s="38" t="s">
        <v>220</v>
      </c>
      <c r="K71" s="38" t="s">
        <v>220</v>
      </c>
      <c r="L71" s="38" t="s">
        <v>220</v>
      </c>
      <c r="M71" s="38" t="s">
        <v>220</v>
      </c>
      <c r="N71" s="198"/>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c r="IW71" s="66"/>
      <c r="IX71" s="66"/>
      <c r="IY71" s="66"/>
      <c r="IZ71" s="66"/>
      <c r="JA71" s="66"/>
      <c r="JB71" s="66"/>
      <c r="JC71" s="66"/>
      <c r="JD71" s="66"/>
      <c r="JE71" s="66"/>
      <c r="JF71" s="66"/>
      <c r="JG71" s="66"/>
      <c r="JH71" s="66"/>
      <c r="JI71" s="66"/>
      <c r="JJ71" s="66"/>
      <c r="JK71" s="66"/>
      <c r="JL71" s="66"/>
      <c r="JM71" s="66"/>
      <c r="JN71" s="66"/>
      <c r="JO71" s="66"/>
      <c r="JP71" s="66"/>
      <c r="JQ71" s="66"/>
      <c r="JR71" s="66"/>
      <c r="JS71" s="66"/>
      <c r="JT71" s="66"/>
      <c r="JU71" s="66"/>
      <c r="JV71" s="66"/>
      <c r="JW71" s="66"/>
      <c r="JX71" s="66"/>
      <c r="JY71" s="66"/>
      <c r="JZ71" s="66"/>
      <c r="KA71" s="66"/>
      <c r="KB71" s="66"/>
      <c r="KC71" s="66"/>
      <c r="KD71" s="66"/>
      <c r="KE71" s="66"/>
      <c r="KF71" s="66"/>
      <c r="KG71" s="66"/>
      <c r="KH71" s="66"/>
      <c r="KI71" s="66"/>
      <c r="KJ71" s="66"/>
      <c r="KK71" s="66"/>
      <c r="KL71" s="66"/>
      <c r="KM71" s="66"/>
      <c r="KN71" s="66"/>
      <c r="KO71" s="66"/>
      <c r="KP71" s="66"/>
      <c r="KQ71" s="66"/>
      <c r="KR71" s="66"/>
      <c r="KS71" s="66"/>
      <c r="KT71" s="66"/>
      <c r="KU71" s="66"/>
      <c r="KV71" s="66"/>
      <c r="KW71" s="66"/>
      <c r="KX71" s="66"/>
      <c r="KY71" s="66"/>
      <c r="KZ71" s="66"/>
      <c r="LA71" s="66"/>
      <c r="LB71" s="66"/>
      <c r="LC71" s="66"/>
      <c r="LD71" s="66"/>
      <c r="LE71" s="66"/>
      <c r="LF71" s="66"/>
      <c r="LG71" s="66"/>
      <c r="LH71" s="66"/>
      <c r="LI71" s="66"/>
      <c r="LJ71" s="66"/>
      <c r="LK71" s="66"/>
      <c r="LL71" s="66"/>
      <c r="LM71" s="66"/>
      <c r="LN71" s="66"/>
      <c r="LO71" s="66"/>
      <c r="LP71" s="66"/>
      <c r="LQ71" s="66"/>
      <c r="LR71" s="66"/>
      <c r="LS71" s="66"/>
      <c r="LT71" s="66"/>
      <c r="LU71" s="66"/>
      <c r="LV71" s="66"/>
      <c r="LW71" s="66"/>
      <c r="LX71" s="66"/>
      <c r="LY71" s="66"/>
      <c r="LZ71" s="66"/>
      <c r="MA71" s="66"/>
      <c r="MB71" s="66"/>
      <c r="MC71" s="66"/>
      <c r="MD71" s="66"/>
      <c r="ME71" s="66"/>
      <c r="MF71" s="66"/>
      <c r="MG71" s="66"/>
      <c r="MH71" s="66"/>
      <c r="MI71" s="66"/>
      <c r="MJ71" s="66"/>
      <c r="MK71" s="66"/>
      <c r="ML71" s="66"/>
      <c r="MM71" s="66"/>
      <c r="MN71" s="66"/>
      <c r="MO71" s="66"/>
      <c r="MP71" s="66"/>
      <c r="MQ71" s="66"/>
      <c r="MR71" s="66"/>
      <c r="MS71" s="66"/>
      <c r="MT71" s="66"/>
      <c r="MU71" s="66"/>
      <c r="MV71" s="66"/>
      <c r="MW71" s="66"/>
      <c r="MX71" s="66"/>
      <c r="MY71" s="66"/>
      <c r="MZ71" s="66"/>
      <c r="NA71" s="66"/>
      <c r="NB71" s="66"/>
      <c r="NC71" s="66"/>
      <c r="ND71" s="66"/>
      <c r="NE71" s="66"/>
      <c r="NF71" s="66"/>
      <c r="NG71" s="66"/>
      <c r="NH71" s="66"/>
      <c r="NI71" s="66"/>
      <c r="NJ71" s="66"/>
      <c r="NK71" s="66"/>
      <c r="NL71" s="66"/>
      <c r="NM71" s="66"/>
      <c r="NN71" s="66"/>
      <c r="NO71" s="66"/>
      <c r="NP71" s="66"/>
      <c r="NQ71" s="66"/>
      <c r="NR71" s="66"/>
      <c r="NS71" s="66"/>
      <c r="NT71" s="66"/>
      <c r="NU71" s="66"/>
      <c r="NV71" s="66"/>
      <c r="NW71" s="66"/>
      <c r="NX71" s="66"/>
      <c r="NY71" s="66"/>
      <c r="NZ71" s="66"/>
      <c r="OA71" s="66"/>
      <c r="OB71" s="66"/>
      <c r="OC71" s="66"/>
      <c r="OD71" s="66"/>
      <c r="OE71" s="66"/>
      <c r="OF71" s="66"/>
      <c r="OG71" s="66"/>
      <c r="OH71" s="66"/>
      <c r="OI71" s="66"/>
      <c r="OJ71" s="66"/>
      <c r="OK71" s="66"/>
      <c r="OL71" s="66"/>
      <c r="OM71" s="66"/>
      <c r="ON71" s="66"/>
      <c r="OO71" s="66"/>
      <c r="OP71" s="66"/>
      <c r="OQ71" s="66"/>
      <c r="OR71" s="66"/>
      <c r="OS71" s="66"/>
      <c r="OT71" s="66"/>
      <c r="OU71" s="66"/>
      <c r="OV71" s="66"/>
      <c r="OW71" s="66"/>
      <c r="OX71" s="66"/>
      <c r="OY71" s="66"/>
      <c r="OZ71" s="66"/>
      <c r="PA71" s="66"/>
      <c r="PB71" s="66"/>
      <c r="PC71" s="66"/>
      <c r="PD71" s="66"/>
      <c r="PE71" s="66"/>
      <c r="PF71" s="66"/>
      <c r="PG71" s="66"/>
      <c r="PH71" s="66"/>
      <c r="PI71" s="66"/>
      <c r="PJ71" s="66"/>
      <c r="PK71" s="66"/>
      <c r="PL71" s="66"/>
      <c r="PM71" s="66"/>
      <c r="PN71" s="66"/>
      <c r="PO71" s="66"/>
      <c r="PP71" s="66"/>
      <c r="PQ71" s="66"/>
      <c r="PR71" s="66"/>
      <c r="PS71" s="66"/>
      <c r="PT71" s="66"/>
      <c r="PU71" s="66"/>
      <c r="PV71" s="66"/>
      <c r="PW71" s="66"/>
      <c r="PX71" s="66"/>
      <c r="PY71" s="66"/>
      <c r="PZ71" s="66"/>
      <c r="QA71" s="66"/>
      <c r="QB71" s="66"/>
      <c r="QC71" s="66"/>
      <c r="QD71" s="66"/>
      <c r="QE71" s="66"/>
      <c r="QF71" s="66"/>
      <c r="QG71" s="66"/>
      <c r="QH71" s="66"/>
      <c r="QI71" s="66"/>
      <c r="QJ71" s="66"/>
      <c r="QK71" s="66"/>
      <c r="QL71" s="66"/>
      <c r="QM71" s="66"/>
      <c r="QN71" s="66"/>
      <c r="QO71" s="66"/>
      <c r="QP71" s="66"/>
      <c r="QQ71" s="66"/>
      <c r="QR71" s="66"/>
      <c r="QS71" s="66"/>
      <c r="QT71" s="66"/>
      <c r="QU71" s="66"/>
      <c r="QV71" s="66"/>
      <c r="QW71" s="66"/>
      <c r="QX71" s="66"/>
      <c r="QY71" s="66"/>
      <c r="QZ71" s="66"/>
      <c r="RA71" s="66"/>
      <c r="RB71" s="66"/>
      <c r="RC71" s="66"/>
      <c r="RD71" s="66"/>
      <c r="RE71" s="66"/>
      <c r="RF71" s="66"/>
      <c r="RG71" s="66"/>
      <c r="RH71" s="66"/>
      <c r="RI71" s="66"/>
      <c r="RJ71" s="66"/>
      <c r="RK71" s="66"/>
      <c r="RL71" s="66"/>
      <c r="RM71" s="66"/>
      <c r="RN71" s="66"/>
      <c r="RO71" s="66"/>
      <c r="RP71" s="66"/>
      <c r="RQ71" s="66"/>
      <c r="RR71" s="66"/>
      <c r="RS71" s="66"/>
      <c r="RT71" s="66"/>
      <c r="RU71" s="66"/>
      <c r="RV71" s="66"/>
      <c r="RW71" s="66"/>
      <c r="RX71" s="66"/>
      <c r="RY71" s="66"/>
    </row>
    <row r="72" spans="1:493" ht="28.8" customHeight="1" x14ac:dyDescent="0.25">
      <c r="A72" s="185"/>
      <c r="B72" s="91" t="s">
        <v>68</v>
      </c>
      <c r="C72" s="38" t="s">
        <v>220</v>
      </c>
      <c r="D72" s="38" t="s">
        <v>220</v>
      </c>
      <c r="E72" s="38" t="s">
        <v>220</v>
      </c>
      <c r="F72" s="38" t="s">
        <v>220</v>
      </c>
      <c r="G72" s="38" t="s">
        <v>220</v>
      </c>
      <c r="H72" s="38" t="s">
        <v>220</v>
      </c>
      <c r="I72" s="38" t="s">
        <v>220</v>
      </c>
      <c r="J72" s="38" t="s">
        <v>220</v>
      </c>
      <c r="K72" s="38" t="s">
        <v>220</v>
      </c>
      <c r="L72" s="38" t="s">
        <v>220</v>
      </c>
      <c r="M72" s="38" t="s">
        <v>220</v>
      </c>
      <c r="N72" s="198"/>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c r="IW72" s="66"/>
      <c r="IX72" s="66"/>
      <c r="IY72" s="66"/>
      <c r="IZ72" s="66"/>
      <c r="JA72" s="66"/>
      <c r="JB72" s="66"/>
      <c r="JC72" s="66"/>
      <c r="JD72" s="66"/>
      <c r="JE72" s="66"/>
      <c r="JF72" s="66"/>
      <c r="JG72" s="66"/>
      <c r="JH72" s="66"/>
      <c r="JI72" s="66"/>
      <c r="JJ72" s="66"/>
      <c r="JK72" s="66"/>
      <c r="JL72" s="66"/>
      <c r="JM72" s="66"/>
      <c r="JN72" s="66"/>
      <c r="JO72" s="66"/>
      <c r="JP72" s="66"/>
      <c r="JQ72" s="66"/>
      <c r="JR72" s="66"/>
      <c r="JS72" s="66"/>
      <c r="JT72" s="66"/>
      <c r="JU72" s="66"/>
      <c r="JV72" s="66"/>
      <c r="JW72" s="66"/>
      <c r="JX72" s="66"/>
      <c r="JY72" s="66"/>
      <c r="JZ72" s="66"/>
      <c r="KA72" s="66"/>
      <c r="KB72" s="66"/>
      <c r="KC72" s="66"/>
      <c r="KD72" s="66"/>
      <c r="KE72" s="66"/>
      <c r="KF72" s="66"/>
      <c r="KG72" s="66"/>
      <c r="KH72" s="66"/>
      <c r="KI72" s="66"/>
      <c r="KJ72" s="66"/>
      <c r="KK72" s="66"/>
      <c r="KL72" s="66"/>
      <c r="KM72" s="66"/>
      <c r="KN72" s="66"/>
      <c r="KO72" s="66"/>
      <c r="KP72" s="66"/>
      <c r="KQ72" s="66"/>
      <c r="KR72" s="66"/>
      <c r="KS72" s="66"/>
      <c r="KT72" s="66"/>
      <c r="KU72" s="66"/>
      <c r="KV72" s="66"/>
      <c r="KW72" s="66"/>
      <c r="KX72" s="66"/>
      <c r="KY72" s="66"/>
      <c r="KZ72" s="66"/>
      <c r="LA72" s="66"/>
      <c r="LB72" s="66"/>
      <c r="LC72" s="66"/>
      <c r="LD72" s="66"/>
      <c r="LE72" s="66"/>
      <c r="LF72" s="66"/>
      <c r="LG72" s="66"/>
      <c r="LH72" s="66"/>
      <c r="LI72" s="66"/>
      <c r="LJ72" s="66"/>
      <c r="LK72" s="66"/>
      <c r="LL72" s="66"/>
      <c r="LM72" s="66"/>
      <c r="LN72" s="66"/>
      <c r="LO72" s="66"/>
      <c r="LP72" s="66"/>
      <c r="LQ72" s="66"/>
      <c r="LR72" s="66"/>
      <c r="LS72" s="66"/>
      <c r="LT72" s="66"/>
      <c r="LU72" s="66"/>
      <c r="LV72" s="66"/>
      <c r="LW72" s="66"/>
      <c r="LX72" s="66"/>
      <c r="LY72" s="66"/>
      <c r="LZ72" s="66"/>
      <c r="MA72" s="66"/>
      <c r="MB72" s="66"/>
      <c r="MC72" s="66"/>
      <c r="MD72" s="66"/>
      <c r="ME72" s="66"/>
      <c r="MF72" s="66"/>
      <c r="MG72" s="66"/>
      <c r="MH72" s="66"/>
      <c r="MI72" s="66"/>
      <c r="MJ72" s="66"/>
      <c r="MK72" s="66"/>
      <c r="ML72" s="66"/>
      <c r="MM72" s="66"/>
      <c r="MN72" s="66"/>
      <c r="MO72" s="66"/>
      <c r="MP72" s="66"/>
      <c r="MQ72" s="66"/>
      <c r="MR72" s="66"/>
      <c r="MS72" s="66"/>
      <c r="MT72" s="66"/>
      <c r="MU72" s="66"/>
      <c r="MV72" s="66"/>
      <c r="MW72" s="66"/>
      <c r="MX72" s="66"/>
      <c r="MY72" s="66"/>
      <c r="MZ72" s="66"/>
      <c r="NA72" s="66"/>
      <c r="NB72" s="66"/>
      <c r="NC72" s="66"/>
      <c r="ND72" s="66"/>
      <c r="NE72" s="66"/>
      <c r="NF72" s="66"/>
      <c r="NG72" s="66"/>
      <c r="NH72" s="66"/>
      <c r="NI72" s="66"/>
      <c r="NJ72" s="66"/>
      <c r="NK72" s="66"/>
      <c r="NL72" s="66"/>
      <c r="NM72" s="66"/>
      <c r="NN72" s="66"/>
      <c r="NO72" s="66"/>
      <c r="NP72" s="66"/>
      <c r="NQ72" s="66"/>
      <c r="NR72" s="66"/>
      <c r="NS72" s="66"/>
      <c r="NT72" s="66"/>
      <c r="NU72" s="66"/>
      <c r="NV72" s="66"/>
      <c r="NW72" s="66"/>
      <c r="NX72" s="66"/>
      <c r="NY72" s="66"/>
      <c r="NZ72" s="66"/>
      <c r="OA72" s="66"/>
      <c r="OB72" s="66"/>
      <c r="OC72" s="66"/>
      <c r="OD72" s="66"/>
      <c r="OE72" s="66"/>
      <c r="OF72" s="66"/>
      <c r="OG72" s="66"/>
      <c r="OH72" s="66"/>
      <c r="OI72" s="66"/>
      <c r="OJ72" s="66"/>
      <c r="OK72" s="66"/>
      <c r="OL72" s="66"/>
      <c r="OM72" s="66"/>
      <c r="ON72" s="66"/>
      <c r="OO72" s="66"/>
      <c r="OP72" s="66"/>
      <c r="OQ72" s="66"/>
      <c r="OR72" s="66"/>
      <c r="OS72" s="66"/>
      <c r="OT72" s="66"/>
      <c r="OU72" s="66"/>
      <c r="OV72" s="66"/>
      <c r="OW72" s="66"/>
      <c r="OX72" s="66"/>
      <c r="OY72" s="66"/>
      <c r="OZ72" s="66"/>
      <c r="PA72" s="66"/>
      <c r="PB72" s="66"/>
      <c r="PC72" s="66"/>
      <c r="PD72" s="66"/>
      <c r="PE72" s="66"/>
      <c r="PF72" s="66"/>
      <c r="PG72" s="66"/>
      <c r="PH72" s="66"/>
      <c r="PI72" s="66"/>
      <c r="PJ72" s="66"/>
      <c r="PK72" s="66"/>
      <c r="PL72" s="66"/>
      <c r="PM72" s="66"/>
      <c r="PN72" s="66"/>
      <c r="PO72" s="66"/>
      <c r="PP72" s="66"/>
      <c r="PQ72" s="66"/>
      <c r="PR72" s="66"/>
      <c r="PS72" s="66"/>
      <c r="PT72" s="66"/>
      <c r="PU72" s="66"/>
      <c r="PV72" s="66"/>
      <c r="PW72" s="66"/>
      <c r="PX72" s="66"/>
      <c r="PY72" s="66"/>
      <c r="PZ72" s="66"/>
      <c r="QA72" s="66"/>
      <c r="QB72" s="66"/>
      <c r="QC72" s="66"/>
      <c r="QD72" s="66"/>
      <c r="QE72" s="66"/>
      <c r="QF72" s="66"/>
      <c r="QG72" s="66"/>
      <c r="QH72" s="66"/>
      <c r="QI72" s="66"/>
      <c r="QJ72" s="66"/>
      <c r="QK72" s="66"/>
      <c r="QL72" s="66"/>
      <c r="QM72" s="66"/>
      <c r="QN72" s="66"/>
      <c r="QO72" s="66"/>
      <c r="QP72" s="66"/>
      <c r="QQ72" s="66"/>
      <c r="QR72" s="66"/>
      <c r="QS72" s="66"/>
      <c r="QT72" s="66"/>
      <c r="QU72" s="66"/>
      <c r="QV72" s="66"/>
      <c r="QW72" s="66"/>
      <c r="QX72" s="66"/>
      <c r="QY72" s="66"/>
      <c r="QZ72" s="66"/>
      <c r="RA72" s="66"/>
      <c r="RB72" s="66"/>
      <c r="RC72" s="66"/>
      <c r="RD72" s="66"/>
      <c r="RE72" s="66"/>
      <c r="RF72" s="66"/>
      <c r="RG72" s="66"/>
      <c r="RH72" s="66"/>
      <c r="RI72" s="66"/>
      <c r="RJ72" s="66"/>
      <c r="RK72" s="66"/>
      <c r="RL72" s="66"/>
      <c r="RM72" s="66"/>
      <c r="RN72" s="66"/>
      <c r="RO72" s="66"/>
      <c r="RP72" s="66"/>
      <c r="RQ72" s="66"/>
      <c r="RR72" s="66"/>
      <c r="RS72" s="66"/>
      <c r="RT72" s="66"/>
      <c r="RU72" s="66"/>
      <c r="RV72" s="66"/>
      <c r="RW72" s="66"/>
      <c r="RX72" s="66"/>
      <c r="RY72" s="66"/>
    </row>
    <row r="73" spans="1:493" ht="28.8" customHeight="1" x14ac:dyDescent="0.25">
      <c r="A73" s="185"/>
      <c r="B73" s="91" t="s">
        <v>69</v>
      </c>
      <c r="C73" s="38" t="s">
        <v>220</v>
      </c>
      <c r="D73" s="38" t="s">
        <v>220</v>
      </c>
      <c r="E73" s="38" t="s">
        <v>220</v>
      </c>
      <c r="F73" s="38" t="s">
        <v>220</v>
      </c>
      <c r="G73" s="38" t="s">
        <v>220</v>
      </c>
      <c r="H73" s="38" t="s">
        <v>220</v>
      </c>
      <c r="I73" s="38" t="s">
        <v>220</v>
      </c>
      <c r="J73" s="38" t="s">
        <v>219</v>
      </c>
      <c r="K73" s="38" t="s">
        <v>220</v>
      </c>
      <c r="L73" s="38" t="s">
        <v>219</v>
      </c>
      <c r="M73" s="38" t="s">
        <v>220</v>
      </c>
      <c r="N73" s="209" t="s">
        <v>2239</v>
      </c>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c r="IW73" s="66"/>
      <c r="IX73" s="66"/>
      <c r="IY73" s="66"/>
      <c r="IZ73" s="66"/>
      <c r="JA73" s="66"/>
      <c r="JB73" s="66"/>
      <c r="JC73" s="66"/>
      <c r="JD73" s="66"/>
      <c r="JE73" s="66"/>
      <c r="JF73" s="66"/>
      <c r="JG73" s="66"/>
      <c r="JH73" s="66"/>
      <c r="JI73" s="66"/>
      <c r="JJ73" s="66"/>
      <c r="JK73" s="66"/>
      <c r="JL73" s="66"/>
      <c r="JM73" s="66"/>
      <c r="JN73" s="66"/>
      <c r="JO73" s="66"/>
      <c r="JP73" s="66"/>
      <c r="JQ73" s="66"/>
      <c r="JR73" s="66"/>
      <c r="JS73" s="66"/>
      <c r="JT73" s="66"/>
      <c r="JU73" s="66"/>
      <c r="JV73" s="66"/>
      <c r="JW73" s="66"/>
      <c r="JX73" s="66"/>
      <c r="JY73" s="66"/>
      <c r="JZ73" s="66"/>
      <c r="KA73" s="66"/>
      <c r="KB73" s="66"/>
      <c r="KC73" s="66"/>
      <c r="KD73" s="66"/>
      <c r="KE73" s="66"/>
      <c r="KF73" s="66"/>
      <c r="KG73" s="66"/>
      <c r="KH73" s="66"/>
      <c r="KI73" s="66"/>
      <c r="KJ73" s="66"/>
      <c r="KK73" s="66"/>
      <c r="KL73" s="66"/>
      <c r="KM73" s="66"/>
      <c r="KN73" s="66"/>
      <c r="KO73" s="66"/>
      <c r="KP73" s="66"/>
      <c r="KQ73" s="66"/>
      <c r="KR73" s="66"/>
      <c r="KS73" s="66"/>
      <c r="KT73" s="66"/>
      <c r="KU73" s="66"/>
      <c r="KV73" s="66"/>
      <c r="KW73" s="66"/>
      <c r="KX73" s="66"/>
      <c r="KY73" s="66"/>
      <c r="KZ73" s="66"/>
      <c r="LA73" s="66"/>
      <c r="LB73" s="66"/>
      <c r="LC73" s="66"/>
      <c r="LD73" s="66"/>
      <c r="LE73" s="66"/>
      <c r="LF73" s="66"/>
      <c r="LG73" s="66"/>
      <c r="LH73" s="66"/>
      <c r="LI73" s="66"/>
      <c r="LJ73" s="66"/>
      <c r="LK73" s="66"/>
      <c r="LL73" s="66"/>
      <c r="LM73" s="66"/>
      <c r="LN73" s="66"/>
      <c r="LO73" s="66"/>
      <c r="LP73" s="66"/>
      <c r="LQ73" s="66"/>
      <c r="LR73" s="66"/>
      <c r="LS73" s="66"/>
      <c r="LT73" s="66"/>
      <c r="LU73" s="66"/>
      <c r="LV73" s="66"/>
      <c r="LW73" s="66"/>
      <c r="LX73" s="66"/>
      <c r="LY73" s="66"/>
      <c r="LZ73" s="66"/>
      <c r="MA73" s="66"/>
      <c r="MB73" s="66"/>
      <c r="MC73" s="66"/>
      <c r="MD73" s="66"/>
      <c r="ME73" s="66"/>
      <c r="MF73" s="66"/>
      <c r="MG73" s="66"/>
      <c r="MH73" s="66"/>
      <c r="MI73" s="66"/>
      <c r="MJ73" s="66"/>
      <c r="MK73" s="66"/>
      <c r="ML73" s="66"/>
      <c r="MM73" s="66"/>
      <c r="MN73" s="66"/>
      <c r="MO73" s="66"/>
      <c r="MP73" s="66"/>
      <c r="MQ73" s="66"/>
      <c r="MR73" s="66"/>
      <c r="MS73" s="66"/>
      <c r="MT73" s="66"/>
      <c r="MU73" s="66"/>
      <c r="MV73" s="66"/>
      <c r="MW73" s="66"/>
      <c r="MX73" s="66"/>
      <c r="MY73" s="66"/>
      <c r="MZ73" s="66"/>
      <c r="NA73" s="66"/>
      <c r="NB73" s="66"/>
      <c r="NC73" s="66"/>
      <c r="ND73" s="66"/>
      <c r="NE73" s="66"/>
      <c r="NF73" s="66"/>
      <c r="NG73" s="66"/>
      <c r="NH73" s="66"/>
      <c r="NI73" s="66"/>
      <c r="NJ73" s="66"/>
      <c r="NK73" s="66"/>
      <c r="NL73" s="66"/>
      <c r="NM73" s="66"/>
      <c r="NN73" s="66"/>
      <c r="NO73" s="66"/>
      <c r="NP73" s="66"/>
      <c r="NQ73" s="66"/>
      <c r="NR73" s="66"/>
      <c r="NS73" s="66"/>
      <c r="NT73" s="66"/>
      <c r="NU73" s="66"/>
      <c r="NV73" s="66"/>
      <c r="NW73" s="66"/>
      <c r="NX73" s="66"/>
      <c r="NY73" s="66"/>
      <c r="NZ73" s="66"/>
      <c r="OA73" s="66"/>
      <c r="OB73" s="66"/>
      <c r="OC73" s="66"/>
      <c r="OD73" s="66"/>
      <c r="OE73" s="66"/>
      <c r="OF73" s="66"/>
      <c r="OG73" s="66"/>
      <c r="OH73" s="66"/>
      <c r="OI73" s="66"/>
      <c r="OJ73" s="66"/>
      <c r="OK73" s="66"/>
      <c r="OL73" s="66"/>
      <c r="OM73" s="66"/>
      <c r="ON73" s="66"/>
      <c r="OO73" s="66"/>
      <c r="OP73" s="66"/>
      <c r="OQ73" s="66"/>
      <c r="OR73" s="66"/>
      <c r="OS73" s="66"/>
      <c r="OT73" s="66"/>
      <c r="OU73" s="66"/>
      <c r="OV73" s="66"/>
      <c r="OW73" s="66"/>
      <c r="OX73" s="66"/>
      <c r="OY73" s="66"/>
      <c r="OZ73" s="66"/>
      <c r="PA73" s="66"/>
      <c r="PB73" s="66"/>
      <c r="PC73" s="66"/>
      <c r="PD73" s="66"/>
      <c r="PE73" s="66"/>
      <c r="PF73" s="66"/>
      <c r="PG73" s="66"/>
      <c r="PH73" s="66"/>
      <c r="PI73" s="66"/>
      <c r="PJ73" s="66"/>
      <c r="PK73" s="66"/>
      <c r="PL73" s="66"/>
      <c r="PM73" s="66"/>
      <c r="PN73" s="66"/>
      <c r="PO73" s="66"/>
      <c r="PP73" s="66"/>
      <c r="PQ73" s="66"/>
      <c r="PR73" s="66"/>
      <c r="PS73" s="66"/>
      <c r="PT73" s="66"/>
      <c r="PU73" s="66"/>
      <c r="PV73" s="66"/>
      <c r="PW73" s="66"/>
      <c r="PX73" s="66"/>
      <c r="PY73" s="66"/>
      <c r="PZ73" s="66"/>
      <c r="QA73" s="66"/>
      <c r="QB73" s="66"/>
      <c r="QC73" s="66"/>
      <c r="QD73" s="66"/>
      <c r="QE73" s="66"/>
      <c r="QF73" s="66"/>
      <c r="QG73" s="66"/>
      <c r="QH73" s="66"/>
      <c r="QI73" s="66"/>
      <c r="QJ73" s="66"/>
      <c r="QK73" s="66"/>
      <c r="QL73" s="66"/>
      <c r="QM73" s="66"/>
      <c r="QN73" s="66"/>
      <c r="QO73" s="66"/>
      <c r="QP73" s="66"/>
      <c r="QQ73" s="66"/>
      <c r="QR73" s="66"/>
      <c r="QS73" s="66"/>
      <c r="QT73" s="66"/>
      <c r="QU73" s="66"/>
      <c r="QV73" s="66"/>
      <c r="QW73" s="66"/>
      <c r="QX73" s="66"/>
      <c r="QY73" s="66"/>
      <c r="QZ73" s="66"/>
      <c r="RA73" s="66"/>
      <c r="RB73" s="66"/>
      <c r="RC73" s="66"/>
      <c r="RD73" s="66"/>
      <c r="RE73" s="66"/>
      <c r="RF73" s="66"/>
      <c r="RG73" s="66"/>
      <c r="RH73" s="66"/>
      <c r="RI73" s="66"/>
      <c r="RJ73" s="66"/>
      <c r="RK73" s="66"/>
      <c r="RL73" s="66"/>
      <c r="RM73" s="66"/>
      <c r="RN73" s="66"/>
      <c r="RO73" s="66"/>
      <c r="RP73" s="66"/>
      <c r="RQ73" s="66"/>
      <c r="RR73" s="66"/>
      <c r="RS73" s="66"/>
      <c r="RT73" s="66"/>
      <c r="RU73" s="66"/>
      <c r="RV73" s="66"/>
      <c r="RW73" s="66"/>
      <c r="RX73" s="66"/>
      <c r="RY73" s="66"/>
    </row>
    <row r="74" spans="1:493" ht="28.8" customHeight="1" x14ac:dyDescent="0.25">
      <c r="A74" s="185"/>
      <c r="B74" s="91" t="s">
        <v>70</v>
      </c>
      <c r="C74" s="38" t="s">
        <v>220</v>
      </c>
      <c r="D74" s="38" t="s">
        <v>220</v>
      </c>
      <c r="E74" s="38" t="s">
        <v>220</v>
      </c>
      <c r="F74" s="38" t="s">
        <v>220</v>
      </c>
      <c r="G74" s="38" t="s">
        <v>220</v>
      </c>
      <c r="H74" s="38" t="s">
        <v>220</v>
      </c>
      <c r="I74" s="38" t="s">
        <v>220</v>
      </c>
      <c r="J74" s="38" t="s">
        <v>220</v>
      </c>
      <c r="K74" s="38" t="s">
        <v>220</v>
      </c>
      <c r="L74" s="38" t="s">
        <v>220</v>
      </c>
      <c r="M74" s="38" t="s">
        <v>220</v>
      </c>
      <c r="N74" s="198"/>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c r="IW74" s="66"/>
      <c r="IX74" s="66"/>
      <c r="IY74" s="66"/>
      <c r="IZ74" s="66"/>
      <c r="JA74" s="66"/>
      <c r="JB74" s="66"/>
      <c r="JC74" s="66"/>
      <c r="JD74" s="66"/>
      <c r="JE74" s="66"/>
      <c r="JF74" s="66"/>
      <c r="JG74" s="66"/>
      <c r="JH74" s="66"/>
      <c r="JI74" s="66"/>
      <c r="JJ74" s="66"/>
      <c r="JK74" s="66"/>
      <c r="JL74" s="66"/>
      <c r="JM74" s="66"/>
      <c r="JN74" s="66"/>
      <c r="JO74" s="66"/>
      <c r="JP74" s="66"/>
      <c r="JQ74" s="66"/>
      <c r="JR74" s="66"/>
      <c r="JS74" s="66"/>
      <c r="JT74" s="66"/>
      <c r="JU74" s="66"/>
      <c r="JV74" s="66"/>
      <c r="JW74" s="66"/>
      <c r="JX74" s="66"/>
      <c r="JY74" s="66"/>
      <c r="JZ74" s="66"/>
      <c r="KA74" s="66"/>
      <c r="KB74" s="66"/>
      <c r="KC74" s="66"/>
      <c r="KD74" s="66"/>
      <c r="KE74" s="66"/>
      <c r="KF74" s="66"/>
      <c r="KG74" s="66"/>
      <c r="KH74" s="66"/>
      <c r="KI74" s="66"/>
      <c r="KJ74" s="66"/>
      <c r="KK74" s="66"/>
      <c r="KL74" s="66"/>
      <c r="KM74" s="66"/>
      <c r="KN74" s="66"/>
      <c r="KO74" s="66"/>
      <c r="KP74" s="66"/>
      <c r="KQ74" s="66"/>
      <c r="KR74" s="66"/>
      <c r="KS74" s="66"/>
      <c r="KT74" s="66"/>
      <c r="KU74" s="66"/>
      <c r="KV74" s="66"/>
      <c r="KW74" s="66"/>
      <c r="KX74" s="66"/>
      <c r="KY74" s="66"/>
      <c r="KZ74" s="66"/>
      <c r="LA74" s="66"/>
      <c r="LB74" s="66"/>
      <c r="LC74" s="66"/>
      <c r="LD74" s="66"/>
      <c r="LE74" s="66"/>
      <c r="LF74" s="66"/>
      <c r="LG74" s="66"/>
      <c r="LH74" s="66"/>
      <c r="LI74" s="66"/>
      <c r="LJ74" s="66"/>
      <c r="LK74" s="66"/>
      <c r="LL74" s="66"/>
      <c r="LM74" s="66"/>
      <c r="LN74" s="66"/>
      <c r="LO74" s="66"/>
      <c r="LP74" s="66"/>
      <c r="LQ74" s="66"/>
      <c r="LR74" s="66"/>
      <c r="LS74" s="66"/>
      <c r="LT74" s="66"/>
      <c r="LU74" s="66"/>
      <c r="LV74" s="66"/>
      <c r="LW74" s="66"/>
      <c r="LX74" s="66"/>
      <c r="LY74" s="66"/>
      <c r="LZ74" s="66"/>
      <c r="MA74" s="66"/>
      <c r="MB74" s="66"/>
      <c r="MC74" s="66"/>
      <c r="MD74" s="66"/>
      <c r="ME74" s="66"/>
      <c r="MF74" s="66"/>
      <c r="MG74" s="66"/>
      <c r="MH74" s="66"/>
      <c r="MI74" s="66"/>
      <c r="MJ74" s="66"/>
      <c r="MK74" s="66"/>
      <c r="ML74" s="66"/>
      <c r="MM74" s="66"/>
      <c r="MN74" s="66"/>
      <c r="MO74" s="66"/>
      <c r="MP74" s="66"/>
      <c r="MQ74" s="66"/>
      <c r="MR74" s="66"/>
      <c r="MS74" s="66"/>
      <c r="MT74" s="66"/>
      <c r="MU74" s="66"/>
      <c r="MV74" s="66"/>
      <c r="MW74" s="66"/>
      <c r="MX74" s="66"/>
      <c r="MY74" s="66"/>
      <c r="MZ74" s="66"/>
      <c r="NA74" s="66"/>
      <c r="NB74" s="66"/>
      <c r="NC74" s="66"/>
      <c r="ND74" s="66"/>
      <c r="NE74" s="66"/>
      <c r="NF74" s="66"/>
      <c r="NG74" s="66"/>
      <c r="NH74" s="66"/>
      <c r="NI74" s="66"/>
      <c r="NJ74" s="66"/>
      <c r="NK74" s="66"/>
      <c r="NL74" s="66"/>
      <c r="NM74" s="66"/>
      <c r="NN74" s="66"/>
      <c r="NO74" s="66"/>
      <c r="NP74" s="66"/>
      <c r="NQ74" s="66"/>
      <c r="NR74" s="66"/>
      <c r="NS74" s="66"/>
      <c r="NT74" s="66"/>
      <c r="NU74" s="66"/>
      <c r="NV74" s="66"/>
      <c r="NW74" s="66"/>
      <c r="NX74" s="66"/>
      <c r="NY74" s="66"/>
      <c r="NZ74" s="66"/>
      <c r="OA74" s="66"/>
      <c r="OB74" s="66"/>
      <c r="OC74" s="66"/>
      <c r="OD74" s="66"/>
      <c r="OE74" s="66"/>
      <c r="OF74" s="66"/>
      <c r="OG74" s="66"/>
      <c r="OH74" s="66"/>
      <c r="OI74" s="66"/>
      <c r="OJ74" s="66"/>
      <c r="OK74" s="66"/>
      <c r="OL74" s="66"/>
      <c r="OM74" s="66"/>
      <c r="ON74" s="66"/>
      <c r="OO74" s="66"/>
      <c r="OP74" s="66"/>
      <c r="OQ74" s="66"/>
      <c r="OR74" s="66"/>
      <c r="OS74" s="66"/>
      <c r="OT74" s="66"/>
      <c r="OU74" s="66"/>
      <c r="OV74" s="66"/>
      <c r="OW74" s="66"/>
      <c r="OX74" s="66"/>
      <c r="OY74" s="66"/>
      <c r="OZ74" s="66"/>
      <c r="PA74" s="66"/>
      <c r="PB74" s="66"/>
      <c r="PC74" s="66"/>
      <c r="PD74" s="66"/>
      <c r="PE74" s="66"/>
      <c r="PF74" s="66"/>
      <c r="PG74" s="66"/>
      <c r="PH74" s="66"/>
      <c r="PI74" s="66"/>
      <c r="PJ74" s="66"/>
      <c r="PK74" s="66"/>
      <c r="PL74" s="66"/>
      <c r="PM74" s="66"/>
      <c r="PN74" s="66"/>
      <c r="PO74" s="66"/>
      <c r="PP74" s="66"/>
      <c r="PQ74" s="66"/>
      <c r="PR74" s="66"/>
      <c r="PS74" s="66"/>
      <c r="PT74" s="66"/>
      <c r="PU74" s="66"/>
      <c r="PV74" s="66"/>
      <c r="PW74" s="66"/>
      <c r="PX74" s="66"/>
      <c r="PY74" s="66"/>
      <c r="PZ74" s="66"/>
      <c r="QA74" s="66"/>
      <c r="QB74" s="66"/>
      <c r="QC74" s="66"/>
      <c r="QD74" s="66"/>
      <c r="QE74" s="66"/>
      <c r="QF74" s="66"/>
      <c r="QG74" s="66"/>
      <c r="QH74" s="66"/>
      <c r="QI74" s="66"/>
      <c r="QJ74" s="66"/>
      <c r="QK74" s="66"/>
      <c r="QL74" s="66"/>
      <c r="QM74" s="66"/>
      <c r="QN74" s="66"/>
      <c r="QO74" s="66"/>
      <c r="QP74" s="66"/>
      <c r="QQ74" s="66"/>
      <c r="QR74" s="66"/>
      <c r="QS74" s="66"/>
      <c r="QT74" s="66"/>
      <c r="QU74" s="66"/>
      <c r="QV74" s="66"/>
      <c r="QW74" s="66"/>
      <c r="QX74" s="66"/>
      <c r="QY74" s="66"/>
      <c r="QZ74" s="66"/>
      <c r="RA74" s="66"/>
      <c r="RB74" s="66"/>
      <c r="RC74" s="66"/>
      <c r="RD74" s="66"/>
      <c r="RE74" s="66"/>
      <c r="RF74" s="66"/>
      <c r="RG74" s="66"/>
      <c r="RH74" s="66"/>
      <c r="RI74" s="66"/>
      <c r="RJ74" s="66"/>
      <c r="RK74" s="66"/>
      <c r="RL74" s="66"/>
      <c r="RM74" s="66"/>
      <c r="RN74" s="66"/>
      <c r="RO74" s="66"/>
      <c r="RP74" s="66"/>
      <c r="RQ74" s="66"/>
      <c r="RR74" s="66"/>
      <c r="RS74" s="66"/>
      <c r="RT74" s="66"/>
      <c r="RU74" s="66"/>
      <c r="RV74" s="66"/>
      <c r="RW74" s="66"/>
      <c r="RX74" s="66"/>
      <c r="RY74" s="66"/>
    </row>
    <row r="75" spans="1:493" ht="28.8" customHeight="1" x14ac:dyDescent="0.25">
      <c r="A75" s="185"/>
      <c r="B75" s="91" t="s">
        <v>71</v>
      </c>
      <c r="C75" s="38" t="s">
        <v>220</v>
      </c>
      <c r="D75" s="38" t="s">
        <v>220</v>
      </c>
      <c r="E75" s="38" t="s">
        <v>220</v>
      </c>
      <c r="F75" s="38" t="s">
        <v>220</v>
      </c>
      <c r="G75" s="38" t="s">
        <v>220</v>
      </c>
      <c r="H75" s="38" t="s">
        <v>220</v>
      </c>
      <c r="I75" s="38" t="s">
        <v>220</v>
      </c>
      <c r="J75" s="38" t="s">
        <v>220</v>
      </c>
      <c r="K75" s="38" t="s">
        <v>220</v>
      </c>
      <c r="L75" s="38" t="s">
        <v>220</v>
      </c>
      <c r="M75" s="38" t="s">
        <v>220</v>
      </c>
      <c r="N75" s="198"/>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c r="IW75" s="66"/>
      <c r="IX75" s="66"/>
      <c r="IY75" s="66"/>
      <c r="IZ75" s="66"/>
      <c r="JA75" s="66"/>
      <c r="JB75" s="66"/>
      <c r="JC75" s="66"/>
      <c r="JD75" s="66"/>
      <c r="JE75" s="66"/>
      <c r="JF75" s="66"/>
      <c r="JG75" s="66"/>
      <c r="JH75" s="66"/>
      <c r="JI75" s="66"/>
      <c r="JJ75" s="66"/>
      <c r="JK75" s="66"/>
      <c r="JL75" s="66"/>
      <c r="JM75" s="66"/>
      <c r="JN75" s="66"/>
      <c r="JO75" s="66"/>
      <c r="JP75" s="66"/>
      <c r="JQ75" s="66"/>
      <c r="JR75" s="66"/>
      <c r="JS75" s="66"/>
      <c r="JT75" s="66"/>
      <c r="JU75" s="66"/>
      <c r="JV75" s="66"/>
      <c r="JW75" s="66"/>
      <c r="JX75" s="66"/>
      <c r="JY75" s="66"/>
      <c r="JZ75" s="66"/>
      <c r="KA75" s="66"/>
      <c r="KB75" s="66"/>
      <c r="KC75" s="66"/>
      <c r="KD75" s="66"/>
      <c r="KE75" s="66"/>
      <c r="KF75" s="66"/>
      <c r="KG75" s="66"/>
      <c r="KH75" s="66"/>
      <c r="KI75" s="66"/>
      <c r="KJ75" s="66"/>
      <c r="KK75" s="66"/>
      <c r="KL75" s="66"/>
      <c r="KM75" s="66"/>
      <c r="KN75" s="66"/>
      <c r="KO75" s="66"/>
      <c r="KP75" s="66"/>
      <c r="KQ75" s="66"/>
      <c r="KR75" s="66"/>
      <c r="KS75" s="66"/>
      <c r="KT75" s="66"/>
      <c r="KU75" s="66"/>
      <c r="KV75" s="66"/>
      <c r="KW75" s="66"/>
      <c r="KX75" s="66"/>
      <c r="KY75" s="66"/>
      <c r="KZ75" s="66"/>
      <c r="LA75" s="66"/>
      <c r="LB75" s="66"/>
      <c r="LC75" s="66"/>
      <c r="LD75" s="66"/>
      <c r="LE75" s="66"/>
      <c r="LF75" s="66"/>
      <c r="LG75" s="66"/>
      <c r="LH75" s="66"/>
      <c r="LI75" s="66"/>
      <c r="LJ75" s="66"/>
      <c r="LK75" s="66"/>
      <c r="LL75" s="66"/>
      <c r="LM75" s="66"/>
      <c r="LN75" s="66"/>
      <c r="LO75" s="66"/>
      <c r="LP75" s="66"/>
      <c r="LQ75" s="66"/>
      <c r="LR75" s="66"/>
      <c r="LS75" s="66"/>
      <c r="LT75" s="66"/>
      <c r="LU75" s="66"/>
      <c r="LV75" s="66"/>
      <c r="LW75" s="66"/>
      <c r="LX75" s="66"/>
      <c r="LY75" s="66"/>
      <c r="LZ75" s="66"/>
      <c r="MA75" s="66"/>
      <c r="MB75" s="66"/>
      <c r="MC75" s="66"/>
      <c r="MD75" s="66"/>
      <c r="ME75" s="66"/>
      <c r="MF75" s="66"/>
      <c r="MG75" s="66"/>
      <c r="MH75" s="66"/>
      <c r="MI75" s="66"/>
      <c r="MJ75" s="66"/>
      <c r="MK75" s="66"/>
      <c r="ML75" s="66"/>
      <c r="MM75" s="66"/>
      <c r="MN75" s="66"/>
      <c r="MO75" s="66"/>
      <c r="MP75" s="66"/>
      <c r="MQ75" s="66"/>
      <c r="MR75" s="66"/>
      <c r="MS75" s="66"/>
      <c r="MT75" s="66"/>
      <c r="MU75" s="66"/>
      <c r="MV75" s="66"/>
      <c r="MW75" s="66"/>
      <c r="MX75" s="66"/>
      <c r="MY75" s="66"/>
      <c r="MZ75" s="66"/>
      <c r="NA75" s="66"/>
      <c r="NB75" s="66"/>
      <c r="NC75" s="66"/>
      <c r="ND75" s="66"/>
      <c r="NE75" s="66"/>
      <c r="NF75" s="66"/>
      <c r="NG75" s="66"/>
      <c r="NH75" s="66"/>
      <c r="NI75" s="66"/>
      <c r="NJ75" s="66"/>
      <c r="NK75" s="66"/>
      <c r="NL75" s="66"/>
      <c r="NM75" s="66"/>
      <c r="NN75" s="66"/>
      <c r="NO75" s="66"/>
      <c r="NP75" s="66"/>
      <c r="NQ75" s="66"/>
      <c r="NR75" s="66"/>
      <c r="NS75" s="66"/>
      <c r="NT75" s="66"/>
      <c r="NU75" s="66"/>
      <c r="NV75" s="66"/>
      <c r="NW75" s="66"/>
      <c r="NX75" s="66"/>
      <c r="NY75" s="66"/>
      <c r="NZ75" s="66"/>
      <c r="OA75" s="66"/>
      <c r="OB75" s="66"/>
      <c r="OC75" s="66"/>
      <c r="OD75" s="66"/>
      <c r="OE75" s="66"/>
      <c r="OF75" s="66"/>
      <c r="OG75" s="66"/>
      <c r="OH75" s="66"/>
      <c r="OI75" s="66"/>
      <c r="OJ75" s="66"/>
      <c r="OK75" s="66"/>
      <c r="OL75" s="66"/>
      <c r="OM75" s="66"/>
      <c r="ON75" s="66"/>
      <c r="OO75" s="66"/>
      <c r="OP75" s="66"/>
      <c r="OQ75" s="66"/>
      <c r="OR75" s="66"/>
      <c r="OS75" s="66"/>
      <c r="OT75" s="66"/>
      <c r="OU75" s="66"/>
      <c r="OV75" s="66"/>
      <c r="OW75" s="66"/>
      <c r="OX75" s="66"/>
      <c r="OY75" s="66"/>
      <c r="OZ75" s="66"/>
      <c r="PA75" s="66"/>
      <c r="PB75" s="66"/>
      <c r="PC75" s="66"/>
      <c r="PD75" s="66"/>
      <c r="PE75" s="66"/>
      <c r="PF75" s="66"/>
      <c r="PG75" s="66"/>
      <c r="PH75" s="66"/>
      <c r="PI75" s="66"/>
      <c r="PJ75" s="66"/>
      <c r="PK75" s="66"/>
      <c r="PL75" s="66"/>
      <c r="PM75" s="66"/>
      <c r="PN75" s="66"/>
      <c r="PO75" s="66"/>
      <c r="PP75" s="66"/>
      <c r="PQ75" s="66"/>
      <c r="PR75" s="66"/>
      <c r="PS75" s="66"/>
      <c r="PT75" s="66"/>
      <c r="PU75" s="66"/>
      <c r="PV75" s="66"/>
      <c r="PW75" s="66"/>
      <c r="PX75" s="66"/>
      <c r="PY75" s="66"/>
      <c r="PZ75" s="66"/>
      <c r="QA75" s="66"/>
      <c r="QB75" s="66"/>
      <c r="QC75" s="66"/>
      <c r="QD75" s="66"/>
      <c r="QE75" s="66"/>
      <c r="QF75" s="66"/>
      <c r="QG75" s="66"/>
      <c r="QH75" s="66"/>
      <c r="QI75" s="66"/>
      <c r="QJ75" s="66"/>
      <c r="QK75" s="66"/>
      <c r="QL75" s="66"/>
      <c r="QM75" s="66"/>
      <c r="QN75" s="66"/>
      <c r="QO75" s="66"/>
      <c r="QP75" s="66"/>
      <c r="QQ75" s="66"/>
      <c r="QR75" s="66"/>
      <c r="QS75" s="66"/>
      <c r="QT75" s="66"/>
      <c r="QU75" s="66"/>
      <c r="QV75" s="66"/>
      <c r="QW75" s="66"/>
      <c r="QX75" s="66"/>
      <c r="QY75" s="66"/>
      <c r="QZ75" s="66"/>
      <c r="RA75" s="66"/>
      <c r="RB75" s="66"/>
      <c r="RC75" s="66"/>
      <c r="RD75" s="66"/>
      <c r="RE75" s="66"/>
      <c r="RF75" s="66"/>
      <c r="RG75" s="66"/>
      <c r="RH75" s="66"/>
      <c r="RI75" s="66"/>
      <c r="RJ75" s="66"/>
      <c r="RK75" s="66"/>
      <c r="RL75" s="66"/>
      <c r="RM75" s="66"/>
      <c r="RN75" s="66"/>
      <c r="RO75" s="66"/>
      <c r="RP75" s="66"/>
      <c r="RQ75" s="66"/>
      <c r="RR75" s="66"/>
      <c r="RS75" s="66"/>
      <c r="RT75" s="66"/>
      <c r="RU75" s="66"/>
      <c r="RV75" s="66"/>
      <c r="RW75" s="66"/>
      <c r="RX75" s="66"/>
      <c r="RY75" s="66"/>
    </row>
    <row r="76" spans="1:493" ht="28.8" customHeight="1" x14ac:dyDescent="0.25">
      <c r="A76" s="185"/>
      <c r="B76" s="91" t="s">
        <v>72</v>
      </c>
      <c r="C76" s="38" t="s">
        <v>220</v>
      </c>
      <c r="D76" s="38" t="s">
        <v>220</v>
      </c>
      <c r="E76" s="38" t="s">
        <v>220</v>
      </c>
      <c r="F76" s="38" t="s">
        <v>220</v>
      </c>
      <c r="G76" s="38" t="s">
        <v>220</v>
      </c>
      <c r="H76" s="38" t="s">
        <v>220</v>
      </c>
      <c r="I76" s="38" t="s">
        <v>220</v>
      </c>
      <c r="J76" s="38" t="s">
        <v>220</v>
      </c>
      <c r="K76" s="38" t="s">
        <v>220</v>
      </c>
      <c r="L76" s="38" t="s">
        <v>220</v>
      </c>
      <c r="M76" s="38" t="s">
        <v>220</v>
      </c>
      <c r="N76" s="198"/>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c r="IW76" s="66"/>
      <c r="IX76" s="66"/>
      <c r="IY76" s="66"/>
      <c r="IZ76" s="66"/>
      <c r="JA76" s="66"/>
      <c r="JB76" s="66"/>
      <c r="JC76" s="66"/>
      <c r="JD76" s="66"/>
      <c r="JE76" s="66"/>
      <c r="JF76" s="66"/>
      <c r="JG76" s="66"/>
      <c r="JH76" s="66"/>
      <c r="JI76" s="66"/>
      <c r="JJ76" s="66"/>
      <c r="JK76" s="66"/>
      <c r="JL76" s="66"/>
      <c r="JM76" s="66"/>
      <c r="JN76" s="66"/>
      <c r="JO76" s="66"/>
      <c r="JP76" s="66"/>
      <c r="JQ76" s="66"/>
      <c r="JR76" s="66"/>
      <c r="JS76" s="66"/>
      <c r="JT76" s="66"/>
      <c r="JU76" s="66"/>
      <c r="JV76" s="66"/>
      <c r="JW76" s="66"/>
      <c r="JX76" s="66"/>
      <c r="JY76" s="66"/>
      <c r="JZ76" s="66"/>
      <c r="KA76" s="66"/>
      <c r="KB76" s="66"/>
      <c r="KC76" s="66"/>
      <c r="KD76" s="66"/>
      <c r="KE76" s="66"/>
      <c r="KF76" s="66"/>
      <c r="KG76" s="66"/>
      <c r="KH76" s="66"/>
      <c r="KI76" s="66"/>
      <c r="KJ76" s="66"/>
      <c r="KK76" s="66"/>
      <c r="KL76" s="66"/>
      <c r="KM76" s="66"/>
      <c r="KN76" s="66"/>
      <c r="KO76" s="66"/>
      <c r="KP76" s="66"/>
      <c r="KQ76" s="66"/>
      <c r="KR76" s="66"/>
      <c r="KS76" s="66"/>
      <c r="KT76" s="66"/>
      <c r="KU76" s="66"/>
      <c r="KV76" s="66"/>
      <c r="KW76" s="66"/>
      <c r="KX76" s="66"/>
      <c r="KY76" s="66"/>
      <c r="KZ76" s="66"/>
      <c r="LA76" s="66"/>
      <c r="LB76" s="66"/>
      <c r="LC76" s="66"/>
      <c r="LD76" s="66"/>
      <c r="LE76" s="66"/>
      <c r="LF76" s="66"/>
      <c r="LG76" s="66"/>
      <c r="LH76" s="66"/>
      <c r="LI76" s="66"/>
      <c r="LJ76" s="66"/>
      <c r="LK76" s="66"/>
      <c r="LL76" s="66"/>
      <c r="LM76" s="66"/>
      <c r="LN76" s="66"/>
      <c r="LO76" s="66"/>
      <c r="LP76" s="66"/>
      <c r="LQ76" s="66"/>
      <c r="LR76" s="66"/>
      <c r="LS76" s="66"/>
      <c r="LT76" s="66"/>
      <c r="LU76" s="66"/>
      <c r="LV76" s="66"/>
      <c r="LW76" s="66"/>
      <c r="LX76" s="66"/>
      <c r="LY76" s="66"/>
      <c r="LZ76" s="66"/>
      <c r="MA76" s="66"/>
      <c r="MB76" s="66"/>
      <c r="MC76" s="66"/>
      <c r="MD76" s="66"/>
      <c r="ME76" s="66"/>
      <c r="MF76" s="66"/>
      <c r="MG76" s="66"/>
      <c r="MH76" s="66"/>
      <c r="MI76" s="66"/>
      <c r="MJ76" s="66"/>
      <c r="MK76" s="66"/>
      <c r="ML76" s="66"/>
      <c r="MM76" s="66"/>
      <c r="MN76" s="66"/>
      <c r="MO76" s="66"/>
      <c r="MP76" s="66"/>
      <c r="MQ76" s="66"/>
      <c r="MR76" s="66"/>
      <c r="MS76" s="66"/>
      <c r="MT76" s="66"/>
      <c r="MU76" s="66"/>
      <c r="MV76" s="66"/>
      <c r="MW76" s="66"/>
      <c r="MX76" s="66"/>
      <c r="MY76" s="66"/>
      <c r="MZ76" s="66"/>
      <c r="NA76" s="66"/>
      <c r="NB76" s="66"/>
      <c r="NC76" s="66"/>
      <c r="ND76" s="66"/>
      <c r="NE76" s="66"/>
      <c r="NF76" s="66"/>
      <c r="NG76" s="66"/>
      <c r="NH76" s="66"/>
      <c r="NI76" s="66"/>
      <c r="NJ76" s="66"/>
      <c r="NK76" s="66"/>
      <c r="NL76" s="66"/>
      <c r="NM76" s="66"/>
      <c r="NN76" s="66"/>
      <c r="NO76" s="66"/>
      <c r="NP76" s="66"/>
      <c r="NQ76" s="66"/>
      <c r="NR76" s="66"/>
      <c r="NS76" s="66"/>
      <c r="NT76" s="66"/>
      <c r="NU76" s="66"/>
      <c r="NV76" s="66"/>
      <c r="NW76" s="66"/>
      <c r="NX76" s="66"/>
      <c r="NY76" s="66"/>
      <c r="NZ76" s="66"/>
      <c r="OA76" s="66"/>
      <c r="OB76" s="66"/>
      <c r="OC76" s="66"/>
      <c r="OD76" s="66"/>
      <c r="OE76" s="66"/>
      <c r="OF76" s="66"/>
      <c r="OG76" s="66"/>
      <c r="OH76" s="66"/>
      <c r="OI76" s="66"/>
      <c r="OJ76" s="66"/>
      <c r="OK76" s="66"/>
      <c r="OL76" s="66"/>
      <c r="OM76" s="66"/>
      <c r="ON76" s="66"/>
      <c r="OO76" s="66"/>
      <c r="OP76" s="66"/>
      <c r="OQ76" s="66"/>
      <c r="OR76" s="66"/>
      <c r="OS76" s="66"/>
      <c r="OT76" s="66"/>
      <c r="OU76" s="66"/>
      <c r="OV76" s="66"/>
      <c r="OW76" s="66"/>
      <c r="OX76" s="66"/>
      <c r="OY76" s="66"/>
      <c r="OZ76" s="66"/>
      <c r="PA76" s="66"/>
      <c r="PB76" s="66"/>
      <c r="PC76" s="66"/>
      <c r="PD76" s="66"/>
      <c r="PE76" s="66"/>
      <c r="PF76" s="66"/>
      <c r="PG76" s="66"/>
      <c r="PH76" s="66"/>
      <c r="PI76" s="66"/>
      <c r="PJ76" s="66"/>
      <c r="PK76" s="66"/>
      <c r="PL76" s="66"/>
      <c r="PM76" s="66"/>
      <c r="PN76" s="66"/>
      <c r="PO76" s="66"/>
      <c r="PP76" s="66"/>
      <c r="PQ76" s="66"/>
      <c r="PR76" s="66"/>
      <c r="PS76" s="66"/>
      <c r="PT76" s="66"/>
      <c r="PU76" s="66"/>
      <c r="PV76" s="66"/>
      <c r="PW76" s="66"/>
      <c r="PX76" s="66"/>
      <c r="PY76" s="66"/>
      <c r="PZ76" s="66"/>
      <c r="QA76" s="66"/>
      <c r="QB76" s="66"/>
      <c r="QC76" s="66"/>
      <c r="QD76" s="66"/>
      <c r="QE76" s="66"/>
      <c r="QF76" s="66"/>
      <c r="QG76" s="66"/>
      <c r="QH76" s="66"/>
      <c r="QI76" s="66"/>
      <c r="QJ76" s="66"/>
      <c r="QK76" s="66"/>
      <c r="QL76" s="66"/>
      <c r="QM76" s="66"/>
      <c r="QN76" s="66"/>
      <c r="QO76" s="66"/>
      <c r="QP76" s="66"/>
      <c r="QQ76" s="66"/>
      <c r="QR76" s="66"/>
      <c r="QS76" s="66"/>
      <c r="QT76" s="66"/>
      <c r="QU76" s="66"/>
      <c r="QV76" s="66"/>
      <c r="QW76" s="66"/>
      <c r="QX76" s="66"/>
      <c r="QY76" s="66"/>
      <c r="QZ76" s="66"/>
      <c r="RA76" s="66"/>
      <c r="RB76" s="66"/>
      <c r="RC76" s="66"/>
      <c r="RD76" s="66"/>
      <c r="RE76" s="66"/>
      <c r="RF76" s="66"/>
      <c r="RG76" s="66"/>
      <c r="RH76" s="66"/>
      <c r="RI76" s="66"/>
      <c r="RJ76" s="66"/>
      <c r="RK76" s="66"/>
      <c r="RL76" s="66"/>
      <c r="RM76" s="66"/>
      <c r="RN76" s="66"/>
      <c r="RO76" s="66"/>
      <c r="RP76" s="66"/>
      <c r="RQ76" s="66"/>
      <c r="RR76" s="66"/>
      <c r="RS76" s="66"/>
      <c r="RT76" s="66"/>
      <c r="RU76" s="66"/>
      <c r="RV76" s="66"/>
      <c r="RW76" s="66"/>
      <c r="RX76" s="66"/>
      <c r="RY76" s="66"/>
    </row>
    <row r="77" spans="1:493" ht="28.8" customHeight="1" x14ac:dyDescent="0.25">
      <c r="A77" s="185"/>
      <c r="B77" s="91" t="s">
        <v>73</v>
      </c>
      <c r="C77" s="38" t="s">
        <v>220</v>
      </c>
      <c r="D77" s="38" t="s">
        <v>220</v>
      </c>
      <c r="E77" s="38" t="s">
        <v>220</v>
      </c>
      <c r="F77" s="38" t="s">
        <v>220</v>
      </c>
      <c r="G77" s="38" t="s">
        <v>220</v>
      </c>
      <c r="H77" s="38" t="s">
        <v>220</v>
      </c>
      <c r="I77" s="38" t="s">
        <v>220</v>
      </c>
      <c r="J77" s="38" t="s">
        <v>220</v>
      </c>
      <c r="K77" s="38" t="s">
        <v>220</v>
      </c>
      <c r="L77" s="38" t="s">
        <v>220</v>
      </c>
      <c r="M77" s="38" t="s">
        <v>220</v>
      </c>
      <c r="N77" s="198"/>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c r="IW77" s="66"/>
      <c r="IX77" s="66"/>
      <c r="IY77" s="66"/>
      <c r="IZ77" s="66"/>
      <c r="JA77" s="66"/>
      <c r="JB77" s="66"/>
      <c r="JC77" s="66"/>
      <c r="JD77" s="66"/>
      <c r="JE77" s="66"/>
      <c r="JF77" s="66"/>
      <c r="JG77" s="66"/>
      <c r="JH77" s="66"/>
      <c r="JI77" s="66"/>
      <c r="JJ77" s="66"/>
      <c r="JK77" s="66"/>
      <c r="JL77" s="66"/>
      <c r="JM77" s="66"/>
      <c r="JN77" s="66"/>
      <c r="JO77" s="66"/>
      <c r="JP77" s="66"/>
      <c r="JQ77" s="66"/>
      <c r="JR77" s="66"/>
      <c r="JS77" s="66"/>
      <c r="JT77" s="66"/>
      <c r="JU77" s="66"/>
      <c r="JV77" s="66"/>
      <c r="JW77" s="66"/>
      <c r="JX77" s="66"/>
      <c r="JY77" s="66"/>
      <c r="JZ77" s="66"/>
      <c r="KA77" s="66"/>
      <c r="KB77" s="66"/>
      <c r="KC77" s="66"/>
      <c r="KD77" s="66"/>
      <c r="KE77" s="66"/>
      <c r="KF77" s="66"/>
      <c r="KG77" s="66"/>
      <c r="KH77" s="66"/>
      <c r="KI77" s="66"/>
      <c r="KJ77" s="66"/>
      <c r="KK77" s="66"/>
      <c r="KL77" s="66"/>
      <c r="KM77" s="66"/>
      <c r="KN77" s="66"/>
      <c r="KO77" s="66"/>
      <c r="KP77" s="66"/>
      <c r="KQ77" s="66"/>
      <c r="KR77" s="66"/>
      <c r="KS77" s="66"/>
      <c r="KT77" s="66"/>
      <c r="KU77" s="66"/>
      <c r="KV77" s="66"/>
      <c r="KW77" s="66"/>
      <c r="KX77" s="66"/>
      <c r="KY77" s="66"/>
      <c r="KZ77" s="66"/>
      <c r="LA77" s="66"/>
      <c r="LB77" s="66"/>
      <c r="LC77" s="66"/>
      <c r="LD77" s="66"/>
      <c r="LE77" s="66"/>
      <c r="LF77" s="66"/>
      <c r="LG77" s="66"/>
      <c r="LH77" s="66"/>
      <c r="LI77" s="66"/>
      <c r="LJ77" s="66"/>
      <c r="LK77" s="66"/>
      <c r="LL77" s="66"/>
      <c r="LM77" s="66"/>
      <c r="LN77" s="66"/>
      <c r="LO77" s="66"/>
      <c r="LP77" s="66"/>
      <c r="LQ77" s="66"/>
      <c r="LR77" s="66"/>
      <c r="LS77" s="66"/>
      <c r="LT77" s="66"/>
      <c r="LU77" s="66"/>
      <c r="LV77" s="66"/>
      <c r="LW77" s="66"/>
      <c r="LX77" s="66"/>
      <c r="LY77" s="66"/>
      <c r="LZ77" s="66"/>
      <c r="MA77" s="66"/>
      <c r="MB77" s="66"/>
      <c r="MC77" s="66"/>
      <c r="MD77" s="66"/>
      <c r="ME77" s="66"/>
      <c r="MF77" s="66"/>
      <c r="MG77" s="66"/>
      <c r="MH77" s="66"/>
      <c r="MI77" s="66"/>
      <c r="MJ77" s="66"/>
      <c r="MK77" s="66"/>
      <c r="ML77" s="66"/>
      <c r="MM77" s="66"/>
      <c r="MN77" s="66"/>
      <c r="MO77" s="66"/>
      <c r="MP77" s="66"/>
      <c r="MQ77" s="66"/>
      <c r="MR77" s="66"/>
      <c r="MS77" s="66"/>
      <c r="MT77" s="66"/>
      <c r="MU77" s="66"/>
      <c r="MV77" s="66"/>
      <c r="MW77" s="66"/>
      <c r="MX77" s="66"/>
      <c r="MY77" s="66"/>
      <c r="MZ77" s="66"/>
      <c r="NA77" s="66"/>
      <c r="NB77" s="66"/>
      <c r="NC77" s="66"/>
      <c r="ND77" s="66"/>
      <c r="NE77" s="66"/>
      <c r="NF77" s="66"/>
      <c r="NG77" s="66"/>
      <c r="NH77" s="66"/>
      <c r="NI77" s="66"/>
      <c r="NJ77" s="66"/>
      <c r="NK77" s="66"/>
      <c r="NL77" s="66"/>
      <c r="NM77" s="66"/>
      <c r="NN77" s="66"/>
      <c r="NO77" s="66"/>
      <c r="NP77" s="66"/>
      <c r="NQ77" s="66"/>
      <c r="NR77" s="66"/>
      <c r="NS77" s="66"/>
      <c r="NT77" s="66"/>
      <c r="NU77" s="66"/>
      <c r="NV77" s="66"/>
      <c r="NW77" s="66"/>
      <c r="NX77" s="66"/>
      <c r="NY77" s="66"/>
      <c r="NZ77" s="66"/>
      <c r="OA77" s="66"/>
      <c r="OB77" s="66"/>
      <c r="OC77" s="66"/>
      <c r="OD77" s="66"/>
      <c r="OE77" s="66"/>
      <c r="OF77" s="66"/>
      <c r="OG77" s="66"/>
      <c r="OH77" s="66"/>
      <c r="OI77" s="66"/>
      <c r="OJ77" s="66"/>
      <c r="OK77" s="66"/>
      <c r="OL77" s="66"/>
      <c r="OM77" s="66"/>
      <c r="ON77" s="66"/>
      <c r="OO77" s="66"/>
      <c r="OP77" s="66"/>
      <c r="OQ77" s="66"/>
      <c r="OR77" s="66"/>
      <c r="OS77" s="66"/>
      <c r="OT77" s="66"/>
      <c r="OU77" s="66"/>
      <c r="OV77" s="66"/>
      <c r="OW77" s="66"/>
      <c r="OX77" s="66"/>
      <c r="OY77" s="66"/>
      <c r="OZ77" s="66"/>
      <c r="PA77" s="66"/>
      <c r="PB77" s="66"/>
      <c r="PC77" s="66"/>
      <c r="PD77" s="66"/>
      <c r="PE77" s="66"/>
      <c r="PF77" s="66"/>
      <c r="PG77" s="66"/>
      <c r="PH77" s="66"/>
      <c r="PI77" s="66"/>
      <c r="PJ77" s="66"/>
      <c r="PK77" s="66"/>
      <c r="PL77" s="66"/>
      <c r="PM77" s="66"/>
      <c r="PN77" s="66"/>
      <c r="PO77" s="66"/>
      <c r="PP77" s="66"/>
      <c r="PQ77" s="66"/>
      <c r="PR77" s="66"/>
      <c r="PS77" s="66"/>
      <c r="PT77" s="66"/>
      <c r="PU77" s="66"/>
      <c r="PV77" s="66"/>
      <c r="PW77" s="66"/>
      <c r="PX77" s="66"/>
      <c r="PY77" s="66"/>
      <c r="PZ77" s="66"/>
      <c r="QA77" s="66"/>
      <c r="QB77" s="66"/>
      <c r="QC77" s="66"/>
      <c r="QD77" s="66"/>
      <c r="QE77" s="66"/>
      <c r="QF77" s="66"/>
      <c r="QG77" s="66"/>
      <c r="QH77" s="66"/>
      <c r="QI77" s="66"/>
      <c r="QJ77" s="66"/>
      <c r="QK77" s="66"/>
      <c r="QL77" s="66"/>
      <c r="QM77" s="66"/>
      <c r="QN77" s="66"/>
      <c r="QO77" s="66"/>
      <c r="QP77" s="66"/>
      <c r="QQ77" s="66"/>
      <c r="QR77" s="66"/>
      <c r="QS77" s="66"/>
      <c r="QT77" s="66"/>
      <c r="QU77" s="66"/>
      <c r="QV77" s="66"/>
      <c r="QW77" s="66"/>
      <c r="QX77" s="66"/>
      <c r="QY77" s="66"/>
      <c r="QZ77" s="66"/>
      <c r="RA77" s="66"/>
      <c r="RB77" s="66"/>
      <c r="RC77" s="66"/>
      <c r="RD77" s="66"/>
      <c r="RE77" s="66"/>
      <c r="RF77" s="66"/>
      <c r="RG77" s="66"/>
      <c r="RH77" s="66"/>
      <c r="RI77" s="66"/>
      <c r="RJ77" s="66"/>
      <c r="RK77" s="66"/>
      <c r="RL77" s="66"/>
      <c r="RM77" s="66"/>
      <c r="RN77" s="66"/>
      <c r="RO77" s="66"/>
      <c r="RP77" s="66"/>
      <c r="RQ77" s="66"/>
      <c r="RR77" s="66"/>
      <c r="RS77" s="66"/>
      <c r="RT77" s="66"/>
      <c r="RU77" s="66"/>
      <c r="RV77" s="66"/>
      <c r="RW77" s="66"/>
      <c r="RX77" s="66"/>
      <c r="RY77" s="66"/>
    </row>
    <row r="78" spans="1:493" ht="28.8" customHeight="1" x14ac:dyDescent="0.25">
      <c r="A78" s="185"/>
      <c r="B78" s="91" t="s">
        <v>74</v>
      </c>
      <c r="C78" s="38" t="s">
        <v>220</v>
      </c>
      <c r="D78" s="38" t="s">
        <v>220</v>
      </c>
      <c r="E78" s="38" t="s">
        <v>220</v>
      </c>
      <c r="F78" s="38" t="s">
        <v>220</v>
      </c>
      <c r="G78" s="38" t="s">
        <v>220</v>
      </c>
      <c r="H78" s="38" t="s">
        <v>220</v>
      </c>
      <c r="I78" s="38" t="s">
        <v>220</v>
      </c>
      <c r="J78" s="38" t="s">
        <v>220</v>
      </c>
      <c r="K78" s="38" t="s">
        <v>220</v>
      </c>
      <c r="L78" s="38" t="s">
        <v>220</v>
      </c>
      <c r="M78" s="38" t="s">
        <v>220</v>
      </c>
      <c r="N78" s="198"/>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c r="IW78" s="66"/>
      <c r="IX78" s="66"/>
      <c r="IY78" s="66"/>
      <c r="IZ78" s="66"/>
      <c r="JA78" s="66"/>
      <c r="JB78" s="66"/>
      <c r="JC78" s="66"/>
      <c r="JD78" s="66"/>
      <c r="JE78" s="66"/>
      <c r="JF78" s="66"/>
      <c r="JG78" s="66"/>
      <c r="JH78" s="66"/>
      <c r="JI78" s="66"/>
      <c r="JJ78" s="66"/>
      <c r="JK78" s="66"/>
      <c r="JL78" s="66"/>
      <c r="JM78" s="66"/>
      <c r="JN78" s="66"/>
      <c r="JO78" s="66"/>
      <c r="JP78" s="66"/>
      <c r="JQ78" s="66"/>
      <c r="JR78" s="66"/>
      <c r="JS78" s="66"/>
      <c r="JT78" s="66"/>
      <c r="JU78" s="66"/>
      <c r="JV78" s="66"/>
      <c r="JW78" s="66"/>
      <c r="JX78" s="66"/>
      <c r="JY78" s="66"/>
      <c r="JZ78" s="66"/>
      <c r="KA78" s="66"/>
      <c r="KB78" s="66"/>
      <c r="KC78" s="66"/>
      <c r="KD78" s="66"/>
      <c r="KE78" s="66"/>
      <c r="KF78" s="66"/>
      <c r="KG78" s="66"/>
      <c r="KH78" s="66"/>
      <c r="KI78" s="66"/>
      <c r="KJ78" s="66"/>
      <c r="KK78" s="66"/>
      <c r="KL78" s="66"/>
      <c r="KM78" s="66"/>
      <c r="KN78" s="66"/>
      <c r="KO78" s="66"/>
      <c r="KP78" s="66"/>
      <c r="KQ78" s="66"/>
      <c r="KR78" s="66"/>
      <c r="KS78" s="66"/>
      <c r="KT78" s="66"/>
      <c r="KU78" s="66"/>
      <c r="KV78" s="66"/>
      <c r="KW78" s="66"/>
      <c r="KX78" s="66"/>
      <c r="KY78" s="66"/>
      <c r="KZ78" s="66"/>
      <c r="LA78" s="66"/>
      <c r="LB78" s="66"/>
      <c r="LC78" s="66"/>
      <c r="LD78" s="66"/>
      <c r="LE78" s="66"/>
      <c r="LF78" s="66"/>
      <c r="LG78" s="66"/>
      <c r="LH78" s="66"/>
      <c r="LI78" s="66"/>
      <c r="LJ78" s="66"/>
      <c r="LK78" s="66"/>
      <c r="LL78" s="66"/>
      <c r="LM78" s="66"/>
      <c r="LN78" s="66"/>
      <c r="LO78" s="66"/>
      <c r="LP78" s="66"/>
      <c r="LQ78" s="66"/>
      <c r="LR78" s="66"/>
      <c r="LS78" s="66"/>
      <c r="LT78" s="66"/>
      <c r="LU78" s="66"/>
      <c r="LV78" s="66"/>
      <c r="LW78" s="66"/>
      <c r="LX78" s="66"/>
      <c r="LY78" s="66"/>
      <c r="LZ78" s="66"/>
      <c r="MA78" s="66"/>
      <c r="MB78" s="66"/>
      <c r="MC78" s="66"/>
      <c r="MD78" s="66"/>
      <c r="ME78" s="66"/>
      <c r="MF78" s="66"/>
      <c r="MG78" s="66"/>
      <c r="MH78" s="66"/>
      <c r="MI78" s="66"/>
      <c r="MJ78" s="66"/>
      <c r="MK78" s="66"/>
      <c r="ML78" s="66"/>
      <c r="MM78" s="66"/>
      <c r="MN78" s="66"/>
      <c r="MO78" s="66"/>
      <c r="MP78" s="66"/>
      <c r="MQ78" s="66"/>
      <c r="MR78" s="66"/>
      <c r="MS78" s="66"/>
      <c r="MT78" s="66"/>
      <c r="MU78" s="66"/>
      <c r="MV78" s="66"/>
      <c r="MW78" s="66"/>
      <c r="MX78" s="66"/>
      <c r="MY78" s="66"/>
      <c r="MZ78" s="66"/>
      <c r="NA78" s="66"/>
      <c r="NB78" s="66"/>
      <c r="NC78" s="66"/>
      <c r="ND78" s="66"/>
      <c r="NE78" s="66"/>
      <c r="NF78" s="66"/>
      <c r="NG78" s="66"/>
      <c r="NH78" s="66"/>
      <c r="NI78" s="66"/>
      <c r="NJ78" s="66"/>
      <c r="NK78" s="66"/>
      <c r="NL78" s="66"/>
      <c r="NM78" s="66"/>
      <c r="NN78" s="66"/>
      <c r="NO78" s="66"/>
      <c r="NP78" s="66"/>
      <c r="NQ78" s="66"/>
      <c r="NR78" s="66"/>
      <c r="NS78" s="66"/>
      <c r="NT78" s="66"/>
      <c r="NU78" s="66"/>
      <c r="NV78" s="66"/>
      <c r="NW78" s="66"/>
      <c r="NX78" s="66"/>
      <c r="NY78" s="66"/>
      <c r="NZ78" s="66"/>
      <c r="OA78" s="66"/>
      <c r="OB78" s="66"/>
      <c r="OC78" s="66"/>
      <c r="OD78" s="66"/>
      <c r="OE78" s="66"/>
      <c r="OF78" s="66"/>
      <c r="OG78" s="66"/>
      <c r="OH78" s="66"/>
      <c r="OI78" s="66"/>
      <c r="OJ78" s="66"/>
      <c r="OK78" s="66"/>
      <c r="OL78" s="66"/>
      <c r="OM78" s="66"/>
      <c r="ON78" s="66"/>
      <c r="OO78" s="66"/>
      <c r="OP78" s="66"/>
      <c r="OQ78" s="66"/>
      <c r="OR78" s="66"/>
      <c r="OS78" s="66"/>
      <c r="OT78" s="66"/>
      <c r="OU78" s="66"/>
      <c r="OV78" s="66"/>
      <c r="OW78" s="66"/>
      <c r="OX78" s="66"/>
      <c r="OY78" s="66"/>
      <c r="OZ78" s="66"/>
      <c r="PA78" s="66"/>
      <c r="PB78" s="66"/>
      <c r="PC78" s="66"/>
      <c r="PD78" s="66"/>
      <c r="PE78" s="66"/>
      <c r="PF78" s="66"/>
      <c r="PG78" s="66"/>
      <c r="PH78" s="66"/>
      <c r="PI78" s="66"/>
      <c r="PJ78" s="66"/>
      <c r="PK78" s="66"/>
      <c r="PL78" s="66"/>
      <c r="PM78" s="66"/>
      <c r="PN78" s="66"/>
      <c r="PO78" s="66"/>
      <c r="PP78" s="66"/>
      <c r="PQ78" s="66"/>
      <c r="PR78" s="66"/>
      <c r="PS78" s="66"/>
      <c r="PT78" s="66"/>
      <c r="PU78" s="66"/>
      <c r="PV78" s="66"/>
      <c r="PW78" s="66"/>
      <c r="PX78" s="66"/>
      <c r="PY78" s="66"/>
      <c r="PZ78" s="66"/>
      <c r="QA78" s="66"/>
      <c r="QB78" s="66"/>
      <c r="QC78" s="66"/>
      <c r="QD78" s="66"/>
      <c r="QE78" s="66"/>
      <c r="QF78" s="66"/>
      <c r="QG78" s="66"/>
      <c r="QH78" s="66"/>
      <c r="QI78" s="66"/>
      <c r="QJ78" s="66"/>
      <c r="QK78" s="66"/>
      <c r="QL78" s="66"/>
      <c r="QM78" s="66"/>
      <c r="QN78" s="66"/>
      <c r="QO78" s="66"/>
      <c r="QP78" s="66"/>
      <c r="QQ78" s="66"/>
      <c r="QR78" s="66"/>
      <c r="QS78" s="66"/>
      <c r="QT78" s="66"/>
      <c r="QU78" s="66"/>
      <c r="QV78" s="66"/>
      <c r="QW78" s="66"/>
      <c r="QX78" s="66"/>
      <c r="QY78" s="66"/>
      <c r="QZ78" s="66"/>
      <c r="RA78" s="66"/>
      <c r="RB78" s="66"/>
      <c r="RC78" s="66"/>
      <c r="RD78" s="66"/>
      <c r="RE78" s="66"/>
      <c r="RF78" s="66"/>
      <c r="RG78" s="66"/>
      <c r="RH78" s="66"/>
      <c r="RI78" s="66"/>
      <c r="RJ78" s="66"/>
      <c r="RK78" s="66"/>
      <c r="RL78" s="66"/>
      <c r="RM78" s="66"/>
      <c r="RN78" s="66"/>
      <c r="RO78" s="66"/>
      <c r="RP78" s="66"/>
      <c r="RQ78" s="66"/>
      <c r="RR78" s="66"/>
      <c r="RS78" s="66"/>
      <c r="RT78" s="66"/>
      <c r="RU78" s="66"/>
      <c r="RV78" s="66"/>
      <c r="RW78" s="66"/>
      <c r="RX78" s="66"/>
      <c r="RY78" s="66"/>
    </row>
    <row r="79" spans="1:493" ht="28.8" customHeight="1" x14ac:dyDescent="0.25">
      <c r="A79" s="185"/>
      <c r="B79" s="91" t="s">
        <v>75</v>
      </c>
      <c r="C79" s="38" t="s">
        <v>220</v>
      </c>
      <c r="D79" s="38" t="s">
        <v>220</v>
      </c>
      <c r="E79" s="38" t="s">
        <v>220</v>
      </c>
      <c r="F79" s="38" t="s">
        <v>220</v>
      </c>
      <c r="G79" s="38" t="s">
        <v>220</v>
      </c>
      <c r="H79" s="38" t="s">
        <v>220</v>
      </c>
      <c r="I79" s="38" t="s">
        <v>220</v>
      </c>
      <c r="J79" s="38" t="s">
        <v>220</v>
      </c>
      <c r="K79" s="38" t="s">
        <v>220</v>
      </c>
      <c r="L79" s="38" t="s">
        <v>220</v>
      </c>
      <c r="M79" s="38" t="s">
        <v>220</v>
      </c>
      <c r="N79" s="198"/>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c r="IW79" s="66"/>
      <c r="IX79" s="66"/>
      <c r="IY79" s="66"/>
      <c r="IZ79" s="66"/>
      <c r="JA79" s="66"/>
      <c r="JB79" s="66"/>
      <c r="JC79" s="66"/>
      <c r="JD79" s="66"/>
      <c r="JE79" s="66"/>
      <c r="JF79" s="66"/>
      <c r="JG79" s="66"/>
      <c r="JH79" s="66"/>
      <c r="JI79" s="66"/>
      <c r="JJ79" s="66"/>
      <c r="JK79" s="66"/>
      <c r="JL79" s="66"/>
      <c r="JM79" s="66"/>
      <c r="JN79" s="66"/>
      <c r="JO79" s="66"/>
      <c r="JP79" s="66"/>
      <c r="JQ79" s="66"/>
      <c r="JR79" s="66"/>
      <c r="JS79" s="66"/>
      <c r="JT79" s="66"/>
      <c r="JU79" s="66"/>
      <c r="JV79" s="66"/>
      <c r="JW79" s="66"/>
      <c r="JX79" s="66"/>
      <c r="JY79" s="66"/>
      <c r="JZ79" s="66"/>
      <c r="KA79" s="66"/>
      <c r="KB79" s="66"/>
      <c r="KC79" s="66"/>
      <c r="KD79" s="66"/>
      <c r="KE79" s="66"/>
      <c r="KF79" s="66"/>
      <c r="KG79" s="66"/>
      <c r="KH79" s="66"/>
      <c r="KI79" s="66"/>
      <c r="KJ79" s="66"/>
      <c r="KK79" s="66"/>
      <c r="KL79" s="66"/>
      <c r="KM79" s="66"/>
      <c r="KN79" s="66"/>
      <c r="KO79" s="66"/>
      <c r="KP79" s="66"/>
      <c r="KQ79" s="66"/>
      <c r="KR79" s="66"/>
      <c r="KS79" s="66"/>
      <c r="KT79" s="66"/>
      <c r="KU79" s="66"/>
      <c r="KV79" s="66"/>
      <c r="KW79" s="66"/>
      <c r="KX79" s="66"/>
      <c r="KY79" s="66"/>
      <c r="KZ79" s="66"/>
      <c r="LA79" s="66"/>
      <c r="LB79" s="66"/>
      <c r="LC79" s="66"/>
      <c r="LD79" s="66"/>
      <c r="LE79" s="66"/>
      <c r="LF79" s="66"/>
      <c r="LG79" s="66"/>
      <c r="LH79" s="66"/>
      <c r="LI79" s="66"/>
      <c r="LJ79" s="66"/>
      <c r="LK79" s="66"/>
      <c r="LL79" s="66"/>
      <c r="LM79" s="66"/>
      <c r="LN79" s="66"/>
      <c r="LO79" s="66"/>
      <c r="LP79" s="66"/>
      <c r="LQ79" s="66"/>
      <c r="LR79" s="66"/>
      <c r="LS79" s="66"/>
      <c r="LT79" s="66"/>
      <c r="LU79" s="66"/>
      <c r="LV79" s="66"/>
      <c r="LW79" s="66"/>
      <c r="LX79" s="66"/>
      <c r="LY79" s="66"/>
      <c r="LZ79" s="66"/>
      <c r="MA79" s="66"/>
      <c r="MB79" s="66"/>
      <c r="MC79" s="66"/>
      <c r="MD79" s="66"/>
      <c r="ME79" s="66"/>
      <c r="MF79" s="66"/>
      <c r="MG79" s="66"/>
      <c r="MH79" s="66"/>
      <c r="MI79" s="66"/>
      <c r="MJ79" s="66"/>
      <c r="MK79" s="66"/>
      <c r="ML79" s="66"/>
      <c r="MM79" s="66"/>
      <c r="MN79" s="66"/>
      <c r="MO79" s="66"/>
      <c r="MP79" s="66"/>
      <c r="MQ79" s="66"/>
      <c r="MR79" s="66"/>
      <c r="MS79" s="66"/>
      <c r="MT79" s="66"/>
      <c r="MU79" s="66"/>
      <c r="MV79" s="66"/>
      <c r="MW79" s="66"/>
      <c r="MX79" s="66"/>
      <c r="MY79" s="66"/>
      <c r="MZ79" s="66"/>
      <c r="NA79" s="66"/>
      <c r="NB79" s="66"/>
      <c r="NC79" s="66"/>
      <c r="ND79" s="66"/>
      <c r="NE79" s="66"/>
      <c r="NF79" s="66"/>
      <c r="NG79" s="66"/>
      <c r="NH79" s="66"/>
      <c r="NI79" s="66"/>
      <c r="NJ79" s="66"/>
      <c r="NK79" s="66"/>
      <c r="NL79" s="66"/>
      <c r="NM79" s="66"/>
      <c r="NN79" s="66"/>
      <c r="NO79" s="66"/>
      <c r="NP79" s="66"/>
      <c r="NQ79" s="66"/>
      <c r="NR79" s="66"/>
      <c r="NS79" s="66"/>
      <c r="NT79" s="66"/>
      <c r="NU79" s="66"/>
      <c r="NV79" s="66"/>
      <c r="NW79" s="66"/>
      <c r="NX79" s="66"/>
      <c r="NY79" s="66"/>
      <c r="NZ79" s="66"/>
      <c r="OA79" s="66"/>
      <c r="OB79" s="66"/>
      <c r="OC79" s="66"/>
      <c r="OD79" s="66"/>
      <c r="OE79" s="66"/>
      <c r="OF79" s="66"/>
      <c r="OG79" s="66"/>
      <c r="OH79" s="66"/>
      <c r="OI79" s="66"/>
      <c r="OJ79" s="66"/>
      <c r="OK79" s="66"/>
      <c r="OL79" s="66"/>
      <c r="OM79" s="66"/>
      <c r="ON79" s="66"/>
      <c r="OO79" s="66"/>
      <c r="OP79" s="66"/>
      <c r="OQ79" s="66"/>
      <c r="OR79" s="66"/>
      <c r="OS79" s="66"/>
      <c r="OT79" s="66"/>
      <c r="OU79" s="66"/>
      <c r="OV79" s="66"/>
      <c r="OW79" s="66"/>
      <c r="OX79" s="66"/>
      <c r="OY79" s="66"/>
      <c r="OZ79" s="66"/>
      <c r="PA79" s="66"/>
      <c r="PB79" s="66"/>
      <c r="PC79" s="66"/>
      <c r="PD79" s="66"/>
      <c r="PE79" s="66"/>
      <c r="PF79" s="66"/>
      <c r="PG79" s="66"/>
      <c r="PH79" s="66"/>
      <c r="PI79" s="66"/>
      <c r="PJ79" s="66"/>
      <c r="PK79" s="66"/>
      <c r="PL79" s="66"/>
      <c r="PM79" s="66"/>
      <c r="PN79" s="66"/>
      <c r="PO79" s="66"/>
      <c r="PP79" s="66"/>
      <c r="PQ79" s="66"/>
      <c r="PR79" s="66"/>
      <c r="PS79" s="66"/>
      <c r="PT79" s="66"/>
      <c r="PU79" s="66"/>
      <c r="PV79" s="66"/>
      <c r="PW79" s="66"/>
      <c r="PX79" s="66"/>
      <c r="PY79" s="66"/>
      <c r="PZ79" s="66"/>
      <c r="QA79" s="66"/>
      <c r="QB79" s="66"/>
      <c r="QC79" s="66"/>
      <c r="QD79" s="66"/>
      <c r="QE79" s="66"/>
      <c r="QF79" s="66"/>
      <c r="QG79" s="66"/>
      <c r="QH79" s="66"/>
      <c r="QI79" s="66"/>
      <c r="QJ79" s="66"/>
      <c r="QK79" s="66"/>
      <c r="QL79" s="66"/>
      <c r="QM79" s="66"/>
      <c r="QN79" s="66"/>
      <c r="QO79" s="66"/>
      <c r="QP79" s="66"/>
      <c r="QQ79" s="66"/>
      <c r="QR79" s="66"/>
      <c r="QS79" s="66"/>
      <c r="QT79" s="66"/>
      <c r="QU79" s="66"/>
      <c r="QV79" s="66"/>
      <c r="QW79" s="66"/>
      <c r="QX79" s="66"/>
      <c r="QY79" s="66"/>
      <c r="QZ79" s="66"/>
      <c r="RA79" s="66"/>
      <c r="RB79" s="66"/>
      <c r="RC79" s="66"/>
      <c r="RD79" s="66"/>
      <c r="RE79" s="66"/>
      <c r="RF79" s="66"/>
      <c r="RG79" s="66"/>
      <c r="RH79" s="66"/>
      <c r="RI79" s="66"/>
      <c r="RJ79" s="66"/>
      <c r="RK79" s="66"/>
      <c r="RL79" s="66"/>
      <c r="RM79" s="66"/>
      <c r="RN79" s="66"/>
      <c r="RO79" s="66"/>
      <c r="RP79" s="66"/>
      <c r="RQ79" s="66"/>
      <c r="RR79" s="66"/>
      <c r="RS79" s="66"/>
      <c r="RT79" s="66"/>
      <c r="RU79" s="66"/>
      <c r="RV79" s="66"/>
      <c r="RW79" s="66"/>
      <c r="RX79" s="66"/>
      <c r="RY79" s="66"/>
    </row>
    <row r="80" spans="1:493" ht="28.8" customHeight="1" x14ac:dyDescent="0.25">
      <c r="A80" s="185"/>
      <c r="B80" s="91" t="s">
        <v>76</v>
      </c>
      <c r="C80" s="38" t="s">
        <v>220</v>
      </c>
      <c r="D80" s="38" t="s">
        <v>220</v>
      </c>
      <c r="E80" s="38" t="s">
        <v>220</v>
      </c>
      <c r="F80" s="38" t="s">
        <v>220</v>
      </c>
      <c r="G80" s="38" t="s">
        <v>220</v>
      </c>
      <c r="H80" s="38" t="s">
        <v>220</v>
      </c>
      <c r="I80" s="38" t="s">
        <v>220</v>
      </c>
      <c r="J80" s="38" t="s">
        <v>220</v>
      </c>
      <c r="K80" s="38" t="s">
        <v>220</v>
      </c>
      <c r="L80" s="38" t="s">
        <v>220</v>
      </c>
      <c r="M80" s="38" t="s">
        <v>220</v>
      </c>
      <c r="N80" s="198"/>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c r="IW80" s="66"/>
      <c r="IX80" s="66"/>
      <c r="IY80" s="66"/>
      <c r="IZ80" s="66"/>
      <c r="JA80" s="66"/>
      <c r="JB80" s="66"/>
      <c r="JC80" s="66"/>
      <c r="JD80" s="66"/>
      <c r="JE80" s="66"/>
      <c r="JF80" s="66"/>
      <c r="JG80" s="66"/>
      <c r="JH80" s="66"/>
      <c r="JI80" s="66"/>
      <c r="JJ80" s="66"/>
      <c r="JK80" s="66"/>
      <c r="JL80" s="66"/>
      <c r="JM80" s="66"/>
      <c r="JN80" s="66"/>
      <c r="JO80" s="66"/>
      <c r="JP80" s="66"/>
      <c r="JQ80" s="66"/>
      <c r="JR80" s="66"/>
      <c r="JS80" s="66"/>
      <c r="JT80" s="66"/>
      <c r="JU80" s="66"/>
      <c r="JV80" s="66"/>
      <c r="JW80" s="66"/>
      <c r="JX80" s="66"/>
      <c r="JY80" s="66"/>
      <c r="JZ80" s="66"/>
      <c r="KA80" s="66"/>
      <c r="KB80" s="66"/>
      <c r="KC80" s="66"/>
      <c r="KD80" s="66"/>
      <c r="KE80" s="66"/>
      <c r="KF80" s="66"/>
      <c r="KG80" s="66"/>
      <c r="KH80" s="66"/>
      <c r="KI80" s="66"/>
      <c r="KJ80" s="66"/>
      <c r="KK80" s="66"/>
      <c r="KL80" s="66"/>
      <c r="KM80" s="66"/>
      <c r="KN80" s="66"/>
      <c r="KO80" s="66"/>
      <c r="KP80" s="66"/>
      <c r="KQ80" s="66"/>
      <c r="KR80" s="66"/>
      <c r="KS80" s="66"/>
      <c r="KT80" s="66"/>
      <c r="KU80" s="66"/>
      <c r="KV80" s="66"/>
      <c r="KW80" s="66"/>
      <c r="KX80" s="66"/>
      <c r="KY80" s="66"/>
      <c r="KZ80" s="66"/>
      <c r="LA80" s="66"/>
      <c r="LB80" s="66"/>
      <c r="LC80" s="66"/>
      <c r="LD80" s="66"/>
      <c r="LE80" s="66"/>
      <c r="LF80" s="66"/>
      <c r="LG80" s="66"/>
      <c r="LH80" s="66"/>
      <c r="LI80" s="66"/>
      <c r="LJ80" s="66"/>
      <c r="LK80" s="66"/>
      <c r="LL80" s="66"/>
      <c r="LM80" s="66"/>
      <c r="LN80" s="66"/>
      <c r="LO80" s="66"/>
      <c r="LP80" s="66"/>
      <c r="LQ80" s="66"/>
      <c r="LR80" s="66"/>
      <c r="LS80" s="66"/>
      <c r="LT80" s="66"/>
      <c r="LU80" s="66"/>
      <c r="LV80" s="66"/>
      <c r="LW80" s="66"/>
      <c r="LX80" s="66"/>
      <c r="LY80" s="66"/>
      <c r="LZ80" s="66"/>
      <c r="MA80" s="66"/>
      <c r="MB80" s="66"/>
      <c r="MC80" s="66"/>
      <c r="MD80" s="66"/>
      <c r="ME80" s="66"/>
      <c r="MF80" s="66"/>
      <c r="MG80" s="66"/>
      <c r="MH80" s="66"/>
      <c r="MI80" s="66"/>
      <c r="MJ80" s="66"/>
      <c r="MK80" s="66"/>
      <c r="ML80" s="66"/>
      <c r="MM80" s="66"/>
      <c r="MN80" s="66"/>
      <c r="MO80" s="66"/>
      <c r="MP80" s="66"/>
      <c r="MQ80" s="66"/>
      <c r="MR80" s="66"/>
      <c r="MS80" s="66"/>
      <c r="MT80" s="66"/>
      <c r="MU80" s="66"/>
      <c r="MV80" s="66"/>
      <c r="MW80" s="66"/>
      <c r="MX80" s="66"/>
      <c r="MY80" s="66"/>
      <c r="MZ80" s="66"/>
      <c r="NA80" s="66"/>
      <c r="NB80" s="66"/>
      <c r="NC80" s="66"/>
      <c r="ND80" s="66"/>
      <c r="NE80" s="66"/>
      <c r="NF80" s="66"/>
      <c r="NG80" s="66"/>
      <c r="NH80" s="66"/>
      <c r="NI80" s="66"/>
      <c r="NJ80" s="66"/>
      <c r="NK80" s="66"/>
      <c r="NL80" s="66"/>
      <c r="NM80" s="66"/>
      <c r="NN80" s="66"/>
      <c r="NO80" s="66"/>
      <c r="NP80" s="66"/>
      <c r="NQ80" s="66"/>
      <c r="NR80" s="66"/>
      <c r="NS80" s="66"/>
      <c r="NT80" s="66"/>
      <c r="NU80" s="66"/>
      <c r="NV80" s="66"/>
      <c r="NW80" s="66"/>
      <c r="NX80" s="66"/>
      <c r="NY80" s="66"/>
      <c r="NZ80" s="66"/>
      <c r="OA80" s="66"/>
      <c r="OB80" s="66"/>
      <c r="OC80" s="66"/>
      <c r="OD80" s="66"/>
      <c r="OE80" s="66"/>
      <c r="OF80" s="66"/>
      <c r="OG80" s="66"/>
      <c r="OH80" s="66"/>
      <c r="OI80" s="66"/>
      <c r="OJ80" s="66"/>
      <c r="OK80" s="66"/>
      <c r="OL80" s="66"/>
      <c r="OM80" s="66"/>
      <c r="ON80" s="66"/>
      <c r="OO80" s="66"/>
      <c r="OP80" s="66"/>
      <c r="OQ80" s="66"/>
      <c r="OR80" s="66"/>
      <c r="OS80" s="66"/>
      <c r="OT80" s="66"/>
      <c r="OU80" s="66"/>
      <c r="OV80" s="66"/>
      <c r="OW80" s="66"/>
      <c r="OX80" s="66"/>
      <c r="OY80" s="66"/>
      <c r="OZ80" s="66"/>
      <c r="PA80" s="66"/>
      <c r="PB80" s="66"/>
      <c r="PC80" s="66"/>
      <c r="PD80" s="66"/>
      <c r="PE80" s="66"/>
      <c r="PF80" s="66"/>
      <c r="PG80" s="66"/>
      <c r="PH80" s="66"/>
      <c r="PI80" s="66"/>
      <c r="PJ80" s="66"/>
      <c r="PK80" s="66"/>
      <c r="PL80" s="66"/>
      <c r="PM80" s="66"/>
      <c r="PN80" s="66"/>
      <c r="PO80" s="66"/>
      <c r="PP80" s="66"/>
      <c r="PQ80" s="66"/>
      <c r="PR80" s="66"/>
      <c r="PS80" s="66"/>
      <c r="PT80" s="66"/>
      <c r="PU80" s="66"/>
      <c r="PV80" s="66"/>
      <c r="PW80" s="66"/>
      <c r="PX80" s="66"/>
      <c r="PY80" s="66"/>
      <c r="PZ80" s="66"/>
      <c r="QA80" s="66"/>
      <c r="QB80" s="66"/>
      <c r="QC80" s="66"/>
      <c r="QD80" s="66"/>
      <c r="QE80" s="66"/>
      <c r="QF80" s="66"/>
      <c r="QG80" s="66"/>
      <c r="QH80" s="66"/>
      <c r="QI80" s="66"/>
      <c r="QJ80" s="66"/>
      <c r="QK80" s="66"/>
      <c r="QL80" s="66"/>
      <c r="QM80" s="66"/>
      <c r="QN80" s="66"/>
      <c r="QO80" s="66"/>
      <c r="QP80" s="66"/>
      <c r="QQ80" s="66"/>
      <c r="QR80" s="66"/>
      <c r="QS80" s="66"/>
      <c r="QT80" s="66"/>
      <c r="QU80" s="66"/>
      <c r="QV80" s="66"/>
      <c r="QW80" s="66"/>
      <c r="QX80" s="66"/>
      <c r="QY80" s="66"/>
      <c r="QZ80" s="66"/>
      <c r="RA80" s="66"/>
      <c r="RB80" s="66"/>
      <c r="RC80" s="66"/>
      <c r="RD80" s="66"/>
      <c r="RE80" s="66"/>
      <c r="RF80" s="66"/>
      <c r="RG80" s="66"/>
      <c r="RH80" s="66"/>
      <c r="RI80" s="66"/>
      <c r="RJ80" s="66"/>
      <c r="RK80" s="66"/>
      <c r="RL80" s="66"/>
      <c r="RM80" s="66"/>
      <c r="RN80" s="66"/>
      <c r="RO80" s="66"/>
      <c r="RP80" s="66"/>
      <c r="RQ80" s="66"/>
      <c r="RR80" s="66"/>
      <c r="RS80" s="66"/>
      <c r="RT80" s="66"/>
      <c r="RU80" s="66"/>
      <c r="RV80" s="66"/>
      <c r="RW80" s="66"/>
      <c r="RX80" s="66"/>
      <c r="RY80" s="66"/>
    </row>
    <row r="81" spans="1:493" ht="28.8" customHeight="1" x14ac:dyDescent="0.25">
      <c r="A81" s="185"/>
      <c r="B81" s="91" t="s">
        <v>77</v>
      </c>
      <c r="C81" s="38" t="s">
        <v>220</v>
      </c>
      <c r="D81" s="38" t="s">
        <v>220</v>
      </c>
      <c r="E81" s="38" t="s">
        <v>220</v>
      </c>
      <c r="F81" s="38" t="s">
        <v>220</v>
      </c>
      <c r="G81" s="38" t="s">
        <v>220</v>
      </c>
      <c r="H81" s="38" t="s">
        <v>220</v>
      </c>
      <c r="I81" s="38" t="s">
        <v>220</v>
      </c>
      <c r="J81" s="38" t="s">
        <v>220</v>
      </c>
      <c r="K81" s="38" t="s">
        <v>220</v>
      </c>
      <c r="L81" s="38" t="s">
        <v>220</v>
      </c>
      <c r="M81" s="38" t="s">
        <v>220</v>
      </c>
      <c r="N81" s="198"/>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c r="IW81" s="66"/>
      <c r="IX81" s="66"/>
      <c r="IY81" s="66"/>
      <c r="IZ81" s="66"/>
      <c r="JA81" s="66"/>
      <c r="JB81" s="66"/>
      <c r="JC81" s="66"/>
      <c r="JD81" s="66"/>
      <c r="JE81" s="66"/>
      <c r="JF81" s="66"/>
      <c r="JG81" s="66"/>
      <c r="JH81" s="66"/>
      <c r="JI81" s="66"/>
      <c r="JJ81" s="66"/>
      <c r="JK81" s="66"/>
      <c r="JL81" s="66"/>
      <c r="JM81" s="66"/>
      <c r="JN81" s="66"/>
      <c r="JO81" s="66"/>
      <c r="JP81" s="66"/>
      <c r="JQ81" s="66"/>
      <c r="JR81" s="66"/>
      <c r="JS81" s="66"/>
      <c r="JT81" s="66"/>
      <c r="JU81" s="66"/>
      <c r="JV81" s="66"/>
      <c r="JW81" s="66"/>
      <c r="JX81" s="66"/>
      <c r="JY81" s="66"/>
      <c r="JZ81" s="66"/>
      <c r="KA81" s="66"/>
      <c r="KB81" s="66"/>
      <c r="KC81" s="66"/>
      <c r="KD81" s="66"/>
      <c r="KE81" s="66"/>
      <c r="KF81" s="66"/>
      <c r="KG81" s="66"/>
      <c r="KH81" s="66"/>
      <c r="KI81" s="66"/>
      <c r="KJ81" s="66"/>
      <c r="KK81" s="66"/>
      <c r="KL81" s="66"/>
      <c r="KM81" s="66"/>
      <c r="KN81" s="66"/>
      <c r="KO81" s="66"/>
      <c r="KP81" s="66"/>
      <c r="KQ81" s="66"/>
      <c r="KR81" s="66"/>
      <c r="KS81" s="66"/>
      <c r="KT81" s="66"/>
      <c r="KU81" s="66"/>
      <c r="KV81" s="66"/>
      <c r="KW81" s="66"/>
      <c r="KX81" s="66"/>
      <c r="KY81" s="66"/>
      <c r="KZ81" s="66"/>
      <c r="LA81" s="66"/>
      <c r="LB81" s="66"/>
      <c r="LC81" s="66"/>
      <c r="LD81" s="66"/>
      <c r="LE81" s="66"/>
      <c r="LF81" s="66"/>
      <c r="LG81" s="66"/>
      <c r="LH81" s="66"/>
      <c r="LI81" s="66"/>
      <c r="LJ81" s="66"/>
      <c r="LK81" s="66"/>
      <c r="LL81" s="66"/>
      <c r="LM81" s="66"/>
      <c r="LN81" s="66"/>
      <c r="LO81" s="66"/>
      <c r="LP81" s="66"/>
      <c r="LQ81" s="66"/>
      <c r="LR81" s="66"/>
      <c r="LS81" s="66"/>
      <c r="LT81" s="66"/>
      <c r="LU81" s="66"/>
      <c r="LV81" s="66"/>
      <c r="LW81" s="66"/>
      <c r="LX81" s="66"/>
      <c r="LY81" s="66"/>
      <c r="LZ81" s="66"/>
      <c r="MA81" s="66"/>
      <c r="MB81" s="66"/>
      <c r="MC81" s="66"/>
      <c r="MD81" s="66"/>
      <c r="ME81" s="66"/>
      <c r="MF81" s="66"/>
      <c r="MG81" s="66"/>
      <c r="MH81" s="66"/>
      <c r="MI81" s="66"/>
      <c r="MJ81" s="66"/>
      <c r="MK81" s="66"/>
      <c r="ML81" s="66"/>
      <c r="MM81" s="66"/>
      <c r="MN81" s="66"/>
      <c r="MO81" s="66"/>
      <c r="MP81" s="66"/>
      <c r="MQ81" s="66"/>
      <c r="MR81" s="66"/>
      <c r="MS81" s="66"/>
      <c r="MT81" s="66"/>
      <c r="MU81" s="66"/>
      <c r="MV81" s="66"/>
      <c r="MW81" s="66"/>
      <c r="MX81" s="66"/>
      <c r="MY81" s="66"/>
      <c r="MZ81" s="66"/>
      <c r="NA81" s="66"/>
      <c r="NB81" s="66"/>
      <c r="NC81" s="66"/>
      <c r="ND81" s="66"/>
      <c r="NE81" s="66"/>
      <c r="NF81" s="66"/>
      <c r="NG81" s="66"/>
      <c r="NH81" s="66"/>
      <c r="NI81" s="66"/>
      <c r="NJ81" s="66"/>
      <c r="NK81" s="66"/>
      <c r="NL81" s="66"/>
      <c r="NM81" s="66"/>
      <c r="NN81" s="66"/>
      <c r="NO81" s="66"/>
      <c r="NP81" s="66"/>
      <c r="NQ81" s="66"/>
      <c r="NR81" s="66"/>
      <c r="NS81" s="66"/>
      <c r="NT81" s="66"/>
      <c r="NU81" s="66"/>
      <c r="NV81" s="66"/>
      <c r="NW81" s="66"/>
      <c r="NX81" s="66"/>
      <c r="NY81" s="66"/>
      <c r="NZ81" s="66"/>
      <c r="OA81" s="66"/>
      <c r="OB81" s="66"/>
      <c r="OC81" s="66"/>
      <c r="OD81" s="66"/>
      <c r="OE81" s="66"/>
      <c r="OF81" s="66"/>
      <c r="OG81" s="66"/>
      <c r="OH81" s="66"/>
      <c r="OI81" s="66"/>
      <c r="OJ81" s="66"/>
      <c r="OK81" s="66"/>
      <c r="OL81" s="66"/>
      <c r="OM81" s="66"/>
      <c r="ON81" s="66"/>
      <c r="OO81" s="66"/>
      <c r="OP81" s="66"/>
      <c r="OQ81" s="66"/>
      <c r="OR81" s="66"/>
      <c r="OS81" s="66"/>
      <c r="OT81" s="66"/>
      <c r="OU81" s="66"/>
      <c r="OV81" s="66"/>
      <c r="OW81" s="66"/>
      <c r="OX81" s="66"/>
      <c r="OY81" s="66"/>
      <c r="OZ81" s="66"/>
      <c r="PA81" s="66"/>
      <c r="PB81" s="66"/>
      <c r="PC81" s="66"/>
      <c r="PD81" s="66"/>
      <c r="PE81" s="66"/>
      <c r="PF81" s="66"/>
      <c r="PG81" s="66"/>
      <c r="PH81" s="66"/>
      <c r="PI81" s="66"/>
      <c r="PJ81" s="66"/>
      <c r="PK81" s="66"/>
      <c r="PL81" s="66"/>
      <c r="PM81" s="66"/>
      <c r="PN81" s="66"/>
      <c r="PO81" s="66"/>
      <c r="PP81" s="66"/>
      <c r="PQ81" s="66"/>
      <c r="PR81" s="66"/>
      <c r="PS81" s="66"/>
      <c r="PT81" s="66"/>
      <c r="PU81" s="66"/>
      <c r="PV81" s="66"/>
      <c r="PW81" s="66"/>
      <c r="PX81" s="66"/>
      <c r="PY81" s="66"/>
      <c r="PZ81" s="66"/>
      <c r="QA81" s="66"/>
      <c r="QB81" s="66"/>
      <c r="QC81" s="66"/>
      <c r="QD81" s="66"/>
      <c r="QE81" s="66"/>
      <c r="QF81" s="66"/>
      <c r="QG81" s="66"/>
      <c r="QH81" s="66"/>
      <c r="QI81" s="66"/>
      <c r="QJ81" s="66"/>
      <c r="QK81" s="66"/>
      <c r="QL81" s="66"/>
      <c r="QM81" s="66"/>
      <c r="QN81" s="66"/>
      <c r="QO81" s="66"/>
      <c r="QP81" s="66"/>
      <c r="QQ81" s="66"/>
      <c r="QR81" s="66"/>
      <c r="QS81" s="66"/>
      <c r="QT81" s="66"/>
      <c r="QU81" s="66"/>
      <c r="QV81" s="66"/>
      <c r="QW81" s="66"/>
      <c r="QX81" s="66"/>
      <c r="QY81" s="66"/>
      <c r="QZ81" s="66"/>
      <c r="RA81" s="66"/>
      <c r="RB81" s="66"/>
      <c r="RC81" s="66"/>
      <c r="RD81" s="66"/>
      <c r="RE81" s="66"/>
      <c r="RF81" s="66"/>
      <c r="RG81" s="66"/>
      <c r="RH81" s="66"/>
      <c r="RI81" s="66"/>
      <c r="RJ81" s="66"/>
      <c r="RK81" s="66"/>
      <c r="RL81" s="66"/>
      <c r="RM81" s="66"/>
      <c r="RN81" s="66"/>
      <c r="RO81" s="66"/>
      <c r="RP81" s="66"/>
      <c r="RQ81" s="66"/>
      <c r="RR81" s="66"/>
      <c r="RS81" s="66"/>
      <c r="RT81" s="66"/>
      <c r="RU81" s="66"/>
      <c r="RV81" s="66"/>
      <c r="RW81" s="66"/>
      <c r="RX81" s="66"/>
      <c r="RY81" s="66"/>
    </row>
    <row r="82" spans="1:493" ht="28.8" customHeight="1" x14ac:dyDescent="0.25">
      <c r="A82" s="185"/>
      <c r="B82" s="91" t="s">
        <v>78</v>
      </c>
      <c r="C82" s="38" t="s">
        <v>220</v>
      </c>
      <c r="D82" s="38" t="s">
        <v>220</v>
      </c>
      <c r="E82" s="38" t="s">
        <v>220</v>
      </c>
      <c r="F82" s="38" t="s">
        <v>220</v>
      </c>
      <c r="G82" s="38" t="s">
        <v>220</v>
      </c>
      <c r="H82" s="38" t="s">
        <v>220</v>
      </c>
      <c r="I82" s="38" t="s">
        <v>220</v>
      </c>
      <c r="J82" s="38" t="s">
        <v>220</v>
      </c>
      <c r="K82" s="38" t="s">
        <v>220</v>
      </c>
      <c r="L82" s="38" t="s">
        <v>220</v>
      </c>
      <c r="M82" s="38" t="s">
        <v>220</v>
      </c>
      <c r="N82" s="198"/>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6"/>
      <c r="LR82" s="66"/>
      <c r="LS82" s="66"/>
      <c r="LT82" s="66"/>
      <c r="LU82" s="66"/>
      <c r="LV82" s="66"/>
      <c r="LW82" s="66"/>
      <c r="LX82" s="66"/>
      <c r="LY82" s="66"/>
      <c r="LZ82" s="66"/>
      <c r="MA82" s="66"/>
      <c r="MB82" s="66"/>
      <c r="MC82" s="66"/>
      <c r="MD82" s="66"/>
      <c r="ME82" s="66"/>
      <c r="MF82" s="66"/>
      <c r="MG82" s="66"/>
      <c r="MH82" s="66"/>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row>
    <row r="83" spans="1:493" ht="28.8" customHeight="1" x14ac:dyDescent="0.25">
      <c r="A83" s="185"/>
      <c r="B83" s="91" t="s">
        <v>79</v>
      </c>
      <c r="C83" s="38" t="s">
        <v>220</v>
      </c>
      <c r="D83" s="38" t="s">
        <v>220</v>
      </c>
      <c r="E83" s="38" t="s">
        <v>220</v>
      </c>
      <c r="F83" s="38" t="s">
        <v>220</v>
      </c>
      <c r="G83" s="38" t="s">
        <v>220</v>
      </c>
      <c r="H83" s="38" t="s">
        <v>220</v>
      </c>
      <c r="I83" s="38" t="s">
        <v>220</v>
      </c>
      <c r="J83" s="38" t="s">
        <v>220</v>
      </c>
      <c r="K83" s="38" t="s">
        <v>220</v>
      </c>
      <c r="L83" s="38" t="s">
        <v>220</v>
      </c>
      <c r="M83" s="38" t="s">
        <v>220</v>
      </c>
      <c r="N83" s="198"/>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c r="IW83" s="66"/>
      <c r="IX83" s="66"/>
      <c r="IY83" s="66"/>
      <c r="IZ83" s="66"/>
      <c r="JA83" s="66"/>
      <c r="JB83" s="66"/>
      <c r="JC83" s="66"/>
      <c r="JD83" s="66"/>
      <c r="JE83" s="66"/>
      <c r="JF83" s="66"/>
      <c r="JG83" s="66"/>
      <c r="JH83" s="66"/>
      <c r="JI83" s="66"/>
      <c r="JJ83" s="66"/>
      <c r="JK83" s="66"/>
      <c r="JL83" s="66"/>
      <c r="JM83" s="66"/>
      <c r="JN83" s="66"/>
      <c r="JO83" s="66"/>
      <c r="JP83" s="66"/>
      <c r="JQ83" s="66"/>
      <c r="JR83" s="66"/>
      <c r="JS83" s="66"/>
      <c r="JT83" s="66"/>
      <c r="JU83" s="66"/>
      <c r="JV83" s="66"/>
      <c r="JW83" s="66"/>
      <c r="JX83" s="66"/>
      <c r="JY83" s="66"/>
      <c r="JZ83" s="66"/>
      <c r="KA83" s="66"/>
      <c r="KB83" s="66"/>
      <c r="KC83" s="66"/>
      <c r="KD83" s="66"/>
      <c r="KE83" s="66"/>
      <c r="KF83" s="66"/>
      <c r="KG83" s="66"/>
      <c r="KH83" s="66"/>
      <c r="KI83" s="66"/>
      <c r="KJ83" s="66"/>
      <c r="KK83" s="66"/>
      <c r="KL83" s="66"/>
      <c r="KM83" s="66"/>
      <c r="KN83" s="66"/>
      <c r="KO83" s="66"/>
      <c r="KP83" s="66"/>
      <c r="KQ83" s="66"/>
      <c r="KR83" s="66"/>
      <c r="KS83" s="66"/>
      <c r="KT83" s="66"/>
      <c r="KU83" s="66"/>
      <c r="KV83" s="66"/>
      <c r="KW83" s="66"/>
      <c r="KX83" s="66"/>
      <c r="KY83" s="66"/>
      <c r="KZ83" s="66"/>
      <c r="LA83" s="66"/>
      <c r="LB83" s="66"/>
      <c r="LC83" s="66"/>
      <c r="LD83" s="66"/>
      <c r="LE83" s="66"/>
      <c r="LF83" s="66"/>
      <c r="LG83" s="66"/>
      <c r="LH83" s="66"/>
      <c r="LI83" s="66"/>
      <c r="LJ83" s="66"/>
      <c r="LK83" s="66"/>
      <c r="LL83" s="66"/>
      <c r="LM83" s="66"/>
      <c r="LN83" s="66"/>
      <c r="LO83" s="66"/>
      <c r="LP83" s="66"/>
      <c r="LQ83" s="66"/>
      <c r="LR83" s="66"/>
      <c r="LS83" s="66"/>
      <c r="LT83" s="66"/>
      <c r="LU83" s="66"/>
      <c r="LV83" s="66"/>
      <c r="LW83" s="66"/>
      <c r="LX83" s="66"/>
      <c r="LY83" s="66"/>
      <c r="LZ83" s="66"/>
      <c r="MA83" s="66"/>
      <c r="MB83" s="66"/>
      <c r="MC83" s="66"/>
      <c r="MD83" s="66"/>
      <c r="ME83" s="66"/>
      <c r="MF83" s="66"/>
      <c r="MG83" s="66"/>
      <c r="MH83" s="66"/>
      <c r="MI83" s="66"/>
      <c r="MJ83" s="66"/>
      <c r="MK83" s="66"/>
      <c r="ML83" s="66"/>
      <c r="MM83" s="66"/>
      <c r="MN83" s="66"/>
      <c r="MO83" s="66"/>
      <c r="MP83" s="66"/>
      <c r="MQ83" s="66"/>
      <c r="MR83" s="66"/>
      <c r="MS83" s="66"/>
      <c r="MT83" s="66"/>
      <c r="MU83" s="66"/>
      <c r="MV83" s="66"/>
      <c r="MW83" s="66"/>
      <c r="MX83" s="66"/>
      <c r="MY83" s="66"/>
      <c r="MZ83" s="66"/>
      <c r="NA83" s="66"/>
      <c r="NB83" s="66"/>
      <c r="NC83" s="66"/>
      <c r="ND83" s="66"/>
      <c r="NE83" s="66"/>
      <c r="NF83" s="66"/>
      <c r="NG83" s="66"/>
      <c r="NH83" s="66"/>
      <c r="NI83" s="66"/>
      <c r="NJ83" s="66"/>
      <c r="NK83" s="66"/>
      <c r="NL83" s="66"/>
      <c r="NM83" s="66"/>
      <c r="NN83" s="66"/>
      <c r="NO83" s="66"/>
      <c r="NP83" s="66"/>
      <c r="NQ83" s="66"/>
      <c r="NR83" s="66"/>
      <c r="NS83" s="66"/>
      <c r="NT83" s="66"/>
      <c r="NU83" s="66"/>
      <c r="NV83" s="66"/>
      <c r="NW83" s="66"/>
      <c r="NX83" s="66"/>
      <c r="NY83" s="66"/>
      <c r="NZ83" s="66"/>
      <c r="OA83" s="66"/>
      <c r="OB83" s="66"/>
      <c r="OC83" s="66"/>
      <c r="OD83" s="66"/>
      <c r="OE83" s="66"/>
      <c r="OF83" s="66"/>
      <c r="OG83" s="66"/>
      <c r="OH83" s="66"/>
      <c r="OI83" s="66"/>
      <c r="OJ83" s="66"/>
      <c r="OK83" s="66"/>
      <c r="OL83" s="66"/>
      <c r="OM83" s="66"/>
      <c r="ON83" s="66"/>
      <c r="OO83" s="66"/>
      <c r="OP83" s="66"/>
      <c r="OQ83" s="66"/>
      <c r="OR83" s="66"/>
      <c r="OS83" s="66"/>
      <c r="OT83" s="66"/>
      <c r="OU83" s="66"/>
      <c r="OV83" s="66"/>
      <c r="OW83" s="66"/>
      <c r="OX83" s="66"/>
      <c r="OY83" s="66"/>
      <c r="OZ83" s="66"/>
      <c r="PA83" s="66"/>
      <c r="PB83" s="66"/>
      <c r="PC83" s="66"/>
      <c r="PD83" s="66"/>
      <c r="PE83" s="66"/>
      <c r="PF83" s="66"/>
      <c r="PG83" s="66"/>
      <c r="PH83" s="66"/>
      <c r="PI83" s="66"/>
      <c r="PJ83" s="66"/>
      <c r="PK83" s="66"/>
      <c r="PL83" s="66"/>
      <c r="PM83" s="66"/>
      <c r="PN83" s="66"/>
      <c r="PO83" s="66"/>
      <c r="PP83" s="66"/>
      <c r="PQ83" s="66"/>
      <c r="PR83" s="66"/>
      <c r="PS83" s="66"/>
      <c r="PT83" s="66"/>
      <c r="PU83" s="66"/>
      <c r="PV83" s="66"/>
      <c r="PW83" s="66"/>
      <c r="PX83" s="66"/>
      <c r="PY83" s="66"/>
      <c r="PZ83" s="66"/>
      <c r="QA83" s="66"/>
      <c r="QB83" s="66"/>
      <c r="QC83" s="66"/>
      <c r="QD83" s="66"/>
      <c r="QE83" s="66"/>
      <c r="QF83" s="66"/>
      <c r="QG83" s="66"/>
      <c r="QH83" s="66"/>
      <c r="QI83" s="66"/>
      <c r="QJ83" s="66"/>
      <c r="QK83" s="66"/>
      <c r="QL83" s="66"/>
      <c r="QM83" s="66"/>
      <c r="QN83" s="66"/>
      <c r="QO83" s="66"/>
      <c r="QP83" s="66"/>
      <c r="QQ83" s="66"/>
      <c r="QR83" s="66"/>
      <c r="QS83" s="66"/>
      <c r="QT83" s="66"/>
      <c r="QU83" s="66"/>
      <c r="QV83" s="66"/>
      <c r="QW83" s="66"/>
      <c r="QX83" s="66"/>
      <c r="QY83" s="66"/>
      <c r="QZ83" s="66"/>
      <c r="RA83" s="66"/>
      <c r="RB83" s="66"/>
      <c r="RC83" s="66"/>
      <c r="RD83" s="66"/>
      <c r="RE83" s="66"/>
      <c r="RF83" s="66"/>
      <c r="RG83" s="66"/>
      <c r="RH83" s="66"/>
      <c r="RI83" s="66"/>
      <c r="RJ83" s="66"/>
      <c r="RK83" s="66"/>
      <c r="RL83" s="66"/>
      <c r="RM83" s="66"/>
      <c r="RN83" s="66"/>
      <c r="RO83" s="66"/>
      <c r="RP83" s="66"/>
      <c r="RQ83" s="66"/>
      <c r="RR83" s="66"/>
      <c r="RS83" s="66"/>
      <c r="RT83" s="66"/>
      <c r="RU83" s="66"/>
      <c r="RV83" s="66"/>
      <c r="RW83" s="66"/>
      <c r="RX83" s="66"/>
      <c r="RY83" s="66"/>
    </row>
    <row r="84" spans="1:493" ht="28.8" customHeight="1" x14ac:dyDescent="0.25">
      <c r="A84" s="185"/>
      <c r="B84" s="91" t="s">
        <v>80</v>
      </c>
      <c r="C84" s="38" t="s">
        <v>220</v>
      </c>
      <c r="D84" s="38" t="s">
        <v>220</v>
      </c>
      <c r="E84" s="38" t="s">
        <v>220</v>
      </c>
      <c r="F84" s="38" t="s">
        <v>220</v>
      </c>
      <c r="G84" s="38" t="s">
        <v>220</v>
      </c>
      <c r="H84" s="38" t="s">
        <v>220</v>
      </c>
      <c r="I84" s="38" t="s">
        <v>220</v>
      </c>
      <c r="J84" s="38" t="s">
        <v>220</v>
      </c>
      <c r="K84" s="38" t="s">
        <v>220</v>
      </c>
      <c r="L84" s="38" t="s">
        <v>220</v>
      </c>
      <c r="M84" s="38" t="s">
        <v>220</v>
      </c>
      <c r="N84" s="198"/>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c r="IW84" s="66"/>
      <c r="IX84" s="66"/>
      <c r="IY84" s="66"/>
      <c r="IZ84" s="66"/>
      <c r="JA84" s="66"/>
      <c r="JB84" s="66"/>
      <c r="JC84" s="66"/>
      <c r="JD84" s="66"/>
      <c r="JE84" s="66"/>
      <c r="JF84" s="66"/>
      <c r="JG84" s="66"/>
      <c r="JH84" s="66"/>
      <c r="JI84" s="66"/>
      <c r="JJ84" s="66"/>
      <c r="JK84" s="66"/>
      <c r="JL84" s="66"/>
      <c r="JM84" s="66"/>
      <c r="JN84" s="66"/>
      <c r="JO84" s="66"/>
      <c r="JP84" s="66"/>
      <c r="JQ84" s="66"/>
      <c r="JR84" s="66"/>
      <c r="JS84" s="66"/>
      <c r="JT84" s="66"/>
      <c r="JU84" s="66"/>
      <c r="JV84" s="66"/>
      <c r="JW84" s="66"/>
      <c r="JX84" s="66"/>
      <c r="JY84" s="66"/>
      <c r="JZ84" s="66"/>
      <c r="KA84" s="66"/>
      <c r="KB84" s="66"/>
      <c r="KC84" s="66"/>
      <c r="KD84" s="66"/>
      <c r="KE84" s="66"/>
      <c r="KF84" s="66"/>
      <c r="KG84" s="66"/>
      <c r="KH84" s="66"/>
      <c r="KI84" s="66"/>
      <c r="KJ84" s="66"/>
      <c r="KK84" s="66"/>
      <c r="KL84" s="66"/>
      <c r="KM84" s="66"/>
      <c r="KN84" s="66"/>
      <c r="KO84" s="66"/>
      <c r="KP84" s="66"/>
      <c r="KQ84" s="66"/>
      <c r="KR84" s="66"/>
      <c r="KS84" s="66"/>
      <c r="KT84" s="66"/>
      <c r="KU84" s="66"/>
      <c r="KV84" s="66"/>
      <c r="KW84" s="66"/>
      <c r="KX84" s="66"/>
      <c r="KY84" s="66"/>
      <c r="KZ84" s="66"/>
      <c r="LA84" s="66"/>
      <c r="LB84" s="66"/>
      <c r="LC84" s="66"/>
      <c r="LD84" s="66"/>
      <c r="LE84" s="66"/>
      <c r="LF84" s="66"/>
      <c r="LG84" s="66"/>
      <c r="LH84" s="66"/>
      <c r="LI84" s="66"/>
      <c r="LJ84" s="66"/>
      <c r="LK84" s="66"/>
      <c r="LL84" s="66"/>
      <c r="LM84" s="66"/>
      <c r="LN84" s="66"/>
      <c r="LO84" s="66"/>
      <c r="LP84" s="66"/>
      <c r="LQ84" s="66"/>
      <c r="LR84" s="66"/>
      <c r="LS84" s="66"/>
      <c r="LT84" s="66"/>
      <c r="LU84" s="66"/>
      <c r="LV84" s="66"/>
      <c r="LW84" s="66"/>
      <c r="LX84" s="66"/>
      <c r="LY84" s="66"/>
      <c r="LZ84" s="66"/>
      <c r="MA84" s="66"/>
      <c r="MB84" s="66"/>
      <c r="MC84" s="66"/>
      <c r="MD84" s="66"/>
      <c r="ME84" s="66"/>
      <c r="MF84" s="66"/>
      <c r="MG84" s="66"/>
      <c r="MH84" s="66"/>
      <c r="MI84" s="66"/>
      <c r="MJ84" s="66"/>
      <c r="MK84" s="66"/>
      <c r="ML84" s="66"/>
      <c r="MM84" s="66"/>
      <c r="MN84" s="66"/>
      <c r="MO84" s="66"/>
      <c r="MP84" s="66"/>
      <c r="MQ84" s="66"/>
      <c r="MR84" s="66"/>
      <c r="MS84" s="66"/>
      <c r="MT84" s="66"/>
      <c r="MU84" s="66"/>
      <c r="MV84" s="66"/>
      <c r="MW84" s="66"/>
      <c r="MX84" s="66"/>
      <c r="MY84" s="66"/>
      <c r="MZ84" s="66"/>
      <c r="NA84" s="66"/>
      <c r="NB84" s="66"/>
      <c r="NC84" s="66"/>
      <c r="ND84" s="66"/>
      <c r="NE84" s="66"/>
      <c r="NF84" s="66"/>
      <c r="NG84" s="66"/>
      <c r="NH84" s="66"/>
      <c r="NI84" s="66"/>
      <c r="NJ84" s="66"/>
      <c r="NK84" s="66"/>
      <c r="NL84" s="66"/>
      <c r="NM84" s="66"/>
      <c r="NN84" s="66"/>
      <c r="NO84" s="66"/>
      <c r="NP84" s="66"/>
      <c r="NQ84" s="66"/>
      <c r="NR84" s="66"/>
      <c r="NS84" s="66"/>
      <c r="NT84" s="66"/>
      <c r="NU84" s="66"/>
      <c r="NV84" s="66"/>
      <c r="NW84" s="66"/>
      <c r="NX84" s="66"/>
      <c r="NY84" s="66"/>
      <c r="NZ84" s="66"/>
      <c r="OA84" s="66"/>
      <c r="OB84" s="66"/>
      <c r="OC84" s="66"/>
      <c r="OD84" s="66"/>
      <c r="OE84" s="66"/>
      <c r="OF84" s="66"/>
      <c r="OG84" s="66"/>
      <c r="OH84" s="66"/>
      <c r="OI84" s="66"/>
      <c r="OJ84" s="66"/>
      <c r="OK84" s="66"/>
      <c r="OL84" s="66"/>
      <c r="OM84" s="66"/>
      <c r="ON84" s="66"/>
      <c r="OO84" s="66"/>
      <c r="OP84" s="66"/>
      <c r="OQ84" s="66"/>
      <c r="OR84" s="66"/>
      <c r="OS84" s="66"/>
      <c r="OT84" s="66"/>
      <c r="OU84" s="66"/>
      <c r="OV84" s="66"/>
      <c r="OW84" s="66"/>
      <c r="OX84" s="66"/>
      <c r="OY84" s="66"/>
      <c r="OZ84" s="66"/>
      <c r="PA84" s="66"/>
      <c r="PB84" s="66"/>
      <c r="PC84" s="66"/>
      <c r="PD84" s="66"/>
      <c r="PE84" s="66"/>
      <c r="PF84" s="66"/>
      <c r="PG84" s="66"/>
      <c r="PH84" s="66"/>
      <c r="PI84" s="66"/>
      <c r="PJ84" s="66"/>
      <c r="PK84" s="66"/>
      <c r="PL84" s="66"/>
      <c r="PM84" s="66"/>
      <c r="PN84" s="66"/>
      <c r="PO84" s="66"/>
      <c r="PP84" s="66"/>
      <c r="PQ84" s="66"/>
      <c r="PR84" s="66"/>
      <c r="PS84" s="66"/>
      <c r="PT84" s="66"/>
      <c r="PU84" s="66"/>
      <c r="PV84" s="66"/>
      <c r="PW84" s="66"/>
      <c r="PX84" s="66"/>
      <c r="PY84" s="66"/>
      <c r="PZ84" s="66"/>
      <c r="QA84" s="66"/>
      <c r="QB84" s="66"/>
      <c r="QC84" s="66"/>
      <c r="QD84" s="66"/>
      <c r="QE84" s="66"/>
      <c r="QF84" s="66"/>
      <c r="QG84" s="66"/>
      <c r="QH84" s="66"/>
      <c r="QI84" s="66"/>
      <c r="QJ84" s="66"/>
      <c r="QK84" s="66"/>
      <c r="QL84" s="66"/>
      <c r="QM84" s="66"/>
      <c r="QN84" s="66"/>
      <c r="QO84" s="66"/>
      <c r="QP84" s="66"/>
      <c r="QQ84" s="66"/>
      <c r="QR84" s="66"/>
      <c r="QS84" s="66"/>
      <c r="QT84" s="66"/>
      <c r="QU84" s="66"/>
      <c r="QV84" s="66"/>
      <c r="QW84" s="66"/>
      <c r="QX84" s="66"/>
      <c r="QY84" s="66"/>
      <c r="QZ84" s="66"/>
      <c r="RA84" s="66"/>
      <c r="RB84" s="66"/>
      <c r="RC84" s="66"/>
      <c r="RD84" s="66"/>
      <c r="RE84" s="66"/>
      <c r="RF84" s="66"/>
      <c r="RG84" s="66"/>
      <c r="RH84" s="66"/>
      <c r="RI84" s="66"/>
      <c r="RJ84" s="66"/>
      <c r="RK84" s="66"/>
      <c r="RL84" s="66"/>
      <c r="RM84" s="66"/>
      <c r="RN84" s="66"/>
      <c r="RO84" s="66"/>
      <c r="RP84" s="66"/>
      <c r="RQ84" s="66"/>
      <c r="RR84" s="66"/>
      <c r="RS84" s="66"/>
      <c r="RT84" s="66"/>
      <c r="RU84" s="66"/>
      <c r="RV84" s="66"/>
      <c r="RW84" s="66"/>
      <c r="RX84" s="66"/>
      <c r="RY84" s="66"/>
    </row>
    <row r="85" spans="1:493" ht="28.8" customHeight="1" x14ac:dyDescent="0.25">
      <c r="A85" s="185"/>
      <c r="B85" s="91" t="s">
        <v>81</v>
      </c>
      <c r="C85" s="38" t="s">
        <v>220</v>
      </c>
      <c r="D85" s="38" t="s">
        <v>220</v>
      </c>
      <c r="E85" s="38" t="s">
        <v>220</v>
      </c>
      <c r="F85" s="38" t="s">
        <v>220</v>
      </c>
      <c r="G85" s="38" t="s">
        <v>220</v>
      </c>
      <c r="H85" s="38" t="s">
        <v>220</v>
      </c>
      <c r="I85" s="38" t="s">
        <v>220</v>
      </c>
      <c r="J85" s="38" t="s">
        <v>220</v>
      </c>
      <c r="K85" s="38" t="s">
        <v>220</v>
      </c>
      <c r="L85" s="38" t="s">
        <v>220</v>
      </c>
      <c r="M85" s="38" t="s">
        <v>220</v>
      </c>
      <c r="N85" s="198"/>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c r="IW85" s="66"/>
      <c r="IX85" s="66"/>
      <c r="IY85" s="66"/>
      <c r="IZ85" s="66"/>
      <c r="JA85" s="66"/>
      <c r="JB85" s="66"/>
      <c r="JC85" s="66"/>
      <c r="JD85" s="66"/>
      <c r="JE85" s="66"/>
      <c r="JF85" s="66"/>
      <c r="JG85" s="66"/>
      <c r="JH85" s="66"/>
      <c r="JI85" s="66"/>
      <c r="JJ85" s="66"/>
      <c r="JK85" s="66"/>
      <c r="JL85" s="66"/>
      <c r="JM85" s="66"/>
      <c r="JN85" s="66"/>
      <c r="JO85" s="66"/>
      <c r="JP85" s="66"/>
      <c r="JQ85" s="66"/>
      <c r="JR85" s="66"/>
      <c r="JS85" s="66"/>
      <c r="JT85" s="66"/>
      <c r="JU85" s="66"/>
      <c r="JV85" s="66"/>
      <c r="JW85" s="66"/>
      <c r="JX85" s="66"/>
      <c r="JY85" s="66"/>
      <c r="JZ85" s="66"/>
      <c r="KA85" s="66"/>
      <c r="KB85" s="66"/>
      <c r="KC85" s="66"/>
      <c r="KD85" s="66"/>
      <c r="KE85" s="66"/>
      <c r="KF85" s="66"/>
      <c r="KG85" s="66"/>
      <c r="KH85" s="66"/>
      <c r="KI85" s="66"/>
      <c r="KJ85" s="66"/>
      <c r="KK85" s="66"/>
      <c r="KL85" s="66"/>
      <c r="KM85" s="66"/>
      <c r="KN85" s="66"/>
      <c r="KO85" s="66"/>
      <c r="KP85" s="66"/>
      <c r="KQ85" s="66"/>
      <c r="KR85" s="66"/>
      <c r="KS85" s="66"/>
      <c r="KT85" s="66"/>
      <c r="KU85" s="66"/>
      <c r="KV85" s="66"/>
      <c r="KW85" s="66"/>
      <c r="KX85" s="66"/>
      <c r="KY85" s="66"/>
      <c r="KZ85" s="66"/>
      <c r="LA85" s="66"/>
      <c r="LB85" s="66"/>
      <c r="LC85" s="66"/>
      <c r="LD85" s="66"/>
      <c r="LE85" s="66"/>
      <c r="LF85" s="66"/>
      <c r="LG85" s="66"/>
      <c r="LH85" s="66"/>
      <c r="LI85" s="66"/>
      <c r="LJ85" s="66"/>
      <c r="LK85" s="66"/>
      <c r="LL85" s="66"/>
      <c r="LM85" s="66"/>
      <c r="LN85" s="66"/>
      <c r="LO85" s="66"/>
      <c r="LP85" s="66"/>
      <c r="LQ85" s="66"/>
      <c r="LR85" s="66"/>
      <c r="LS85" s="66"/>
      <c r="LT85" s="66"/>
      <c r="LU85" s="66"/>
      <c r="LV85" s="66"/>
      <c r="LW85" s="66"/>
      <c r="LX85" s="66"/>
      <c r="LY85" s="66"/>
      <c r="LZ85" s="66"/>
      <c r="MA85" s="66"/>
      <c r="MB85" s="66"/>
      <c r="MC85" s="66"/>
      <c r="MD85" s="66"/>
      <c r="ME85" s="66"/>
      <c r="MF85" s="66"/>
      <c r="MG85" s="66"/>
      <c r="MH85" s="66"/>
      <c r="MI85" s="66"/>
      <c r="MJ85" s="66"/>
      <c r="MK85" s="66"/>
      <c r="ML85" s="66"/>
      <c r="MM85" s="66"/>
      <c r="MN85" s="66"/>
      <c r="MO85" s="66"/>
      <c r="MP85" s="66"/>
      <c r="MQ85" s="66"/>
      <c r="MR85" s="66"/>
      <c r="MS85" s="66"/>
      <c r="MT85" s="66"/>
      <c r="MU85" s="66"/>
      <c r="MV85" s="66"/>
      <c r="MW85" s="66"/>
      <c r="MX85" s="66"/>
      <c r="MY85" s="66"/>
      <c r="MZ85" s="66"/>
      <c r="NA85" s="66"/>
      <c r="NB85" s="66"/>
      <c r="NC85" s="66"/>
      <c r="ND85" s="66"/>
      <c r="NE85" s="66"/>
      <c r="NF85" s="66"/>
      <c r="NG85" s="66"/>
      <c r="NH85" s="66"/>
      <c r="NI85" s="66"/>
      <c r="NJ85" s="66"/>
      <c r="NK85" s="66"/>
      <c r="NL85" s="66"/>
      <c r="NM85" s="66"/>
      <c r="NN85" s="66"/>
      <c r="NO85" s="66"/>
      <c r="NP85" s="66"/>
      <c r="NQ85" s="66"/>
      <c r="NR85" s="66"/>
      <c r="NS85" s="66"/>
      <c r="NT85" s="66"/>
      <c r="NU85" s="66"/>
      <c r="NV85" s="66"/>
      <c r="NW85" s="66"/>
      <c r="NX85" s="66"/>
      <c r="NY85" s="66"/>
      <c r="NZ85" s="66"/>
      <c r="OA85" s="66"/>
      <c r="OB85" s="66"/>
      <c r="OC85" s="66"/>
      <c r="OD85" s="66"/>
      <c r="OE85" s="66"/>
      <c r="OF85" s="66"/>
      <c r="OG85" s="66"/>
      <c r="OH85" s="66"/>
      <c r="OI85" s="66"/>
      <c r="OJ85" s="66"/>
      <c r="OK85" s="66"/>
      <c r="OL85" s="66"/>
      <c r="OM85" s="66"/>
      <c r="ON85" s="66"/>
      <c r="OO85" s="66"/>
      <c r="OP85" s="66"/>
      <c r="OQ85" s="66"/>
      <c r="OR85" s="66"/>
      <c r="OS85" s="66"/>
      <c r="OT85" s="66"/>
      <c r="OU85" s="66"/>
      <c r="OV85" s="66"/>
      <c r="OW85" s="66"/>
      <c r="OX85" s="66"/>
      <c r="OY85" s="66"/>
      <c r="OZ85" s="66"/>
      <c r="PA85" s="66"/>
      <c r="PB85" s="66"/>
      <c r="PC85" s="66"/>
      <c r="PD85" s="66"/>
      <c r="PE85" s="66"/>
      <c r="PF85" s="66"/>
      <c r="PG85" s="66"/>
      <c r="PH85" s="66"/>
      <c r="PI85" s="66"/>
      <c r="PJ85" s="66"/>
      <c r="PK85" s="66"/>
      <c r="PL85" s="66"/>
      <c r="PM85" s="66"/>
      <c r="PN85" s="66"/>
      <c r="PO85" s="66"/>
      <c r="PP85" s="66"/>
      <c r="PQ85" s="66"/>
      <c r="PR85" s="66"/>
      <c r="PS85" s="66"/>
      <c r="PT85" s="66"/>
      <c r="PU85" s="66"/>
      <c r="PV85" s="66"/>
      <c r="PW85" s="66"/>
      <c r="PX85" s="66"/>
      <c r="PY85" s="66"/>
      <c r="PZ85" s="66"/>
      <c r="QA85" s="66"/>
      <c r="QB85" s="66"/>
      <c r="QC85" s="66"/>
      <c r="QD85" s="66"/>
      <c r="QE85" s="66"/>
      <c r="QF85" s="66"/>
      <c r="QG85" s="66"/>
      <c r="QH85" s="66"/>
      <c r="QI85" s="66"/>
      <c r="QJ85" s="66"/>
      <c r="QK85" s="66"/>
      <c r="QL85" s="66"/>
      <c r="QM85" s="66"/>
      <c r="QN85" s="66"/>
      <c r="QO85" s="66"/>
      <c r="QP85" s="66"/>
      <c r="QQ85" s="66"/>
      <c r="QR85" s="66"/>
      <c r="QS85" s="66"/>
      <c r="QT85" s="66"/>
      <c r="QU85" s="66"/>
      <c r="QV85" s="66"/>
      <c r="QW85" s="66"/>
      <c r="QX85" s="66"/>
      <c r="QY85" s="66"/>
      <c r="QZ85" s="66"/>
      <c r="RA85" s="66"/>
      <c r="RB85" s="66"/>
      <c r="RC85" s="66"/>
      <c r="RD85" s="66"/>
      <c r="RE85" s="66"/>
      <c r="RF85" s="66"/>
      <c r="RG85" s="66"/>
      <c r="RH85" s="66"/>
      <c r="RI85" s="66"/>
      <c r="RJ85" s="66"/>
      <c r="RK85" s="66"/>
      <c r="RL85" s="66"/>
      <c r="RM85" s="66"/>
      <c r="RN85" s="66"/>
      <c r="RO85" s="66"/>
      <c r="RP85" s="66"/>
      <c r="RQ85" s="66"/>
      <c r="RR85" s="66"/>
      <c r="RS85" s="66"/>
      <c r="RT85" s="66"/>
      <c r="RU85" s="66"/>
      <c r="RV85" s="66"/>
      <c r="RW85" s="66"/>
      <c r="RX85" s="66"/>
      <c r="RY85" s="66"/>
    </row>
    <row r="86" spans="1:493" ht="28.8" customHeight="1" x14ac:dyDescent="0.25">
      <c r="A86" s="185"/>
      <c r="B86" s="91" t="s">
        <v>82</v>
      </c>
      <c r="C86" s="38" t="s">
        <v>220</v>
      </c>
      <c r="D86" s="38" t="s">
        <v>220</v>
      </c>
      <c r="E86" s="38" t="s">
        <v>220</v>
      </c>
      <c r="F86" s="38" t="s">
        <v>220</v>
      </c>
      <c r="G86" s="38" t="s">
        <v>220</v>
      </c>
      <c r="H86" s="38" t="s">
        <v>220</v>
      </c>
      <c r="I86" s="38" t="s">
        <v>220</v>
      </c>
      <c r="J86" s="38" t="s">
        <v>220</v>
      </c>
      <c r="K86" s="38" t="s">
        <v>220</v>
      </c>
      <c r="L86" s="38" t="s">
        <v>220</v>
      </c>
      <c r="M86" s="38" t="s">
        <v>220</v>
      </c>
      <c r="N86" s="198"/>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c r="QD86" s="66"/>
      <c r="QE86" s="66"/>
      <c r="QF86" s="66"/>
      <c r="QG86" s="66"/>
      <c r="QH86" s="66"/>
      <c r="QI86" s="66"/>
      <c r="QJ86" s="66"/>
      <c r="QK86" s="66"/>
      <c r="QL86" s="66"/>
      <c r="QM86" s="66"/>
      <c r="QN86" s="66"/>
      <c r="QO86" s="66"/>
      <c r="QP86" s="66"/>
      <c r="QQ86" s="66"/>
      <c r="QR86" s="66"/>
      <c r="QS86" s="66"/>
      <c r="QT86" s="66"/>
      <c r="QU86" s="66"/>
      <c r="QV86" s="66"/>
      <c r="QW86" s="66"/>
      <c r="QX86" s="66"/>
      <c r="QY86" s="66"/>
      <c r="QZ86" s="66"/>
      <c r="RA86" s="66"/>
      <c r="RB86" s="66"/>
      <c r="RC86" s="66"/>
      <c r="RD86" s="66"/>
      <c r="RE86" s="66"/>
      <c r="RF86" s="66"/>
      <c r="RG86" s="66"/>
      <c r="RH86" s="66"/>
      <c r="RI86" s="66"/>
      <c r="RJ86" s="66"/>
      <c r="RK86" s="66"/>
      <c r="RL86" s="66"/>
      <c r="RM86" s="66"/>
      <c r="RN86" s="66"/>
      <c r="RO86" s="66"/>
      <c r="RP86" s="66"/>
      <c r="RQ86" s="66"/>
      <c r="RR86" s="66"/>
      <c r="RS86" s="66"/>
      <c r="RT86" s="66"/>
      <c r="RU86" s="66"/>
      <c r="RV86" s="66"/>
      <c r="RW86" s="66"/>
      <c r="RX86" s="66"/>
      <c r="RY86" s="66"/>
    </row>
    <row r="87" spans="1:493" ht="28.8" customHeight="1" x14ac:dyDescent="0.25">
      <c r="A87" s="185"/>
      <c r="B87" s="91" t="s">
        <v>83</v>
      </c>
      <c r="C87" s="38" t="s">
        <v>220</v>
      </c>
      <c r="D87" s="38" t="s">
        <v>220</v>
      </c>
      <c r="E87" s="38" t="s">
        <v>220</v>
      </c>
      <c r="F87" s="38" t="s">
        <v>220</v>
      </c>
      <c r="G87" s="38" t="s">
        <v>220</v>
      </c>
      <c r="H87" s="38" t="s">
        <v>220</v>
      </c>
      <c r="I87" s="38" t="s">
        <v>220</v>
      </c>
      <c r="J87" s="38" t="s">
        <v>220</v>
      </c>
      <c r="K87" s="38" t="s">
        <v>220</v>
      </c>
      <c r="L87" s="38" t="s">
        <v>220</v>
      </c>
      <c r="M87" s="38" t="s">
        <v>220</v>
      </c>
      <c r="N87" s="198"/>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c r="IW87" s="66"/>
      <c r="IX87" s="66"/>
      <c r="IY87" s="66"/>
      <c r="IZ87" s="66"/>
      <c r="JA87" s="66"/>
      <c r="JB87" s="66"/>
      <c r="JC87" s="66"/>
      <c r="JD87" s="66"/>
      <c r="JE87" s="66"/>
      <c r="JF87" s="66"/>
      <c r="JG87" s="66"/>
      <c r="JH87" s="66"/>
      <c r="JI87" s="66"/>
      <c r="JJ87" s="66"/>
      <c r="JK87" s="66"/>
      <c r="JL87" s="66"/>
      <c r="JM87" s="66"/>
      <c r="JN87" s="66"/>
      <c r="JO87" s="66"/>
      <c r="JP87" s="66"/>
      <c r="JQ87" s="66"/>
      <c r="JR87" s="66"/>
      <c r="JS87" s="66"/>
      <c r="JT87" s="66"/>
      <c r="JU87" s="66"/>
      <c r="JV87" s="66"/>
      <c r="JW87" s="66"/>
      <c r="JX87" s="66"/>
      <c r="JY87" s="66"/>
      <c r="JZ87" s="66"/>
      <c r="KA87" s="66"/>
      <c r="KB87" s="66"/>
      <c r="KC87" s="66"/>
      <c r="KD87" s="66"/>
      <c r="KE87" s="66"/>
      <c r="KF87" s="66"/>
      <c r="KG87" s="66"/>
      <c r="KH87" s="66"/>
      <c r="KI87" s="66"/>
      <c r="KJ87" s="66"/>
      <c r="KK87" s="66"/>
      <c r="KL87" s="66"/>
      <c r="KM87" s="66"/>
      <c r="KN87" s="66"/>
      <c r="KO87" s="66"/>
      <c r="KP87" s="66"/>
      <c r="KQ87" s="66"/>
      <c r="KR87" s="66"/>
      <c r="KS87" s="66"/>
      <c r="KT87" s="66"/>
      <c r="KU87" s="66"/>
      <c r="KV87" s="66"/>
      <c r="KW87" s="66"/>
      <c r="KX87" s="66"/>
      <c r="KY87" s="66"/>
      <c r="KZ87" s="66"/>
      <c r="LA87" s="66"/>
      <c r="LB87" s="66"/>
      <c r="LC87" s="66"/>
      <c r="LD87" s="66"/>
      <c r="LE87" s="66"/>
      <c r="LF87" s="66"/>
      <c r="LG87" s="66"/>
      <c r="LH87" s="66"/>
      <c r="LI87" s="66"/>
      <c r="LJ87" s="66"/>
      <c r="LK87" s="66"/>
      <c r="LL87" s="66"/>
      <c r="LM87" s="66"/>
      <c r="LN87" s="66"/>
      <c r="LO87" s="66"/>
      <c r="LP87" s="66"/>
      <c r="LQ87" s="66"/>
      <c r="LR87" s="66"/>
      <c r="LS87" s="66"/>
      <c r="LT87" s="66"/>
      <c r="LU87" s="66"/>
      <c r="LV87" s="66"/>
      <c r="LW87" s="66"/>
      <c r="LX87" s="66"/>
      <c r="LY87" s="66"/>
      <c r="LZ87" s="66"/>
      <c r="MA87" s="66"/>
      <c r="MB87" s="66"/>
      <c r="MC87" s="66"/>
      <c r="MD87" s="66"/>
      <c r="ME87" s="66"/>
      <c r="MF87" s="66"/>
      <c r="MG87" s="66"/>
      <c r="MH87" s="66"/>
      <c r="MI87" s="66"/>
      <c r="MJ87" s="66"/>
      <c r="MK87" s="66"/>
      <c r="ML87" s="66"/>
      <c r="MM87" s="66"/>
      <c r="MN87" s="66"/>
      <c r="MO87" s="66"/>
      <c r="MP87" s="66"/>
      <c r="MQ87" s="66"/>
      <c r="MR87" s="66"/>
      <c r="MS87" s="66"/>
      <c r="MT87" s="66"/>
      <c r="MU87" s="66"/>
      <c r="MV87" s="66"/>
      <c r="MW87" s="66"/>
      <c r="MX87" s="66"/>
      <c r="MY87" s="66"/>
      <c r="MZ87" s="66"/>
      <c r="NA87" s="66"/>
      <c r="NB87" s="66"/>
      <c r="NC87" s="66"/>
      <c r="ND87" s="66"/>
      <c r="NE87" s="66"/>
      <c r="NF87" s="66"/>
      <c r="NG87" s="66"/>
      <c r="NH87" s="66"/>
      <c r="NI87" s="66"/>
      <c r="NJ87" s="66"/>
      <c r="NK87" s="66"/>
      <c r="NL87" s="66"/>
      <c r="NM87" s="66"/>
      <c r="NN87" s="66"/>
      <c r="NO87" s="66"/>
      <c r="NP87" s="66"/>
      <c r="NQ87" s="66"/>
      <c r="NR87" s="66"/>
      <c r="NS87" s="66"/>
      <c r="NT87" s="66"/>
      <c r="NU87" s="66"/>
      <c r="NV87" s="66"/>
      <c r="NW87" s="66"/>
      <c r="NX87" s="66"/>
      <c r="NY87" s="66"/>
      <c r="NZ87" s="66"/>
      <c r="OA87" s="66"/>
      <c r="OB87" s="66"/>
      <c r="OC87" s="66"/>
      <c r="OD87" s="66"/>
      <c r="OE87" s="66"/>
      <c r="OF87" s="66"/>
      <c r="OG87" s="66"/>
      <c r="OH87" s="66"/>
      <c r="OI87" s="66"/>
      <c r="OJ87" s="66"/>
      <c r="OK87" s="66"/>
      <c r="OL87" s="66"/>
      <c r="OM87" s="66"/>
      <c r="ON87" s="66"/>
      <c r="OO87" s="66"/>
      <c r="OP87" s="66"/>
      <c r="OQ87" s="66"/>
      <c r="OR87" s="66"/>
      <c r="OS87" s="66"/>
      <c r="OT87" s="66"/>
      <c r="OU87" s="66"/>
      <c r="OV87" s="66"/>
      <c r="OW87" s="66"/>
      <c r="OX87" s="66"/>
      <c r="OY87" s="66"/>
      <c r="OZ87" s="66"/>
      <c r="PA87" s="66"/>
      <c r="PB87" s="66"/>
      <c r="PC87" s="66"/>
      <c r="PD87" s="66"/>
      <c r="PE87" s="66"/>
      <c r="PF87" s="66"/>
      <c r="PG87" s="66"/>
      <c r="PH87" s="66"/>
      <c r="PI87" s="66"/>
      <c r="PJ87" s="66"/>
      <c r="PK87" s="66"/>
      <c r="PL87" s="66"/>
      <c r="PM87" s="66"/>
      <c r="PN87" s="66"/>
      <c r="PO87" s="66"/>
      <c r="PP87" s="66"/>
      <c r="PQ87" s="66"/>
      <c r="PR87" s="66"/>
      <c r="PS87" s="66"/>
      <c r="PT87" s="66"/>
      <c r="PU87" s="66"/>
      <c r="PV87" s="66"/>
      <c r="PW87" s="66"/>
      <c r="PX87" s="66"/>
      <c r="PY87" s="66"/>
      <c r="PZ87" s="66"/>
      <c r="QA87" s="66"/>
      <c r="QB87" s="66"/>
      <c r="QC87" s="66"/>
      <c r="QD87" s="66"/>
      <c r="QE87" s="66"/>
      <c r="QF87" s="66"/>
      <c r="QG87" s="66"/>
      <c r="QH87" s="66"/>
      <c r="QI87" s="66"/>
      <c r="QJ87" s="66"/>
      <c r="QK87" s="66"/>
      <c r="QL87" s="66"/>
      <c r="QM87" s="66"/>
      <c r="QN87" s="66"/>
      <c r="QO87" s="66"/>
      <c r="QP87" s="66"/>
      <c r="QQ87" s="66"/>
      <c r="QR87" s="66"/>
      <c r="QS87" s="66"/>
      <c r="QT87" s="66"/>
      <c r="QU87" s="66"/>
      <c r="QV87" s="66"/>
      <c r="QW87" s="66"/>
      <c r="QX87" s="66"/>
      <c r="QY87" s="66"/>
      <c r="QZ87" s="66"/>
      <c r="RA87" s="66"/>
      <c r="RB87" s="66"/>
      <c r="RC87" s="66"/>
      <c r="RD87" s="66"/>
      <c r="RE87" s="66"/>
      <c r="RF87" s="66"/>
      <c r="RG87" s="66"/>
      <c r="RH87" s="66"/>
      <c r="RI87" s="66"/>
      <c r="RJ87" s="66"/>
      <c r="RK87" s="66"/>
      <c r="RL87" s="66"/>
      <c r="RM87" s="66"/>
      <c r="RN87" s="66"/>
      <c r="RO87" s="66"/>
      <c r="RP87" s="66"/>
      <c r="RQ87" s="66"/>
      <c r="RR87" s="66"/>
      <c r="RS87" s="66"/>
      <c r="RT87" s="66"/>
      <c r="RU87" s="66"/>
      <c r="RV87" s="66"/>
      <c r="RW87" s="66"/>
      <c r="RX87" s="66"/>
      <c r="RY87" s="66"/>
    </row>
    <row r="88" spans="1:493" s="10" customFormat="1" ht="22.5" customHeight="1" x14ac:dyDescent="0.25">
      <c r="A88" s="185"/>
      <c r="B88" s="31" t="s">
        <v>84</v>
      </c>
      <c r="C88" s="98"/>
      <c r="D88" s="98"/>
      <c r="E88" s="98"/>
      <c r="F88" s="98"/>
      <c r="G88" s="98"/>
      <c r="H88" s="98"/>
      <c r="I88" s="98"/>
      <c r="J88" s="98"/>
      <c r="K88" s="98"/>
      <c r="L88" s="98"/>
      <c r="M88" s="98"/>
      <c r="N88" s="199"/>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c r="IW88" s="66"/>
      <c r="IX88" s="66"/>
      <c r="IY88" s="66"/>
      <c r="IZ88" s="66"/>
      <c r="JA88" s="66"/>
      <c r="JB88" s="66"/>
      <c r="JC88" s="66"/>
      <c r="JD88" s="66"/>
      <c r="JE88" s="66"/>
      <c r="JF88" s="66"/>
      <c r="JG88" s="66"/>
      <c r="JH88" s="66"/>
      <c r="JI88" s="66"/>
      <c r="JJ88" s="66"/>
      <c r="JK88" s="66"/>
      <c r="JL88" s="66"/>
      <c r="JM88" s="66"/>
      <c r="JN88" s="66"/>
      <c r="JO88" s="66"/>
      <c r="JP88" s="66"/>
      <c r="JQ88" s="66"/>
      <c r="JR88" s="66"/>
      <c r="JS88" s="66"/>
      <c r="JT88" s="66"/>
      <c r="JU88" s="66"/>
      <c r="JV88" s="66"/>
      <c r="JW88" s="66"/>
      <c r="JX88" s="66"/>
      <c r="JY88" s="66"/>
      <c r="JZ88" s="66"/>
      <c r="KA88" s="66"/>
      <c r="KB88" s="66"/>
      <c r="KC88" s="66"/>
      <c r="KD88" s="66"/>
      <c r="KE88" s="66"/>
      <c r="KF88" s="66"/>
      <c r="KG88" s="66"/>
      <c r="KH88" s="66"/>
      <c r="KI88" s="66"/>
      <c r="KJ88" s="66"/>
      <c r="KK88" s="66"/>
      <c r="KL88" s="66"/>
      <c r="KM88" s="66"/>
      <c r="KN88" s="66"/>
      <c r="KO88" s="66"/>
      <c r="KP88" s="66"/>
      <c r="KQ88" s="66"/>
      <c r="KR88" s="66"/>
      <c r="KS88" s="66"/>
      <c r="KT88" s="66"/>
      <c r="KU88" s="66"/>
      <c r="KV88" s="66"/>
      <c r="KW88" s="66"/>
      <c r="KX88" s="66"/>
      <c r="KY88" s="66"/>
      <c r="KZ88" s="66"/>
      <c r="LA88" s="66"/>
      <c r="LB88" s="66"/>
      <c r="LC88" s="66"/>
      <c r="LD88" s="66"/>
      <c r="LE88" s="66"/>
      <c r="LF88" s="66"/>
      <c r="LG88" s="66"/>
      <c r="LH88" s="66"/>
      <c r="LI88" s="66"/>
      <c r="LJ88" s="66"/>
      <c r="LK88" s="66"/>
      <c r="LL88" s="66"/>
      <c r="LM88" s="66"/>
      <c r="LN88" s="66"/>
      <c r="LO88" s="66"/>
      <c r="LP88" s="66"/>
      <c r="LQ88" s="66"/>
      <c r="LR88" s="66"/>
      <c r="LS88" s="66"/>
      <c r="LT88" s="66"/>
      <c r="LU88" s="66"/>
      <c r="LV88" s="66"/>
      <c r="LW88" s="66"/>
      <c r="LX88" s="66"/>
      <c r="LY88" s="66"/>
      <c r="LZ88" s="66"/>
      <c r="MA88" s="66"/>
      <c r="MB88" s="66"/>
      <c r="MC88" s="66"/>
      <c r="MD88" s="66"/>
      <c r="ME88" s="66"/>
      <c r="MF88" s="66"/>
      <c r="MG88" s="66"/>
      <c r="MH88" s="66"/>
      <c r="MI88" s="66"/>
      <c r="MJ88" s="66"/>
      <c r="MK88" s="66"/>
      <c r="ML88" s="66"/>
      <c r="MM88" s="66"/>
      <c r="MN88" s="66"/>
      <c r="MO88" s="66"/>
      <c r="MP88" s="66"/>
      <c r="MQ88" s="66"/>
      <c r="MR88" s="66"/>
      <c r="MS88" s="66"/>
      <c r="MT88" s="66"/>
      <c r="MU88" s="66"/>
      <c r="MV88" s="66"/>
      <c r="MW88" s="66"/>
      <c r="MX88" s="66"/>
      <c r="MY88" s="66"/>
      <c r="MZ88" s="66"/>
      <c r="NA88" s="66"/>
      <c r="NB88" s="66"/>
      <c r="NC88" s="66"/>
      <c r="ND88" s="66"/>
      <c r="NE88" s="66"/>
      <c r="NF88" s="66"/>
      <c r="NG88" s="66"/>
      <c r="NH88" s="66"/>
      <c r="NI88" s="66"/>
      <c r="NJ88" s="66"/>
      <c r="NK88" s="66"/>
      <c r="NL88" s="66"/>
      <c r="NM88" s="66"/>
      <c r="NN88" s="66"/>
      <c r="NO88" s="66"/>
      <c r="NP88" s="66"/>
      <c r="NQ88" s="66"/>
      <c r="NR88" s="66"/>
      <c r="NS88" s="66"/>
      <c r="NT88" s="66"/>
      <c r="NU88" s="66"/>
      <c r="NV88" s="66"/>
      <c r="NW88" s="66"/>
      <c r="NX88" s="66"/>
      <c r="NY88" s="66"/>
      <c r="NZ88" s="66"/>
      <c r="OA88" s="66"/>
      <c r="OB88" s="66"/>
      <c r="OC88" s="66"/>
      <c r="OD88" s="66"/>
      <c r="OE88" s="66"/>
      <c r="OF88" s="66"/>
      <c r="OG88" s="66"/>
      <c r="OH88" s="66"/>
      <c r="OI88" s="66"/>
      <c r="OJ88" s="66"/>
      <c r="OK88" s="66"/>
      <c r="OL88" s="66"/>
      <c r="OM88" s="66"/>
      <c r="ON88" s="66"/>
      <c r="OO88" s="66"/>
      <c r="OP88" s="66"/>
      <c r="OQ88" s="66"/>
      <c r="OR88" s="66"/>
      <c r="OS88" s="66"/>
      <c r="OT88" s="66"/>
      <c r="OU88" s="66"/>
      <c r="OV88" s="66"/>
      <c r="OW88" s="66"/>
      <c r="OX88" s="66"/>
      <c r="OY88" s="66"/>
      <c r="OZ88" s="66"/>
      <c r="PA88" s="66"/>
      <c r="PB88" s="66"/>
      <c r="PC88" s="66"/>
      <c r="PD88" s="66"/>
      <c r="PE88" s="66"/>
      <c r="PF88" s="66"/>
      <c r="PG88" s="66"/>
      <c r="PH88" s="66"/>
      <c r="PI88" s="66"/>
      <c r="PJ88" s="66"/>
      <c r="PK88" s="66"/>
      <c r="PL88" s="66"/>
      <c r="PM88" s="66"/>
      <c r="PN88" s="66"/>
      <c r="PO88" s="66"/>
      <c r="PP88" s="66"/>
      <c r="PQ88" s="66"/>
      <c r="PR88" s="66"/>
      <c r="PS88" s="66"/>
      <c r="PT88" s="66"/>
      <c r="PU88" s="66"/>
      <c r="PV88" s="66"/>
      <c r="PW88" s="66"/>
      <c r="PX88" s="66"/>
      <c r="PY88" s="66"/>
      <c r="PZ88" s="66"/>
      <c r="QA88" s="66"/>
      <c r="QB88" s="66"/>
      <c r="QC88" s="66"/>
      <c r="QD88" s="66"/>
      <c r="QE88" s="66"/>
      <c r="QF88" s="66"/>
      <c r="QG88" s="66"/>
      <c r="QH88" s="66"/>
      <c r="QI88" s="66"/>
      <c r="QJ88" s="66"/>
      <c r="QK88" s="66"/>
      <c r="QL88" s="66"/>
      <c r="QM88" s="66"/>
      <c r="QN88" s="66"/>
      <c r="QO88" s="66"/>
      <c r="QP88" s="66"/>
      <c r="QQ88" s="66"/>
      <c r="QR88" s="66"/>
      <c r="QS88" s="66"/>
      <c r="QT88" s="66"/>
      <c r="QU88" s="66"/>
      <c r="QV88" s="66"/>
      <c r="QW88" s="66"/>
      <c r="QX88" s="66"/>
      <c r="QY88" s="66"/>
      <c r="QZ88" s="66"/>
      <c r="RA88" s="66"/>
      <c r="RB88" s="66"/>
      <c r="RC88" s="66"/>
      <c r="RD88" s="66"/>
      <c r="RE88" s="66"/>
      <c r="RF88" s="66"/>
      <c r="RG88" s="66"/>
      <c r="RH88" s="66"/>
      <c r="RI88" s="66"/>
      <c r="RJ88" s="66"/>
      <c r="RK88" s="66"/>
      <c r="RL88" s="66"/>
      <c r="RM88" s="66"/>
      <c r="RN88" s="66"/>
      <c r="RO88" s="66"/>
      <c r="RP88" s="66"/>
      <c r="RQ88" s="66"/>
      <c r="RR88" s="66"/>
      <c r="RS88" s="66"/>
      <c r="RT88" s="66"/>
      <c r="RU88" s="66"/>
      <c r="RV88" s="66"/>
      <c r="RW88" s="66"/>
      <c r="RX88" s="66"/>
      <c r="RY88" s="66"/>
    </row>
    <row r="89" spans="1:493" ht="30" customHeight="1" x14ac:dyDescent="0.25">
      <c r="A89" s="185"/>
      <c r="B89" s="91" t="s">
        <v>85</v>
      </c>
      <c r="C89" s="38" t="s">
        <v>220</v>
      </c>
      <c r="D89" s="38" t="s">
        <v>220</v>
      </c>
      <c r="E89" s="38" t="s">
        <v>220</v>
      </c>
      <c r="F89" s="38" t="s">
        <v>220</v>
      </c>
      <c r="G89" s="38" t="s">
        <v>220</v>
      </c>
      <c r="H89" s="38" t="s">
        <v>220</v>
      </c>
      <c r="I89" s="38" t="s">
        <v>220</v>
      </c>
      <c r="J89" s="38" t="s">
        <v>220</v>
      </c>
      <c r="K89" s="38" t="s">
        <v>220</v>
      </c>
      <c r="L89" s="38" t="s">
        <v>220</v>
      </c>
      <c r="M89" s="38" t="s">
        <v>220</v>
      </c>
      <c r="N89" s="198"/>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66"/>
      <c r="KO89" s="66"/>
      <c r="KP89" s="66"/>
      <c r="KQ89" s="66"/>
      <c r="KR89" s="66"/>
      <c r="KS89" s="66"/>
      <c r="KT89" s="66"/>
      <c r="KU89" s="66"/>
      <c r="KV89" s="66"/>
      <c r="KW89" s="66"/>
      <c r="KX89" s="66"/>
      <c r="KY89" s="66"/>
      <c r="KZ89" s="66"/>
      <c r="LA89" s="66"/>
      <c r="LB89" s="66"/>
      <c r="LC89" s="66"/>
      <c r="LD89" s="66"/>
      <c r="LE89" s="66"/>
      <c r="LF89" s="66"/>
      <c r="LG89" s="66"/>
      <c r="LH89" s="66"/>
      <c r="LI89" s="66"/>
      <c r="LJ89" s="66"/>
      <c r="LK89" s="66"/>
      <c r="LL89" s="66"/>
      <c r="LM89" s="66"/>
      <c r="LN89" s="66"/>
      <c r="LO89" s="66"/>
      <c r="LP89" s="66"/>
      <c r="LQ89" s="66"/>
      <c r="LR89" s="66"/>
      <c r="LS89" s="66"/>
      <c r="LT89" s="66"/>
      <c r="LU89" s="66"/>
      <c r="LV89" s="66"/>
      <c r="LW89" s="66"/>
      <c r="LX89" s="66"/>
      <c r="LY89" s="66"/>
      <c r="LZ89" s="66"/>
      <c r="MA89" s="66"/>
      <c r="MB89" s="66"/>
      <c r="MC89" s="66"/>
      <c r="MD89" s="66"/>
      <c r="ME89" s="66"/>
      <c r="MF89" s="66"/>
      <c r="MG89" s="66"/>
      <c r="MH89" s="66"/>
      <c r="MI89" s="66"/>
      <c r="MJ89" s="66"/>
      <c r="MK89" s="66"/>
      <c r="ML89" s="66"/>
      <c r="MM89" s="66"/>
      <c r="MN89" s="66"/>
      <c r="MO89" s="66"/>
      <c r="MP89" s="66"/>
      <c r="MQ89" s="66"/>
      <c r="MR89" s="66"/>
      <c r="MS89" s="66"/>
      <c r="MT89" s="66"/>
      <c r="MU89" s="66"/>
      <c r="MV89" s="66"/>
      <c r="MW89" s="66"/>
      <c r="MX89" s="66"/>
      <c r="MY89" s="66"/>
      <c r="MZ89" s="66"/>
      <c r="NA89" s="66"/>
      <c r="NB89" s="66"/>
      <c r="NC89" s="66"/>
      <c r="ND89" s="66"/>
      <c r="NE89" s="66"/>
      <c r="NF89" s="66"/>
      <c r="NG89" s="66"/>
      <c r="NH89" s="66"/>
      <c r="NI89" s="66"/>
      <c r="NJ89" s="66"/>
      <c r="NK89" s="66"/>
      <c r="NL89" s="66"/>
      <c r="NM89" s="66"/>
      <c r="NN89" s="66"/>
      <c r="NO89" s="66"/>
      <c r="NP89" s="66"/>
      <c r="NQ89" s="66"/>
      <c r="NR89" s="66"/>
      <c r="NS89" s="66"/>
      <c r="NT89" s="66"/>
      <c r="NU89" s="66"/>
      <c r="NV89" s="66"/>
      <c r="NW89" s="66"/>
      <c r="NX89" s="66"/>
      <c r="NY89" s="66"/>
      <c r="NZ89" s="66"/>
      <c r="OA89" s="66"/>
      <c r="OB89" s="66"/>
      <c r="OC89" s="66"/>
      <c r="OD89" s="66"/>
      <c r="OE89" s="66"/>
      <c r="OF89" s="66"/>
      <c r="OG89" s="66"/>
      <c r="OH89" s="66"/>
      <c r="OI89" s="66"/>
      <c r="OJ89" s="66"/>
      <c r="OK89" s="66"/>
      <c r="OL89" s="66"/>
      <c r="OM89" s="66"/>
      <c r="ON89" s="66"/>
      <c r="OO89" s="66"/>
      <c r="OP89" s="66"/>
      <c r="OQ89" s="66"/>
      <c r="OR89" s="66"/>
      <c r="OS89" s="66"/>
      <c r="OT89" s="66"/>
      <c r="OU89" s="66"/>
      <c r="OV89" s="66"/>
      <c r="OW89" s="66"/>
      <c r="OX89" s="66"/>
      <c r="OY89" s="66"/>
      <c r="OZ89" s="66"/>
      <c r="PA89" s="66"/>
      <c r="PB89" s="66"/>
      <c r="PC89" s="66"/>
      <c r="PD89" s="66"/>
      <c r="PE89" s="66"/>
      <c r="PF89" s="66"/>
      <c r="PG89" s="66"/>
      <c r="PH89" s="66"/>
      <c r="PI89" s="66"/>
      <c r="PJ89" s="66"/>
      <c r="PK89" s="66"/>
      <c r="PL89" s="66"/>
      <c r="PM89" s="66"/>
      <c r="PN89" s="66"/>
      <c r="PO89" s="66"/>
      <c r="PP89" s="66"/>
      <c r="PQ89" s="66"/>
      <c r="PR89" s="66"/>
      <c r="PS89" s="66"/>
      <c r="PT89" s="66"/>
      <c r="PU89" s="66"/>
      <c r="PV89" s="66"/>
      <c r="PW89" s="66"/>
      <c r="PX89" s="66"/>
      <c r="PY89" s="66"/>
      <c r="PZ89" s="66"/>
      <c r="QA89" s="66"/>
      <c r="QB89" s="66"/>
      <c r="QC89" s="66"/>
      <c r="QD89" s="66"/>
      <c r="QE89" s="66"/>
      <c r="QF89" s="66"/>
      <c r="QG89" s="66"/>
      <c r="QH89" s="66"/>
      <c r="QI89" s="66"/>
      <c r="QJ89" s="66"/>
      <c r="QK89" s="66"/>
      <c r="QL89" s="66"/>
      <c r="QM89" s="66"/>
      <c r="QN89" s="66"/>
      <c r="QO89" s="66"/>
      <c r="QP89" s="66"/>
      <c r="QQ89" s="66"/>
      <c r="QR89" s="66"/>
      <c r="QS89" s="66"/>
      <c r="QT89" s="66"/>
      <c r="QU89" s="66"/>
      <c r="QV89" s="66"/>
      <c r="QW89" s="66"/>
      <c r="QX89" s="66"/>
      <c r="QY89" s="66"/>
      <c r="QZ89" s="66"/>
      <c r="RA89" s="66"/>
      <c r="RB89" s="66"/>
      <c r="RC89" s="66"/>
      <c r="RD89" s="66"/>
      <c r="RE89" s="66"/>
      <c r="RF89" s="66"/>
      <c r="RG89" s="66"/>
      <c r="RH89" s="66"/>
      <c r="RI89" s="66"/>
      <c r="RJ89" s="66"/>
      <c r="RK89" s="66"/>
      <c r="RL89" s="66"/>
      <c r="RM89" s="66"/>
      <c r="RN89" s="66"/>
      <c r="RO89" s="66"/>
      <c r="RP89" s="66"/>
      <c r="RQ89" s="66"/>
      <c r="RR89" s="66"/>
      <c r="RS89" s="66"/>
      <c r="RT89" s="66"/>
      <c r="RU89" s="66"/>
      <c r="RV89" s="66"/>
      <c r="RW89" s="66"/>
      <c r="RX89" s="66"/>
      <c r="RY89" s="66"/>
    </row>
    <row r="90" spans="1:493" ht="30" customHeight="1" x14ac:dyDescent="0.25">
      <c r="A90" s="185"/>
      <c r="B90" s="91" t="s">
        <v>86</v>
      </c>
      <c r="C90" s="38" t="s">
        <v>220</v>
      </c>
      <c r="D90" s="38" t="s">
        <v>220</v>
      </c>
      <c r="E90" s="38" t="s">
        <v>220</v>
      </c>
      <c r="F90" s="38" t="s">
        <v>220</v>
      </c>
      <c r="G90" s="38" t="s">
        <v>220</v>
      </c>
      <c r="H90" s="38" t="s">
        <v>220</v>
      </c>
      <c r="I90" s="38" t="s">
        <v>220</v>
      </c>
      <c r="J90" s="38" t="s">
        <v>220</v>
      </c>
      <c r="K90" s="38" t="s">
        <v>220</v>
      </c>
      <c r="L90" s="38" t="s">
        <v>220</v>
      </c>
      <c r="M90" s="38" t="s">
        <v>220</v>
      </c>
      <c r="N90" s="198"/>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6"/>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66"/>
      <c r="KO90" s="66"/>
      <c r="KP90" s="66"/>
      <c r="KQ90" s="66"/>
      <c r="KR90" s="66"/>
      <c r="KS90" s="66"/>
      <c r="KT90" s="66"/>
      <c r="KU90" s="66"/>
      <c r="KV90" s="66"/>
      <c r="KW90" s="66"/>
      <c r="KX90" s="66"/>
      <c r="KY90" s="66"/>
      <c r="KZ90" s="66"/>
      <c r="LA90" s="66"/>
      <c r="LB90" s="66"/>
      <c r="LC90" s="66"/>
      <c r="LD90" s="66"/>
      <c r="LE90" s="66"/>
      <c r="LF90" s="66"/>
      <c r="LG90" s="66"/>
      <c r="LH90" s="66"/>
      <c r="LI90" s="66"/>
      <c r="LJ90" s="66"/>
      <c r="LK90" s="66"/>
      <c r="LL90" s="66"/>
      <c r="LM90" s="66"/>
      <c r="LN90" s="66"/>
      <c r="LO90" s="66"/>
      <c r="LP90" s="66"/>
      <c r="LQ90" s="66"/>
      <c r="LR90" s="66"/>
      <c r="LS90" s="66"/>
      <c r="LT90" s="66"/>
      <c r="LU90" s="66"/>
      <c r="LV90" s="66"/>
      <c r="LW90" s="66"/>
      <c r="LX90" s="66"/>
      <c r="LY90" s="66"/>
      <c r="LZ90" s="66"/>
      <c r="MA90" s="66"/>
      <c r="MB90" s="66"/>
      <c r="MC90" s="66"/>
      <c r="MD90" s="66"/>
      <c r="ME90" s="66"/>
      <c r="MF90" s="66"/>
      <c r="MG90" s="66"/>
      <c r="MH90" s="66"/>
      <c r="MI90" s="66"/>
      <c r="MJ90" s="66"/>
      <c r="MK90" s="66"/>
      <c r="ML90" s="66"/>
      <c r="MM90" s="66"/>
      <c r="MN90" s="66"/>
      <c r="MO90" s="66"/>
      <c r="MP90" s="66"/>
      <c r="MQ90" s="66"/>
      <c r="MR90" s="66"/>
      <c r="MS90" s="66"/>
      <c r="MT90" s="66"/>
      <c r="MU90" s="66"/>
      <c r="MV90" s="66"/>
      <c r="MW90" s="66"/>
      <c r="MX90" s="66"/>
      <c r="MY90" s="66"/>
      <c r="MZ90" s="66"/>
      <c r="NA90" s="66"/>
      <c r="NB90" s="66"/>
      <c r="NC90" s="66"/>
      <c r="ND90" s="66"/>
      <c r="NE90" s="66"/>
      <c r="NF90" s="66"/>
      <c r="NG90" s="66"/>
      <c r="NH90" s="66"/>
      <c r="NI90" s="66"/>
      <c r="NJ90" s="66"/>
      <c r="NK90" s="66"/>
      <c r="NL90" s="66"/>
      <c r="NM90" s="66"/>
      <c r="NN90" s="66"/>
      <c r="NO90" s="66"/>
      <c r="NP90" s="66"/>
      <c r="NQ90" s="66"/>
      <c r="NR90" s="66"/>
      <c r="NS90" s="66"/>
      <c r="NT90" s="66"/>
      <c r="NU90" s="66"/>
      <c r="NV90" s="66"/>
      <c r="NW90" s="66"/>
      <c r="NX90" s="66"/>
      <c r="NY90" s="66"/>
      <c r="NZ90" s="66"/>
      <c r="OA90" s="66"/>
      <c r="OB90" s="66"/>
      <c r="OC90" s="66"/>
      <c r="OD90" s="66"/>
      <c r="OE90" s="66"/>
      <c r="OF90" s="66"/>
      <c r="OG90" s="66"/>
      <c r="OH90" s="66"/>
      <c r="OI90" s="66"/>
      <c r="OJ90" s="66"/>
      <c r="OK90" s="66"/>
      <c r="OL90" s="66"/>
      <c r="OM90" s="66"/>
      <c r="ON90" s="66"/>
      <c r="OO90" s="66"/>
      <c r="OP90" s="66"/>
      <c r="OQ90" s="66"/>
      <c r="OR90" s="66"/>
      <c r="OS90" s="66"/>
      <c r="OT90" s="66"/>
      <c r="OU90" s="66"/>
      <c r="OV90" s="66"/>
      <c r="OW90" s="66"/>
      <c r="OX90" s="66"/>
      <c r="OY90" s="66"/>
      <c r="OZ90" s="66"/>
      <c r="PA90" s="66"/>
      <c r="PB90" s="66"/>
      <c r="PC90" s="66"/>
      <c r="PD90" s="66"/>
      <c r="PE90" s="66"/>
      <c r="PF90" s="66"/>
      <c r="PG90" s="66"/>
      <c r="PH90" s="66"/>
      <c r="PI90" s="66"/>
      <c r="PJ90" s="66"/>
      <c r="PK90" s="66"/>
      <c r="PL90" s="66"/>
      <c r="PM90" s="66"/>
      <c r="PN90" s="66"/>
      <c r="PO90" s="66"/>
      <c r="PP90" s="66"/>
      <c r="PQ90" s="66"/>
      <c r="PR90" s="66"/>
      <c r="PS90" s="66"/>
      <c r="PT90" s="66"/>
      <c r="PU90" s="66"/>
      <c r="PV90" s="66"/>
      <c r="PW90" s="66"/>
      <c r="PX90" s="66"/>
      <c r="PY90" s="66"/>
      <c r="PZ90" s="66"/>
      <c r="QA90" s="66"/>
      <c r="QB90" s="66"/>
      <c r="QC90" s="66"/>
      <c r="QD90" s="66"/>
      <c r="QE90" s="66"/>
      <c r="QF90" s="66"/>
      <c r="QG90" s="66"/>
      <c r="QH90" s="66"/>
      <c r="QI90" s="66"/>
      <c r="QJ90" s="66"/>
      <c r="QK90" s="66"/>
      <c r="QL90" s="66"/>
      <c r="QM90" s="66"/>
      <c r="QN90" s="66"/>
      <c r="QO90" s="66"/>
      <c r="QP90" s="66"/>
      <c r="QQ90" s="66"/>
      <c r="QR90" s="66"/>
      <c r="QS90" s="66"/>
      <c r="QT90" s="66"/>
      <c r="QU90" s="66"/>
      <c r="QV90" s="66"/>
      <c r="QW90" s="66"/>
      <c r="QX90" s="66"/>
      <c r="QY90" s="66"/>
      <c r="QZ90" s="66"/>
      <c r="RA90" s="66"/>
      <c r="RB90" s="66"/>
      <c r="RC90" s="66"/>
      <c r="RD90" s="66"/>
      <c r="RE90" s="66"/>
      <c r="RF90" s="66"/>
      <c r="RG90" s="66"/>
      <c r="RH90" s="66"/>
      <c r="RI90" s="66"/>
      <c r="RJ90" s="66"/>
      <c r="RK90" s="66"/>
      <c r="RL90" s="66"/>
      <c r="RM90" s="66"/>
      <c r="RN90" s="66"/>
      <c r="RO90" s="66"/>
      <c r="RP90" s="66"/>
      <c r="RQ90" s="66"/>
      <c r="RR90" s="66"/>
      <c r="RS90" s="66"/>
      <c r="RT90" s="66"/>
      <c r="RU90" s="66"/>
      <c r="RV90" s="66"/>
      <c r="RW90" s="66"/>
      <c r="RX90" s="66"/>
      <c r="RY90" s="66"/>
    </row>
    <row r="91" spans="1:493" ht="30" customHeight="1" x14ac:dyDescent="0.25">
      <c r="A91" s="185"/>
      <c r="B91" s="91" t="s">
        <v>87</v>
      </c>
      <c r="C91" s="38" t="s">
        <v>220</v>
      </c>
      <c r="D91" s="38" t="s">
        <v>220</v>
      </c>
      <c r="E91" s="38" t="s">
        <v>220</v>
      </c>
      <c r="F91" s="38" t="s">
        <v>220</v>
      </c>
      <c r="G91" s="38" t="s">
        <v>220</v>
      </c>
      <c r="H91" s="38" t="s">
        <v>220</v>
      </c>
      <c r="I91" s="38" t="s">
        <v>220</v>
      </c>
      <c r="J91" s="38" t="s">
        <v>220</v>
      </c>
      <c r="K91" s="38" t="s">
        <v>220</v>
      </c>
      <c r="L91" s="38" t="s">
        <v>220</v>
      </c>
      <c r="M91" s="38" t="s">
        <v>220</v>
      </c>
      <c r="N91" s="198"/>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c r="IW91" s="66"/>
      <c r="IX91" s="66"/>
      <c r="IY91" s="66"/>
      <c r="IZ91" s="66"/>
      <c r="JA91" s="66"/>
      <c r="JB91" s="66"/>
      <c r="JC91" s="66"/>
      <c r="JD91" s="66"/>
      <c r="JE91" s="66"/>
      <c r="JF91" s="66"/>
      <c r="JG91" s="66"/>
      <c r="JH91" s="66"/>
      <c r="JI91" s="66"/>
      <c r="JJ91" s="66"/>
      <c r="JK91" s="66"/>
      <c r="JL91" s="66"/>
      <c r="JM91" s="66"/>
      <c r="JN91" s="66"/>
      <c r="JO91" s="66"/>
      <c r="JP91" s="66"/>
      <c r="JQ91" s="66"/>
      <c r="JR91" s="66"/>
      <c r="JS91" s="66"/>
      <c r="JT91" s="66"/>
      <c r="JU91" s="66"/>
      <c r="JV91" s="66"/>
      <c r="JW91" s="66"/>
      <c r="JX91" s="66"/>
      <c r="JY91" s="66"/>
      <c r="JZ91" s="66"/>
      <c r="KA91" s="66"/>
      <c r="KB91" s="66"/>
      <c r="KC91" s="66"/>
      <c r="KD91" s="66"/>
      <c r="KE91" s="66"/>
      <c r="KF91" s="66"/>
      <c r="KG91" s="66"/>
      <c r="KH91" s="66"/>
      <c r="KI91" s="66"/>
      <c r="KJ91" s="66"/>
      <c r="KK91" s="66"/>
      <c r="KL91" s="66"/>
      <c r="KM91" s="66"/>
      <c r="KN91" s="66"/>
      <c r="KO91" s="66"/>
      <c r="KP91" s="66"/>
      <c r="KQ91" s="66"/>
      <c r="KR91" s="66"/>
      <c r="KS91" s="66"/>
      <c r="KT91" s="66"/>
      <c r="KU91" s="66"/>
      <c r="KV91" s="66"/>
      <c r="KW91" s="66"/>
      <c r="KX91" s="66"/>
      <c r="KY91" s="66"/>
      <c r="KZ91" s="66"/>
      <c r="LA91" s="66"/>
      <c r="LB91" s="66"/>
      <c r="LC91" s="66"/>
      <c r="LD91" s="66"/>
      <c r="LE91" s="66"/>
      <c r="LF91" s="66"/>
      <c r="LG91" s="66"/>
      <c r="LH91" s="66"/>
      <c r="LI91" s="66"/>
      <c r="LJ91" s="66"/>
      <c r="LK91" s="66"/>
      <c r="LL91" s="66"/>
      <c r="LM91" s="66"/>
      <c r="LN91" s="66"/>
      <c r="LO91" s="66"/>
      <c r="LP91" s="66"/>
      <c r="LQ91" s="66"/>
      <c r="LR91" s="66"/>
      <c r="LS91" s="66"/>
      <c r="LT91" s="66"/>
      <c r="LU91" s="66"/>
      <c r="LV91" s="66"/>
      <c r="LW91" s="66"/>
      <c r="LX91" s="66"/>
      <c r="LY91" s="66"/>
      <c r="LZ91" s="66"/>
      <c r="MA91" s="66"/>
      <c r="MB91" s="66"/>
      <c r="MC91" s="66"/>
      <c r="MD91" s="66"/>
      <c r="ME91" s="66"/>
      <c r="MF91" s="66"/>
      <c r="MG91" s="66"/>
      <c r="MH91" s="66"/>
      <c r="MI91" s="66"/>
      <c r="MJ91" s="66"/>
      <c r="MK91" s="66"/>
      <c r="ML91" s="66"/>
      <c r="MM91" s="66"/>
      <c r="MN91" s="66"/>
      <c r="MO91" s="66"/>
      <c r="MP91" s="66"/>
      <c r="MQ91" s="66"/>
      <c r="MR91" s="66"/>
      <c r="MS91" s="66"/>
      <c r="MT91" s="66"/>
      <c r="MU91" s="66"/>
      <c r="MV91" s="66"/>
      <c r="MW91" s="66"/>
      <c r="MX91" s="66"/>
      <c r="MY91" s="66"/>
      <c r="MZ91" s="66"/>
      <c r="NA91" s="66"/>
      <c r="NB91" s="66"/>
      <c r="NC91" s="66"/>
      <c r="ND91" s="66"/>
      <c r="NE91" s="66"/>
      <c r="NF91" s="66"/>
      <c r="NG91" s="66"/>
      <c r="NH91" s="66"/>
      <c r="NI91" s="66"/>
      <c r="NJ91" s="66"/>
      <c r="NK91" s="66"/>
      <c r="NL91" s="66"/>
      <c r="NM91" s="66"/>
      <c r="NN91" s="66"/>
      <c r="NO91" s="66"/>
      <c r="NP91" s="66"/>
      <c r="NQ91" s="66"/>
      <c r="NR91" s="66"/>
      <c r="NS91" s="66"/>
      <c r="NT91" s="66"/>
      <c r="NU91" s="66"/>
      <c r="NV91" s="66"/>
      <c r="NW91" s="66"/>
      <c r="NX91" s="66"/>
      <c r="NY91" s="66"/>
      <c r="NZ91" s="66"/>
      <c r="OA91" s="66"/>
      <c r="OB91" s="66"/>
      <c r="OC91" s="66"/>
      <c r="OD91" s="66"/>
      <c r="OE91" s="66"/>
      <c r="OF91" s="66"/>
      <c r="OG91" s="66"/>
      <c r="OH91" s="66"/>
      <c r="OI91" s="66"/>
      <c r="OJ91" s="66"/>
      <c r="OK91" s="66"/>
      <c r="OL91" s="66"/>
      <c r="OM91" s="66"/>
      <c r="ON91" s="66"/>
      <c r="OO91" s="66"/>
      <c r="OP91" s="66"/>
      <c r="OQ91" s="66"/>
      <c r="OR91" s="66"/>
      <c r="OS91" s="66"/>
      <c r="OT91" s="66"/>
      <c r="OU91" s="66"/>
      <c r="OV91" s="66"/>
      <c r="OW91" s="66"/>
      <c r="OX91" s="66"/>
      <c r="OY91" s="66"/>
      <c r="OZ91" s="66"/>
      <c r="PA91" s="66"/>
      <c r="PB91" s="66"/>
      <c r="PC91" s="66"/>
      <c r="PD91" s="66"/>
      <c r="PE91" s="66"/>
      <c r="PF91" s="66"/>
      <c r="PG91" s="66"/>
      <c r="PH91" s="66"/>
      <c r="PI91" s="66"/>
      <c r="PJ91" s="66"/>
      <c r="PK91" s="66"/>
      <c r="PL91" s="66"/>
      <c r="PM91" s="66"/>
      <c r="PN91" s="66"/>
      <c r="PO91" s="66"/>
      <c r="PP91" s="66"/>
      <c r="PQ91" s="66"/>
      <c r="PR91" s="66"/>
      <c r="PS91" s="66"/>
      <c r="PT91" s="66"/>
      <c r="PU91" s="66"/>
      <c r="PV91" s="66"/>
      <c r="PW91" s="66"/>
      <c r="PX91" s="66"/>
      <c r="PY91" s="66"/>
      <c r="PZ91" s="66"/>
      <c r="QA91" s="66"/>
      <c r="QB91" s="66"/>
      <c r="QC91" s="66"/>
      <c r="QD91" s="66"/>
      <c r="QE91" s="66"/>
      <c r="QF91" s="66"/>
      <c r="QG91" s="66"/>
      <c r="QH91" s="66"/>
      <c r="QI91" s="66"/>
      <c r="QJ91" s="66"/>
      <c r="QK91" s="66"/>
      <c r="QL91" s="66"/>
      <c r="QM91" s="66"/>
      <c r="QN91" s="66"/>
      <c r="QO91" s="66"/>
      <c r="QP91" s="66"/>
      <c r="QQ91" s="66"/>
      <c r="QR91" s="66"/>
      <c r="QS91" s="66"/>
      <c r="QT91" s="66"/>
      <c r="QU91" s="66"/>
      <c r="QV91" s="66"/>
      <c r="QW91" s="66"/>
      <c r="QX91" s="66"/>
      <c r="QY91" s="66"/>
      <c r="QZ91" s="66"/>
      <c r="RA91" s="66"/>
      <c r="RB91" s="66"/>
      <c r="RC91" s="66"/>
      <c r="RD91" s="66"/>
      <c r="RE91" s="66"/>
      <c r="RF91" s="66"/>
      <c r="RG91" s="66"/>
      <c r="RH91" s="66"/>
      <c r="RI91" s="66"/>
      <c r="RJ91" s="66"/>
      <c r="RK91" s="66"/>
      <c r="RL91" s="66"/>
      <c r="RM91" s="66"/>
      <c r="RN91" s="66"/>
      <c r="RO91" s="66"/>
      <c r="RP91" s="66"/>
      <c r="RQ91" s="66"/>
      <c r="RR91" s="66"/>
      <c r="RS91" s="66"/>
      <c r="RT91" s="66"/>
      <c r="RU91" s="66"/>
      <c r="RV91" s="66"/>
      <c r="RW91" s="66"/>
      <c r="RX91" s="66"/>
      <c r="RY91" s="66"/>
    </row>
    <row r="92" spans="1:493" ht="30" customHeight="1" x14ac:dyDescent="0.25">
      <c r="A92" s="185"/>
      <c r="B92" s="91" t="s">
        <v>88</v>
      </c>
      <c r="C92" s="38" t="s">
        <v>220</v>
      </c>
      <c r="D92" s="38" t="s">
        <v>220</v>
      </c>
      <c r="E92" s="38" t="s">
        <v>220</v>
      </c>
      <c r="F92" s="38" t="s">
        <v>220</v>
      </c>
      <c r="G92" s="38" t="s">
        <v>220</v>
      </c>
      <c r="H92" s="38" t="s">
        <v>220</v>
      </c>
      <c r="I92" s="38" t="s">
        <v>220</v>
      </c>
      <c r="J92" s="38" t="s">
        <v>220</v>
      </c>
      <c r="K92" s="38" t="s">
        <v>220</v>
      </c>
      <c r="L92" s="38" t="s">
        <v>220</v>
      </c>
      <c r="M92" s="38" t="s">
        <v>220</v>
      </c>
      <c r="N92" s="198"/>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c r="IW92" s="66"/>
      <c r="IX92" s="66"/>
      <c r="IY92" s="66"/>
      <c r="IZ92" s="66"/>
      <c r="JA92" s="66"/>
      <c r="JB92" s="66"/>
      <c r="JC92" s="66"/>
      <c r="JD92" s="66"/>
      <c r="JE92" s="66"/>
      <c r="JF92" s="66"/>
      <c r="JG92" s="66"/>
      <c r="JH92" s="66"/>
      <c r="JI92" s="66"/>
      <c r="JJ92" s="66"/>
      <c r="JK92" s="66"/>
      <c r="JL92" s="66"/>
      <c r="JM92" s="66"/>
      <c r="JN92" s="66"/>
      <c r="JO92" s="66"/>
      <c r="JP92" s="66"/>
      <c r="JQ92" s="66"/>
      <c r="JR92" s="66"/>
      <c r="JS92" s="66"/>
      <c r="JT92" s="66"/>
      <c r="JU92" s="66"/>
      <c r="JV92" s="66"/>
      <c r="JW92" s="66"/>
      <c r="JX92" s="66"/>
      <c r="JY92" s="66"/>
      <c r="JZ92" s="66"/>
      <c r="KA92" s="66"/>
      <c r="KB92" s="66"/>
      <c r="KC92" s="66"/>
      <c r="KD92" s="66"/>
      <c r="KE92" s="66"/>
      <c r="KF92" s="66"/>
      <c r="KG92" s="66"/>
      <c r="KH92" s="66"/>
      <c r="KI92" s="66"/>
      <c r="KJ92" s="66"/>
      <c r="KK92" s="66"/>
      <c r="KL92" s="66"/>
      <c r="KM92" s="66"/>
      <c r="KN92" s="66"/>
      <c r="KO92" s="66"/>
      <c r="KP92" s="66"/>
      <c r="KQ92" s="66"/>
      <c r="KR92" s="66"/>
      <c r="KS92" s="66"/>
      <c r="KT92" s="66"/>
      <c r="KU92" s="66"/>
      <c r="KV92" s="66"/>
      <c r="KW92" s="66"/>
      <c r="KX92" s="66"/>
      <c r="KY92" s="66"/>
      <c r="KZ92" s="66"/>
      <c r="LA92" s="66"/>
      <c r="LB92" s="66"/>
      <c r="LC92" s="66"/>
      <c r="LD92" s="66"/>
      <c r="LE92" s="66"/>
      <c r="LF92" s="66"/>
      <c r="LG92" s="66"/>
      <c r="LH92" s="66"/>
      <c r="LI92" s="66"/>
      <c r="LJ92" s="66"/>
      <c r="LK92" s="66"/>
      <c r="LL92" s="66"/>
      <c r="LM92" s="66"/>
      <c r="LN92" s="66"/>
      <c r="LO92" s="66"/>
      <c r="LP92" s="66"/>
      <c r="LQ92" s="66"/>
      <c r="LR92" s="66"/>
      <c r="LS92" s="66"/>
      <c r="LT92" s="66"/>
      <c r="LU92" s="66"/>
      <c r="LV92" s="66"/>
      <c r="LW92" s="66"/>
      <c r="LX92" s="66"/>
      <c r="LY92" s="66"/>
      <c r="LZ92" s="66"/>
      <c r="MA92" s="66"/>
      <c r="MB92" s="66"/>
      <c r="MC92" s="66"/>
      <c r="MD92" s="66"/>
      <c r="ME92" s="66"/>
      <c r="MF92" s="66"/>
      <c r="MG92" s="66"/>
      <c r="MH92" s="66"/>
      <c r="MI92" s="66"/>
      <c r="MJ92" s="66"/>
      <c r="MK92" s="66"/>
      <c r="ML92" s="66"/>
      <c r="MM92" s="66"/>
      <c r="MN92" s="66"/>
      <c r="MO92" s="66"/>
      <c r="MP92" s="66"/>
      <c r="MQ92" s="66"/>
      <c r="MR92" s="66"/>
      <c r="MS92" s="66"/>
      <c r="MT92" s="66"/>
      <c r="MU92" s="66"/>
      <c r="MV92" s="66"/>
      <c r="MW92" s="66"/>
      <c r="MX92" s="66"/>
      <c r="MY92" s="66"/>
      <c r="MZ92" s="66"/>
      <c r="NA92" s="66"/>
      <c r="NB92" s="66"/>
      <c r="NC92" s="66"/>
      <c r="ND92" s="66"/>
      <c r="NE92" s="66"/>
      <c r="NF92" s="66"/>
      <c r="NG92" s="66"/>
      <c r="NH92" s="66"/>
      <c r="NI92" s="66"/>
      <c r="NJ92" s="66"/>
      <c r="NK92" s="66"/>
      <c r="NL92" s="66"/>
      <c r="NM92" s="66"/>
      <c r="NN92" s="66"/>
      <c r="NO92" s="66"/>
      <c r="NP92" s="66"/>
      <c r="NQ92" s="66"/>
      <c r="NR92" s="66"/>
      <c r="NS92" s="66"/>
      <c r="NT92" s="66"/>
      <c r="NU92" s="66"/>
      <c r="NV92" s="66"/>
      <c r="NW92" s="66"/>
      <c r="NX92" s="66"/>
      <c r="NY92" s="66"/>
      <c r="NZ92" s="66"/>
      <c r="OA92" s="66"/>
      <c r="OB92" s="66"/>
      <c r="OC92" s="66"/>
      <c r="OD92" s="66"/>
      <c r="OE92" s="66"/>
      <c r="OF92" s="66"/>
      <c r="OG92" s="66"/>
      <c r="OH92" s="66"/>
      <c r="OI92" s="66"/>
      <c r="OJ92" s="66"/>
      <c r="OK92" s="66"/>
      <c r="OL92" s="66"/>
      <c r="OM92" s="66"/>
      <c r="ON92" s="66"/>
      <c r="OO92" s="66"/>
      <c r="OP92" s="66"/>
      <c r="OQ92" s="66"/>
      <c r="OR92" s="66"/>
      <c r="OS92" s="66"/>
      <c r="OT92" s="66"/>
      <c r="OU92" s="66"/>
      <c r="OV92" s="66"/>
      <c r="OW92" s="66"/>
      <c r="OX92" s="66"/>
      <c r="OY92" s="66"/>
      <c r="OZ92" s="66"/>
      <c r="PA92" s="66"/>
      <c r="PB92" s="66"/>
      <c r="PC92" s="66"/>
      <c r="PD92" s="66"/>
      <c r="PE92" s="66"/>
      <c r="PF92" s="66"/>
      <c r="PG92" s="66"/>
      <c r="PH92" s="66"/>
      <c r="PI92" s="66"/>
      <c r="PJ92" s="66"/>
      <c r="PK92" s="66"/>
      <c r="PL92" s="66"/>
      <c r="PM92" s="66"/>
      <c r="PN92" s="66"/>
      <c r="PO92" s="66"/>
      <c r="PP92" s="66"/>
      <c r="PQ92" s="66"/>
      <c r="PR92" s="66"/>
      <c r="PS92" s="66"/>
      <c r="PT92" s="66"/>
      <c r="PU92" s="66"/>
      <c r="PV92" s="66"/>
      <c r="PW92" s="66"/>
      <c r="PX92" s="66"/>
      <c r="PY92" s="66"/>
      <c r="PZ92" s="66"/>
      <c r="QA92" s="66"/>
      <c r="QB92" s="66"/>
      <c r="QC92" s="66"/>
      <c r="QD92" s="66"/>
      <c r="QE92" s="66"/>
      <c r="QF92" s="66"/>
      <c r="QG92" s="66"/>
      <c r="QH92" s="66"/>
      <c r="QI92" s="66"/>
      <c r="QJ92" s="66"/>
      <c r="QK92" s="66"/>
      <c r="QL92" s="66"/>
      <c r="QM92" s="66"/>
      <c r="QN92" s="66"/>
      <c r="QO92" s="66"/>
      <c r="QP92" s="66"/>
      <c r="QQ92" s="66"/>
      <c r="QR92" s="66"/>
      <c r="QS92" s="66"/>
      <c r="QT92" s="66"/>
      <c r="QU92" s="66"/>
      <c r="QV92" s="66"/>
      <c r="QW92" s="66"/>
      <c r="QX92" s="66"/>
      <c r="QY92" s="66"/>
      <c r="QZ92" s="66"/>
      <c r="RA92" s="66"/>
      <c r="RB92" s="66"/>
      <c r="RC92" s="66"/>
      <c r="RD92" s="66"/>
      <c r="RE92" s="66"/>
      <c r="RF92" s="66"/>
      <c r="RG92" s="66"/>
      <c r="RH92" s="66"/>
      <c r="RI92" s="66"/>
      <c r="RJ92" s="66"/>
      <c r="RK92" s="66"/>
      <c r="RL92" s="66"/>
      <c r="RM92" s="66"/>
      <c r="RN92" s="66"/>
      <c r="RO92" s="66"/>
      <c r="RP92" s="66"/>
      <c r="RQ92" s="66"/>
      <c r="RR92" s="66"/>
      <c r="RS92" s="66"/>
      <c r="RT92" s="66"/>
      <c r="RU92" s="66"/>
      <c r="RV92" s="66"/>
      <c r="RW92" s="66"/>
      <c r="RX92" s="66"/>
      <c r="RY92" s="66"/>
    </row>
    <row r="93" spans="1:493" ht="30" customHeight="1" x14ac:dyDescent="0.25">
      <c r="A93" s="185"/>
      <c r="B93" s="91" t="s">
        <v>89</v>
      </c>
      <c r="C93" s="38" t="s">
        <v>220</v>
      </c>
      <c r="D93" s="38" t="s">
        <v>220</v>
      </c>
      <c r="E93" s="38" t="s">
        <v>220</v>
      </c>
      <c r="F93" s="38" t="s">
        <v>220</v>
      </c>
      <c r="G93" s="38" t="s">
        <v>220</v>
      </c>
      <c r="H93" s="38" t="s">
        <v>220</v>
      </c>
      <c r="I93" s="38" t="s">
        <v>220</v>
      </c>
      <c r="J93" s="38" t="s">
        <v>220</v>
      </c>
      <c r="K93" s="38" t="s">
        <v>220</v>
      </c>
      <c r="L93" s="38" t="s">
        <v>220</v>
      </c>
      <c r="M93" s="38" t="s">
        <v>220</v>
      </c>
      <c r="N93" s="198"/>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c r="IW93" s="66"/>
      <c r="IX93" s="66"/>
      <c r="IY93" s="66"/>
      <c r="IZ93" s="66"/>
      <c r="JA93" s="66"/>
      <c r="JB93" s="66"/>
      <c r="JC93" s="66"/>
      <c r="JD93" s="66"/>
      <c r="JE93" s="66"/>
      <c r="JF93" s="66"/>
      <c r="JG93" s="66"/>
      <c r="JH93" s="66"/>
      <c r="JI93" s="66"/>
      <c r="JJ93" s="66"/>
      <c r="JK93" s="66"/>
      <c r="JL93" s="66"/>
      <c r="JM93" s="66"/>
      <c r="JN93" s="66"/>
      <c r="JO93" s="66"/>
      <c r="JP93" s="66"/>
      <c r="JQ93" s="66"/>
      <c r="JR93" s="66"/>
      <c r="JS93" s="66"/>
      <c r="JT93" s="66"/>
      <c r="JU93" s="66"/>
      <c r="JV93" s="66"/>
      <c r="JW93" s="66"/>
      <c r="JX93" s="66"/>
      <c r="JY93" s="66"/>
      <c r="JZ93" s="66"/>
      <c r="KA93" s="66"/>
      <c r="KB93" s="66"/>
      <c r="KC93" s="66"/>
      <c r="KD93" s="66"/>
      <c r="KE93" s="66"/>
      <c r="KF93" s="66"/>
      <c r="KG93" s="66"/>
      <c r="KH93" s="66"/>
      <c r="KI93" s="66"/>
      <c r="KJ93" s="66"/>
      <c r="KK93" s="66"/>
      <c r="KL93" s="66"/>
      <c r="KM93" s="66"/>
      <c r="KN93" s="66"/>
      <c r="KO93" s="66"/>
      <c r="KP93" s="66"/>
      <c r="KQ93" s="66"/>
      <c r="KR93" s="66"/>
      <c r="KS93" s="66"/>
      <c r="KT93" s="66"/>
      <c r="KU93" s="66"/>
      <c r="KV93" s="66"/>
      <c r="KW93" s="66"/>
      <c r="KX93" s="66"/>
      <c r="KY93" s="66"/>
      <c r="KZ93" s="66"/>
      <c r="LA93" s="66"/>
      <c r="LB93" s="66"/>
      <c r="LC93" s="66"/>
      <c r="LD93" s="66"/>
      <c r="LE93" s="66"/>
      <c r="LF93" s="66"/>
      <c r="LG93" s="66"/>
      <c r="LH93" s="66"/>
      <c r="LI93" s="66"/>
      <c r="LJ93" s="66"/>
      <c r="LK93" s="66"/>
      <c r="LL93" s="66"/>
      <c r="LM93" s="66"/>
      <c r="LN93" s="66"/>
      <c r="LO93" s="66"/>
      <c r="LP93" s="66"/>
      <c r="LQ93" s="66"/>
      <c r="LR93" s="66"/>
      <c r="LS93" s="66"/>
      <c r="LT93" s="66"/>
      <c r="LU93" s="66"/>
      <c r="LV93" s="66"/>
      <c r="LW93" s="66"/>
      <c r="LX93" s="66"/>
      <c r="LY93" s="66"/>
      <c r="LZ93" s="66"/>
      <c r="MA93" s="66"/>
      <c r="MB93" s="66"/>
      <c r="MC93" s="66"/>
      <c r="MD93" s="66"/>
      <c r="ME93" s="66"/>
      <c r="MF93" s="66"/>
      <c r="MG93" s="66"/>
      <c r="MH93" s="66"/>
      <c r="MI93" s="66"/>
      <c r="MJ93" s="66"/>
      <c r="MK93" s="66"/>
      <c r="ML93" s="66"/>
      <c r="MM93" s="66"/>
      <c r="MN93" s="66"/>
      <c r="MO93" s="66"/>
      <c r="MP93" s="66"/>
      <c r="MQ93" s="66"/>
      <c r="MR93" s="66"/>
      <c r="MS93" s="66"/>
      <c r="MT93" s="66"/>
      <c r="MU93" s="66"/>
      <c r="MV93" s="66"/>
      <c r="MW93" s="66"/>
      <c r="MX93" s="66"/>
      <c r="MY93" s="66"/>
      <c r="MZ93" s="66"/>
      <c r="NA93" s="66"/>
      <c r="NB93" s="66"/>
      <c r="NC93" s="66"/>
      <c r="ND93" s="66"/>
      <c r="NE93" s="66"/>
      <c r="NF93" s="66"/>
      <c r="NG93" s="66"/>
      <c r="NH93" s="66"/>
      <c r="NI93" s="66"/>
      <c r="NJ93" s="66"/>
      <c r="NK93" s="66"/>
      <c r="NL93" s="66"/>
      <c r="NM93" s="66"/>
      <c r="NN93" s="66"/>
      <c r="NO93" s="66"/>
      <c r="NP93" s="66"/>
      <c r="NQ93" s="66"/>
      <c r="NR93" s="66"/>
      <c r="NS93" s="66"/>
      <c r="NT93" s="66"/>
      <c r="NU93" s="66"/>
      <c r="NV93" s="66"/>
      <c r="NW93" s="66"/>
      <c r="NX93" s="66"/>
      <c r="NY93" s="66"/>
      <c r="NZ93" s="66"/>
      <c r="OA93" s="66"/>
      <c r="OB93" s="66"/>
      <c r="OC93" s="66"/>
      <c r="OD93" s="66"/>
      <c r="OE93" s="66"/>
      <c r="OF93" s="66"/>
      <c r="OG93" s="66"/>
      <c r="OH93" s="66"/>
      <c r="OI93" s="66"/>
      <c r="OJ93" s="66"/>
      <c r="OK93" s="66"/>
      <c r="OL93" s="66"/>
      <c r="OM93" s="66"/>
      <c r="ON93" s="66"/>
      <c r="OO93" s="66"/>
      <c r="OP93" s="66"/>
      <c r="OQ93" s="66"/>
      <c r="OR93" s="66"/>
      <c r="OS93" s="66"/>
      <c r="OT93" s="66"/>
      <c r="OU93" s="66"/>
      <c r="OV93" s="66"/>
      <c r="OW93" s="66"/>
      <c r="OX93" s="66"/>
      <c r="OY93" s="66"/>
      <c r="OZ93" s="66"/>
      <c r="PA93" s="66"/>
      <c r="PB93" s="66"/>
      <c r="PC93" s="66"/>
      <c r="PD93" s="66"/>
      <c r="PE93" s="66"/>
      <c r="PF93" s="66"/>
      <c r="PG93" s="66"/>
      <c r="PH93" s="66"/>
      <c r="PI93" s="66"/>
      <c r="PJ93" s="66"/>
      <c r="PK93" s="66"/>
      <c r="PL93" s="66"/>
      <c r="PM93" s="66"/>
      <c r="PN93" s="66"/>
      <c r="PO93" s="66"/>
      <c r="PP93" s="66"/>
      <c r="PQ93" s="66"/>
      <c r="PR93" s="66"/>
      <c r="PS93" s="66"/>
      <c r="PT93" s="66"/>
      <c r="PU93" s="66"/>
      <c r="PV93" s="66"/>
      <c r="PW93" s="66"/>
      <c r="PX93" s="66"/>
      <c r="PY93" s="66"/>
      <c r="PZ93" s="66"/>
      <c r="QA93" s="66"/>
      <c r="QB93" s="66"/>
      <c r="QC93" s="66"/>
      <c r="QD93" s="66"/>
      <c r="QE93" s="66"/>
      <c r="QF93" s="66"/>
      <c r="QG93" s="66"/>
      <c r="QH93" s="66"/>
      <c r="QI93" s="66"/>
      <c r="QJ93" s="66"/>
      <c r="QK93" s="66"/>
      <c r="QL93" s="66"/>
      <c r="QM93" s="66"/>
      <c r="QN93" s="66"/>
      <c r="QO93" s="66"/>
      <c r="QP93" s="66"/>
      <c r="QQ93" s="66"/>
      <c r="QR93" s="66"/>
      <c r="QS93" s="66"/>
      <c r="QT93" s="66"/>
      <c r="QU93" s="66"/>
      <c r="QV93" s="66"/>
      <c r="QW93" s="66"/>
      <c r="QX93" s="66"/>
      <c r="QY93" s="66"/>
      <c r="QZ93" s="66"/>
      <c r="RA93" s="66"/>
      <c r="RB93" s="66"/>
      <c r="RC93" s="66"/>
      <c r="RD93" s="66"/>
      <c r="RE93" s="66"/>
      <c r="RF93" s="66"/>
      <c r="RG93" s="66"/>
      <c r="RH93" s="66"/>
      <c r="RI93" s="66"/>
      <c r="RJ93" s="66"/>
      <c r="RK93" s="66"/>
      <c r="RL93" s="66"/>
      <c r="RM93" s="66"/>
      <c r="RN93" s="66"/>
      <c r="RO93" s="66"/>
      <c r="RP93" s="66"/>
      <c r="RQ93" s="66"/>
      <c r="RR93" s="66"/>
      <c r="RS93" s="66"/>
      <c r="RT93" s="66"/>
      <c r="RU93" s="66"/>
      <c r="RV93" s="66"/>
      <c r="RW93" s="66"/>
      <c r="RX93" s="66"/>
      <c r="RY93" s="66"/>
    </row>
    <row r="94" spans="1:493" ht="30" customHeight="1" x14ac:dyDescent="0.25">
      <c r="A94" s="185"/>
      <c r="B94" s="91" t="s">
        <v>90</v>
      </c>
      <c r="C94" s="38" t="s">
        <v>220</v>
      </c>
      <c r="D94" s="38" t="s">
        <v>220</v>
      </c>
      <c r="E94" s="38" t="s">
        <v>220</v>
      </c>
      <c r="F94" s="38" t="s">
        <v>220</v>
      </c>
      <c r="G94" s="38" t="s">
        <v>220</v>
      </c>
      <c r="H94" s="38" t="s">
        <v>220</v>
      </c>
      <c r="I94" s="38" t="s">
        <v>220</v>
      </c>
      <c r="J94" s="38" t="s">
        <v>220</v>
      </c>
      <c r="K94" s="38" t="s">
        <v>220</v>
      </c>
      <c r="L94" s="38" t="s">
        <v>220</v>
      </c>
      <c r="M94" s="38" t="s">
        <v>220</v>
      </c>
      <c r="N94" s="198"/>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c r="IW94" s="66"/>
      <c r="IX94" s="66"/>
      <c r="IY94" s="66"/>
      <c r="IZ94" s="66"/>
      <c r="JA94" s="66"/>
      <c r="JB94" s="66"/>
      <c r="JC94" s="66"/>
      <c r="JD94" s="66"/>
      <c r="JE94" s="66"/>
      <c r="JF94" s="66"/>
      <c r="JG94" s="66"/>
      <c r="JH94" s="66"/>
      <c r="JI94" s="66"/>
      <c r="JJ94" s="66"/>
      <c r="JK94" s="66"/>
      <c r="JL94" s="66"/>
      <c r="JM94" s="66"/>
      <c r="JN94" s="66"/>
      <c r="JO94" s="66"/>
      <c r="JP94" s="66"/>
      <c r="JQ94" s="66"/>
      <c r="JR94" s="66"/>
      <c r="JS94" s="66"/>
      <c r="JT94" s="66"/>
      <c r="JU94" s="66"/>
      <c r="JV94" s="66"/>
      <c r="JW94" s="66"/>
      <c r="JX94" s="66"/>
      <c r="JY94" s="66"/>
      <c r="JZ94" s="66"/>
      <c r="KA94" s="66"/>
      <c r="KB94" s="66"/>
      <c r="KC94" s="66"/>
      <c r="KD94" s="66"/>
      <c r="KE94" s="66"/>
      <c r="KF94" s="66"/>
      <c r="KG94" s="66"/>
      <c r="KH94" s="66"/>
      <c r="KI94" s="66"/>
      <c r="KJ94" s="66"/>
      <c r="KK94" s="66"/>
      <c r="KL94" s="66"/>
      <c r="KM94" s="66"/>
      <c r="KN94" s="66"/>
      <c r="KO94" s="66"/>
      <c r="KP94" s="66"/>
      <c r="KQ94" s="66"/>
      <c r="KR94" s="66"/>
      <c r="KS94" s="66"/>
      <c r="KT94" s="66"/>
      <c r="KU94" s="66"/>
      <c r="KV94" s="66"/>
      <c r="KW94" s="66"/>
      <c r="KX94" s="66"/>
      <c r="KY94" s="66"/>
      <c r="KZ94" s="66"/>
      <c r="LA94" s="66"/>
      <c r="LB94" s="66"/>
      <c r="LC94" s="66"/>
      <c r="LD94" s="66"/>
      <c r="LE94" s="66"/>
      <c r="LF94" s="66"/>
      <c r="LG94" s="66"/>
      <c r="LH94" s="66"/>
      <c r="LI94" s="66"/>
      <c r="LJ94" s="66"/>
      <c r="LK94" s="66"/>
      <c r="LL94" s="66"/>
      <c r="LM94" s="66"/>
      <c r="LN94" s="66"/>
      <c r="LO94" s="66"/>
      <c r="LP94" s="66"/>
      <c r="LQ94" s="66"/>
      <c r="LR94" s="66"/>
      <c r="LS94" s="66"/>
      <c r="LT94" s="66"/>
      <c r="LU94" s="66"/>
      <c r="LV94" s="66"/>
      <c r="LW94" s="66"/>
      <c r="LX94" s="66"/>
      <c r="LY94" s="66"/>
      <c r="LZ94" s="66"/>
      <c r="MA94" s="66"/>
      <c r="MB94" s="66"/>
      <c r="MC94" s="66"/>
      <c r="MD94" s="66"/>
      <c r="ME94" s="66"/>
      <c r="MF94" s="66"/>
      <c r="MG94" s="66"/>
      <c r="MH94" s="66"/>
      <c r="MI94" s="66"/>
      <c r="MJ94" s="66"/>
      <c r="MK94" s="66"/>
      <c r="ML94" s="66"/>
      <c r="MM94" s="66"/>
      <c r="MN94" s="66"/>
      <c r="MO94" s="66"/>
      <c r="MP94" s="66"/>
      <c r="MQ94" s="66"/>
      <c r="MR94" s="66"/>
      <c r="MS94" s="66"/>
      <c r="MT94" s="66"/>
      <c r="MU94" s="66"/>
      <c r="MV94" s="66"/>
      <c r="MW94" s="66"/>
      <c r="MX94" s="66"/>
      <c r="MY94" s="66"/>
      <c r="MZ94" s="66"/>
      <c r="NA94" s="66"/>
      <c r="NB94" s="66"/>
      <c r="NC94" s="66"/>
      <c r="ND94" s="66"/>
      <c r="NE94" s="66"/>
      <c r="NF94" s="66"/>
      <c r="NG94" s="66"/>
      <c r="NH94" s="66"/>
      <c r="NI94" s="66"/>
      <c r="NJ94" s="66"/>
      <c r="NK94" s="66"/>
      <c r="NL94" s="66"/>
      <c r="NM94" s="66"/>
      <c r="NN94" s="66"/>
      <c r="NO94" s="66"/>
      <c r="NP94" s="66"/>
      <c r="NQ94" s="66"/>
      <c r="NR94" s="66"/>
      <c r="NS94" s="66"/>
      <c r="NT94" s="66"/>
      <c r="NU94" s="66"/>
      <c r="NV94" s="66"/>
      <c r="NW94" s="66"/>
      <c r="NX94" s="66"/>
      <c r="NY94" s="66"/>
      <c r="NZ94" s="66"/>
      <c r="OA94" s="66"/>
      <c r="OB94" s="66"/>
      <c r="OC94" s="66"/>
      <c r="OD94" s="66"/>
      <c r="OE94" s="66"/>
      <c r="OF94" s="66"/>
      <c r="OG94" s="66"/>
      <c r="OH94" s="66"/>
      <c r="OI94" s="66"/>
      <c r="OJ94" s="66"/>
      <c r="OK94" s="66"/>
      <c r="OL94" s="66"/>
      <c r="OM94" s="66"/>
      <c r="ON94" s="66"/>
      <c r="OO94" s="66"/>
      <c r="OP94" s="66"/>
      <c r="OQ94" s="66"/>
      <c r="OR94" s="66"/>
      <c r="OS94" s="66"/>
      <c r="OT94" s="66"/>
      <c r="OU94" s="66"/>
      <c r="OV94" s="66"/>
      <c r="OW94" s="66"/>
      <c r="OX94" s="66"/>
      <c r="OY94" s="66"/>
      <c r="OZ94" s="66"/>
      <c r="PA94" s="66"/>
      <c r="PB94" s="66"/>
      <c r="PC94" s="66"/>
      <c r="PD94" s="66"/>
      <c r="PE94" s="66"/>
      <c r="PF94" s="66"/>
      <c r="PG94" s="66"/>
      <c r="PH94" s="66"/>
      <c r="PI94" s="66"/>
      <c r="PJ94" s="66"/>
      <c r="PK94" s="66"/>
      <c r="PL94" s="66"/>
      <c r="PM94" s="66"/>
      <c r="PN94" s="66"/>
      <c r="PO94" s="66"/>
      <c r="PP94" s="66"/>
      <c r="PQ94" s="66"/>
      <c r="PR94" s="66"/>
      <c r="PS94" s="66"/>
      <c r="PT94" s="66"/>
      <c r="PU94" s="66"/>
      <c r="PV94" s="66"/>
      <c r="PW94" s="66"/>
      <c r="PX94" s="66"/>
      <c r="PY94" s="66"/>
      <c r="PZ94" s="66"/>
      <c r="QA94" s="66"/>
      <c r="QB94" s="66"/>
      <c r="QC94" s="66"/>
      <c r="QD94" s="66"/>
      <c r="QE94" s="66"/>
      <c r="QF94" s="66"/>
      <c r="QG94" s="66"/>
      <c r="QH94" s="66"/>
      <c r="QI94" s="66"/>
      <c r="QJ94" s="66"/>
      <c r="QK94" s="66"/>
      <c r="QL94" s="66"/>
      <c r="QM94" s="66"/>
      <c r="QN94" s="66"/>
      <c r="QO94" s="66"/>
      <c r="QP94" s="66"/>
      <c r="QQ94" s="66"/>
      <c r="QR94" s="66"/>
      <c r="QS94" s="66"/>
      <c r="QT94" s="66"/>
      <c r="QU94" s="66"/>
      <c r="QV94" s="66"/>
      <c r="QW94" s="66"/>
      <c r="QX94" s="66"/>
      <c r="QY94" s="66"/>
      <c r="QZ94" s="66"/>
      <c r="RA94" s="66"/>
      <c r="RB94" s="66"/>
      <c r="RC94" s="66"/>
      <c r="RD94" s="66"/>
      <c r="RE94" s="66"/>
      <c r="RF94" s="66"/>
      <c r="RG94" s="66"/>
      <c r="RH94" s="66"/>
      <c r="RI94" s="66"/>
      <c r="RJ94" s="66"/>
      <c r="RK94" s="66"/>
      <c r="RL94" s="66"/>
      <c r="RM94" s="66"/>
      <c r="RN94" s="66"/>
      <c r="RO94" s="66"/>
      <c r="RP94" s="66"/>
      <c r="RQ94" s="66"/>
      <c r="RR94" s="66"/>
      <c r="RS94" s="66"/>
      <c r="RT94" s="66"/>
      <c r="RU94" s="66"/>
      <c r="RV94" s="66"/>
      <c r="RW94" s="66"/>
      <c r="RX94" s="66"/>
      <c r="RY94" s="66"/>
    </row>
    <row r="95" spans="1:493" ht="30" customHeight="1" x14ac:dyDescent="0.25">
      <c r="A95" s="185"/>
      <c r="B95" s="91" t="s">
        <v>91</v>
      </c>
      <c r="C95" s="38" t="s">
        <v>220</v>
      </c>
      <c r="D95" s="38" t="s">
        <v>220</v>
      </c>
      <c r="E95" s="38" t="s">
        <v>220</v>
      </c>
      <c r="F95" s="38" t="s">
        <v>220</v>
      </c>
      <c r="G95" s="38" t="s">
        <v>220</v>
      </c>
      <c r="H95" s="38" t="s">
        <v>220</v>
      </c>
      <c r="I95" s="38" t="s">
        <v>220</v>
      </c>
      <c r="J95" s="38" t="s">
        <v>220</v>
      </c>
      <c r="K95" s="38" t="s">
        <v>220</v>
      </c>
      <c r="L95" s="38" t="s">
        <v>220</v>
      </c>
      <c r="M95" s="38" t="s">
        <v>220</v>
      </c>
      <c r="N95" s="198"/>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c r="IW95" s="66"/>
      <c r="IX95" s="66"/>
      <c r="IY95" s="66"/>
      <c r="IZ95" s="66"/>
      <c r="JA95" s="66"/>
      <c r="JB95" s="66"/>
      <c r="JC95" s="66"/>
      <c r="JD95" s="66"/>
      <c r="JE95" s="66"/>
      <c r="JF95" s="66"/>
      <c r="JG95" s="66"/>
      <c r="JH95" s="66"/>
      <c r="JI95" s="66"/>
      <c r="JJ95" s="66"/>
      <c r="JK95" s="66"/>
      <c r="JL95" s="66"/>
      <c r="JM95" s="66"/>
      <c r="JN95" s="66"/>
      <c r="JO95" s="66"/>
      <c r="JP95" s="66"/>
      <c r="JQ95" s="66"/>
      <c r="JR95" s="66"/>
      <c r="JS95" s="66"/>
      <c r="JT95" s="66"/>
      <c r="JU95" s="66"/>
      <c r="JV95" s="66"/>
      <c r="JW95" s="66"/>
      <c r="JX95" s="66"/>
      <c r="JY95" s="66"/>
      <c r="JZ95" s="66"/>
      <c r="KA95" s="66"/>
      <c r="KB95" s="66"/>
      <c r="KC95" s="66"/>
      <c r="KD95" s="66"/>
      <c r="KE95" s="66"/>
      <c r="KF95" s="66"/>
      <c r="KG95" s="66"/>
      <c r="KH95" s="66"/>
      <c r="KI95" s="66"/>
      <c r="KJ95" s="66"/>
      <c r="KK95" s="66"/>
      <c r="KL95" s="66"/>
      <c r="KM95" s="66"/>
      <c r="KN95" s="66"/>
      <c r="KO95" s="66"/>
      <c r="KP95" s="66"/>
      <c r="KQ95" s="66"/>
      <c r="KR95" s="66"/>
      <c r="KS95" s="66"/>
      <c r="KT95" s="66"/>
      <c r="KU95" s="66"/>
      <c r="KV95" s="66"/>
      <c r="KW95" s="66"/>
      <c r="KX95" s="66"/>
      <c r="KY95" s="66"/>
      <c r="KZ95" s="66"/>
      <c r="LA95" s="66"/>
      <c r="LB95" s="66"/>
      <c r="LC95" s="66"/>
      <c r="LD95" s="66"/>
      <c r="LE95" s="66"/>
      <c r="LF95" s="66"/>
      <c r="LG95" s="66"/>
      <c r="LH95" s="66"/>
      <c r="LI95" s="66"/>
      <c r="LJ95" s="66"/>
      <c r="LK95" s="66"/>
      <c r="LL95" s="66"/>
      <c r="LM95" s="66"/>
      <c r="LN95" s="66"/>
      <c r="LO95" s="66"/>
      <c r="LP95" s="66"/>
      <c r="LQ95" s="66"/>
      <c r="LR95" s="66"/>
      <c r="LS95" s="66"/>
      <c r="LT95" s="66"/>
      <c r="LU95" s="66"/>
      <c r="LV95" s="66"/>
      <c r="LW95" s="66"/>
      <c r="LX95" s="66"/>
      <c r="LY95" s="66"/>
      <c r="LZ95" s="66"/>
      <c r="MA95" s="66"/>
      <c r="MB95" s="66"/>
      <c r="MC95" s="66"/>
      <c r="MD95" s="66"/>
      <c r="ME95" s="66"/>
      <c r="MF95" s="66"/>
      <c r="MG95" s="66"/>
      <c r="MH95" s="66"/>
      <c r="MI95" s="66"/>
      <c r="MJ95" s="66"/>
      <c r="MK95" s="66"/>
      <c r="ML95" s="66"/>
      <c r="MM95" s="66"/>
      <c r="MN95" s="66"/>
      <c r="MO95" s="66"/>
      <c r="MP95" s="66"/>
      <c r="MQ95" s="66"/>
      <c r="MR95" s="66"/>
      <c r="MS95" s="66"/>
      <c r="MT95" s="66"/>
      <c r="MU95" s="66"/>
      <c r="MV95" s="66"/>
      <c r="MW95" s="66"/>
      <c r="MX95" s="66"/>
      <c r="MY95" s="66"/>
      <c r="MZ95" s="66"/>
      <c r="NA95" s="66"/>
      <c r="NB95" s="66"/>
      <c r="NC95" s="66"/>
      <c r="ND95" s="66"/>
      <c r="NE95" s="66"/>
      <c r="NF95" s="66"/>
      <c r="NG95" s="66"/>
      <c r="NH95" s="66"/>
      <c r="NI95" s="66"/>
      <c r="NJ95" s="66"/>
      <c r="NK95" s="66"/>
      <c r="NL95" s="66"/>
      <c r="NM95" s="66"/>
      <c r="NN95" s="66"/>
      <c r="NO95" s="66"/>
      <c r="NP95" s="66"/>
      <c r="NQ95" s="66"/>
      <c r="NR95" s="66"/>
      <c r="NS95" s="66"/>
      <c r="NT95" s="66"/>
      <c r="NU95" s="66"/>
      <c r="NV95" s="66"/>
      <c r="NW95" s="66"/>
      <c r="NX95" s="66"/>
      <c r="NY95" s="66"/>
      <c r="NZ95" s="66"/>
      <c r="OA95" s="66"/>
      <c r="OB95" s="66"/>
      <c r="OC95" s="66"/>
      <c r="OD95" s="66"/>
      <c r="OE95" s="66"/>
      <c r="OF95" s="66"/>
      <c r="OG95" s="66"/>
      <c r="OH95" s="66"/>
      <c r="OI95" s="66"/>
      <c r="OJ95" s="66"/>
      <c r="OK95" s="66"/>
      <c r="OL95" s="66"/>
      <c r="OM95" s="66"/>
      <c r="ON95" s="66"/>
      <c r="OO95" s="66"/>
      <c r="OP95" s="66"/>
      <c r="OQ95" s="66"/>
      <c r="OR95" s="66"/>
      <c r="OS95" s="66"/>
      <c r="OT95" s="66"/>
      <c r="OU95" s="66"/>
      <c r="OV95" s="66"/>
      <c r="OW95" s="66"/>
      <c r="OX95" s="66"/>
      <c r="OY95" s="66"/>
      <c r="OZ95" s="66"/>
      <c r="PA95" s="66"/>
      <c r="PB95" s="66"/>
      <c r="PC95" s="66"/>
      <c r="PD95" s="66"/>
      <c r="PE95" s="66"/>
      <c r="PF95" s="66"/>
      <c r="PG95" s="66"/>
      <c r="PH95" s="66"/>
      <c r="PI95" s="66"/>
      <c r="PJ95" s="66"/>
      <c r="PK95" s="66"/>
      <c r="PL95" s="66"/>
      <c r="PM95" s="66"/>
      <c r="PN95" s="66"/>
      <c r="PO95" s="66"/>
      <c r="PP95" s="66"/>
      <c r="PQ95" s="66"/>
      <c r="PR95" s="66"/>
      <c r="PS95" s="66"/>
      <c r="PT95" s="66"/>
      <c r="PU95" s="66"/>
      <c r="PV95" s="66"/>
      <c r="PW95" s="66"/>
      <c r="PX95" s="66"/>
      <c r="PY95" s="66"/>
      <c r="PZ95" s="66"/>
      <c r="QA95" s="66"/>
      <c r="QB95" s="66"/>
      <c r="QC95" s="66"/>
      <c r="QD95" s="66"/>
      <c r="QE95" s="66"/>
      <c r="QF95" s="66"/>
      <c r="QG95" s="66"/>
      <c r="QH95" s="66"/>
      <c r="QI95" s="66"/>
      <c r="QJ95" s="66"/>
      <c r="QK95" s="66"/>
      <c r="QL95" s="66"/>
      <c r="QM95" s="66"/>
      <c r="QN95" s="66"/>
      <c r="QO95" s="66"/>
      <c r="QP95" s="66"/>
      <c r="QQ95" s="66"/>
      <c r="QR95" s="66"/>
      <c r="QS95" s="66"/>
      <c r="QT95" s="66"/>
      <c r="QU95" s="66"/>
      <c r="QV95" s="66"/>
      <c r="QW95" s="66"/>
      <c r="QX95" s="66"/>
      <c r="QY95" s="66"/>
      <c r="QZ95" s="66"/>
      <c r="RA95" s="66"/>
      <c r="RB95" s="66"/>
      <c r="RC95" s="66"/>
      <c r="RD95" s="66"/>
      <c r="RE95" s="66"/>
      <c r="RF95" s="66"/>
      <c r="RG95" s="66"/>
      <c r="RH95" s="66"/>
      <c r="RI95" s="66"/>
      <c r="RJ95" s="66"/>
      <c r="RK95" s="66"/>
      <c r="RL95" s="66"/>
      <c r="RM95" s="66"/>
      <c r="RN95" s="66"/>
      <c r="RO95" s="66"/>
      <c r="RP95" s="66"/>
      <c r="RQ95" s="66"/>
      <c r="RR95" s="66"/>
      <c r="RS95" s="66"/>
      <c r="RT95" s="66"/>
      <c r="RU95" s="66"/>
      <c r="RV95" s="66"/>
      <c r="RW95" s="66"/>
      <c r="RX95" s="66"/>
      <c r="RY95" s="66"/>
    </row>
    <row r="96" spans="1:493" ht="30" customHeight="1" x14ac:dyDescent="0.25">
      <c r="A96" s="185"/>
      <c r="B96" s="91" t="s">
        <v>92</v>
      </c>
      <c r="C96" s="38" t="s">
        <v>220</v>
      </c>
      <c r="D96" s="38" t="s">
        <v>220</v>
      </c>
      <c r="E96" s="38" t="s">
        <v>220</v>
      </c>
      <c r="F96" s="38" t="s">
        <v>220</v>
      </c>
      <c r="G96" s="38" t="s">
        <v>220</v>
      </c>
      <c r="H96" s="38" t="s">
        <v>220</v>
      </c>
      <c r="I96" s="38" t="s">
        <v>220</v>
      </c>
      <c r="J96" s="38" t="s">
        <v>220</v>
      </c>
      <c r="K96" s="38" t="s">
        <v>220</v>
      </c>
      <c r="L96" s="38" t="s">
        <v>220</v>
      </c>
      <c r="M96" s="38" t="s">
        <v>220</v>
      </c>
      <c r="N96" s="198"/>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c r="IW96" s="66"/>
      <c r="IX96" s="66"/>
      <c r="IY96" s="66"/>
      <c r="IZ96" s="66"/>
      <c r="JA96" s="66"/>
      <c r="JB96" s="66"/>
      <c r="JC96" s="66"/>
      <c r="JD96" s="66"/>
      <c r="JE96" s="66"/>
      <c r="JF96" s="66"/>
      <c r="JG96" s="66"/>
      <c r="JH96" s="66"/>
      <c r="JI96" s="66"/>
      <c r="JJ96" s="66"/>
      <c r="JK96" s="66"/>
      <c r="JL96" s="66"/>
      <c r="JM96" s="66"/>
      <c r="JN96" s="66"/>
      <c r="JO96" s="66"/>
      <c r="JP96" s="66"/>
      <c r="JQ96" s="66"/>
      <c r="JR96" s="66"/>
      <c r="JS96" s="66"/>
      <c r="JT96" s="66"/>
      <c r="JU96" s="66"/>
      <c r="JV96" s="66"/>
      <c r="JW96" s="66"/>
      <c r="JX96" s="66"/>
      <c r="JY96" s="66"/>
      <c r="JZ96" s="66"/>
      <c r="KA96" s="66"/>
      <c r="KB96" s="66"/>
      <c r="KC96" s="66"/>
      <c r="KD96" s="66"/>
      <c r="KE96" s="66"/>
      <c r="KF96" s="66"/>
      <c r="KG96" s="66"/>
      <c r="KH96" s="66"/>
      <c r="KI96" s="66"/>
      <c r="KJ96" s="66"/>
      <c r="KK96" s="66"/>
      <c r="KL96" s="66"/>
      <c r="KM96" s="66"/>
      <c r="KN96" s="66"/>
      <c r="KO96" s="66"/>
      <c r="KP96" s="66"/>
      <c r="KQ96" s="66"/>
      <c r="KR96" s="66"/>
      <c r="KS96" s="66"/>
      <c r="KT96" s="66"/>
      <c r="KU96" s="66"/>
      <c r="KV96" s="66"/>
      <c r="KW96" s="66"/>
      <c r="KX96" s="66"/>
      <c r="KY96" s="66"/>
      <c r="KZ96" s="66"/>
      <c r="LA96" s="66"/>
      <c r="LB96" s="66"/>
      <c r="LC96" s="66"/>
      <c r="LD96" s="66"/>
      <c r="LE96" s="66"/>
      <c r="LF96" s="66"/>
      <c r="LG96" s="66"/>
      <c r="LH96" s="66"/>
      <c r="LI96" s="66"/>
      <c r="LJ96" s="66"/>
      <c r="LK96" s="66"/>
      <c r="LL96" s="66"/>
      <c r="LM96" s="66"/>
      <c r="LN96" s="66"/>
      <c r="LO96" s="66"/>
      <c r="LP96" s="66"/>
      <c r="LQ96" s="66"/>
      <c r="LR96" s="66"/>
      <c r="LS96" s="66"/>
      <c r="LT96" s="66"/>
      <c r="LU96" s="66"/>
      <c r="LV96" s="66"/>
      <c r="LW96" s="66"/>
      <c r="LX96" s="66"/>
      <c r="LY96" s="66"/>
      <c r="LZ96" s="66"/>
      <c r="MA96" s="66"/>
      <c r="MB96" s="66"/>
      <c r="MC96" s="66"/>
      <c r="MD96" s="66"/>
      <c r="ME96" s="66"/>
      <c r="MF96" s="66"/>
      <c r="MG96" s="66"/>
      <c r="MH96" s="66"/>
      <c r="MI96" s="66"/>
      <c r="MJ96" s="66"/>
      <c r="MK96" s="66"/>
      <c r="ML96" s="66"/>
      <c r="MM96" s="66"/>
      <c r="MN96" s="66"/>
      <c r="MO96" s="66"/>
      <c r="MP96" s="66"/>
      <c r="MQ96" s="66"/>
      <c r="MR96" s="66"/>
      <c r="MS96" s="66"/>
      <c r="MT96" s="66"/>
      <c r="MU96" s="66"/>
      <c r="MV96" s="66"/>
      <c r="MW96" s="66"/>
      <c r="MX96" s="66"/>
      <c r="MY96" s="66"/>
      <c r="MZ96" s="66"/>
      <c r="NA96" s="66"/>
      <c r="NB96" s="66"/>
      <c r="NC96" s="66"/>
      <c r="ND96" s="66"/>
      <c r="NE96" s="66"/>
      <c r="NF96" s="66"/>
      <c r="NG96" s="66"/>
      <c r="NH96" s="66"/>
      <c r="NI96" s="66"/>
      <c r="NJ96" s="66"/>
      <c r="NK96" s="66"/>
      <c r="NL96" s="66"/>
      <c r="NM96" s="66"/>
      <c r="NN96" s="66"/>
      <c r="NO96" s="66"/>
      <c r="NP96" s="66"/>
      <c r="NQ96" s="66"/>
      <c r="NR96" s="66"/>
      <c r="NS96" s="66"/>
      <c r="NT96" s="66"/>
      <c r="NU96" s="66"/>
      <c r="NV96" s="66"/>
      <c r="NW96" s="66"/>
      <c r="NX96" s="66"/>
      <c r="NY96" s="66"/>
      <c r="NZ96" s="66"/>
      <c r="OA96" s="66"/>
      <c r="OB96" s="66"/>
      <c r="OC96" s="66"/>
      <c r="OD96" s="66"/>
      <c r="OE96" s="66"/>
      <c r="OF96" s="66"/>
      <c r="OG96" s="66"/>
      <c r="OH96" s="66"/>
      <c r="OI96" s="66"/>
      <c r="OJ96" s="66"/>
      <c r="OK96" s="66"/>
      <c r="OL96" s="66"/>
      <c r="OM96" s="66"/>
      <c r="ON96" s="66"/>
      <c r="OO96" s="66"/>
      <c r="OP96" s="66"/>
      <c r="OQ96" s="66"/>
      <c r="OR96" s="66"/>
      <c r="OS96" s="66"/>
      <c r="OT96" s="66"/>
      <c r="OU96" s="66"/>
      <c r="OV96" s="66"/>
      <c r="OW96" s="66"/>
      <c r="OX96" s="66"/>
      <c r="OY96" s="66"/>
      <c r="OZ96" s="66"/>
      <c r="PA96" s="66"/>
      <c r="PB96" s="66"/>
      <c r="PC96" s="66"/>
      <c r="PD96" s="66"/>
      <c r="PE96" s="66"/>
      <c r="PF96" s="66"/>
      <c r="PG96" s="66"/>
      <c r="PH96" s="66"/>
      <c r="PI96" s="66"/>
      <c r="PJ96" s="66"/>
      <c r="PK96" s="66"/>
      <c r="PL96" s="66"/>
      <c r="PM96" s="66"/>
      <c r="PN96" s="66"/>
      <c r="PO96" s="66"/>
      <c r="PP96" s="66"/>
      <c r="PQ96" s="66"/>
      <c r="PR96" s="66"/>
      <c r="PS96" s="66"/>
      <c r="PT96" s="66"/>
      <c r="PU96" s="66"/>
      <c r="PV96" s="66"/>
      <c r="PW96" s="66"/>
      <c r="PX96" s="66"/>
      <c r="PY96" s="66"/>
      <c r="PZ96" s="66"/>
      <c r="QA96" s="66"/>
      <c r="QB96" s="66"/>
      <c r="QC96" s="66"/>
      <c r="QD96" s="66"/>
      <c r="QE96" s="66"/>
      <c r="QF96" s="66"/>
      <c r="QG96" s="66"/>
      <c r="QH96" s="66"/>
      <c r="QI96" s="66"/>
      <c r="QJ96" s="66"/>
      <c r="QK96" s="66"/>
      <c r="QL96" s="66"/>
      <c r="QM96" s="66"/>
      <c r="QN96" s="66"/>
      <c r="QO96" s="66"/>
      <c r="QP96" s="66"/>
      <c r="QQ96" s="66"/>
      <c r="QR96" s="66"/>
      <c r="QS96" s="66"/>
      <c r="QT96" s="66"/>
      <c r="QU96" s="66"/>
      <c r="QV96" s="66"/>
      <c r="QW96" s="66"/>
      <c r="QX96" s="66"/>
      <c r="QY96" s="66"/>
      <c r="QZ96" s="66"/>
      <c r="RA96" s="66"/>
      <c r="RB96" s="66"/>
      <c r="RC96" s="66"/>
      <c r="RD96" s="66"/>
      <c r="RE96" s="66"/>
      <c r="RF96" s="66"/>
      <c r="RG96" s="66"/>
      <c r="RH96" s="66"/>
      <c r="RI96" s="66"/>
      <c r="RJ96" s="66"/>
      <c r="RK96" s="66"/>
      <c r="RL96" s="66"/>
      <c r="RM96" s="66"/>
      <c r="RN96" s="66"/>
      <c r="RO96" s="66"/>
      <c r="RP96" s="66"/>
      <c r="RQ96" s="66"/>
      <c r="RR96" s="66"/>
      <c r="RS96" s="66"/>
      <c r="RT96" s="66"/>
      <c r="RU96" s="66"/>
      <c r="RV96" s="66"/>
      <c r="RW96" s="66"/>
      <c r="RX96" s="66"/>
      <c r="RY96" s="66"/>
    </row>
    <row r="97" spans="1:493" s="10" customFormat="1" ht="22.5" customHeight="1" x14ac:dyDescent="0.25">
      <c r="A97" s="185"/>
      <c r="B97" s="31" t="s">
        <v>93</v>
      </c>
      <c r="C97" s="98"/>
      <c r="D97" s="98"/>
      <c r="E97" s="98"/>
      <c r="F97" s="98"/>
      <c r="G97" s="98"/>
      <c r="H97" s="98"/>
      <c r="I97" s="98"/>
      <c r="J97" s="98"/>
      <c r="K97" s="98"/>
      <c r="L97" s="98"/>
      <c r="M97" s="98"/>
      <c r="N97" s="9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c r="IW97" s="66"/>
      <c r="IX97" s="66"/>
      <c r="IY97" s="66"/>
      <c r="IZ97" s="66"/>
      <c r="JA97" s="66"/>
      <c r="JB97" s="66"/>
      <c r="JC97" s="66"/>
      <c r="JD97" s="66"/>
      <c r="JE97" s="66"/>
      <c r="JF97" s="66"/>
      <c r="JG97" s="66"/>
      <c r="JH97" s="66"/>
      <c r="JI97" s="66"/>
      <c r="JJ97" s="66"/>
      <c r="JK97" s="66"/>
      <c r="JL97" s="66"/>
      <c r="JM97" s="66"/>
      <c r="JN97" s="66"/>
      <c r="JO97" s="66"/>
      <c r="JP97" s="66"/>
      <c r="JQ97" s="66"/>
      <c r="JR97" s="66"/>
      <c r="JS97" s="66"/>
      <c r="JT97" s="66"/>
      <c r="JU97" s="66"/>
      <c r="JV97" s="66"/>
      <c r="JW97" s="66"/>
      <c r="JX97" s="66"/>
      <c r="JY97" s="66"/>
      <c r="JZ97" s="66"/>
      <c r="KA97" s="66"/>
      <c r="KB97" s="66"/>
      <c r="KC97" s="66"/>
      <c r="KD97" s="66"/>
      <c r="KE97" s="66"/>
      <c r="KF97" s="66"/>
      <c r="KG97" s="66"/>
      <c r="KH97" s="66"/>
      <c r="KI97" s="66"/>
      <c r="KJ97" s="66"/>
      <c r="KK97" s="66"/>
      <c r="KL97" s="66"/>
      <c r="KM97" s="66"/>
      <c r="KN97" s="66"/>
      <c r="KO97" s="66"/>
      <c r="KP97" s="66"/>
      <c r="KQ97" s="66"/>
      <c r="KR97" s="66"/>
      <c r="KS97" s="66"/>
      <c r="KT97" s="66"/>
      <c r="KU97" s="66"/>
      <c r="KV97" s="66"/>
      <c r="KW97" s="66"/>
      <c r="KX97" s="66"/>
      <c r="KY97" s="66"/>
      <c r="KZ97" s="66"/>
      <c r="LA97" s="66"/>
      <c r="LB97" s="66"/>
      <c r="LC97" s="66"/>
      <c r="LD97" s="66"/>
      <c r="LE97" s="66"/>
      <c r="LF97" s="66"/>
      <c r="LG97" s="66"/>
      <c r="LH97" s="66"/>
      <c r="LI97" s="66"/>
      <c r="LJ97" s="66"/>
      <c r="LK97" s="66"/>
      <c r="LL97" s="66"/>
      <c r="LM97" s="66"/>
      <c r="LN97" s="66"/>
      <c r="LO97" s="66"/>
      <c r="LP97" s="66"/>
      <c r="LQ97" s="66"/>
      <c r="LR97" s="66"/>
      <c r="LS97" s="66"/>
      <c r="LT97" s="66"/>
      <c r="LU97" s="66"/>
      <c r="LV97" s="66"/>
      <c r="LW97" s="66"/>
      <c r="LX97" s="66"/>
      <c r="LY97" s="66"/>
      <c r="LZ97" s="66"/>
      <c r="MA97" s="66"/>
      <c r="MB97" s="66"/>
      <c r="MC97" s="66"/>
      <c r="MD97" s="66"/>
      <c r="ME97" s="66"/>
      <c r="MF97" s="66"/>
      <c r="MG97" s="66"/>
      <c r="MH97" s="66"/>
      <c r="MI97" s="66"/>
      <c r="MJ97" s="66"/>
      <c r="MK97" s="66"/>
      <c r="ML97" s="66"/>
      <c r="MM97" s="66"/>
      <c r="MN97" s="66"/>
      <c r="MO97" s="66"/>
      <c r="MP97" s="66"/>
      <c r="MQ97" s="66"/>
      <c r="MR97" s="66"/>
      <c r="MS97" s="66"/>
      <c r="MT97" s="66"/>
      <c r="MU97" s="66"/>
      <c r="MV97" s="66"/>
      <c r="MW97" s="66"/>
      <c r="MX97" s="66"/>
      <c r="MY97" s="66"/>
      <c r="MZ97" s="66"/>
      <c r="NA97" s="66"/>
      <c r="NB97" s="66"/>
      <c r="NC97" s="66"/>
      <c r="ND97" s="66"/>
      <c r="NE97" s="66"/>
      <c r="NF97" s="66"/>
      <c r="NG97" s="66"/>
      <c r="NH97" s="66"/>
      <c r="NI97" s="66"/>
      <c r="NJ97" s="66"/>
      <c r="NK97" s="66"/>
      <c r="NL97" s="66"/>
      <c r="NM97" s="66"/>
      <c r="NN97" s="66"/>
      <c r="NO97" s="66"/>
      <c r="NP97" s="66"/>
      <c r="NQ97" s="66"/>
      <c r="NR97" s="66"/>
      <c r="NS97" s="66"/>
      <c r="NT97" s="66"/>
      <c r="NU97" s="66"/>
      <c r="NV97" s="66"/>
      <c r="NW97" s="66"/>
      <c r="NX97" s="66"/>
      <c r="NY97" s="66"/>
      <c r="NZ97" s="66"/>
      <c r="OA97" s="66"/>
      <c r="OB97" s="66"/>
      <c r="OC97" s="66"/>
      <c r="OD97" s="66"/>
      <c r="OE97" s="66"/>
      <c r="OF97" s="66"/>
      <c r="OG97" s="66"/>
      <c r="OH97" s="66"/>
      <c r="OI97" s="66"/>
      <c r="OJ97" s="66"/>
      <c r="OK97" s="66"/>
      <c r="OL97" s="66"/>
      <c r="OM97" s="66"/>
      <c r="ON97" s="66"/>
      <c r="OO97" s="66"/>
      <c r="OP97" s="66"/>
      <c r="OQ97" s="66"/>
      <c r="OR97" s="66"/>
      <c r="OS97" s="66"/>
      <c r="OT97" s="66"/>
      <c r="OU97" s="66"/>
      <c r="OV97" s="66"/>
      <c r="OW97" s="66"/>
      <c r="OX97" s="66"/>
      <c r="OY97" s="66"/>
      <c r="OZ97" s="66"/>
      <c r="PA97" s="66"/>
      <c r="PB97" s="66"/>
      <c r="PC97" s="66"/>
      <c r="PD97" s="66"/>
      <c r="PE97" s="66"/>
      <c r="PF97" s="66"/>
      <c r="PG97" s="66"/>
      <c r="PH97" s="66"/>
      <c r="PI97" s="66"/>
      <c r="PJ97" s="66"/>
      <c r="PK97" s="66"/>
      <c r="PL97" s="66"/>
      <c r="PM97" s="66"/>
      <c r="PN97" s="66"/>
      <c r="PO97" s="66"/>
      <c r="PP97" s="66"/>
      <c r="PQ97" s="66"/>
      <c r="PR97" s="66"/>
      <c r="PS97" s="66"/>
      <c r="PT97" s="66"/>
      <c r="PU97" s="66"/>
      <c r="PV97" s="66"/>
      <c r="PW97" s="66"/>
      <c r="PX97" s="66"/>
      <c r="PY97" s="66"/>
      <c r="PZ97" s="66"/>
      <c r="QA97" s="66"/>
      <c r="QB97" s="66"/>
      <c r="QC97" s="66"/>
      <c r="QD97" s="66"/>
      <c r="QE97" s="66"/>
      <c r="QF97" s="66"/>
      <c r="QG97" s="66"/>
      <c r="QH97" s="66"/>
      <c r="QI97" s="66"/>
      <c r="QJ97" s="66"/>
      <c r="QK97" s="66"/>
      <c r="QL97" s="66"/>
      <c r="QM97" s="66"/>
      <c r="QN97" s="66"/>
      <c r="QO97" s="66"/>
      <c r="QP97" s="66"/>
      <c r="QQ97" s="66"/>
      <c r="QR97" s="66"/>
      <c r="QS97" s="66"/>
      <c r="QT97" s="66"/>
      <c r="QU97" s="66"/>
      <c r="QV97" s="66"/>
      <c r="QW97" s="66"/>
      <c r="QX97" s="66"/>
      <c r="QY97" s="66"/>
      <c r="QZ97" s="66"/>
      <c r="RA97" s="66"/>
      <c r="RB97" s="66"/>
      <c r="RC97" s="66"/>
      <c r="RD97" s="66"/>
      <c r="RE97" s="66"/>
      <c r="RF97" s="66"/>
      <c r="RG97" s="66"/>
      <c r="RH97" s="66"/>
      <c r="RI97" s="66"/>
      <c r="RJ97" s="66"/>
      <c r="RK97" s="66"/>
      <c r="RL97" s="66"/>
      <c r="RM97" s="66"/>
      <c r="RN97" s="66"/>
      <c r="RO97" s="66"/>
      <c r="RP97" s="66"/>
      <c r="RQ97" s="66"/>
      <c r="RR97" s="66"/>
      <c r="RS97" s="66"/>
      <c r="RT97" s="66"/>
      <c r="RU97" s="66"/>
      <c r="RV97" s="66"/>
      <c r="RW97" s="66"/>
      <c r="RX97" s="66"/>
      <c r="RY97" s="66"/>
    </row>
    <row r="98" spans="1:493" ht="30" customHeight="1" x14ac:dyDescent="0.25">
      <c r="A98" s="185"/>
      <c r="B98" s="91" t="s">
        <v>94</v>
      </c>
      <c r="C98" s="38" t="s">
        <v>220</v>
      </c>
      <c r="D98" s="38" t="s">
        <v>220</v>
      </c>
      <c r="E98" s="38" t="s">
        <v>220</v>
      </c>
      <c r="F98" s="38" t="s">
        <v>220</v>
      </c>
      <c r="G98" s="38" t="s">
        <v>220</v>
      </c>
      <c r="H98" s="38" t="s">
        <v>220</v>
      </c>
      <c r="I98" s="38" t="s">
        <v>220</v>
      </c>
      <c r="J98" s="38" t="s">
        <v>220</v>
      </c>
      <c r="K98" s="38" t="s">
        <v>220</v>
      </c>
      <c r="L98" s="38" t="s">
        <v>220</v>
      </c>
      <c r="M98" s="38" t="s">
        <v>220</v>
      </c>
      <c r="N98" s="198"/>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c r="IW98" s="66"/>
      <c r="IX98" s="66"/>
      <c r="IY98" s="66"/>
      <c r="IZ98" s="66"/>
      <c r="JA98" s="66"/>
      <c r="JB98" s="66"/>
      <c r="JC98" s="66"/>
      <c r="JD98" s="66"/>
      <c r="JE98" s="66"/>
      <c r="JF98" s="66"/>
      <c r="JG98" s="66"/>
      <c r="JH98" s="66"/>
      <c r="JI98" s="66"/>
      <c r="JJ98" s="66"/>
      <c r="JK98" s="66"/>
      <c r="JL98" s="66"/>
      <c r="JM98" s="66"/>
      <c r="JN98" s="66"/>
      <c r="JO98" s="66"/>
      <c r="JP98" s="66"/>
      <c r="JQ98" s="66"/>
      <c r="JR98" s="66"/>
      <c r="JS98" s="66"/>
      <c r="JT98" s="66"/>
      <c r="JU98" s="66"/>
      <c r="JV98" s="66"/>
      <c r="JW98" s="66"/>
      <c r="JX98" s="66"/>
      <c r="JY98" s="66"/>
      <c r="JZ98" s="66"/>
      <c r="KA98" s="66"/>
      <c r="KB98" s="66"/>
      <c r="KC98" s="66"/>
      <c r="KD98" s="66"/>
      <c r="KE98" s="66"/>
      <c r="KF98" s="66"/>
      <c r="KG98" s="66"/>
      <c r="KH98" s="66"/>
      <c r="KI98" s="66"/>
      <c r="KJ98" s="66"/>
      <c r="KK98" s="66"/>
      <c r="KL98" s="66"/>
      <c r="KM98" s="66"/>
      <c r="KN98" s="66"/>
      <c r="KO98" s="66"/>
      <c r="KP98" s="66"/>
      <c r="KQ98" s="66"/>
      <c r="KR98" s="66"/>
      <c r="KS98" s="66"/>
      <c r="KT98" s="66"/>
      <c r="KU98" s="66"/>
      <c r="KV98" s="66"/>
      <c r="KW98" s="66"/>
      <c r="KX98" s="66"/>
      <c r="KY98" s="66"/>
      <c r="KZ98" s="66"/>
      <c r="LA98" s="66"/>
      <c r="LB98" s="66"/>
      <c r="LC98" s="66"/>
      <c r="LD98" s="66"/>
      <c r="LE98" s="66"/>
      <c r="LF98" s="66"/>
      <c r="LG98" s="66"/>
      <c r="LH98" s="66"/>
      <c r="LI98" s="66"/>
      <c r="LJ98" s="66"/>
      <c r="LK98" s="66"/>
      <c r="LL98" s="66"/>
      <c r="LM98" s="66"/>
      <c r="LN98" s="66"/>
      <c r="LO98" s="66"/>
      <c r="LP98" s="66"/>
      <c r="LQ98" s="66"/>
      <c r="LR98" s="66"/>
      <c r="LS98" s="66"/>
      <c r="LT98" s="66"/>
      <c r="LU98" s="66"/>
      <c r="LV98" s="66"/>
      <c r="LW98" s="66"/>
      <c r="LX98" s="66"/>
      <c r="LY98" s="66"/>
      <c r="LZ98" s="66"/>
      <c r="MA98" s="66"/>
      <c r="MB98" s="66"/>
      <c r="MC98" s="66"/>
      <c r="MD98" s="66"/>
      <c r="ME98" s="66"/>
      <c r="MF98" s="66"/>
      <c r="MG98" s="66"/>
      <c r="MH98" s="66"/>
      <c r="MI98" s="66"/>
      <c r="MJ98" s="66"/>
      <c r="MK98" s="66"/>
      <c r="ML98" s="66"/>
      <c r="MM98" s="66"/>
      <c r="MN98" s="66"/>
      <c r="MO98" s="66"/>
      <c r="MP98" s="66"/>
      <c r="MQ98" s="66"/>
      <c r="MR98" s="66"/>
      <c r="MS98" s="66"/>
      <c r="MT98" s="66"/>
      <c r="MU98" s="66"/>
      <c r="MV98" s="66"/>
      <c r="MW98" s="66"/>
      <c r="MX98" s="66"/>
      <c r="MY98" s="66"/>
      <c r="MZ98" s="66"/>
      <c r="NA98" s="66"/>
      <c r="NB98" s="66"/>
      <c r="NC98" s="66"/>
      <c r="ND98" s="66"/>
      <c r="NE98" s="66"/>
      <c r="NF98" s="66"/>
      <c r="NG98" s="66"/>
      <c r="NH98" s="66"/>
      <c r="NI98" s="66"/>
      <c r="NJ98" s="66"/>
      <c r="NK98" s="66"/>
      <c r="NL98" s="66"/>
      <c r="NM98" s="66"/>
      <c r="NN98" s="66"/>
      <c r="NO98" s="66"/>
      <c r="NP98" s="66"/>
      <c r="NQ98" s="66"/>
      <c r="NR98" s="66"/>
      <c r="NS98" s="66"/>
      <c r="NT98" s="66"/>
      <c r="NU98" s="66"/>
      <c r="NV98" s="66"/>
      <c r="NW98" s="66"/>
      <c r="NX98" s="66"/>
      <c r="NY98" s="66"/>
      <c r="NZ98" s="66"/>
      <c r="OA98" s="66"/>
      <c r="OB98" s="66"/>
      <c r="OC98" s="66"/>
      <c r="OD98" s="66"/>
      <c r="OE98" s="66"/>
      <c r="OF98" s="66"/>
      <c r="OG98" s="66"/>
      <c r="OH98" s="66"/>
      <c r="OI98" s="66"/>
      <c r="OJ98" s="66"/>
      <c r="OK98" s="66"/>
      <c r="OL98" s="66"/>
      <c r="OM98" s="66"/>
      <c r="ON98" s="66"/>
      <c r="OO98" s="66"/>
      <c r="OP98" s="66"/>
      <c r="OQ98" s="66"/>
      <c r="OR98" s="66"/>
      <c r="OS98" s="66"/>
      <c r="OT98" s="66"/>
      <c r="OU98" s="66"/>
      <c r="OV98" s="66"/>
      <c r="OW98" s="66"/>
      <c r="OX98" s="66"/>
      <c r="OY98" s="66"/>
      <c r="OZ98" s="66"/>
      <c r="PA98" s="66"/>
      <c r="PB98" s="66"/>
      <c r="PC98" s="66"/>
      <c r="PD98" s="66"/>
      <c r="PE98" s="66"/>
      <c r="PF98" s="66"/>
      <c r="PG98" s="66"/>
      <c r="PH98" s="66"/>
      <c r="PI98" s="66"/>
      <c r="PJ98" s="66"/>
      <c r="PK98" s="66"/>
      <c r="PL98" s="66"/>
      <c r="PM98" s="66"/>
      <c r="PN98" s="66"/>
      <c r="PO98" s="66"/>
      <c r="PP98" s="66"/>
      <c r="PQ98" s="66"/>
      <c r="PR98" s="66"/>
      <c r="PS98" s="66"/>
      <c r="PT98" s="66"/>
      <c r="PU98" s="66"/>
      <c r="PV98" s="66"/>
      <c r="PW98" s="66"/>
      <c r="PX98" s="66"/>
      <c r="PY98" s="66"/>
      <c r="PZ98" s="66"/>
      <c r="QA98" s="66"/>
      <c r="QB98" s="66"/>
      <c r="QC98" s="66"/>
      <c r="QD98" s="66"/>
      <c r="QE98" s="66"/>
      <c r="QF98" s="66"/>
      <c r="QG98" s="66"/>
      <c r="QH98" s="66"/>
      <c r="QI98" s="66"/>
      <c r="QJ98" s="66"/>
      <c r="QK98" s="66"/>
      <c r="QL98" s="66"/>
      <c r="QM98" s="66"/>
      <c r="QN98" s="66"/>
      <c r="QO98" s="66"/>
      <c r="QP98" s="66"/>
      <c r="QQ98" s="66"/>
      <c r="QR98" s="66"/>
      <c r="QS98" s="66"/>
      <c r="QT98" s="66"/>
      <c r="QU98" s="66"/>
      <c r="QV98" s="66"/>
      <c r="QW98" s="66"/>
      <c r="QX98" s="66"/>
      <c r="QY98" s="66"/>
      <c r="QZ98" s="66"/>
      <c r="RA98" s="66"/>
      <c r="RB98" s="66"/>
      <c r="RC98" s="66"/>
      <c r="RD98" s="66"/>
      <c r="RE98" s="66"/>
      <c r="RF98" s="66"/>
      <c r="RG98" s="66"/>
      <c r="RH98" s="66"/>
      <c r="RI98" s="66"/>
      <c r="RJ98" s="66"/>
      <c r="RK98" s="66"/>
      <c r="RL98" s="66"/>
      <c r="RM98" s="66"/>
      <c r="RN98" s="66"/>
      <c r="RO98" s="66"/>
      <c r="RP98" s="66"/>
      <c r="RQ98" s="66"/>
      <c r="RR98" s="66"/>
      <c r="RS98" s="66"/>
      <c r="RT98" s="66"/>
      <c r="RU98" s="66"/>
      <c r="RV98" s="66"/>
      <c r="RW98" s="66"/>
      <c r="RX98" s="66"/>
      <c r="RY98" s="66"/>
    </row>
    <row r="99" spans="1:493" ht="30" customHeight="1" x14ac:dyDescent="0.25">
      <c r="A99" s="185"/>
      <c r="B99" s="91" t="s">
        <v>95</v>
      </c>
      <c r="C99" s="38" t="s">
        <v>220</v>
      </c>
      <c r="D99" s="38" t="s">
        <v>220</v>
      </c>
      <c r="E99" s="38" t="s">
        <v>220</v>
      </c>
      <c r="F99" s="38" t="s">
        <v>220</v>
      </c>
      <c r="G99" s="38" t="s">
        <v>220</v>
      </c>
      <c r="H99" s="38" t="s">
        <v>220</v>
      </c>
      <c r="I99" s="38" t="s">
        <v>220</v>
      </c>
      <c r="J99" s="38" t="s">
        <v>220</v>
      </c>
      <c r="K99" s="38" t="s">
        <v>220</v>
      </c>
      <c r="L99" s="38" t="s">
        <v>220</v>
      </c>
      <c r="M99" s="38" t="s">
        <v>220</v>
      </c>
      <c r="N99" s="198"/>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c r="IW99" s="66"/>
      <c r="IX99" s="66"/>
      <c r="IY99" s="66"/>
      <c r="IZ99" s="66"/>
      <c r="JA99" s="66"/>
      <c r="JB99" s="66"/>
      <c r="JC99" s="66"/>
      <c r="JD99" s="66"/>
      <c r="JE99" s="66"/>
      <c r="JF99" s="66"/>
      <c r="JG99" s="66"/>
      <c r="JH99" s="66"/>
      <c r="JI99" s="66"/>
      <c r="JJ99" s="66"/>
      <c r="JK99" s="66"/>
      <c r="JL99" s="66"/>
      <c r="JM99" s="66"/>
      <c r="JN99" s="66"/>
      <c r="JO99" s="66"/>
      <c r="JP99" s="66"/>
      <c r="JQ99" s="66"/>
      <c r="JR99" s="66"/>
      <c r="JS99" s="66"/>
      <c r="JT99" s="66"/>
      <c r="JU99" s="66"/>
      <c r="JV99" s="66"/>
      <c r="JW99" s="66"/>
      <c r="JX99" s="66"/>
      <c r="JY99" s="66"/>
      <c r="JZ99" s="66"/>
      <c r="KA99" s="66"/>
      <c r="KB99" s="66"/>
      <c r="KC99" s="66"/>
      <c r="KD99" s="66"/>
      <c r="KE99" s="66"/>
      <c r="KF99" s="66"/>
      <c r="KG99" s="66"/>
      <c r="KH99" s="66"/>
      <c r="KI99" s="66"/>
      <c r="KJ99" s="66"/>
      <c r="KK99" s="66"/>
      <c r="KL99" s="66"/>
      <c r="KM99" s="66"/>
      <c r="KN99" s="66"/>
      <c r="KO99" s="66"/>
      <c r="KP99" s="66"/>
      <c r="KQ99" s="66"/>
      <c r="KR99" s="66"/>
      <c r="KS99" s="66"/>
      <c r="KT99" s="66"/>
      <c r="KU99" s="66"/>
      <c r="KV99" s="66"/>
      <c r="KW99" s="66"/>
      <c r="KX99" s="66"/>
      <c r="KY99" s="66"/>
      <c r="KZ99" s="66"/>
      <c r="LA99" s="66"/>
      <c r="LB99" s="66"/>
      <c r="LC99" s="66"/>
      <c r="LD99" s="66"/>
      <c r="LE99" s="66"/>
      <c r="LF99" s="66"/>
      <c r="LG99" s="66"/>
      <c r="LH99" s="66"/>
      <c r="LI99" s="66"/>
      <c r="LJ99" s="66"/>
      <c r="LK99" s="66"/>
      <c r="LL99" s="66"/>
      <c r="LM99" s="66"/>
      <c r="LN99" s="66"/>
      <c r="LO99" s="66"/>
      <c r="LP99" s="66"/>
      <c r="LQ99" s="66"/>
      <c r="LR99" s="66"/>
      <c r="LS99" s="66"/>
      <c r="LT99" s="66"/>
      <c r="LU99" s="66"/>
      <c r="LV99" s="66"/>
      <c r="LW99" s="66"/>
      <c r="LX99" s="66"/>
      <c r="LY99" s="66"/>
      <c r="LZ99" s="66"/>
      <c r="MA99" s="66"/>
      <c r="MB99" s="66"/>
      <c r="MC99" s="66"/>
      <c r="MD99" s="66"/>
      <c r="ME99" s="66"/>
      <c r="MF99" s="66"/>
      <c r="MG99" s="66"/>
      <c r="MH99" s="66"/>
      <c r="MI99" s="66"/>
      <c r="MJ99" s="66"/>
      <c r="MK99" s="66"/>
      <c r="ML99" s="66"/>
      <c r="MM99" s="66"/>
      <c r="MN99" s="66"/>
      <c r="MO99" s="66"/>
      <c r="MP99" s="66"/>
      <c r="MQ99" s="66"/>
      <c r="MR99" s="66"/>
      <c r="MS99" s="66"/>
      <c r="MT99" s="66"/>
      <c r="MU99" s="66"/>
      <c r="MV99" s="66"/>
      <c r="MW99" s="66"/>
      <c r="MX99" s="66"/>
      <c r="MY99" s="66"/>
      <c r="MZ99" s="66"/>
      <c r="NA99" s="66"/>
      <c r="NB99" s="66"/>
      <c r="NC99" s="66"/>
      <c r="ND99" s="66"/>
      <c r="NE99" s="66"/>
      <c r="NF99" s="66"/>
      <c r="NG99" s="66"/>
      <c r="NH99" s="66"/>
      <c r="NI99" s="66"/>
      <c r="NJ99" s="66"/>
      <c r="NK99" s="66"/>
      <c r="NL99" s="66"/>
      <c r="NM99" s="66"/>
      <c r="NN99" s="66"/>
      <c r="NO99" s="66"/>
      <c r="NP99" s="66"/>
      <c r="NQ99" s="66"/>
      <c r="NR99" s="66"/>
      <c r="NS99" s="66"/>
      <c r="NT99" s="66"/>
      <c r="NU99" s="66"/>
      <c r="NV99" s="66"/>
      <c r="NW99" s="66"/>
      <c r="NX99" s="66"/>
      <c r="NY99" s="66"/>
      <c r="NZ99" s="66"/>
      <c r="OA99" s="66"/>
      <c r="OB99" s="66"/>
      <c r="OC99" s="66"/>
      <c r="OD99" s="66"/>
      <c r="OE99" s="66"/>
      <c r="OF99" s="66"/>
      <c r="OG99" s="66"/>
      <c r="OH99" s="66"/>
      <c r="OI99" s="66"/>
      <c r="OJ99" s="66"/>
      <c r="OK99" s="66"/>
      <c r="OL99" s="66"/>
      <c r="OM99" s="66"/>
      <c r="ON99" s="66"/>
      <c r="OO99" s="66"/>
      <c r="OP99" s="66"/>
      <c r="OQ99" s="66"/>
      <c r="OR99" s="66"/>
      <c r="OS99" s="66"/>
      <c r="OT99" s="66"/>
      <c r="OU99" s="66"/>
      <c r="OV99" s="66"/>
      <c r="OW99" s="66"/>
      <c r="OX99" s="66"/>
      <c r="OY99" s="66"/>
      <c r="OZ99" s="66"/>
      <c r="PA99" s="66"/>
      <c r="PB99" s="66"/>
      <c r="PC99" s="66"/>
      <c r="PD99" s="66"/>
      <c r="PE99" s="66"/>
      <c r="PF99" s="66"/>
      <c r="PG99" s="66"/>
      <c r="PH99" s="66"/>
      <c r="PI99" s="66"/>
      <c r="PJ99" s="66"/>
      <c r="PK99" s="66"/>
      <c r="PL99" s="66"/>
      <c r="PM99" s="66"/>
      <c r="PN99" s="66"/>
      <c r="PO99" s="66"/>
      <c r="PP99" s="66"/>
      <c r="PQ99" s="66"/>
      <c r="PR99" s="66"/>
      <c r="PS99" s="66"/>
      <c r="PT99" s="66"/>
      <c r="PU99" s="66"/>
      <c r="PV99" s="66"/>
      <c r="PW99" s="66"/>
      <c r="PX99" s="66"/>
      <c r="PY99" s="66"/>
      <c r="PZ99" s="66"/>
      <c r="QA99" s="66"/>
      <c r="QB99" s="66"/>
      <c r="QC99" s="66"/>
      <c r="QD99" s="66"/>
      <c r="QE99" s="66"/>
      <c r="QF99" s="66"/>
      <c r="QG99" s="66"/>
      <c r="QH99" s="66"/>
      <c r="QI99" s="66"/>
      <c r="QJ99" s="66"/>
      <c r="QK99" s="66"/>
      <c r="QL99" s="66"/>
      <c r="QM99" s="66"/>
      <c r="QN99" s="66"/>
      <c r="QO99" s="66"/>
      <c r="QP99" s="66"/>
      <c r="QQ99" s="66"/>
      <c r="QR99" s="66"/>
      <c r="QS99" s="66"/>
      <c r="QT99" s="66"/>
      <c r="QU99" s="66"/>
      <c r="QV99" s="66"/>
      <c r="QW99" s="66"/>
      <c r="QX99" s="66"/>
      <c r="QY99" s="66"/>
      <c r="QZ99" s="66"/>
      <c r="RA99" s="66"/>
      <c r="RB99" s="66"/>
      <c r="RC99" s="66"/>
      <c r="RD99" s="66"/>
      <c r="RE99" s="66"/>
      <c r="RF99" s="66"/>
      <c r="RG99" s="66"/>
      <c r="RH99" s="66"/>
      <c r="RI99" s="66"/>
      <c r="RJ99" s="66"/>
      <c r="RK99" s="66"/>
      <c r="RL99" s="66"/>
      <c r="RM99" s="66"/>
      <c r="RN99" s="66"/>
      <c r="RO99" s="66"/>
      <c r="RP99" s="66"/>
      <c r="RQ99" s="66"/>
      <c r="RR99" s="66"/>
      <c r="RS99" s="66"/>
      <c r="RT99" s="66"/>
      <c r="RU99" s="66"/>
      <c r="RV99" s="66"/>
      <c r="RW99" s="66"/>
      <c r="RX99" s="66"/>
      <c r="RY99" s="66"/>
    </row>
    <row r="100" spans="1:493" ht="30" customHeight="1" x14ac:dyDescent="0.25">
      <c r="A100" s="185"/>
      <c r="B100" s="91" t="s">
        <v>96</v>
      </c>
      <c r="C100" s="38" t="s">
        <v>220</v>
      </c>
      <c r="D100" s="38" t="s">
        <v>220</v>
      </c>
      <c r="E100" s="38" t="s">
        <v>220</v>
      </c>
      <c r="F100" s="38" t="s">
        <v>220</v>
      </c>
      <c r="G100" s="38" t="s">
        <v>220</v>
      </c>
      <c r="H100" s="38" t="s">
        <v>220</v>
      </c>
      <c r="I100" s="38" t="s">
        <v>220</v>
      </c>
      <c r="J100" s="38" t="s">
        <v>220</v>
      </c>
      <c r="K100" s="38" t="s">
        <v>220</v>
      </c>
      <c r="L100" s="38" t="s">
        <v>220</v>
      </c>
      <c r="M100" s="38" t="s">
        <v>220</v>
      </c>
      <c r="N100" s="198"/>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c r="IW100" s="66"/>
      <c r="IX100" s="66"/>
      <c r="IY100" s="66"/>
      <c r="IZ100" s="66"/>
      <c r="JA100" s="66"/>
      <c r="JB100" s="66"/>
      <c r="JC100" s="66"/>
      <c r="JD100" s="66"/>
      <c r="JE100" s="66"/>
      <c r="JF100" s="66"/>
      <c r="JG100" s="66"/>
      <c r="JH100" s="66"/>
      <c r="JI100" s="66"/>
      <c r="JJ100" s="66"/>
      <c r="JK100" s="66"/>
      <c r="JL100" s="66"/>
      <c r="JM100" s="66"/>
      <c r="JN100" s="66"/>
      <c r="JO100" s="66"/>
      <c r="JP100" s="66"/>
      <c r="JQ100" s="66"/>
      <c r="JR100" s="66"/>
      <c r="JS100" s="66"/>
      <c r="JT100" s="66"/>
      <c r="JU100" s="66"/>
      <c r="JV100" s="66"/>
      <c r="JW100" s="66"/>
      <c r="JX100" s="66"/>
      <c r="JY100" s="66"/>
      <c r="JZ100" s="66"/>
      <c r="KA100" s="66"/>
      <c r="KB100" s="66"/>
      <c r="KC100" s="66"/>
      <c r="KD100" s="66"/>
      <c r="KE100" s="66"/>
      <c r="KF100" s="66"/>
      <c r="KG100" s="66"/>
      <c r="KH100" s="66"/>
      <c r="KI100" s="66"/>
      <c r="KJ100" s="66"/>
      <c r="KK100" s="66"/>
      <c r="KL100" s="66"/>
      <c r="KM100" s="66"/>
      <c r="KN100" s="66"/>
      <c r="KO100" s="66"/>
      <c r="KP100" s="66"/>
      <c r="KQ100" s="66"/>
      <c r="KR100" s="66"/>
      <c r="KS100" s="66"/>
      <c r="KT100" s="66"/>
      <c r="KU100" s="66"/>
      <c r="KV100" s="66"/>
      <c r="KW100" s="66"/>
      <c r="KX100" s="66"/>
      <c r="KY100" s="66"/>
      <c r="KZ100" s="66"/>
      <c r="LA100" s="66"/>
      <c r="LB100" s="66"/>
      <c r="LC100" s="66"/>
      <c r="LD100" s="66"/>
      <c r="LE100" s="66"/>
      <c r="LF100" s="66"/>
      <c r="LG100" s="66"/>
      <c r="LH100" s="66"/>
      <c r="LI100" s="66"/>
      <c r="LJ100" s="66"/>
      <c r="LK100" s="66"/>
      <c r="LL100" s="66"/>
      <c r="LM100" s="66"/>
      <c r="LN100" s="66"/>
      <c r="LO100" s="66"/>
      <c r="LP100" s="66"/>
      <c r="LQ100" s="66"/>
      <c r="LR100" s="66"/>
      <c r="LS100" s="66"/>
      <c r="LT100" s="66"/>
      <c r="LU100" s="66"/>
      <c r="LV100" s="66"/>
      <c r="LW100" s="66"/>
      <c r="LX100" s="66"/>
      <c r="LY100" s="66"/>
      <c r="LZ100" s="66"/>
      <c r="MA100" s="66"/>
      <c r="MB100" s="66"/>
      <c r="MC100" s="66"/>
      <c r="MD100" s="66"/>
      <c r="ME100" s="66"/>
      <c r="MF100" s="66"/>
      <c r="MG100" s="66"/>
      <c r="MH100" s="66"/>
      <c r="MI100" s="66"/>
      <c r="MJ100" s="66"/>
      <c r="MK100" s="66"/>
      <c r="ML100" s="66"/>
      <c r="MM100" s="66"/>
      <c r="MN100" s="66"/>
      <c r="MO100" s="66"/>
      <c r="MP100" s="66"/>
      <c r="MQ100" s="66"/>
      <c r="MR100" s="66"/>
      <c r="MS100" s="66"/>
      <c r="MT100" s="66"/>
      <c r="MU100" s="66"/>
      <c r="MV100" s="66"/>
      <c r="MW100" s="66"/>
      <c r="MX100" s="66"/>
      <c r="MY100" s="66"/>
      <c r="MZ100" s="66"/>
      <c r="NA100" s="66"/>
      <c r="NB100" s="66"/>
      <c r="NC100" s="66"/>
      <c r="ND100" s="66"/>
      <c r="NE100" s="66"/>
      <c r="NF100" s="66"/>
      <c r="NG100" s="66"/>
      <c r="NH100" s="66"/>
      <c r="NI100" s="66"/>
      <c r="NJ100" s="66"/>
      <c r="NK100" s="66"/>
      <c r="NL100" s="66"/>
      <c r="NM100" s="66"/>
      <c r="NN100" s="66"/>
      <c r="NO100" s="66"/>
      <c r="NP100" s="66"/>
      <c r="NQ100" s="66"/>
      <c r="NR100" s="66"/>
      <c r="NS100" s="66"/>
      <c r="NT100" s="66"/>
      <c r="NU100" s="66"/>
      <c r="NV100" s="66"/>
      <c r="NW100" s="66"/>
      <c r="NX100" s="66"/>
      <c r="NY100" s="66"/>
      <c r="NZ100" s="66"/>
      <c r="OA100" s="66"/>
      <c r="OB100" s="66"/>
      <c r="OC100" s="66"/>
      <c r="OD100" s="66"/>
      <c r="OE100" s="66"/>
      <c r="OF100" s="66"/>
      <c r="OG100" s="66"/>
      <c r="OH100" s="66"/>
      <c r="OI100" s="66"/>
      <c r="OJ100" s="66"/>
      <c r="OK100" s="66"/>
      <c r="OL100" s="66"/>
      <c r="OM100" s="66"/>
      <c r="ON100" s="66"/>
      <c r="OO100" s="66"/>
      <c r="OP100" s="66"/>
      <c r="OQ100" s="66"/>
      <c r="OR100" s="66"/>
      <c r="OS100" s="66"/>
      <c r="OT100" s="66"/>
      <c r="OU100" s="66"/>
      <c r="OV100" s="66"/>
      <c r="OW100" s="66"/>
      <c r="OX100" s="66"/>
      <c r="OY100" s="66"/>
      <c r="OZ100" s="66"/>
      <c r="PA100" s="66"/>
      <c r="PB100" s="66"/>
      <c r="PC100" s="66"/>
      <c r="PD100" s="66"/>
      <c r="PE100" s="66"/>
      <c r="PF100" s="66"/>
      <c r="PG100" s="66"/>
      <c r="PH100" s="66"/>
      <c r="PI100" s="66"/>
      <c r="PJ100" s="66"/>
      <c r="PK100" s="66"/>
      <c r="PL100" s="66"/>
      <c r="PM100" s="66"/>
      <c r="PN100" s="66"/>
      <c r="PO100" s="66"/>
      <c r="PP100" s="66"/>
      <c r="PQ100" s="66"/>
      <c r="PR100" s="66"/>
      <c r="PS100" s="66"/>
      <c r="PT100" s="66"/>
      <c r="PU100" s="66"/>
      <c r="PV100" s="66"/>
      <c r="PW100" s="66"/>
      <c r="PX100" s="66"/>
      <c r="PY100" s="66"/>
      <c r="PZ100" s="66"/>
      <c r="QA100" s="66"/>
      <c r="QB100" s="66"/>
      <c r="QC100" s="66"/>
      <c r="QD100" s="66"/>
      <c r="QE100" s="66"/>
      <c r="QF100" s="66"/>
      <c r="QG100" s="66"/>
      <c r="QH100" s="66"/>
      <c r="QI100" s="66"/>
      <c r="QJ100" s="66"/>
      <c r="QK100" s="66"/>
      <c r="QL100" s="66"/>
      <c r="QM100" s="66"/>
      <c r="QN100" s="66"/>
      <c r="QO100" s="66"/>
      <c r="QP100" s="66"/>
      <c r="QQ100" s="66"/>
      <c r="QR100" s="66"/>
      <c r="QS100" s="66"/>
      <c r="QT100" s="66"/>
      <c r="QU100" s="66"/>
      <c r="QV100" s="66"/>
      <c r="QW100" s="66"/>
      <c r="QX100" s="66"/>
      <c r="QY100" s="66"/>
      <c r="QZ100" s="66"/>
      <c r="RA100" s="66"/>
      <c r="RB100" s="66"/>
      <c r="RC100" s="66"/>
      <c r="RD100" s="66"/>
      <c r="RE100" s="66"/>
      <c r="RF100" s="66"/>
      <c r="RG100" s="66"/>
      <c r="RH100" s="66"/>
      <c r="RI100" s="66"/>
      <c r="RJ100" s="66"/>
      <c r="RK100" s="66"/>
      <c r="RL100" s="66"/>
      <c r="RM100" s="66"/>
      <c r="RN100" s="66"/>
      <c r="RO100" s="66"/>
      <c r="RP100" s="66"/>
      <c r="RQ100" s="66"/>
      <c r="RR100" s="66"/>
      <c r="RS100" s="66"/>
      <c r="RT100" s="66"/>
      <c r="RU100" s="66"/>
      <c r="RV100" s="66"/>
      <c r="RW100" s="66"/>
      <c r="RX100" s="66"/>
      <c r="RY100" s="66"/>
    </row>
    <row r="101" spans="1:493" ht="30" customHeight="1" x14ac:dyDescent="0.25">
      <c r="A101" s="185"/>
      <c r="B101" s="91" t="s">
        <v>97</v>
      </c>
      <c r="C101" s="38" t="s">
        <v>220</v>
      </c>
      <c r="D101" s="38" t="s">
        <v>220</v>
      </c>
      <c r="E101" s="38" t="s">
        <v>220</v>
      </c>
      <c r="F101" s="38" t="s">
        <v>220</v>
      </c>
      <c r="G101" s="38" t="s">
        <v>220</v>
      </c>
      <c r="H101" s="38" t="s">
        <v>220</v>
      </c>
      <c r="I101" s="38" t="s">
        <v>220</v>
      </c>
      <c r="J101" s="38" t="s">
        <v>220</v>
      </c>
      <c r="K101" s="38" t="s">
        <v>220</v>
      </c>
      <c r="L101" s="38" t="s">
        <v>220</v>
      </c>
      <c r="M101" s="38" t="s">
        <v>220</v>
      </c>
      <c r="N101" s="198"/>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c r="IW101" s="66"/>
      <c r="IX101" s="66"/>
      <c r="IY101" s="66"/>
      <c r="IZ101" s="66"/>
      <c r="JA101" s="66"/>
      <c r="JB101" s="66"/>
      <c r="JC101" s="66"/>
      <c r="JD101" s="66"/>
      <c r="JE101" s="66"/>
      <c r="JF101" s="66"/>
      <c r="JG101" s="66"/>
      <c r="JH101" s="66"/>
      <c r="JI101" s="66"/>
      <c r="JJ101" s="66"/>
      <c r="JK101" s="66"/>
      <c r="JL101" s="66"/>
      <c r="JM101" s="66"/>
      <c r="JN101" s="66"/>
      <c r="JO101" s="66"/>
      <c r="JP101" s="66"/>
      <c r="JQ101" s="66"/>
      <c r="JR101" s="66"/>
      <c r="JS101" s="66"/>
      <c r="JT101" s="66"/>
      <c r="JU101" s="66"/>
      <c r="JV101" s="66"/>
      <c r="JW101" s="66"/>
      <c r="JX101" s="66"/>
      <c r="JY101" s="66"/>
      <c r="JZ101" s="66"/>
      <c r="KA101" s="66"/>
      <c r="KB101" s="66"/>
      <c r="KC101" s="66"/>
      <c r="KD101" s="66"/>
      <c r="KE101" s="66"/>
      <c r="KF101" s="66"/>
      <c r="KG101" s="66"/>
      <c r="KH101" s="66"/>
      <c r="KI101" s="66"/>
      <c r="KJ101" s="66"/>
      <c r="KK101" s="66"/>
      <c r="KL101" s="66"/>
      <c r="KM101" s="66"/>
      <c r="KN101" s="66"/>
      <c r="KO101" s="66"/>
      <c r="KP101" s="66"/>
      <c r="KQ101" s="66"/>
      <c r="KR101" s="66"/>
      <c r="KS101" s="66"/>
      <c r="KT101" s="66"/>
      <c r="KU101" s="66"/>
      <c r="KV101" s="66"/>
      <c r="KW101" s="66"/>
      <c r="KX101" s="66"/>
      <c r="KY101" s="66"/>
      <c r="KZ101" s="66"/>
      <c r="LA101" s="66"/>
      <c r="LB101" s="66"/>
      <c r="LC101" s="66"/>
      <c r="LD101" s="66"/>
      <c r="LE101" s="66"/>
      <c r="LF101" s="66"/>
      <c r="LG101" s="66"/>
      <c r="LH101" s="66"/>
      <c r="LI101" s="66"/>
      <c r="LJ101" s="66"/>
      <c r="LK101" s="66"/>
      <c r="LL101" s="66"/>
      <c r="LM101" s="66"/>
      <c r="LN101" s="66"/>
      <c r="LO101" s="66"/>
      <c r="LP101" s="66"/>
      <c r="LQ101" s="66"/>
      <c r="LR101" s="66"/>
      <c r="LS101" s="66"/>
      <c r="LT101" s="66"/>
      <c r="LU101" s="66"/>
      <c r="LV101" s="66"/>
      <c r="LW101" s="66"/>
      <c r="LX101" s="66"/>
      <c r="LY101" s="66"/>
      <c r="LZ101" s="66"/>
      <c r="MA101" s="66"/>
      <c r="MB101" s="66"/>
      <c r="MC101" s="66"/>
      <c r="MD101" s="66"/>
      <c r="ME101" s="66"/>
      <c r="MF101" s="66"/>
      <c r="MG101" s="66"/>
      <c r="MH101" s="66"/>
      <c r="MI101" s="66"/>
      <c r="MJ101" s="66"/>
      <c r="MK101" s="66"/>
      <c r="ML101" s="66"/>
      <c r="MM101" s="66"/>
      <c r="MN101" s="66"/>
      <c r="MO101" s="66"/>
      <c r="MP101" s="66"/>
      <c r="MQ101" s="66"/>
      <c r="MR101" s="66"/>
      <c r="MS101" s="66"/>
      <c r="MT101" s="66"/>
      <c r="MU101" s="66"/>
      <c r="MV101" s="66"/>
      <c r="MW101" s="66"/>
      <c r="MX101" s="66"/>
      <c r="MY101" s="66"/>
      <c r="MZ101" s="66"/>
      <c r="NA101" s="66"/>
      <c r="NB101" s="66"/>
      <c r="NC101" s="66"/>
      <c r="ND101" s="66"/>
      <c r="NE101" s="66"/>
      <c r="NF101" s="66"/>
      <c r="NG101" s="66"/>
      <c r="NH101" s="66"/>
      <c r="NI101" s="66"/>
      <c r="NJ101" s="66"/>
      <c r="NK101" s="66"/>
      <c r="NL101" s="66"/>
      <c r="NM101" s="66"/>
      <c r="NN101" s="66"/>
      <c r="NO101" s="66"/>
      <c r="NP101" s="66"/>
      <c r="NQ101" s="66"/>
      <c r="NR101" s="66"/>
      <c r="NS101" s="66"/>
      <c r="NT101" s="66"/>
      <c r="NU101" s="66"/>
      <c r="NV101" s="66"/>
      <c r="NW101" s="66"/>
      <c r="NX101" s="66"/>
      <c r="NY101" s="66"/>
      <c r="NZ101" s="66"/>
      <c r="OA101" s="66"/>
      <c r="OB101" s="66"/>
      <c r="OC101" s="66"/>
      <c r="OD101" s="66"/>
      <c r="OE101" s="66"/>
      <c r="OF101" s="66"/>
      <c r="OG101" s="66"/>
      <c r="OH101" s="66"/>
      <c r="OI101" s="66"/>
      <c r="OJ101" s="66"/>
      <c r="OK101" s="66"/>
      <c r="OL101" s="66"/>
      <c r="OM101" s="66"/>
      <c r="ON101" s="66"/>
      <c r="OO101" s="66"/>
      <c r="OP101" s="66"/>
      <c r="OQ101" s="66"/>
      <c r="OR101" s="66"/>
      <c r="OS101" s="66"/>
      <c r="OT101" s="66"/>
      <c r="OU101" s="66"/>
      <c r="OV101" s="66"/>
      <c r="OW101" s="66"/>
      <c r="OX101" s="66"/>
      <c r="OY101" s="66"/>
      <c r="OZ101" s="66"/>
      <c r="PA101" s="66"/>
      <c r="PB101" s="66"/>
      <c r="PC101" s="66"/>
      <c r="PD101" s="66"/>
      <c r="PE101" s="66"/>
      <c r="PF101" s="66"/>
      <c r="PG101" s="66"/>
      <c r="PH101" s="66"/>
      <c r="PI101" s="66"/>
      <c r="PJ101" s="66"/>
      <c r="PK101" s="66"/>
      <c r="PL101" s="66"/>
      <c r="PM101" s="66"/>
      <c r="PN101" s="66"/>
      <c r="PO101" s="66"/>
      <c r="PP101" s="66"/>
      <c r="PQ101" s="66"/>
      <c r="PR101" s="66"/>
      <c r="PS101" s="66"/>
      <c r="PT101" s="66"/>
      <c r="PU101" s="66"/>
      <c r="PV101" s="66"/>
      <c r="PW101" s="66"/>
      <c r="PX101" s="66"/>
      <c r="PY101" s="66"/>
      <c r="PZ101" s="66"/>
      <c r="QA101" s="66"/>
      <c r="QB101" s="66"/>
      <c r="QC101" s="66"/>
      <c r="QD101" s="66"/>
      <c r="QE101" s="66"/>
      <c r="QF101" s="66"/>
      <c r="QG101" s="66"/>
      <c r="QH101" s="66"/>
      <c r="QI101" s="66"/>
      <c r="QJ101" s="66"/>
      <c r="QK101" s="66"/>
      <c r="QL101" s="66"/>
      <c r="QM101" s="66"/>
      <c r="QN101" s="66"/>
      <c r="QO101" s="66"/>
      <c r="QP101" s="66"/>
      <c r="QQ101" s="66"/>
      <c r="QR101" s="66"/>
      <c r="QS101" s="66"/>
      <c r="QT101" s="66"/>
      <c r="QU101" s="66"/>
      <c r="QV101" s="66"/>
      <c r="QW101" s="66"/>
      <c r="QX101" s="66"/>
      <c r="QY101" s="66"/>
      <c r="QZ101" s="66"/>
      <c r="RA101" s="66"/>
      <c r="RB101" s="66"/>
      <c r="RC101" s="66"/>
      <c r="RD101" s="66"/>
      <c r="RE101" s="66"/>
      <c r="RF101" s="66"/>
      <c r="RG101" s="66"/>
      <c r="RH101" s="66"/>
      <c r="RI101" s="66"/>
      <c r="RJ101" s="66"/>
      <c r="RK101" s="66"/>
      <c r="RL101" s="66"/>
      <c r="RM101" s="66"/>
      <c r="RN101" s="66"/>
      <c r="RO101" s="66"/>
      <c r="RP101" s="66"/>
      <c r="RQ101" s="66"/>
      <c r="RR101" s="66"/>
      <c r="RS101" s="66"/>
      <c r="RT101" s="66"/>
      <c r="RU101" s="66"/>
      <c r="RV101" s="66"/>
      <c r="RW101" s="66"/>
      <c r="RX101" s="66"/>
      <c r="RY101" s="66"/>
    </row>
    <row r="102" spans="1:493" ht="30" customHeight="1" x14ac:dyDescent="0.25">
      <c r="A102" s="185"/>
      <c r="B102" s="91" t="s">
        <v>98</v>
      </c>
      <c r="C102" s="38" t="s">
        <v>220</v>
      </c>
      <c r="D102" s="38" t="s">
        <v>220</v>
      </c>
      <c r="E102" s="38" t="s">
        <v>220</v>
      </c>
      <c r="F102" s="38" t="s">
        <v>220</v>
      </c>
      <c r="G102" s="38" t="s">
        <v>220</v>
      </c>
      <c r="H102" s="38" t="s">
        <v>220</v>
      </c>
      <c r="I102" s="38" t="s">
        <v>220</v>
      </c>
      <c r="J102" s="38" t="s">
        <v>220</v>
      </c>
      <c r="K102" s="38" t="s">
        <v>220</v>
      </c>
      <c r="L102" s="38" t="s">
        <v>220</v>
      </c>
      <c r="M102" s="38" t="s">
        <v>220</v>
      </c>
      <c r="N102" s="198"/>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c r="IW102" s="66"/>
      <c r="IX102" s="66"/>
      <c r="IY102" s="66"/>
      <c r="IZ102" s="66"/>
      <c r="JA102" s="66"/>
      <c r="JB102" s="66"/>
      <c r="JC102" s="66"/>
      <c r="JD102" s="66"/>
      <c r="JE102" s="66"/>
      <c r="JF102" s="66"/>
      <c r="JG102" s="66"/>
      <c r="JH102" s="66"/>
      <c r="JI102" s="66"/>
      <c r="JJ102" s="66"/>
      <c r="JK102" s="66"/>
      <c r="JL102" s="66"/>
      <c r="JM102" s="66"/>
      <c r="JN102" s="66"/>
      <c r="JO102" s="66"/>
      <c r="JP102" s="66"/>
      <c r="JQ102" s="66"/>
      <c r="JR102" s="66"/>
      <c r="JS102" s="66"/>
      <c r="JT102" s="66"/>
      <c r="JU102" s="66"/>
      <c r="JV102" s="66"/>
      <c r="JW102" s="66"/>
      <c r="JX102" s="66"/>
      <c r="JY102" s="66"/>
      <c r="JZ102" s="66"/>
      <c r="KA102" s="66"/>
      <c r="KB102" s="66"/>
      <c r="KC102" s="66"/>
      <c r="KD102" s="66"/>
      <c r="KE102" s="66"/>
      <c r="KF102" s="66"/>
      <c r="KG102" s="66"/>
      <c r="KH102" s="66"/>
      <c r="KI102" s="66"/>
      <c r="KJ102" s="66"/>
      <c r="KK102" s="66"/>
      <c r="KL102" s="66"/>
      <c r="KM102" s="66"/>
      <c r="KN102" s="66"/>
      <c r="KO102" s="66"/>
      <c r="KP102" s="66"/>
      <c r="KQ102" s="66"/>
      <c r="KR102" s="66"/>
      <c r="KS102" s="66"/>
      <c r="KT102" s="66"/>
      <c r="KU102" s="66"/>
      <c r="KV102" s="66"/>
      <c r="KW102" s="66"/>
      <c r="KX102" s="66"/>
      <c r="KY102" s="66"/>
      <c r="KZ102" s="66"/>
      <c r="LA102" s="66"/>
      <c r="LB102" s="66"/>
      <c r="LC102" s="66"/>
      <c r="LD102" s="66"/>
      <c r="LE102" s="66"/>
      <c r="LF102" s="66"/>
      <c r="LG102" s="66"/>
      <c r="LH102" s="66"/>
      <c r="LI102" s="66"/>
      <c r="LJ102" s="66"/>
      <c r="LK102" s="66"/>
      <c r="LL102" s="66"/>
      <c r="LM102" s="66"/>
      <c r="LN102" s="66"/>
      <c r="LO102" s="66"/>
      <c r="LP102" s="66"/>
      <c r="LQ102" s="66"/>
      <c r="LR102" s="66"/>
      <c r="LS102" s="66"/>
      <c r="LT102" s="66"/>
      <c r="LU102" s="66"/>
      <c r="LV102" s="66"/>
      <c r="LW102" s="66"/>
      <c r="LX102" s="66"/>
      <c r="LY102" s="66"/>
      <c r="LZ102" s="66"/>
      <c r="MA102" s="66"/>
      <c r="MB102" s="66"/>
      <c r="MC102" s="66"/>
      <c r="MD102" s="66"/>
      <c r="ME102" s="66"/>
      <c r="MF102" s="66"/>
      <c r="MG102" s="66"/>
      <c r="MH102" s="66"/>
      <c r="MI102" s="66"/>
      <c r="MJ102" s="66"/>
      <c r="MK102" s="66"/>
      <c r="ML102" s="66"/>
      <c r="MM102" s="66"/>
      <c r="MN102" s="66"/>
      <c r="MO102" s="66"/>
      <c r="MP102" s="66"/>
      <c r="MQ102" s="66"/>
      <c r="MR102" s="66"/>
      <c r="MS102" s="66"/>
      <c r="MT102" s="66"/>
      <c r="MU102" s="66"/>
      <c r="MV102" s="66"/>
      <c r="MW102" s="66"/>
      <c r="MX102" s="66"/>
      <c r="MY102" s="66"/>
      <c r="MZ102" s="66"/>
      <c r="NA102" s="66"/>
      <c r="NB102" s="66"/>
      <c r="NC102" s="66"/>
      <c r="ND102" s="66"/>
      <c r="NE102" s="66"/>
      <c r="NF102" s="66"/>
      <c r="NG102" s="66"/>
      <c r="NH102" s="66"/>
      <c r="NI102" s="66"/>
      <c r="NJ102" s="66"/>
      <c r="NK102" s="66"/>
      <c r="NL102" s="66"/>
      <c r="NM102" s="66"/>
      <c r="NN102" s="66"/>
      <c r="NO102" s="66"/>
      <c r="NP102" s="66"/>
      <c r="NQ102" s="66"/>
      <c r="NR102" s="66"/>
      <c r="NS102" s="66"/>
      <c r="NT102" s="66"/>
      <c r="NU102" s="66"/>
      <c r="NV102" s="66"/>
      <c r="NW102" s="66"/>
      <c r="NX102" s="66"/>
      <c r="NY102" s="66"/>
      <c r="NZ102" s="66"/>
      <c r="OA102" s="66"/>
      <c r="OB102" s="66"/>
      <c r="OC102" s="66"/>
      <c r="OD102" s="66"/>
      <c r="OE102" s="66"/>
      <c r="OF102" s="66"/>
      <c r="OG102" s="66"/>
      <c r="OH102" s="66"/>
      <c r="OI102" s="66"/>
      <c r="OJ102" s="66"/>
      <c r="OK102" s="66"/>
      <c r="OL102" s="66"/>
      <c r="OM102" s="66"/>
      <c r="ON102" s="66"/>
      <c r="OO102" s="66"/>
      <c r="OP102" s="66"/>
      <c r="OQ102" s="66"/>
      <c r="OR102" s="66"/>
      <c r="OS102" s="66"/>
      <c r="OT102" s="66"/>
      <c r="OU102" s="66"/>
      <c r="OV102" s="66"/>
      <c r="OW102" s="66"/>
      <c r="OX102" s="66"/>
      <c r="OY102" s="66"/>
      <c r="OZ102" s="66"/>
      <c r="PA102" s="66"/>
      <c r="PB102" s="66"/>
      <c r="PC102" s="66"/>
      <c r="PD102" s="66"/>
      <c r="PE102" s="66"/>
      <c r="PF102" s="66"/>
      <c r="PG102" s="66"/>
      <c r="PH102" s="66"/>
      <c r="PI102" s="66"/>
      <c r="PJ102" s="66"/>
      <c r="PK102" s="66"/>
      <c r="PL102" s="66"/>
      <c r="PM102" s="66"/>
      <c r="PN102" s="66"/>
      <c r="PO102" s="66"/>
      <c r="PP102" s="66"/>
      <c r="PQ102" s="66"/>
      <c r="PR102" s="66"/>
      <c r="PS102" s="66"/>
      <c r="PT102" s="66"/>
      <c r="PU102" s="66"/>
      <c r="PV102" s="66"/>
      <c r="PW102" s="66"/>
      <c r="PX102" s="66"/>
      <c r="PY102" s="66"/>
      <c r="PZ102" s="66"/>
      <c r="QA102" s="66"/>
      <c r="QB102" s="66"/>
      <c r="QC102" s="66"/>
      <c r="QD102" s="66"/>
      <c r="QE102" s="66"/>
      <c r="QF102" s="66"/>
      <c r="QG102" s="66"/>
      <c r="QH102" s="66"/>
      <c r="QI102" s="66"/>
      <c r="QJ102" s="66"/>
      <c r="QK102" s="66"/>
      <c r="QL102" s="66"/>
      <c r="QM102" s="66"/>
      <c r="QN102" s="66"/>
      <c r="QO102" s="66"/>
      <c r="QP102" s="66"/>
      <c r="QQ102" s="66"/>
      <c r="QR102" s="66"/>
      <c r="QS102" s="66"/>
      <c r="QT102" s="66"/>
      <c r="QU102" s="66"/>
      <c r="QV102" s="66"/>
      <c r="QW102" s="66"/>
      <c r="QX102" s="66"/>
      <c r="QY102" s="66"/>
      <c r="QZ102" s="66"/>
      <c r="RA102" s="66"/>
      <c r="RB102" s="66"/>
      <c r="RC102" s="66"/>
      <c r="RD102" s="66"/>
      <c r="RE102" s="66"/>
      <c r="RF102" s="66"/>
      <c r="RG102" s="66"/>
      <c r="RH102" s="66"/>
      <c r="RI102" s="66"/>
      <c r="RJ102" s="66"/>
      <c r="RK102" s="66"/>
      <c r="RL102" s="66"/>
      <c r="RM102" s="66"/>
      <c r="RN102" s="66"/>
      <c r="RO102" s="66"/>
      <c r="RP102" s="66"/>
      <c r="RQ102" s="66"/>
      <c r="RR102" s="66"/>
      <c r="RS102" s="66"/>
      <c r="RT102" s="66"/>
      <c r="RU102" s="66"/>
      <c r="RV102" s="66"/>
      <c r="RW102" s="66"/>
      <c r="RX102" s="66"/>
      <c r="RY102" s="66"/>
    </row>
    <row r="103" spans="1:493" ht="30" customHeight="1" x14ac:dyDescent="0.25">
      <c r="A103" s="185"/>
      <c r="B103" s="91" t="s">
        <v>99</v>
      </c>
      <c r="C103" s="38" t="s">
        <v>220</v>
      </c>
      <c r="D103" s="38" t="s">
        <v>220</v>
      </c>
      <c r="E103" s="38" t="s">
        <v>220</v>
      </c>
      <c r="F103" s="38" t="s">
        <v>220</v>
      </c>
      <c r="G103" s="38" t="s">
        <v>220</v>
      </c>
      <c r="H103" s="38" t="s">
        <v>220</v>
      </c>
      <c r="I103" s="38" t="s">
        <v>220</v>
      </c>
      <c r="J103" s="38" t="s">
        <v>220</v>
      </c>
      <c r="K103" s="38" t="s">
        <v>220</v>
      </c>
      <c r="L103" s="38" t="s">
        <v>220</v>
      </c>
      <c r="M103" s="38" t="s">
        <v>220</v>
      </c>
      <c r="N103" s="198"/>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c r="IW103" s="66"/>
      <c r="IX103" s="66"/>
      <c r="IY103" s="66"/>
      <c r="IZ103" s="66"/>
      <c r="JA103" s="66"/>
      <c r="JB103" s="66"/>
      <c r="JC103" s="66"/>
      <c r="JD103" s="66"/>
      <c r="JE103" s="66"/>
      <c r="JF103" s="66"/>
      <c r="JG103" s="66"/>
      <c r="JH103" s="66"/>
      <c r="JI103" s="66"/>
      <c r="JJ103" s="66"/>
      <c r="JK103" s="66"/>
      <c r="JL103" s="66"/>
      <c r="JM103" s="66"/>
      <c r="JN103" s="66"/>
      <c r="JO103" s="66"/>
      <c r="JP103" s="66"/>
      <c r="JQ103" s="66"/>
      <c r="JR103" s="66"/>
      <c r="JS103" s="66"/>
      <c r="JT103" s="66"/>
      <c r="JU103" s="66"/>
      <c r="JV103" s="66"/>
      <c r="JW103" s="66"/>
      <c r="JX103" s="66"/>
      <c r="JY103" s="66"/>
      <c r="JZ103" s="66"/>
      <c r="KA103" s="66"/>
      <c r="KB103" s="66"/>
      <c r="KC103" s="66"/>
      <c r="KD103" s="66"/>
      <c r="KE103" s="66"/>
      <c r="KF103" s="66"/>
      <c r="KG103" s="66"/>
      <c r="KH103" s="66"/>
      <c r="KI103" s="66"/>
      <c r="KJ103" s="66"/>
      <c r="KK103" s="66"/>
      <c r="KL103" s="66"/>
      <c r="KM103" s="66"/>
      <c r="KN103" s="66"/>
      <c r="KO103" s="66"/>
      <c r="KP103" s="66"/>
      <c r="KQ103" s="66"/>
      <c r="KR103" s="66"/>
      <c r="KS103" s="66"/>
      <c r="KT103" s="66"/>
      <c r="KU103" s="66"/>
      <c r="KV103" s="66"/>
      <c r="KW103" s="66"/>
      <c r="KX103" s="66"/>
      <c r="KY103" s="66"/>
      <c r="KZ103" s="66"/>
      <c r="LA103" s="66"/>
      <c r="LB103" s="66"/>
      <c r="LC103" s="66"/>
      <c r="LD103" s="66"/>
      <c r="LE103" s="66"/>
      <c r="LF103" s="66"/>
      <c r="LG103" s="66"/>
      <c r="LH103" s="66"/>
      <c r="LI103" s="66"/>
      <c r="LJ103" s="66"/>
      <c r="LK103" s="66"/>
      <c r="LL103" s="66"/>
      <c r="LM103" s="66"/>
      <c r="LN103" s="66"/>
      <c r="LO103" s="66"/>
      <c r="LP103" s="66"/>
      <c r="LQ103" s="66"/>
      <c r="LR103" s="66"/>
      <c r="LS103" s="66"/>
      <c r="LT103" s="66"/>
      <c r="LU103" s="66"/>
      <c r="LV103" s="66"/>
      <c r="LW103" s="66"/>
      <c r="LX103" s="66"/>
      <c r="LY103" s="66"/>
      <c r="LZ103" s="66"/>
      <c r="MA103" s="66"/>
      <c r="MB103" s="66"/>
      <c r="MC103" s="66"/>
      <c r="MD103" s="66"/>
      <c r="ME103" s="66"/>
      <c r="MF103" s="66"/>
      <c r="MG103" s="66"/>
      <c r="MH103" s="66"/>
      <c r="MI103" s="66"/>
      <c r="MJ103" s="66"/>
      <c r="MK103" s="66"/>
      <c r="ML103" s="66"/>
      <c r="MM103" s="66"/>
      <c r="MN103" s="66"/>
      <c r="MO103" s="66"/>
      <c r="MP103" s="66"/>
      <c r="MQ103" s="66"/>
      <c r="MR103" s="66"/>
      <c r="MS103" s="66"/>
      <c r="MT103" s="66"/>
      <c r="MU103" s="66"/>
      <c r="MV103" s="66"/>
      <c r="MW103" s="66"/>
      <c r="MX103" s="66"/>
      <c r="MY103" s="66"/>
      <c r="MZ103" s="66"/>
      <c r="NA103" s="66"/>
      <c r="NB103" s="66"/>
      <c r="NC103" s="66"/>
      <c r="ND103" s="66"/>
      <c r="NE103" s="66"/>
      <c r="NF103" s="66"/>
      <c r="NG103" s="66"/>
      <c r="NH103" s="66"/>
      <c r="NI103" s="66"/>
      <c r="NJ103" s="66"/>
      <c r="NK103" s="66"/>
      <c r="NL103" s="66"/>
      <c r="NM103" s="66"/>
      <c r="NN103" s="66"/>
      <c r="NO103" s="66"/>
      <c r="NP103" s="66"/>
      <c r="NQ103" s="66"/>
      <c r="NR103" s="66"/>
      <c r="NS103" s="66"/>
      <c r="NT103" s="66"/>
      <c r="NU103" s="66"/>
      <c r="NV103" s="66"/>
      <c r="NW103" s="66"/>
      <c r="NX103" s="66"/>
      <c r="NY103" s="66"/>
      <c r="NZ103" s="66"/>
      <c r="OA103" s="66"/>
      <c r="OB103" s="66"/>
      <c r="OC103" s="66"/>
      <c r="OD103" s="66"/>
      <c r="OE103" s="66"/>
      <c r="OF103" s="66"/>
      <c r="OG103" s="66"/>
      <c r="OH103" s="66"/>
      <c r="OI103" s="66"/>
      <c r="OJ103" s="66"/>
      <c r="OK103" s="66"/>
      <c r="OL103" s="66"/>
      <c r="OM103" s="66"/>
      <c r="ON103" s="66"/>
      <c r="OO103" s="66"/>
      <c r="OP103" s="66"/>
      <c r="OQ103" s="66"/>
      <c r="OR103" s="66"/>
      <c r="OS103" s="66"/>
      <c r="OT103" s="66"/>
      <c r="OU103" s="66"/>
      <c r="OV103" s="66"/>
      <c r="OW103" s="66"/>
      <c r="OX103" s="66"/>
      <c r="OY103" s="66"/>
      <c r="OZ103" s="66"/>
      <c r="PA103" s="66"/>
      <c r="PB103" s="66"/>
      <c r="PC103" s="66"/>
      <c r="PD103" s="66"/>
      <c r="PE103" s="66"/>
      <c r="PF103" s="66"/>
      <c r="PG103" s="66"/>
      <c r="PH103" s="66"/>
      <c r="PI103" s="66"/>
      <c r="PJ103" s="66"/>
      <c r="PK103" s="66"/>
      <c r="PL103" s="66"/>
      <c r="PM103" s="66"/>
      <c r="PN103" s="66"/>
      <c r="PO103" s="66"/>
      <c r="PP103" s="66"/>
      <c r="PQ103" s="66"/>
      <c r="PR103" s="66"/>
      <c r="PS103" s="66"/>
      <c r="PT103" s="66"/>
      <c r="PU103" s="66"/>
      <c r="PV103" s="66"/>
      <c r="PW103" s="66"/>
      <c r="PX103" s="66"/>
      <c r="PY103" s="66"/>
      <c r="PZ103" s="66"/>
      <c r="QA103" s="66"/>
      <c r="QB103" s="66"/>
      <c r="QC103" s="66"/>
      <c r="QD103" s="66"/>
      <c r="QE103" s="66"/>
      <c r="QF103" s="66"/>
      <c r="QG103" s="66"/>
      <c r="QH103" s="66"/>
      <c r="QI103" s="66"/>
      <c r="QJ103" s="66"/>
      <c r="QK103" s="66"/>
      <c r="QL103" s="66"/>
      <c r="QM103" s="66"/>
      <c r="QN103" s="66"/>
      <c r="QO103" s="66"/>
      <c r="QP103" s="66"/>
      <c r="QQ103" s="66"/>
      <c r="QR103" s="66"/>
      <c r="QS103" s="66"/>
      <c r="QT103" s="66"/>
      <c r="QU103" s="66"/>
      <c r="QV103" s="66"/>
      <c r="QW103" s="66"/>
      <c r="QX103" s="66"/>
      <c r="QY103" s="66"/>
      <c r="QZ103" s="66"/>
      <c r="RA103" s="66"/>
      <c r="RB103" s="66"/>
      <c r="RC103" s="66"/>
      <c r="RD103" s="66"/>
      <c r="RE103" s="66"/>
      <c r="RF103" s="66"/>
      <c r="RG103" s="66"/>
      <c r="RH103" s="66"/>
      <c r="RI103" s="66"/>
      <c r="RJ103" s="66"/>
      <c r="RK103" s="66"/>
      <c r="RL103" s="66"/>
      <c r="RM103" s="66"/>
      <c r="RN103" s="66"/>
      <c r="RO103" s="66"/>
      <c r="RP103" s="66"/>
      <c r="RQ103" s="66"/>
      <c r="RR103" s="66"/>
      <c r="RS103" s="66"/>
      <c r="RT103" s="66"/>
      <c r="RU103" s="66"/>
      <c r="RV103" s="66"/>
      <c r="RW103" s="66"/>
      <c r="RX103" s="66"/>
      <c r="RY103" s="66"/>
    </row>
    <row r="104" spans="1:493" ht="30" customHeight="1" x14ac:dyDescent="0.25">
      <c r="A104" s="185"/>
      <c r="B104" s="91" t="s">
        <v>100</v>
      </c>
      <c r="C104" s="38" t="s">
        <v>220</v>
      </c>
      <c r="D104" s="38" t="s">
        <v>220</v>
      </c>
      <c r="E104" s="38" t="s">
        <v>220</v>
      </c>
      <c r="F104" s="38" t="s">
        <v>220</v>
      </c>
      <c r="G104" s="38" t="s">
        <v>220</v>
      </c>
      <c r="H104" s="38" t="s">
        <v>220</v>
      </c>
      <c r="I104" s="38" t="s">
        <v>220</v>
      </c>
      <c r="J104" s="38" t="s">
        <v>220</v>
      </c>
      <c r="K104" s="38" t="s">
        <v>220</v>
      </c>
      <c r="L104" s="38" t="s">
        <v>220</v>
      </c>
      <c r="M104" s="38" t="s">
        <v>220</v>
      </c>
      <c r="N104" s="198"/>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c r="IW104" s="66"/>
      <c r="IX104" s="66"/>
      <c r="IY104" s="66"/>
      <c r="IZ104" s="66"/>
      <c r="JA104" s="66"/>
      <c r="JB104" s="66"/>
      <c r="JC104" s="66"/>
      <c r="JD104" s="66"/>
      <c r="JE104" s="66"/>
      <c r="JF104" s="66"/>
      <c r="JG104" s="66"/>
      <c r="JH104" s="66"/>
      <c r="JI104" s="66"/>
      <c r="JJ104" s="66"/>
      <c r="JK104" s="66"/>
      <c r="JL104" s="66"/>
      <c r="JM104" s="66"/>
      <c r="JN104" s="66"/>
      <c r="JO104" s="66"/>
      <c r="JP104" s="66"/>
      <c r="JQ104" s="66"/>
      <c r="JR104" s="66"/>
      <c r="JS104" s="66"/>
      <c r="JT104" s="66"/>
      <c r="JU104" s="66"/>
      <c r="JV104" s="66"/>
      <c r="JW104" s="66"/>
      <c r="JX104" s="66"/>
      <c r="JY104" s="66"/>
      <c r="JZ104" s="66"/>
      <c r="KA104" s="66"/>
      <c r="KB104" s="66"/>
      <c r="KC104" s="66"/>
      <c r="KD104" s="66"/>
      <c r="KE104" s="66"/>
      <c r="KF104" s="66"/>
      <c r="KG104" s="66"/>
      <c r="KH104" s="66"/>
      <c r="KI104" s="66"/>
      <c r="KJ104" s="66"/>
      <c r="KK104" s="66"/>
      <c r="KL104" s="66"/>
      <c r="KM104" s="66"/>
      <c r="KN104" s="66"/>
      <c r="KO104" s="66"/>
      <c r="KP104" s="66"/>
      <c r="KQ104" s="66"/>
      <c r="KR104" s="66"/>
      <c r="KS104" s="66"/>
      <c r="KT104" s="66"/>
      <c r="KU104" s="66"/>
      <c r="KV104" s="66"/>
      <c r="KW104" s="66"/>
      <c r="KX104" s="66"/>
      <c r="KY104" s="66"/>
      <c r="KZ104" s="66"/>
      <c r="LA104" s="66"/>
      <c r="LB104" s="66"/>
      <c r="LC104" s="66"/>
      <c r="LD104" s="66"/>
      <c r="LE104" s="66"/>
      <c r="LF104" s="66"/>
      <c r="LG104" s="66"/>
      <c r="LH104" s="66"/>
      <c r="LI104" s="66"/>
      <c r="LJ104" s="66"/>
      <c r="LK104" s="66"/>
      <c r="LL104" s="66"/>
      <c r="LM104" s="66"/>
      <c r="LN104" s="66"/>
      <c r="LO104" s="66"/>
      <c r="LP104" s="66"/>
      <c r="LQ104" s="66"/>
      <c r="LR104" s="66"/>
      <c r="LS104" s="66"/>
      <c r="LT104" s="66"/>
      <c r="LU104" s="66"/>
      <c r="LV104" s="66"/>
      <c r="LW104" s="66"/>
      <c r="LX104" s="66"/>
      <c r="LY104" s="66"/>
      <c r="LZ104" s="66"/>
      <c r="MA104" s="66"/>
      <c r="MB104" s="66"/>
      <c r="MC104" s="66"/>
      <c r="MD104" s="66"/>
      <c r="ME104" s="66"/>
      <c r="MF104" s="66"/>
      <c r="MG104" s="66"/>
      <c r="MH104" s="66"/>
      <c r="MI104" s="66"/>
      <c r="MJ104" s="66"/>
      <c r="MK104" s="66"/>
      <c r="ML104" s="66"/>
      <c r="MM104" s="66"/>
      <c r="MN104" s="66"/>
      <c r="MO104" s="66"/>
      <c r="MP104" s="66"/>
      <c r="MQ104" s="66"/>
      <c r="MR104" s="66"/>
      <c r="MS104" s="66"/>
      <c r="MT104" s="66"/>
      <c r="MU104" s="66"/>
      <c r="MV104" s="66"/>
      <c r="MW104" s="66"/>
      <c r="MX104" s="66"/>
      <c r="MY104" s="66"/>
      <c r="MZ104" s="66"/>
      <c r="NA104" s="66"/>
      <c r="NB104" s="66"/>
      <c r="NC104" s="66"/>
      <c r="ND104" s="66"/>
      <c r="NE104" s="66"/>
      <c r="NF104" s="66"/>
      <c r="NG104" s="66"/>
      <c r="NH104" s="66"/>
      <c r="NI104" s="66"/>
      <c r="NJ104" s="66"/>
      <c r="NK104" s="66"/>
      <c r="NL104" s="66"/>
      <c r="NM104" s="66"/>
      <c r="NN104" s="66"/>
      <c r="NO104" s="66"/>
      <c r="NP104" s="66"/>
      <c r="NQ104" s="66"/>
      <c r="NR104" s="66"/>
      <c r="NS104" s="66"/>
      <c r="NT104" s="66"/>
      <c r="NU104" s="66"/>
      <c r="NV104" s="66"/>
      <c r="NW104" s="66"/>
      <c r="NX104" s="66"/>
      <c r="NY104" s="66"/>
      <c r="NZ104" s="66"/>
      <c r="OA104" s="66"/>
      <c r="OB104" s="66"/>
      <c r="OC104" s="66"/>
      <c r="OD104" s="66"/>
      <c r="OE104" s="66"/>
      <c r="OF104" s="66"/>
      <c r="OG104" s="66"/>
      <c r="OH104" s="66"/>
      <c r="OI104" s="66"/>
      <c r="OJ104" s="66"/>
      <c r="OK104" s="66"/>
      <c r="OL104" s="66"/>
      <c r="OM104" s="66"/>
      <c r="ON104" s="66"/>
      <c r="OO104" s="66"/>
      <c r="OP104" s="66"/>
      <c r="OQ104" s="66"/>
      <c r="OR104" s="66"/>
      <c r="OS104" s="66"/>
      <c r="OT104" s="66"/>
      <c r="OU104" s="66"/>
      <c r="OV104" s="66"/>
      <c r="OW104" s="66"/>
      <c r="OX104" s="66"/>
      <c r="OY104" s="66"/>
      <c r="OZ104" s="66"/>
      <c r="PA104" s="66"/>
      <c r="PB104" s="66"/>
      <c r="PC104" s="66"/>
      <c r="PD104" s="66"/>
      <c r="PE104" s="66"/>
      <c r="PF104" s="66"/>
      <c r="PG104" s="66"/>
      <c r="PH104" s="66"/>
      <c r="PI104" s="66"/>
      <c r="PJ104" s="66"/>
      <c r="PK104" s="66"/>
      <c r="PL104" s="66"/>
      <c r="PM104" s="66"/>
      <c r="PN104" s="66"/>
      <c r="PO104" s="66"/>
      <c r="PP104" s="66"/>
      <c r="PQ104" s="66"/>
      <c r="PR104" s="66"/>
      <c r="PS104" s="66"/>
      <c r="PT104" s="66"/>
      <c r="PU104" s="66"/>
      <c r="PV104" s="66"/>
      <c r="PW104" s="66"/>
      <c r="PX104" s="66"/>
      <c r="PY104" s="66"/>
      <c r="PZ104" s="66"/>
      <c r="QA104" s="66"/>
      <c r="QB104" s="66"/>
      <c r="QC104" s="66"/>
      <c r="QD104" s="66"/>
      <c r="QE104" s="66"/>
      <c r="QF104" s="66"/>
      <c r="QG104" s="66"/>
      <c r="QH104" s="66"/>
      <c r="QI104" s="66"/>
      <c r="QJ104" s="66"/>
      <c r="QK104" s="66"/>
      <c r="QL104" s="66"/>
      <c r="QM104" s="66"/>
      <c r="QN104" s="66"/>
      <c r="QO104" s="66"/>
      <c r="QP104" s="66"/>
      <c r="QQ104" s="66"/>
      <c r="QR104" s="66"/>
      <c r="QS104" s="66"/>
      <c r="QT104" s="66"/>
      <c r="QU104" s="66"/>
      <c r="QV104" s="66"/>
      <c r="QW104" s="66"/>
      <c r="QX104" s="66"/>
      <c r="QY104" s="66"/>
      <c r="QZ104" s="66"/>
      <c r="RA104" s="66"/>
      <c r="RB104" s="66"/>
      <c r="RC104" s="66"/>
      <c r="RD104" s="66"/>
      <c r="RE104" s="66"/>
      <c r="RF104" s="66"/>
      <c r="RG104" s="66"/>
      <c r="RH104" s="66"/>
      <c r="RI104" s="66"/>
      <c r="RJ104" s="66"/>
      <c r="RK104" s="66"/>
      <c r="RL104" s="66"/>
      <c r="RM104" s="66"/>
      <c r="RN104" s="66"/>
      <c r="RO104" s="66"/>
      <c r="RP104" s="66"/>
      <c r="RQ104" s="66"/>
      <c r="RR104" s="66"/>
      <c r="RS104" s="66"/>
      <c r="RT104" s="66"/>
      <c r="RU104" s="66"/>
      <c r="RV104" s="66"/>
      <c r="RW104" s="66"/>
      <c r="RX104" s="66"/>
      <c r="RY104" s="66"/>
    </row>
    <row r="105" spans="1:493" ht="30" customHeight="1" x14ac:dyDescent="0.25">
      <c r="A105" s="185"/>
      <c r="B105" s="91" t="s">
        <v>101</v>
      </c>
      <c r="C105" s="38" t="s">
        <v>220</v>
      </c>
      <c r="D105" s="38" t="s">
        <v>220</v>
      </c>
      <c r="E105" s="38" t="s">
        <v>220</v>
      </c>
      <c r="F105" s="38" t="s">
        <v>220</v>
      </c>
      <c r="G105" s="38" t="s">
        <v>220</v>
      </c>
      <c r="H105" s="38" t="s">
        <v>220</v>
      </c>
      <c r="I105" s="38" t="s">
        <v>220</v>
      </c>
      <c r="J105" s="38" t="s">
        <v>220</v>
      </c>
      <c r="K105" s="38" t="s">
        <v>220</v>
      </c>
      <c r="L105" s="38" t="s">
        <v>220</v>
      </c>
      <c r="M105" s="38" t="s">
        <v>220</v>
      </c>
      <c r="N105" s="198"/>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c r="IW105" s="66"/>
      <c r="IX105" s="66"/>
      <c r="IY105" s="66"/>
      <c r="IZ105" s="66"/>
      <c r="JA105" s="66"/>
      <c r="JB105" s="66"/>
      <c r="JC105" s="66"/>
      <c r="JD105" s="66"/>
      <c r="JE105" s="66"/>
      <c r="JF105" s="66"/>
      <c r="JG105" s="66"/>
      <c r="JH105" s="66"/>
      <c r="JI105" s="66"/>
      <c r="JJ105" s="66"/>
      <c r="JK105" s="66"/>
      <c r="JL105" s="66"/>
      <c r="JM105" s="66"/>
      <c r="JN105" s="66"/>
      <c r="JO105" s="66"/>
      <c r="JP105" s="66"/>
      <c r="JQ105" s="66"/>
      <c r="JR105" s="66"/>
      <c r="JS105" s="66"/>
      <c r="JT105" s="66"/>
      <c r="JU105" s="66"/>
      <c r="JV105" s="66"/>
      <c r="JW105" s="66"/>
      <c r="JX105" s="66"/>
      <c r="JY105" s="66"/>
      <c r="JZ105" s="66"/>
      <c r="KA105" s="66"/>
      <c r="KB105" s="66"/>
      <c r="KC105" s="66"/>
      <c r="KD105" s="66"/>
      <c r="KE105" s="66"/>
      <c r="KF105" s="66"/>
      <c r="KG105" s="66"/>
      <c r="KH105" s="66"/>
      <c r="KI105" s="66"/>
      <c r="KJ105" s="66"/>
      <c r="KK105" s="66"/>
      <c r="KL105" s="66"/>
      <c r="KM105" s="66"/>
      <c r="KN105" s="66"/>
      <c r="KO105" s="66"/>
      <c r="KP105" s="66"/>
      <c r="KQ105" s="66"/>
      <c r="KR105" s="66"/>
      <c r="KS105" s="66"/>
      <c r="KT105" s="66"/>
      <c r="KU105" s="66"/>
      <c r="KV105" s="66"/>
      <c r="KW105" s="66"/>
      <c r="KX105" s="66"/>
      <c r="KY105" s="66"/>
      <c r="KZ105" s="66"/>
      <c r="LA105" s="66"/>
      <c r="LB105" s="66"/>
      <c r="LC105" s="66"/>
      <c r="LD105" s="66"/>
      <c r="LE105" s="66"/>
      <c r="LF105" s="66"/>
      <c r="LG105" s="66"/>
      <c r="LH105" s="66"/>
      <c r="LI105" s="66"/>
      <c r="LJ105" s="66"/>
      <c r="LK105" s="66"/>
      <c r="LL105" s="66"/>
      <c r="LM105" s="66"/>
      <c r="LN105" s="66"/>
      <c r="LO105" s="66"/>
      <c r="LP105" s="66"/>
      <c r="LQ105" s="66"/>
      <c r="LR105" s="66"/>
      <c r="LS105" s="66"/>
      <c r="LT105" s="66"/>
      <c r="LU105" s="66"/>
      <c r="LV105" s="66"/>
      <c r="LW105" s="66"/>
      <c r="LX105" s="66"/>
      <c r="LY105" s="66"/>
      <c r="LZ105" s="66"/>
      <c r="MA105" s="66"/>
      <c r="MB105" s="66"/>
      <c r="MC105" s="66"/>
      <c r="MD105" s="66"/>
      <c r="ME105" s="66"/>
      <c r="MF105" s="66"/>
      <c r="MG105" s="66"/>
      <c r="MH105" s="66"/>
      <c r="MI105" s="66"/>
      <c r="MJ105" s="66"/>
      <c r="MK105" s="66"/>
      <c r="ML105" s="66"/>
      <c r="MM105" s="66"/>
      <c r="MN105" s="66"/>
      <c r="MO105" s="66"/>
      <c r="MP105" s="66"/>
      <c r="MQ105" s="66"/>
      <c r="MR105" s="66"/>
      <c r="MS105" s="66"/>
      <c r="MT105" s="66"/>
      <c r="MU105" s="66"/>
      <c r="MV105" s="66"/>
      <c r="MW105" s="66"/>
      <c r="MX105" s="66"/>
      <c r="MY105" s="66"/>
      <c r="MZ105" s="66"/>
      <c r="NA105" s="66"/>
      <c r="NB105" s="66"/>
      <c r="NC105" s="66"/>
      <c r="ND105" s="66"/>
      <c r="NE105" s="66"/>
      <c r="NF105" s="66"/>
      <c r="NG105" s="66"/>
      <c r="NH105" s="66"/>
      <c r="NI105" s="66"/>
      <c r="NJ105" s="66"/>
      <c r="NK105" s="66"/>
      <c r="NL105" s="66"/>
      <c r="NM105" s="66"/>
      <c r="NN105" s="66"/>
      <c r="NO105" s="66"/>
      <c r="NP105" s="66"/>
      <c r="NQ105" s="66"/>
      <c r="NR105" s="66"/>
      <c r="NS105" s="66"/>
      <c r="NT105" s="66"/>
      <c r="NU105" s="66"/>
      <c r="NV105" s="66"/>
      <c r="NW105" s="66"/>
      <c r="NX105" s="66"/>
      <c r="NY105" s="66"/>
      <c r="NZ105" s="66"/>
      <c r="OA105" s="66"/>
      <c r="OB105" s="66"/>
      <c r="OC105" s="66"/>
      <c r="OD105" s="66"/>
      <c r="OE105" s="66"/>
      <c r="OF105" s="66"/>
      <c r="OG105" s="66"/>
      <c r="OH105" s="66"/>
      <c r="OI105" s="66"/>
      <c r="OJ105" s="66"/>
      <c r="OK105" s="66"/>
      <c r="OL105" s="66"/>
      <c r="OM105" s="66"/>
      <c r="ON105" s="66"/>
      <c r="OO105" s="66"/>
      <c r="OP105" s="66"/>
      <c r="OQ105" s="66"/>
      <c r="OR105" s="66"/>
      <c r="OS105" s="66"/>
      <c r="OT105" s="66"/>
      <c r="OU105" s="66"/>
      <c r="OV105" s="66"/>
      <c r="OW105" s="66"/>
      <c r="OX105" s="66"/>
      <c r="OY105" s="66"/>
      <c r="OZ105" s="66"/>
      <c r="PA105" s="66"/>
      <c r="PB105" s="66"/>
      <c r="PC105" s="66"/>
      <c r="PD105" s="66"/>
      <c r="PE105" s="66"/>
      <c r="PF105" s="66"/>
      <c r="PG105" s="66"/>
      <c r="PH105" s="66"/>
      <c r="PI105" s="66"/>
      <c r="PJ105" s="66"/>
      <c r="PK105" s="66"/>
      <c r="PL105" s="66"/>
      <c r="PM105" s="66"/>
      <c r="PN105" s="66"/>
      <c r="PO105" s="66"/>
      <c r="PP105" s="66"/>
      <c r="PQ105" s="66"/>
      <c r="PR105" s="66"/>
      <c r="PS105" s="66"/>
      <c r="PT105" s="66"/>
      <c r="PU105" s="66"/>
      <c r="PV105" s="66"/>
      <c r="PW105" s="66"/>
      <c r="PX105" s="66"/>
      <c r="PY105" s="66"/>
      <c r="PZ105" s="66"/>
      <c r="QA105" s="66"/>
      <c r="QB105" s="66"/>
      <c r="QC105" s="66"/>
      <c r="QD105" s="66"/>
      <c r="QE105" s="66"/>
      <c r="QF105" s="66"/>
      <c r="QG105" s="66"/>
      <c r="QH105" s="66"/>
      <c r="QI105" s="66"/>
      <c r="QJ105" s="66"/>
      <c r="QK105" s="66"/>
      <c r="QL105" s="66"/>
      <c r="QM105" s="66"/>
      <c r="QN105" s="66"/>
      <c r="QO105" s="66"/>
      <c r="QP105" s="66"/>
      <c r="QQ105" s="66"/>
      <c r="QR105" s="66"/>
      <c r="QS105" s="66"/>
      <c r="QT105" s="66"/>
      <c r="QU105" s="66"/>
      <c r="QV105" s="66"/>
      <c r="QW105" s="66"/>
      <c r="QX105" s="66"/>
      <c r="QY105" s="66"/>
      <c r="QZ105" s="66"/>
      <c r="RA105" s="66"/>
      <c r="RB105" s="66"/>
      <c r="RC105" s="66"/>
      <c r="RD105" s="66"/>
      <c r="RE105" s="66"/>
      <c r="RF105" s="66"/>
      <c r="RG105" s="66"/>
      <c r="RH105" s="66"/>
      <c r="RI105" s="66"/>
      <c r="RJ105" s="66"/>
      <c r="RK105" s="66"/>
      <c r="RL105" s="66"/>
      <c r="RM105" s="66"/>
      <c r="RN105" s="66"/>
      <c r="RO105" s="66"/>
      <c r="RP105" s="66"/>
      <c r="RQ105" s="66"/>
      <c r="RR105" s="66"/>
      <c r="RS105" s="66"/>
      <c r="RT105" s="66"/>
      <c r="RU105" s="66"/>
      <c r="RV105" s="66"/>
      <c r="RW105" s="66"/>
      <c r="RX105" s="66"/>
      <c r="RY105" s="66"/>
    </row>
    <row r="106" spans="1:493" ht="30" customHeight="1" x14ac:dyDescent="0.25">
      <c r="A106" s="185"/>
      <c r="B106" s="91" t="s">
        <v>102</v>
      </c>
      <c r="C106" s="38" t="s">
        <v>220</v>
      </c>
      <c r="D106" s="38" t="s">
        <v>220</v>
      </c>
      <c r="E106" s="38" t="s">
        <v>220</v>
      </c>
      <c r="F106" s="38" t="s">
        <v>220</v>
      </c>
      <c r="G106" s="38" t="s">
        <v>220</v>
      </c>
      <c r="H106" s="38" t="s">
        <v>220</v>
      </c>
      <c r="I106" s="38" t="s">
        <v>220</v>
      </c>
      <c r="J106" s="38" t="s">
        <v>220</v>
      </c>
      <c r="K106" s="38" t="s">
        <v>220</v>
      </c>
      <c r="L106" s="38" t="s">
        <v>220</v>
      </c>
      <c r="M106" s="38" t="s">
        <v>220</v>
      </c>
      <c r="N106" s="198"/>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c r="IW106" s="66"/>
      <c r="IX106" s="66"/>
      <c r="IY106" s="66"/>
      <c r="IZ106" s="66"/>
      <c r="JA106" s="66"/>
      <c r="JB106" s="66"/>
      <c r="JC106" s="66"/>
      <c r="JD106" s="66"/>
      <c r="JE106" s="66"/>
      <c r="JF106" s="66"/>
      <c r="JG106" s="66"/>
      <c r="JH106" s="66"/>
      <c r="JI106" s="66"/>
      <c r="JJ106" s="66"/>
      <c r="JK106" s="66"/>
      <c r="JL106" s="66"/>
      <c r="JM106" s="66"/>
      <c r="JN106" s="66"/>
      <c r="JO106" s="66"/>
      <c r="JP106" s="66"/>
      <c r="JQ106" s="66"/>
      <c r="JR106" s="66"/>
      <c r="JS106" s="66"/>
      <c r="JT106" s="66"/>
      <c r="JU106" s="66"/>
      <c r="JV106" s="66"/>
      <c r="JW106" s="66"/>
      <c r="JX106" s="66"/>
      <c r="JY106" s="66"/>
      <c r="JZ106" s="66"/>
      <c r="KA106" s="66"/>
      <c r="KB106" s="66"/>
      <c r="KC106" s="66"/>
      <c r="KD106" s="66"/>
      <c r="KE106" s="66"/>
      <c r="KF106" s="66"/>
      <c r="KG106" s="66"/>
      <c r="KH106" s="66"/>
      <c r="KI106" s="66"/>
      <c r="KJ106" s="66"/>
      <c r="KK106" s="66"/>
      <c r="KL106" s="66"/>
      <c r="KM106" s="66"/>
      <c r="KN106" s="66"/>
      <c r="KO106" s="66"/>
      <c r="KP106" s="66"/>
      <c r="KQ106" s="66"/>
      <c r="KR106" s="66"/>
      <c r="KS106" s="66"/>
      <c r="KT106" s="66"/>
      <c r="KU106" s="66"/>
      <c r="KV106" s="66"/>
      <c r="KW106" s="66"/>
      <c r="KX106" s="66"/>
      <c r="KY106" s="66"/>
      <c r="KZ106" s="66"/>
      <c r="LA106" s="66"/>
      <c r="LB106" s="66"/>
      <c r="LC106" s="66"/>
      <c r="LD106" s="66"/>
      <c r="LE106" s="66"/>
      <c r="LF106" s="66"/>
      <c r="LG106" s="66"/>
      <c r="LH106" s="66"/>
      <c r="LI106" s="66"/>
      <c r="LJ106" s="66"/>
      <c r="LK106" s="66"/>
      <c r="LL106" s="66"/>
      <c r="LM106" s="66"/>
      <c r="LN106" s="66"/>
      <c r="LO106" s="66"/>
      <c r="LP106" s="66"/>
      <c r="LQ106" s="66"/>
      <c r="LR106" s="66"/>
      <c r="LS106" s="66"/>
      <c r="LT106" s="66"/>
      <c r="LU106" s="66"/>
      <c r="LV106" s="66"/>
      <c r="LW106" s="66"/>
      <c r="LX106" s="66"/>
      <c r="LY106" s="66"/>
      <c r="LZ106" s="66"/>
      <c r="MA106" s="66"/>
      <c r="MB106" s="66"/>
      <c r="MC106" s="66"/>
      <c r="MD106" s="66"/>
      <c r="ME106" s="66"/>
      <c r="MF106" s="66"/>
      <c r="MG106" s="66"/>
      <c r="MH106" s="66"/>
      <c r="MI106" s="66"/>
      <c r="MJ106" s="66"/>
      <c r="MK106" s="66"/>
      <c r="ML106" s="66"/>
      <c r="MM106" s="66"/>
      <c r="MN106" s="66"/>
      <c r="MO106" s="66"/>
      <c r="MP106" s="66"/>
      <c r="MQ106" s="66"/>
      <c r="MR106" s="66"/>
      <c r="MS106" s="66"/>
      <c r="MT106" s="66"/>
      <c r="MU106" s="66"/>
      <c r="MV106" s="66"/>
      <c r="MW106" s="66"/>
      <c r="MX106" s="66"/>
      <c r="MY106" s="66"/>
      <c r="MZ106" s="66"/>
      <c r="NA106" s="66"/>
      <c r="NB106" s="66"/>
      <c r="NC106" s="66"/>
      <c r="ND106" s="66"/>
      <c r="NE106" s="66"/>
      <c r="NF106" s="66"/>
      <c r="NG106" s="66"/>
      <c r="NH106" s="66"/>
      <c r="NI106" s="66"/>
      <c r="NJ106" s="66"/>
      <c r="NK106" s="66"/>
      <c r="NL106" s="66"/>
      <c r="NM106" s="66"/>
      <c r="NN106" s="66"/>
      <c r="NO106" s="66"/>
      <c r="NP106" s="66"/>
      <c r="NQ106" s="66"/>
      <c r="NR106" s="66"/>
      <c r="NS106" s="66"/>
      <c r="NT106" s="66"/>
      <c r="NU106" s="66"/>
      <c r="NV106" s="66"/>
      <c r="NW106" s="66"/>
      <c r="NX106" s="66"/>
      <c r="NY106" s="66"/>
      <c r="NZ106" s="66"/>
      <c r="OA106" s="66"/>
      <c r="OB106" s="66"/>
      <c r="OC106" s="66"/>
      <c r="OD106" s="66"/>
      <c r="OE106" s="66"/>
      <c r="OF106" s="66"/>
      <c r="OG106" s="66"/>
      <c r="OH106" s="66"/>
      <c r="OI106" s="66"/>
      <c r="OJ106" s="66"/>
      <c r="OK106" s="66"/>
      <c r="OL106" s="66"/>
      <c r="OM106" s="66"/>
      <c r="ON106" s="66"/>
      <c r="OO106" s="66"/>
      <c r="OP106" s="66"/>
      <c r="OQ106" s="66"/>
      <c r="OR106" s="66"/>
      <c r="OS106" s="66"/>
      <c r="OT106" s="66"/>
      <c r="OU106" s="66"/>
      <c r="OV106" s="66"/>
      <c r="OW106" s="66"/>
      <c r="OX106" s="66"/>
      <c r="OY106" s="66"/>
      <c r="OZ106" s="66"/>
      <c r="PA106" s="66"/>
      <c r="PB106" s="66"/>
      <c r="PC106" s="66"/>
      <c r="PD106" s="66"/>
      <c r="PE106" s="66"/>
      <c r="PF106" s="66"/>
      <c r="PG106" s="66"/>
      <c r="PH106" s="66"/>
      <c r="PI106" s="66"/>
      <c r="PJ106" s="66"/>
      <c r="PK106" s="66"/>
      <c r="PL106" s="66"/>
      <c r="PM106" s="66"/>
      <c r="PN106" s="66"/>
      <c r="PO106" s="66"/>
      <c r="PP106" s="66"/>
      <c r="PQ106" s="66"/>
      <c r="PR106" s="66"/>
      <c r="PS106" s="66"/>
      <c r="PT106" s="66"/>
      <c r="PU106" s="66"/>
      <c r="PV106" s="66"/>
      <c r="PW106" s="66"/>
      <c r="PX106" s="66"/>
      <c r="PY106" s="66"/>
      <c r="PZ106" s="66"/>
      <c r="QA106" s="66"/>
      <c r="QB106" s="66"/>
      <c r="QC106" s="66"/>
      <c r="QD106" s="66"/>
      <c r="QE106" s="66"/>
      <c r="QF106" s="66"/>
      <c r="QG106" s="66"/>
      <c r="QH106" s="66"/>
      <c r="QI106" s="66"/>
      <c r="QJ106" s="66"/>
      <c r="QK106" s="66"/>
      <c r="QL106" s="66"/>
      <c r="QM106" s="66"/>
      <c r="QN106" s="66"/>
      <c r="QO106" s="66"/>
      <c r="QP106" s="66"/>
      <c r="QQ106" s="66"/>
      <c r="QR106" s="66"/>
      <c r="QS106" s="66"/>
      <c r="QT106" s="66"/>
      <c r="QU106" s="66"/>
      <c r="QV106" s="66"/>
      <c r="QW106" s="66"/>
      <c r="QX106" s="66"/>
      <c r="QY106" s="66"/>
      <c r="QZ106" s="66"/>
      <c r="RA106" s="66"/>
      <c r="RB106" s="66"/>
      <c r="RC106" s="66"/>
      <c r="RD106" s="66"/>
      <c r="RE106" s="66"/>
      <c r="RF106" s="66"/>
      <c r="RG106" s="66"/>
      <c r="RH106" s="66"/>
      <c r="RI106" s="66"/>
      <c r="RJ106" s="66"/>
      <c r="RK106" s="66"/>
      <c r="RL106" s="66"/>
      <c r="RM106" s="66"/>
      <c r="RN106" s="66"/>
      <c r="RO106" s="66"/>
      <c r="RP106" s="66"/>
      <c r="RQ106" s="66"/>
      <c r="RR106" s="66"/>
      <c r="RS106" s="66"/>
      <c r="RT106" s="66"/>
      <c r="RU106" s="66"/>
      <c r="RV106" s="66"/>
      <c r="RW106" s="66"/>
      <c r="RX106" s="66"/>
      <c r="RY106" s="66"/>
    </row>
    <row r="107" spans="1:493" ht="30" customHeight="1" x14ac:dyDescent="0.25">
      <c r="A107" s="185"/>
      <c r="B107" s="91" t="s">
        <v>103</v>
      </c>
      <c r="C107" s="38" t="s">
        <v>220</v>
      </c>
      <c r="D107" s="38" t="s">
        <v>220</v>
      </c>
      <c r="E107" s="38" t="s">
        <v>220</v>
      </c>
      <c r="F107" s="38" t="s">
        <v>220</v>
      </c>
      <c r="G107" s="38" t="s">
        <v>220</v>
      </c>
      <c r="H107" s="38" t="s">
        <v>220</v>
      </c>
      <c r="I107" s="38" t="s">
        <v>220</v>
      </c>
      <c r="J107" s="38" t="s">
        <v>220</v>
      </c>
      <c r="K107" s="38" t="s">
        <v>220</v>
      </c>
      <c r="L107" s="38" t="s">
        <v>220</v>
      </c>
      <c r="M107" s="38" t="s">
        <v>220</v>
      </c>
      <c r="N107" s="198"/>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row>
    <row r="108" spans="1:493" ht="30" customHeight="1" x14ac:dyDescent="0.25">
      <c r="A108" s="185"/>
      <c r="B108" s="91" t="s">
        <v>104</v>
      </c>
      <c r="C108" s="38" t="s">
        <v>220</v>
      </c>
      <c r="D108" s="38" t="s">
        <v>220</v>
      </c>
      <c r="E108" s="38" t="s">
        <v>220</v>
      </c>
      <c r="F108" s="38" t="s">
        <v>220</v>
      </c>
      <c r="G108" s="38" t="s">
        <v>220</v>
      </c>
      <c r="H108" s="38" t="s">
        <v>220</v>
      </c>
      <c r="I108" s="38" t="s">
        <v>220</v>
      </c>
      <c r="J108" s="38" t="s">
        <v>220</v>
      </c>
      <c r="K108" s="38" t="s">
        <v>220</v>
      </c>
      <c r="L108" s="38" t="s">
        <v>220</v>
      </c>
      <c r="M108" s="38" t="s">
        <v>220</v>
      </c>
      <c r="N108" s="198"/>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c r="IW108" s="66"/>
      <c r="IX108" s="66"/>
      <c r="IY108" s="66"/>
      <c r="IZ108" s="66"/>
      <c r="JA108" s="66"/>
      <c r="JB108" s="66"/>
      <c r="JC108" s="66"/>
      <c r="JD108" s="66"/>
      <c r="JE108" s="66"/>
      <c r="JF108" s="66"/>
      <c r="JG108" s="66"/>
      <c r="JH108" s="66"/>
      <c r="JI108" s="66"/>
      <c r="JJ108" s="66"/>
      <c r="JK108" s="66"/>
      <c r="JL108" s="66"/>
      <c r="JM108" s="66"/>
      <c r="JN108" s="66"/>
      <c r="JO108" s="66"/>
      <c r="JP108" s="66"/>
      <c r="JQ108" s="66"/>
      <c r="JR108" s="66"/>
      <c r="JS108" s="66"/>
      <c r="JT108" s="66"/>
      <c r="JU108" s="66"/>
      <c r="JV108" s="66"/>
      <c r="JW108" s="66"/>
      <c r="JX108" s="66"/>
      <c r="JY108" s="66"/>
      <c r="JZ108" s="66"/>
      <c r="KA108" s="66"/>
      <c r="KB108" s="66"/>
      <c r="KC108" s="66"/>
      <c r="KD108" s="66"/>
      <c r="KE108" s="66"/>
      <c r="KF108" s="66"/>
      <c r="KG108" s="66"/>
      <c r="KH108" s="66"/>
      <c r="KI108" s="66"/>
      <c r="KJ108" s="66"/>
      <c r="KK108" s="66"/>
      <c r="KL108" s="66"/>
      <c r="KM108" s="66"/>
      <c r="KN108" s="66"/>
      <c r="KO108" s="66"/>
      <c r="KP108" s="66"/>
      <c r="KQ108" s="66"/>
      <c r="KR108" s="66"/>
      <c r="KS108" s="66"/>
      <c r="KT108" s="66"/>
      <c r="KU108" s="66"/>
      <c r="KV108" s="66"/>
      <c r="KW108" s="66"/>
      <c r="KX108" s="66"/>
      <c r="KY108" s="66"/>
      <c r="KZ108" s="66"/>
      <c r="LA108" s="66"/>
      <c r="LB108" s="66"/>
      <c r="LC108" s="66"/>
      <c r="LD108" s="66"/>
      <c r="LE108" s="66"/>
      <c r="LF108" s="66"/>
      <c r="LG108" s="66"/>
      <c r="LH108" s="66"/>
      <c r="LI108" s="66"/>
      <c r="LJ108" s="66"/>
      <c r="LK108" s="66"/>
      <c r="LL108" s="66"/>
      <c r="LM108" s="66"/>
      <c r="LN108" s="66"/>
      <c r="LO108" s="66"/>
      <c r="LP108" s="66"/>
      <c r="LQ108" s="66"/>
      <c r="LR108" s="66"/>
      <c r="LS108" s="66"/>
      <c r="LT108" s="66"/>
      <c r="LU108" s="66"/>
      <c r="LV108" s="66"/>
      <c r="LW108" s="66"/>
      <c r="LX108" s="66"/>
      <c r="LY108" s="66"/>
      <c r="LZ108" s="66"/>
      <c r="MA108" s="66"/>
      <c r="MB108" s="66"/>
      <c r="MC108" s="66"/>
      <c r="MD108" s="66"/>
      <c r="ME108" s="66"/>
      <c r="MF108" s="66"/>
      <c r="MG108" s="66"/>
      <c r="MH108" s="66"/>
      <c r="MI108" s="66"/>
      <c r="MJ108" s="66"/>
      <c r="MK108" s="66"/>
      <c r="ML108" s="66"/>
      <c r="MM108" s="66"/>
      <c r="MN108" s="66"/>
      <c r="MO108" s="66"/>
      <c r="MP108" s="66"/>
      <c r="MQ108" s="66"/>
      <c r="MR108" s="66"/>
      <c r="MS108" s="66"/>
      <c r="MT108" s="66"/>
      <c r="MU108" s="66"/>
      <c r="MV108" s="66"/>
      <c r="MW108" s="66"/>
      <c r="MX108" s="66"/>
      <c r="MY108" s="66"/>
      <c r="MZ108" s="66"/>
      <c r="NA108" s="66"/>
      <c r="NB108" s="66"/>
      <c r="NC108" s="66"/>
      <c r="ND108" s="66"/>
      <c r="NE108" s="66"/>
      <c r="NF108" s="66"/>
      <c r="NG108" s="66"/>
      <c r="NH108" s="66"/>
      <c r="NI108" s="66"/>
      <c r="NJ108" s="66"/>
      <c r="NK108" s="66"/>
      <c r="NL108" s="66"/>
      <c r="NM108" s="66"/>
      <c r="NN108" s="66"/>
      <c r="NO108" s="66"/>
      <c r="NP108" s="66"/>
      <c r="NQ108" s="66"/>
      <c r="NR108" s="66"/>
      <c r="NS108" s="66"/>
      <c r="NT108" s="66"/>
      <c r="NU108" s="66"/>
      <c r="NV108" s="66"/>
      <c r="NW108" s="66"/>
      <c r="NX108" s="66"/>
      <c r="NY108" s="66"/>
      <c r="NZ108" s="66"/>
      <c r="OA108" s="66"/>
      <c r="OB108" s="66"/>
      <c r="OC108" s="66"/>
      <c r="OD108" s="66"/>
      <c r="OE108" s="66"/>
      <c r="OF108" s="66"/>
      <c r="OG108" s="66"/>
      <c r="OH108" s="66"/>
      <c r="OI108" s="66"/>
      <c r="OJ108" s="66"/>
      <c r="OK108" s="66"/>
      <c r="OL108" s="66"/>
      <c r="OM108" s="66"/>
      <c r="ON108" s="66"/>
      <c r="OO108" s="66"/>
      <c r="OP108" s="66"/>
      <c r="OQ108" s="66"/>
      <c r="OR108" s="66"/>
      <c r="OS108" s="66"/>
      <c r="OT108" s="66"/>
      <c r="OU108" s="66"/>
      <c r="OV108" s="66"/>
      <c r="OW108" s="66"/>
      <c r="OX108" s="66"/>
      <c r="OY108" s="66"/>
      <c r="OZ108" s="66"/>
      <c r="PA108" s="66"/>
      <c r="PB108" s="66"/>
      <c r="PC108" s="66"/>
      <c r="PD108" s="66"/>
      <c r="PE108" s="66"/>
      <c r="PF108" s="66"/>
      <c r="PG108" s="66"/>
      <c r="PH108" s="66"/>
      <c r="PI108" s="66"/>
      <c r="PJ108" s="66"/>
      <c r="PK108" s="66"/>
      <c r="PL108" s="66"/>
      <c r="PM108" s="66"/>
      <c r="PN108" s="66"/>
      <c r="PO108" s="66"/>
      <c r="PP108" s="66"/>
      <c r="PQ108" s="66"/>
      <c r="PR108" s="66"/>
      <c r="PS108" s="66"/>
      <c r="PT108" s="66"/>
      <c r="PU108" s="66"/>
      <c r="PV108" s="66"/>
      <c r="PW108" s="66"/>
      <c r="PX108" s="66"/>
      <c r="PY108" s="66"/>
      <c r="PZ108" s="66"/>
      <c r="QA108" s="66"/>
      <c r="QB108" s="66"/>
      <c r="QC108" s="66"/>
      <c r="QD108" s="66"/>
      <c r="QE108" s="66"/>
      <c r="QF108" s="66"/>
      <c r="QG108" s="66"/>
      <c r="QH108" s="66"/>
      <c r="QI108" s="66"/>
      <c r="QJ108" s="66"/>
      <c r="QK108" s="66"/>
      <c r="QL108" s="66"/>
      <c r="QM108" s="66"/>
      <c r="QN108" s="66"/>
      <c r="QO108" s="66"/>
      <c r="QP108" s="66"/>
      <c r="QQ108" s="66"/>
      <c r="QR108" s="66"/>
      <c r="QS108" s="66"/>
      <c r="QT108" s="66"/>
      <c r="QU108" s="66"/>
      <c r="QV108" s="66"/>
      <c r="QW108" s="66"/>
      <c r="QX108" s="66"/>
      <c r="QY108" s="66"/>
      <c r="QZ108" s="66"/>
      <c r="RA108" s="66"/>
      <c r="RB108" s="66"/>
      <c r="RC108" s="66"/>
      <c r="RD108" s="66"/>
      <c r="RE108" s="66"/>
      <c r="RF108" s="66"/>
      <c r="RG108" s="66"/>
      <c r="RH108" s="66"/>
      <c r="RI108" s="66"/>
      <c r="RJ108" s="66"/>
      <c r="RK108" s="66"/>
      <c r="RL108" s="66"/>
      <c r="RM108" s="66"/>
      <c r="RN108" s="66"/>
      <c r="RO108" s="66"/>
      <c r="RP108" s="66"/>
      <c r="RQ108" s="66"/>
      <c r="RR108" s="66"/>
      <c r="RS108" s="66"/>
      <c r="RT108" s="66"/>
      <c r="RU108" s="66"/>
      <c r="RV108" s="66"/>
      <c r="RW108" s="66"/>
      <c r="RX108" s="66"/>
      <c r="RY108" s="66"/>
    </row>
    <row r="109" spans="1:493" ht="69" customHeight="1" x14ac:dyDescent="0.25">
      <c r="A109" s="185"/>
      <c r="B109" s="34" t="s">
        <v>105</v>
      </c>
      <c r="C109" s="38" t="s">
        <v>220</v>
      </c>
      <c r="D109" s="38" t="s">
        <v>220</v>
      </c>
      <c r="E109" s="38" t="s">
        <v>226</v>
      </c>
      <c r="F109" s="38" t="s">
        <v>226</v>
      </c>
      <c r="G109" s="38" t="s">
        <v>220</v>
      </c>
      <c r="H109" s="38" t="s">
        <v>220</v>
      </c>
      <c r="I109" s="38" t="s">
        <v>220</v>
      </c>
      <c r="J109" s="38" t="s">
        <v>220</v>
      </c>
      <c r="K109" s="38" t="s">
        <v>220</v>
      </c>
      <c r="L109" s="38" t="s">
        <v>220</v>
      </c>
      <c r="M109" s="38" t="s">
        <v>220</v>
      </c>
      <c r="N109" s="209" t="s">
        <v>228</v>
      </c>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c r="IW109" s="66"/>
      <c r="IX109" s="66"/>
      <c r="IY109" s="66"/>
      <c r="IZ109" s="66"/>
      <c r="JA109" s="66"/>
      <c r="JB109" s="66"/>
      <c r="JC109" s="66"/>
      <c r="JD109" s="66"/>
      <c r="JE109" s="66"/>
      <c r="JF109" s="66"/>
      <c r="JG109" s="66"/>
      <c r="JH109" s="66"/>
      <c r="JI109" s="66"/>
      <c r="JJ109" s="66"/>
      <c r="JK109" s="66"/>
      <c r="JL109" s="66"/>
      <c r="JM109" s="66"/>
      <c r="JN109" s="66"/>
      <c r="JO109" s="66"/>
      <c r="JP109" s="66"/>
      <c r="JQ109" s="66"/>
      <c r="JR109" s="66"/>
      <c r="JS109" s="66"/>
      <c r="JT109" s="66"/>
      <c r="JU109" s="66"/>
      <c r="JV109" s="66"/>
      <c r="JW109" s="66"/>
      <c r="JX109" s="66"/>
      <c r="JY109" s="66"/>
      <c r="JZ109" s="66"/>
      <c r="KA109" s="66"/>
      <c r="KB109" s="66"/>
      <c r="KC109" s="66"/>
      <c r="KD109" s="66"/>
      <c r="KE109" s="66"/>
      <c r="KF109" s="66"/>
      <c r="KG109" s="66"/>
      <c r="KH109" s="66"/>
      <c r="KI109" s="66"/>
      <c r="KJ109" s="66"/>
      <c r="KK109" s="66"/>
      <c r="KL109" s="66"/>
      <c r="KM109" s="66"/>
      <c r="KN109" s="66"/>
      <c r="KO109" s="66"/>
      <c r="KP109" s="66"/>
      <c r="KQ109" s="66"/>
      <c r="KR109" s="66"/>
      <c r="KS109" s="66"/>
      <c r="KT109" s="66"/>
      <c r="KU109" s="66"/>
      <c r="KV109" s="66"/>
      <c r="KW109" s="66"/>
      <c r="KX109" s="66"/>
      <c r="KY109" s="66"/>
      <c r="KZ109" s="66"/>
      <c r="LA109" s="66"/>
      <c r="LB109" s="66"/>
      <c r="LC109" s="66"/>
      <c r="LD109" s="66"/>
      <c r="LE109" s="66"/>
      <c r="LF109" s="66"/>
      <c r="LG109" s="66"/>
      <c r="LH109" s="66"/>
      <c r="LI109" s="66"/>
      <c r="LJ109" s="66"/>
      <c r="LK109" s="66"/>
      <c r="LL109" s="66"/>
      <c r="LM109" s="66"/>
      <c r="LN109" s="66"/>
      <c r="LO109" s="66"/>
      <c r="LP109" s="66"/>
      <c r="LQ109" s="66"/>
      <c r="LR109" s="66"/>
      <c r="LS109" s="66"/>
      <c r="LT109" s="66"/>
      <c r="LU109" s="66"/>
      <c r="LV109" s="66"/>
      <c r="LW109" s="66"/>
      <c r="LX109" s="66"/>
      <c r="LY109" s="66"/>
      <c r="LZ109" s="66"/>
      <c r="MA109" s="66"/>
      <c r="MB109" s="66"/>
      <c r="MC109" s="66"/>
      <c r="MD109" s="66"/>
      <c r="ME109" s="66"/>
      <c r="MF109" s="66"/>
      <c r="MG109" s="66"/>
      <c r="MH109" s="66"/>
      <c r="MI109" s="66"/>
      <c r="MJ109" s="66"/>
      <c r="MK109" s="66"/>
      <c r="ML109" s="66"/>
      <c r="MM109" s="66"/>
      <c r="MN109" s="66"/>
      <c r="MO109" s="66"/>
      <c r="MP109" s="66"/>
      <c r="MQ109" s="66"/>
      <c r="MR109" s="66"/>
      <c r="MS109" s="66"/>
      <c r="MT109" s="66"/>
      <c r="MU109" s="66"/>
      <c r="MV109" s="66"/>
      <c r="MW109" s="66"/>
      <c r="MX109" s="66"/>
      <c r="MY109" s="66"/>
      <c r="MZ109" s="66"/>
      <c r="NA109" s="66"/>
      <c r="NB109" s="66"/>
      <c r="NC109" s="66"/>
      <c r="ND109" s="66"/>
      <c r="NE109" s="66"/>
      <c r="NF109" s="66"/>
      <c r="NG109" s="66"/>
      <c r="NH109" s="66"/>
      <c r="NI109" s="66"/>
      <c r="NJ109" s="66"/>
      <c r="NK109" s="66"/>
      <c r="NL109" s="66"/>
      <c r="NM109" s="66"/>
      <c r="NN109" s="66"/>
      <c r="NO109" s="66"/>
      <c r="NP109" s="66"/>
      <c r="NQ109" s="66"/>
      <c r="NR109" s="66"/>
      <c r="NS109" s="66"/>
      <c r="NT109" s="66"/>
      <c r="NU109" s="66"/>
      <c r="NV109" s="66"/>
      <c r="NW109" s="66"/>
      <c r="NX109" s="66"/>
      <c r="NY109" s="66"/>
      <c r="NZ109" s="66"/>
      <c r="OA109" s="66"/>
      <c r="OB109" s="66"/>
      <c r="OC109" s="66"/>
      <c r="OD109" s="66"/>
      <c r="OE109" s="66"/>
      <c r="OF109" s="66"/>
      <c r="OG109" s="66"/>
      <c r="OH109" s="66"/>
      <c r="OI109" s="66"/>
      <c r="OJ109" s="66"/>
      <c r="OK109" s="66"/>
      <c r="OL109" s="66"/>
      <c r="OM109" s="66"/>
      <c r="ON109" s="66"/>
      <c r="OO109" s="66"/>
      <c r="OP109" s="66"/>
      <c r="OQ109" s="66"/>
      <c r="OR109" s="66"/>
      <c r="OS109" s="66"/>
      <c r="OT109" s="66"/>
      <c r="OU109" s="66"/>
      <c r="OV109" s="66"/>
      <c r="OW109" s="66"/>
      <c r="OX109" s="66"/>
      <c r="OY109" s="66"/>
      <c r="OZ109" s="66"/>
      <c r="PA109" s="66"/>
      <c r="PB109" s="66"/>
      <c r="PC109" s="66"/>
      <c r="PD109" s="66"/>
      <c r="PE109" s="66"/>
      <c r="PF109" s="66"/>
      <c r="PG109" s="66"/>
      <c r="PH109" s="66"/>
      <c r="PI109" s="66"/>
      <c r="PJ109" s="66"/>
      <c r="PK109" s="66"/>
      <c r="PL109" s="66"/>
      <c r="PM109" s="66"/>
      <c r="PN109" s="66"/>
      <c r="PO109" s="66"/>
      <c r="PP109" s="66"/>
      <c r="PQ109" s="66"/>
      <c r="PR109" s="66"/>
      <c r="PS109" s="66"/>
      <c r="PT109" s="66"/>
      <c r="PU109" s="66"/>
      <c r="PV109" s="66"/>
      <c r="PW109" s="66"/>
      <c r="PX109" s="66"/>
      <c r="PY109" s="66"/>
      <c r="PZ109" s="66"/>
      <c r="QA109" s="66"/>
      <c r="QB109" s="66"/>
      <c r="QC109" s="66"/>
      <c r="QD109" s="66"/>
      <c r="QE109" s="66"/>
      <c r="QF109" s="66"/>
      <c r="QG109" s="66"/>
      <c r="QH109" s="66"/>
      <c r="QI109" s="66"/>
      <c r="QJ109" s="66"/>
      <c r="QK109" s="66"/>
      <c r="QL109" s="66"/>
      <c r="QM109" s="66"/>
      <c r="QN109" s="66"/>
      <c r="QO109" s="66"/>
      <c r="QP109" s="66"/>
      <c r="QQ109" s="66"/>
      <c r="QR109" s="66"/>
      <c r="QS109" s="66"/>
      <c r="QT109" s="66"/>
      <c r="QU109" s="66"/>
      <c r="QV109" s="66"/>
      <c r="QW109" s="66"/>
      <c r="QX109" s="66"/>
      <c r="QY109" s="66"/>
      <c r="QZ109" s="66"/>
      <c r="RA109" s="66"/>
      <c r="RB109" s="66"/>
      <c r="RC109" s="66"/>
      <c r="RD109" s="66"/>
      <c r="RE109" s="66"/>
      <c r="RF109" s="66"/>
      <c r="RG109" s="66"/>
      <c r="RH109" s="66"/>
      <c r="RI109" s="66"/>
      <c r="RJ109" s="66"/>
      <c r="RK109" s="66"/>
      <c r="RL109" s="66"/>
      <c r="RM109" s="66"/>
      <c r="RN109" s="66"/>
      <c r="RO109" s="66"/>
      <c r="RP109" s="66"/>
      <c r="RQ109" s="66"/>
      <c r="RR109" s="66"/>
      <c r="RS109" s="66"/>
      <c r="RT109" s="66"/>
      <c r="RU109" s="66"/>
      <c r="RV109" s="66"/>
      <c r="RW109" s="66"/>
      <c r="RX109" s="66"/>
      <c r="RY109" s="66"/>
    </row>
    <row r="110" spans="1:493" ht="30" customHeight="1" x14ac:dyDescent="0.25">
      <c r="A110" s="185"/>
      <c r="B110" s="34" t="s">
        <v>106</v>
      </c>
      <c r="C110" s="38" t="s">
        <v>220</v>
      </c>
      <c r="D110" s="38" t="s">
        <v>220</v>
      </c>
      <c r="E110" s="38" t="s">
        <v>220</v>
      </c>
      <c r="F110" s="38" t="s">
        <v>220</v>
      </c>
      <c r="G110" s="38" t="s">
        <v>220</v>
      </c>
      <c r="H110" s="38" t="s">
        <v>220</v>
      </c>
      <c r="I110" s="38" t="s">
        <v>220</v>
      </c>
      <c r="J110" s="38" t="s">
        <v>220</v>
      </c>
      <c r="K110" s="38" t="s">
        <v>220</v>
      </c>
      <c r="L110" s="38" t="s">
        <v>220</v>
      </c>
      <c r="M110" s="38" t="s">
        <v>220</v>
      </c>
      <c r="N110" s="198"/>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c r="IW110" s="66"/>
      <c r="IX110" s="66"/>
      <c r="IY110" s="66"/>
      <c r="IZ110" s="66"/>
      <c r="JA110" s="66"/>
      <c r="JB110" s="66"/>
      <c r="JC110" s="66"/>
      <c r="JD110" s="66"/>
      <c r="JE110" s="66"/>
      <c r="JF110" s="66"/>
      <c r="JG110" s="66"/>
      <c r="JH110" s="66"/>
      <c r="JI110" s="66"/>
      <c r="JJ110" s="66"/>
      <c r="JK110" s="66"/>
      <c r="JL110" s="66"/>
      <c r="JM110" s="66"/>
      <c r="JN110" s="66"/>
      <c r="JO110" s="66"/>
      <c r="JP110" s="66"/>
      <c r="JQ110" s="66"/>
      <c r="JR110" s="66"/>
      <c r="JS110" s="66"/>
      <c r="JT110" s="66"/>
      <c r="JU110" s="66"/>
      <c r="JV110" s="66"/>
      <c r="JW110" s="66"/>
      <c r="JX110" s="66"/>
      <c r="JY110" s="66"/>
      <c r="JZ110" s="66"/>
      <c r="KA110" s="66"/>
      <c r="KB110" s="66"/>
      <c r="KC110" s="66"/>
      <c r="KD110" s="66"/>
      <c r="KE110" s="66"/>
      <c r="KF110" s="66"/>
      <c r="KG110" s="66"/>
      <c r="KH110" s="66"/>
      <c r="KI110" s="66"/>
      <c r="KJ110" s="66"/>
      <c r="KK110" s="66"/>
      <c r="KL110" s="66"/>
      <c r="KM110" s="66"/>
      <c r="KN110" s="66"/>
      <c r="KO110" s="66"/>
      <c r="KP110" s="66"/>
      <c r="KQ110" s="66"/>
      <c r="KR110" s="66"/>
      <c r="KS110" s="66"/>
      <c r="KT110" s="66"/>
      <c r="KU110" s="66"/>
      <c r="KV110" s="66"/>
      <c r="KW110" s="66"/>
      <c r="KX110" s="66"/>
      <c r="KY110" s="66"/>
      <c r="KZ110" s="66"/>
      <c r="LA110" s="66"/>
      <c r="LB110" s="66"/>
      <c r="LC110" s="66"/>
      <c r="LD110" s="66"/>
      <c r="LE110" s="66"/>
      <c r="LF110" s="66"/>
      <c r="LG110" s="66"/>
      <c r="LH110" s="66"/>
      <c r="LI110" s="66"/>
      <c r="LJ110" s="66"/>
      <c r="LK110" s="66"/>
      <c r="LL110" s="66"/>
      <c r="LM110" s="66"/>
      <c r="LN110" s="66"/>
      <c r="LO110" s="66"/>
      <c r="LP110" s="66"/>
      <c r="LQ110" s="66"/>
      <c r="LR110" s="66"/>
      <c r="LS110" s="66"/>
      <c r="LT110" s="66"/>
      <c r="LU110" s="66"/>
      <c r="LV110" s="66"/>
      <c r="LW110" s="66"/>
      <c r="LX110" s="66"/>
      <c r="LY110" s="66"/>
      <c r="LZ110" s="66"/>
      <c r="MA110" s="66"/>
      <c r="MB110" s="66"/>
      <c r="MC110" s="66"/>
      <c r="MD110" s="66"/>
      <c r="ME110" s="66"/>
      <c r="MF110" s="66"/>
      <c r="MG110" s="66"/>
      <c r="MH110" s="66"/>
      <c r="MI110" s="66"/>
      <c r="MJ110" s="66"/>
      <c r="MK110" s="66"/>
      <c r="ML110" s="66"/>
      <c r="MM110" s="66"/>
      <c r="MN110" s="66"/>
      <c r="MO110" s="66"/>
      <c r="MP110" s="66"/>
      <c r="MQ110" s="66"/>
      <c r="MR110" s="66"/>
      <c r="MS110" s="66"/>
      <c r="MT110" s="66"/>
      <c r="MU110" s="66"/>
      <c r="MV110" s="66"/>
      <c r="MW110" s="66"/>
      <c r="MX110" s="66"/>
      <c r="MY110" s="66"/>
      <c r="MZ110" s="66"/>
      <c r="NA110" s="66"/>
      <c r="NB110" s="66"/>
      <c r="NC110" s="66"/>
      <c r="ND110" s="66"/>
      <c r="NE110" s="66"/>
      <c r="NF110" s="66"/>
      <c r="NG110" s="66"/>
      <c r="NH110" s="66"/>
      <c r="NI110" s="66"/>
      <c r="NJ110" s="66"/>
      <c r="NK110" s="66"/>
      <c r="NL110" s="66"/>
      <c r="NM110" s="66"/>
      <c r="NN110" s="66"/>
      <c r="NO110" s="66"/>
      <c r="NP110" s="66"/>
      <c r="NQ110" s="66"/>
      <c r="NR110" s="66"/>
      <c r="NS110" s="66"/>
      <c r="NT110" s="66"/>
      <c r="NU110" s="66"/>
      <c r="NV110" s="66"/>
      <c r="NW110" s="66"/>
      <c r="NX110" s="66"/>
      <c r="NY110" s="66"/>
      <c r="NZ110" s="66"/>
      <c r="OA110" s="66"/>
      <c r="OB110" s="66"/>
      <c r="OC110" s="66"/>
      <c r="OD110" s="66"/>
      <c r="OE110" s="66"/>
      <c r="OF110" s="66"/>
      <c r="OG110" s="66"/>
      <c r="OH110" s="66"/>
      <c r="OI110" s="66"/>
      <c r="OJ110" s="66"/>
      <c r="OK110" s="66"/>
      <c r="OL110" s="66"/>
      <c r="OM110" s="66"/>
      <c r="ON110" s="66"/>
      <c r="OO110" s="66"/>
      <c r="OP110" s="66"/>
      <c r="OQ110" s="66"/>
      <c r="OR110" s="66"/>
      <c r="OS110" s="66"/>
      <c r="OT110" s="66"/>
      <c r="OU110" s="66"/>
      <c r="OV110" s="66"/>
      <c r="OW110" s="66"/>
      <c r="OX110" s="66"/>
      <c r="OY110" s="66"/>
      <c r="OZ110" s="66"/>
      <c r="PA110" s="66"/>
      <c r="PB110" s="66"/>
      <c r="PC110" s="66"/>
      <c r="PD110" s="66"/>
      <c r="PE110" s="66"/>
      <c r="PF110" s="66"/>
      <c r="PG110" s="66"/>
      <c r="PH110" s="66"/>
      <c r="PI110" s="66"/>
      <c r="PJ110" s="66"/>
      <c r="PK110" s="66"/>
      <c r="PL110" s="66"/>
      <c r="PM110" s="66"/>
      <c r="PN110" s="66"/>
      <c r="PO110" s="66"/>
      <c r="PP110" s="66"/>
      <c r="PQ110" s="66"/>
      <c r="PR110" s="66"/>
      <c r="PS110" s="66"/>
      <c r="PT110" s="66"/>
      <c r="PU110" s="66"/>
      <c r="PV110" s="66"/>
      <c r="PW110" s="66"/>
      <c r="PX110" s="66"/>
      <c r="PY110" s="66"/>
      <c r="PZ110" s="66"/>
      <c r="QA110" s="66"/>
      <c r="QB110" s="66"/>
      <c r="QC110" s="66"/>
      <c r="QD110" s="66"/>
      <c r="QE110" s="66"/>
      <c r="QF110" s="66"/>
      <c r="QG110" s="66"/>
      <c r="QH110" s="66"/>
      <c r="QI110" s="66"/>
      <c r="QJ110" s="66"/>
      <c r="QK110" s="66"/>
      <c r="QL110" s="66"/>
      <c r="QM110" s="66"/>
      <c r="QN110" s="66"/>
      <c r="QO110" s="66"/>
      <c r="QP110" s="66"/>
      <c r="QQ110" s="66"/>
      <c r="QR110" s="66"/>
      <c r="QS110" s="66"/>
      <c r="QT110" s="66"/>
      <c r="QU110" s="66"/>
      <c r="QV110" s="66"/>
      <c r="QW110" s="66"/>
      <c r="QX110" s="66"/>
      <c r="QY110" s="66"/>
      <c r="QZ110" s="66"/>
      <c r="RA110" s="66"/>
      <c r="RB110" s="66"/>
      <c r="RC110" s="66"/>
      <c r="RD110" s="66"/>
      <c r="RE110" s="66"/>
      <c r="RF110" s="66"/>
      <c r="RG110" s="66"/>
      <c r="RH110" s="66"/>
      <c r="RI110" s="66"/>
      <c r="RJ110" s="66"/>
      <c r="RK110" s="66"/>
      <c r="RL110" s="66"/>
      <c r="RM110" s="66"/>
      <c r="RN110" s="66"/>
      <c r="RO110" s="66"/>
      <c r="RP110" s="66"/>
      <c r="RQ110" s="66"/>
      <c r="RR110" s="66"/>
      <c r="RS110" s="66"/>
      <c r="RT110" s="66"/>
      <c r="RU110" s="66"/>
      <c r="RV110" s="66"/>
      <c r="RW110" s="66"/>
      <c r="RX110" s="66"/>
      <c r="RY110" s="66"/>
    </row>
    <row r="111" spans="1:493" ht="30" customHeight="1" x14ac:dyDescent="0.25">
      <c r="A111" s="185"/>
      <c r="B111" s="34" t="s">
        <v>107</v>
      </c>
      <c r="C111" s="38" t="s">
        <v>220</v>
      </c>
      <c r="D111" s="38" t="s">
        <v>220</v>
      </c>
      <c r="E111" s="38" t="s">
        <v>226</v>
      </c>
      <c r="F111" s="38" t="s">
        <v>226</v>
      </c>
      <c r="G111" s="38" t="s">
        <v>220</v>
      </c>
      <c r="H111" s="38" t="s">
        <v>220</v>
      </c>
      <c r="I111" s="38" t="s">
        <v>220</v>
      </c>
      <c r="J111" s="38" t="s">
        <v>220</v>
      </c>
      <c r="K111" s="38" t="s">
        <v>220</v>
      </c>
      <c r="L111" s="38" t="s">
        <v>220</v>
      </c>
      <c r="M111" s="38" t="s">
        <v>220</v>
      </c>
      <c r="N111" s="198" t="s">
        <v>229</v>
      </c>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c r="IW111" s="66"/>
      <c r="IX111" s="66"/>
      <c r="IY111" s="66"/>
      <c r="IZ111" s="66"/>
      <c r="JA111" s="66"/>
      <c r="JB111" s="66"/>
      <c r="JC111" s="66"/>
      <c r="JD111" s="66"/>
      <c r="JE111" s="66"/>
      <c r="JF111" s="66"/>
      <c r="JG111" s="66"/>
      <c r="JH111" s="66"/>
      <c r="JI111" s="66"/>
      <c r="JJ111" s="66"/>
      <c r="JK111" s="66"/>
      <c r="JL111" s="66"/>
      <c r="JM111" s="66"/>
      <c r="JN111" s="66"/>
      <c r="JO111" s="66"/>
      <c r="JP111" s="66"/>
      <c r="JQ111" s="66"/>
      <c r="JR111" s="66"/>
      <c r="JS111" s="66"/>
      <c r="JT111" s="66"/>
      <c r="JU111" s="66"/>
      <c r="JV111" s="66"/>
      <c r="JW111" s="66"/>
      <c r="JX111" s="66"/>
      <c r="JY111" s="66"/>
      <c r="JZ111" s="66"/>
      <c r="KA111" s="66"/>
      <c r="KB111" s="66"/>
      <c r="KC111" s="66"/>
      <c r="KD111" s="66"/>
      <c r="KE111" s="66"/>
      <c r="KF111" s="66"/>
      <c r="KG111" s="66"/>
      <c r="KH111" s="66"/>
      <c r="KI111" s="66"/>
      <c r="KJ111" s="66"/>
      <c r="KK111" s="66"/>
      <c r="KL111" s="66"/>
      <c r="KM111" s="66"/>
      <c r="KN111" s="66"/>
      <c r="KO111" s="66"/>
      <c r="KP111" s="66"/>
      <c r="KQ111" s="66"/>
      <c r="KR111" s="66"/>
      <c r="KS111" s="66"/>
      <c r="KT111" s="66"/>
      <c r="KU111" s="66"/>
      <c r="KV111" s="66"/>
      <c r="KW111" s="66"/>
      <c r="KX111" s="66"/>
      <c r="KY111" s="66"/>
      <c r="KZ111" s="66"/>
      <c r="LA111" s="66"/>
      <c r="LB111" s="66"/>
      <c r="LC111" s="66"/>
      <c r="LD111" s="66"/>
      <c r="LE111" s="66"/>
      <c r="LF111" s="66"/>
      <c r="LG111" s="66"/>
      <c r="LH111" s="66"/>
      <c r="LI111" s="66"/>
      <c r="LJ111" s="66"/>
      <c r="LK111" s="66"/>
      <c r="LL111" s="66"/>
      <c r="LM111" s="66"/>
      <c r="LN111" s="66"/>
      <c r="LO111" s="66"/>
      <c r="LP111" s="66"/>
      <c r="LQ111" s="66"/>
      <c r="LR111" s="66"/>
      <c r="LS111" s="66"/>
      <c r="LT111" s="66"/>
      <c r="LU111" s="66"/>
      <c r="LV111" s="66"/>
      <c r="LW111" s="66"/>
      <c r="LX111" s="66"/>
      <c r="LY111" s="66"/>
      <c r="LZ111" s="66"/>
      <c r="MA111" s="66"/>
      <c r="MB111" s="66"/>
      <c r="MC111" s="66"/>
      <c r="MD111" s="66"/>
      <c r="ME111" s="66"/>
      <c r="MF111" s="66"/>
      <c r="MG111" s="66"/>
      <c r="MH111" s="66"/>
      <c r="MI111" s="66"/>
      <c r="MJ111" s="66"/>
      <c r="MK111" s="66"/>
      <c r="ML111" s="66"/>
      <c r="MM111" s="66"/>
      <c r="MN111" s="66"/>
      <c r="MO111" s="66"/>
      <c r="MP111" s="66"/>
      <c r="MQ111" s="66"/>
      <c r="MR111" s="66"/>
      <c r="MS111" s="66"/>
      <c r="MT111" s="66"/>
      <c r="MU111" s="66"/>
      <c r="MV111" s="66"/>
      <c r="MW111" s="66"/>
      <c r="MX111" s="66"/>
      <c r="MY111" s="66"/>
      <c r="MZ111" s="66"/>
      <c r="NA111" s="66"/>
      <c r="NB111" s="66"/>
      <c r="NC111" s="66"/>
      <c r="ND111" s="66"/>
      <c r="NE111" s="66"/>
      <c r="NF111" s="66"/>
      <c r="NG111" s="66"/>
      <c r="NH111" s="66"/>
      <c r="NI111" s="66"/>
      <c r="NJ111" s="66"/>
      <c r="NK111" s="66"/>
      <c r="NL111" s="66"/>
      <c r="NM111" s="66"/>
      <c r="NN111" s="66"/>
      <c r="NO111" s="66"/>
      <c r="NP111" s="66"/>
      <c r="NQ111" s="66"/>
      <c r="NR111" s="66"/>
      <c r="NS111" s="66"/>
      <c r="NT111" s="66"/>
      <c r="NU111" s="66"/>
      <c r="NV111" s="66"/>
      <c r="NW111" s="66"/>
      <c r="NX111" s="66"/>
      <c r="NY111" s="66"/>
      <c r="NZ111" s="66"/>
      <c r="OA111" s="66"/>
      <c r="OB111" s="66"/>
      <c r="OC111" s="66"/>
      <c r="OD111" s="66"/>
      <c r="OE111" s="66"/>
      <c r="OF111" s="66"/>
      <c r="OG111" s="66"/>
      <c r="OH111" s="66"/>
      <c r="OI111" s="66"/>
      <c r="OJ111" s="66"/>
      <c r="OK111" s="66"/>
      <c r="OL111" s="66"/>
      <c r="OM111" s="66"/>
      <c r="ON111" s="66"/>
      <c r="OO111" s="66"/>
      <c r="OP111" s="66"/>
      <c r="OQ111" s="66"/>
      <c r="OR111" s="66"/>
      <c r="OS111" s="66"/>
      <c r="OT111" s="66"/>
      <c r="OU111" s="66"/>
      <c r="OV111" s="66"/>
      <c r="OW111" s="66"/>
      <c r="OX111" s="66"/>
      <c r="OY111" s="66"/>
      <c r="OZ111" s="66"/>
      <c r="PA111" s="66"/>
      <c r="PB111" s="66"/>
      <c r="PC111" s="66"/>
      <c r="PD111" s="66"/>
      <c r="PE111" s="66"/>
      <c r="PF111" s="66"/>
      <c r="PG111" s="66"/>
      <c r="PH111" s="66"/>
      <c r="PI111" s="66"/>
      <c r="PJ111" s="66"/>
      <c r="PK111" s="66"/>
      <c r="PL111" s="66"/>
      <c r="PM111" s="66"/>
      <c r="PN111" s="66"/>
      <c r="PO111" s="66"/>
      <c r="PP111" s="66"/>
      <c r="PQ111" s="66"/>
      <c r="PR111" s="66"/>
      <c r="PS111" s="66"/>
      <c r="PT111" s="66"/>
      <c r="PU111" s="66"/>
      <c r="PV111" s="66"/>
      <c r="PW111" s="66"/>
      <c r="PX111" s="66"/>
      <c r="PY111" s="66"/>
      <c r="PZ111" s="66"/>
      <c r="QA111" s="66"/>
      <c r="QB111" s="66"/>
      <c r="QC111" s="66"/>
      <c r="QD111" s="66"/>
      <c r="QE111" s="66"/>
      <c r="QF111" s="66"/>
      <c r="QG111" s="66"/>
      <c r="QH111" s="66"/>
      <c r="QI111" s="66"/>
      <c r="QJ111" s="66"/>
      <c r="QK111" s="66"/>
      <c r="QL111" s="66"/>
      <c r="QM111" s="66"/>
      <c r="QN111" s="66"/>
      <c r="QO111" s="66"/>
      <c r="QP111" s="66"/>
      <c r="QQ111" s="66"/>
      <c r="QR111" s="66"/>
      <c r="QS111" s="66"/>
      <c r="QT111" s="66"/>
      <c r="QU111" s="66"/>
      <c r="QV111" s="66"/>
      <c r="QW111" s="66"/>
      <c r="QX111" s="66"/>
      <c r="QY111" s="66"/>
      <c r="QZ111" s="66"/>
      <c r="RA111" s="66"/>
      <c r="RB111" s="66"/>
      <c r="RC111" s="66"/>
      <c r="RD111" s="66"/>
      <c r="RE111" s="66"/>
      <c r="RF111" s="66"/>
      <c r="RG111" s="66"/>
      <c r="RH111" s="66"/>
      <c r="RI111" s="66"/>
      <c r="RJ111" s="66"/>
      <c r="RK111" s="66"/>
      <c r="RL111" s="66"/>
      <c r="RM111" s="66"/>
      <c r="RN111" s="66"/>
      <c r="RO111" s="66"/>
      <c r="RP111" s="66"/>
      <c r="RQ111" s="66"/>
      <c r="RR111" s="66"/>
      <c r="RS111" s="66"/>
      <c r="RT111" s="66"/>
      <c r="RU111" s="66"/>
      <c r="RV111" s="66"/>
      <c r="RW111" s="66"/>
      <c r="RX111" s="66"/>
      <c r="RY111" s="66"/>
    </row>
    <row r="112" spans="1:493" ht="30" customHeight="1" x14ac:dyDescent="0.25">
      <c r="A112" s="185"/>
      <c r="B112" s="34" t="s">
        <v>108</v>
      </c>
      <c r="C112" s="38" t="s">
        <v>220</v>
      </c>
      <c r="D112" s="38" t="s">
        <v>220</v>
      </c>
      <c r="E112" s="38" t="s">
        <v>220</v>
      </c>
      <c r="F112" s="38" t="s">
        <v>220</v>
      </c>
      <c r="G112" s="38" t="s">
        <v>220</v>
      </c>
      <c r="H112" s="38" t="s">
        <v>220</v>
      </c>
      <c r="I112" s="38" t="s">
        <v>220</v>
      </c>
      <c r="J112" s="38" t="s">
        <v>220</v>
      </c>
      <c r="K112" s="38" t="s">
        <v>220</v>
      </c>
      <c r="L112" s="38" t="s">
        <v>220</v>
      </c>
      <c r="M112" s="38" t="s">
        <v>220</v>
      </c>
      <c r="N112" s="198"/>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c r="IW112" s="66"/>
      <c r="IX112" s="66"/>
      <c r="IY112" s="66"/>
      <c r="IZ112" s="66"/>
      <c r="JA112" s="66"/>
      <c r="JB112" s="66"/>
      <c r="JC112" s="66"/>
      <c r="JD112" s="66"/>
      <c r="JE112" s="66"/>
      <c r="JF112" s="66"/>
      <c r="JG112" s="66"/>
      <c r="JH112" s="66"/>
      <c r="JI112" s="66"/>
      <c r="JJ112" s="66"/>
      <c r="JK112" s="66"/>
      <c r="JL112" s="66"/>
      <c r="JM112" s="66"/>
      <c r="JN112" s="66"/>
      <c r="JO112" s="66"/>
      <c r="JP112" s="66"/>
      <c r="JQ112" s="66"/>
      <c r="JR112" s="66"/>
      <c r="JS112" s="66"/>
      <c r="JT112" s="66"/>
      <c r="JU112" s="66"/>
      <c r="JV112" s="66"/>
      <c r="JW112" s="66"/>
      <c r="JX112" s="66"/>
      <c r="JY112" s="66"/>
      <c r="JZ112" s="66"/>
      <c r="KA112" s="66"/>
      <c r="KB112" s="66"/>
      <c r="KC112" s="66"/>
      <c r="KD112" s="66"/>
      <c r="KE112" s="66"/>
      <c r="KF112" s="66"/>
      <c r="KG112" s="66"/>
      <c r="KH112" s="66"/>
      <c r="KI112" s="66"/>
      <c r="KJ112" s="66"/>
      <c r="KK112" s="66"/>
      <c r="KL112" s="66"/>
      <c r="KM112" s="66"/>
      <c r="KN112" s="66"/>
      <c r="KO112" s="66"/>
      <c r="KP112" s="66"/>
      <c r="KQ112" s="66"/>
      <c r="KR112" s="66"/>
      <c r="KS112" s="66"/>
      <c r="KT112" s="66"/>
      <c r="KU112" s="66"/>
      <c r="KV112" s="66"/>
      <c r="KW112" s="66"/>
      <c r="KX112" s="66"/>
      <c r="KY112" s="66"/>
      <c r="KZ112" s="66"/>
      <c r="LA112" s="66"/>
      <c r="LB112" s="66"/>
      <c r="LC112" s="66"/>
      <c r="LD112" s="66"/>
      <c r="LE112" s="66"/>
      <c r="LF112" s="66"/>
      <c r="LG112" s="66"/>
      <c r="LH112" s="66"/>
      <c r="LI112" s="66"/>
      <c r="LJ112" s="66"/>
      <c r="LK112" s="66"/>
      <c r="LL112" s="66"/>
      <c r="LM112" s="66"/>
      <c r="LN112" s="66"/>
      <c r="LO112" s="66"/>
      <c r="LP112" s="66"/>
      <c r="LQ112" s="66"/>
      <c r="LR112" s="66"/>
      <c r="LS112" s="66"/>
      <c r="LT112" s="66"/>
      <c r="LU112" s="66"/>
      <c r="LV112" s="66"/>
      <c r="LW112" s="66"/>
      <c r="LX112" s="66"/>
      <c r="LY112" s="66"/>
      <c r="LZ112" s="66"/>
      <c r="MA112" s="66"/>
      <c r="MB112" s="66"/>
      <c r="MC112" s="66"/>
      <c r="MD112" s="66"/>
      <c r="ME112" s="66"/>
      <c r="MF112" s="66"/>
      <c r="MG112" s="66"/>
      <c r="MH112" s="66"/>
      <c r="MI112" s="66"/>
      <c r="MJ112" s="66"/>
      <c r="MK112" s="66"/>
      <c r="ML112" s="66"/>
      <c r="MM112" s="66"/>
      <c r="MN112" s="66"/>
      <c r="MO112" s="66"/>
      <c r="MP112" s="66"/>
      <c r="MQ112" s="66"/>
      <c r="MR112" s="66"/>
      <c r="MS112" s="66"/>
      <c r="MT112" s="66"/>
      <c r="MU112" s="66"/>
      <c r="MV112" s="66"/>
      <c r="MW112" s="66"/>
      <c r="MX112" s="66"/>
      <c r="MY112" s="66"/>
      <c r="MZ112" s="66"/>
      <c r="NA112" s="66"/>
      <c r="NB112" s="66"/>
      <c r="NC112" s="66"/>
      <c r="ND112" s="66"/>
      <c r="NE112" s="66"/>
      <c r="NF112" s="66"/>
      <c r="NG112" s="66"/>
      <c r="NH112" s="66"/>
      <c r="NI112" s="66"/>
      <c r="NJ112" s="66"/>
      <c r="NK112" s="66"/>
      <c r="NL112" s="66"/>
      <c r="NM112" s="66"/>
      <c r="NN112" s="66"/>
      <c r="NO112" s="66"/>
      <c r="NP112" s="66"/>
      <c r="NQ112" s="66"/>
      <c r="NR112" s="66"/>
      <c r="NS112" s="66"/>
      <c r="NT112" s="66"/>
      <c r="NU112" s="66"/>
      <c r="NV112" s="66"/>
      <c r="NW112" s="66"/>
      <c r="NX112" s="66"/>
      <c r="NY112" s="66"/>
      <c r="NZ112" s="66"/>
      <c r="OA112" s="66"/>
      <c r="OB112" s="66"/>
      <c r="OC112" s="66"/>
      <c r="OD112" s="66"/>
      <c r="OE112" s="66"/>
      <c r="OF112" s="66"/>
      <c r="OG112" s="66"/>
      <c r="OH112" s="66"/>
      <c r="OI112" s="66"/>
      <c r="OJ112" s="66"/>
      <c r="OK112" s="66"/>
      <c r="OL112" s="66"/>
      <c r="OM112" s="66"/>
      <c r="ON112" s="66"/>
      <c r="OO112" s="66"/>
      <c r="OP112" s="66"/>
      <c r="OQ112" s="66"/>
      <c r="OR112" s="66"/>
      <c r="OS112" s="66"/>
      <c r="OT112" s="66"/>
      <c r="OU112" s="66"/>
      <c r="OV112" s="66"/>
      <c r="OW112" s="66"/>
      <c r="OX112" s="66"/>
      <c r="OY112" s="66"/>
      <c r="OZ112" s="66"/>
      <c r="PA112" s="66"/>
      <c r="PB112" s="66"/>
      <c r="PC112" s="66"/>
      <c r="PD112" s="66"/>
      <c r="PE112" s="66"/>
      <c r="PF112" s="66"/>
      <c r="PG112" s="66"/>
      <c r="PH112" s="66"/>
      <c r="PI112" s="66"/>
      <c r="PJ112" s="66"/>
      <c r="PK112" s="66"/>
      <c r="PL112" s="66"/>
      <c r="PM112" s="66"/>
      <c r="PN112" s="66"/>
      <c r="PO112" s="66"/>
      <c r="PP112" s="66"/>
      <c r="PQ112" s="66"/>
      <c r="PR112" s="66"/>
      <c r="PS112" s="66"/>
      <c r="PT112" s="66"/>
      <c r="PU112" s="66"/>
      <c r="PV112" s="66"/>
      <c r="PW112" s="66"/>
      <c r="PX112" s="66"/>
      <c r="PY112" s="66"/>
      <c r="PZ112" s="66"/>
      <c r="QA112" s="66"/>
      <c r="QB112" s="66"/>
      <c r="QC112" s="66"/>
      <c r="QD112" s="66"/>
      <c r="QE112" s="66"/>
      <c r="QF112" s="66"/>
      <c r="QG112" s="66"/>
      <c r="QH112" s="66"/>
      <c r="QI112" s="66"/>
      <c r="QJ112" s="66"/>
      <c r="QK112" s="66"/>
      <c r="QL112" s="66"/>
      <c r="QM112" s="66"/>
      <c r="QN112" s="66"/>
      <c r="QO112" s="66"/>
      <c r="QP112" s="66"/>
      <c r="QQ112" s="66"/>
      <c r="QR112" s="66"/>
      <c r="QS112" s="66"/>
      <c r="QT112" s="66"/>
      <c r="QU112" s="66"/>
      <c r="QV112" s="66"/>
      <c r="QW112" s="66"/>
      <c r="QX112" s="66"/>
      <c r="QY112" s="66"/>
      <c r="QZ112" s="66"/>
      <c r="RA112" s="66"/>
      <c r="RB112" s="66"/>
      <c r="RC112" s="66"/>
      <c r="RD112" s="66"/>
      <c r="RE112" s="66"/>
      <c r="RF112" s="66"/>
      <c r="RG112" s="66"/>
      <c r="RH112" s="66"/>
      <c r="RI112" s="66"/>
      <c r="RJ112" s="66"/>
      <c r="RK112" s="66"/>
      <c r="RL112" s="66"/>
      <c r="RM112" s="66"/>
      <c r="RN112" s="66"/>
      <c r="RO112" s="66"/>
      <c r="RP112" s="66"/>
      <c r="RQ112" s="66"/>
      <c r="RR112" s="66"/>
      <c r="RS112" s="66"/>
      <c r="RT112" s="66"/>
      <c r="RU112" s="66"/>
      <c r="RV112" s="66"/>
      <c r="RW112" s="66"/>
      <c r="RX112" s="66"/>
      <c r="RY112" s="66"/>
    </row>
    <row r="113" spans="1:493" s="10" customFormat="1" ht="22.5" customHeight="1" x14ac:dyDescent="0.25">
      <c r="A113" s="185"/>
      <c r="B113" s="31" t="s">
        <v>109</v>
      </c>
      <c r="C113" s="98"/>
      <c r="D113" s="98"/>
      <c r="E113" s="98"/>
      <c r="F113" s="98"/>
      <c r="G113" s="98"/>
      <c r="H113" s="98"/>
      <c r="I113" s="98"/>
      <c r="J113" s="98"/>
      <c r="K113" s="98"/>
      <c r="L113" s="98"/>
      <c r="M113" s="98"/>
      <c r="N113" s="99"/>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c r="IW113" s="66"/>
      <c r="IX113" s="66"/>
      <c r="IY113" s="66"/>
      <c r="IZ113" s="66"/>
      <c r="JA113" s="66"/>
      <c r="JB113" s="66"/>
      <c r="JC113" s="66"/>
      <c r="JD113" s="66"/>
      <c r="JE113" s="66"/>
      <c r="JF113" s="66"/>
      <c r="JG113" s="66"/>
      <c r="JH113" s="66"/>
      <c r="JI113" s="66"/>
      <c r="JJ113" s="66"/>
      <c r="JK113" s="66"/>
      <c r="JL113" s="66"/>
      <c r="JM113" s="66"/>
      <c r="JN113" s="66"/>
      <c r="JO113" s="66"/>
      <c r="JP113" s="66"/>
      <c r="JQ113" s="66"/>
      <c r="JR113" s="66"/>
      <c r="JS113" s="66"/>
      <c r="JT113" s="66"/>
      <c r="JU113" s="66"/>
      <c r="JV113" s="66"/>
      <c r="JW113" s="66"/>
      <c r="JX113" s="66"/>
      <c r="JY113" s="66"/>
      <c r="JZ113" s="66"/>
      <c r="KA113" s="66"/>
      <c r="KB113" s="66"/>
      <c r="KC113" s="66"/>
      <c r="KD113" s="66"/>
      <c r="KE113" s="66"/>
      <c r="KF113" s="66"/>
      <c r="KG113" s="66"/>
      <c r="KH113" s="66"/>
      <c r="KI113" s="66"/>
      <c r="KJ113" s="66"/>
      <c r="KK113" s="66"/>
      <c r="KL113" s="66"/>
      <c r="KM113" s="66"/>
      <c r="KN113" s="66"/>
      <c r="KO113" s="66"/>
      <c r="KP113" s="66"/>
      <c r="KQ113" s="66"/>
      <c r="KR113" s="66"/>
      <c r="KS113" s="66"/>
      <c r="KT113" s="66"/>
      <c r="KU113" s="66"/>
      <c r="KV113" s="66"/>
      <c r="KW113" s="66"/>
      <c r="KX113" s="66"/>
      <c r="KY113" s="66"/>
      <c r="KZ113" s="66"/>
      <c r="LA113" s="66"/>
      <c r="LB113" s="66"/>
      <c r="LC113" s="66"/>
      <c r="LD113" s="66"/>
      <c r="LE113" s="66"/>
      <c r="LF113" s="66"/>
      <c r="LG113" s="66"/>
      <c r="LH113" s="66"/>
      <c r="LI113" s="66"/>
      <c r="LJ113" s="66"/>
      <c r="LK113" s="66"/>
      <c r="LL113" s="66"/>
      <c r="LM113" s="66"/>
      <c r="LN113" s="66"/>
      <c r="LO113" s="66"/>
      <c r="LP113" s="66"/>
      <c r="LQ113" s="66"/>
      <c r="LR113" s="66"/>
      <c r="LS113" s="66"/>
      <c r="LT113" s="66"/>
      <c r="LU113" s="66"/>
      <c r="LV113" s="66"/>
      <c r="LW113" s="66"/>
      <c r="LX113" s="66"/>
      <c r="LY113" s="66"/>
      <c r="LZ113" s="66"/>
      <c r="MA113" s="66"/>
      <c r="MB113" s="66"/>
      <c r="MC113" s="66"/>
      <c r="MD113" s="66"/>
      <c r="ME113" s="66"/>
      <c r="MF113" s="66"/>
      <c r="MG113" s="66"/>
      <c r="MH113" s="66"/>
      <c r="MI113" s="66"/>
      <c r="MJ113" s="66"/>
      <c r="MK113" s="66"/>
      <c r="ML113" s="66"/>
      <c r="MM113" s="66"/>
      <c r="MN113" s="66"/>
      <c r="MO113" s="66"/>
      <c r="MP113" s="66"/>
      <c r="MQ113" s="66"/>
      <c r="MR113" s="66"/>
      <c r="MS113" s="66"/>
      <c r="MT113" s="66"/>
      <c r="MU113" s="66"/>
      <c r="MV113" s="66"/>
      <c r="MW113" s="66"/>
      <c r="MX113" s="66"/>
      <c r="MY113" s="66"/>
      <c r="MZ113" s="66"/>
      <c r="NA113" s="66"/>
      <c r="NB113" s="66"/>
      <c r="NC113" s="66"/>
      <c r="ND113" s="66"/>
      <c r="NE113" s="66"/>
      <c r="NF113" s="66"/>
      <c r="NG113" s="66"/>
      <c r="NH113" s="66"/>
      <c r="NI113" s="66"/>
      <c r="NJ113" s="66"/>
      <c r="NK113" s="66"/>
      <c r="NL113" s="66"/>
      <c r="NM113" s="66"/>
      <c r="NN113" s="66"/>
      <c r="NO113" s="66"/>
      <c r="NP113" s="66"/>
      <c r="NQ113" s="66"/>
      <c r="NR113" s="66"/>
      <c r="NS113" s="66"/>
      <c r="NT113" s="66"/>
      <c r="NU113" s="66"/>
      <c r="NV113" s="66"/>
      <c r="NW113" s="66"/>
      <c r="NX113" s="66"/>
      <c r="NY113" s="66"/>
      <c r="NZ113" s="66"/>
      <c r="OA113" s="66"/>
      <c r="OB113" s="66"/>
      <c r="OC113" s="66"/>
      <c r="OD113" s="66"/>
      <c r="OE113" s="66"/>
      <c r="OF113" s="66"/>
      <c r="OG113" s="66"/>
      <c r="OH113" s="66"/>
      <c r="OI113" s="66"/>
      <c r="OJ113" s="66"/>
      <c r="OK113" s="66"/>
      <c r="OL113" s="66"/>
      <c r="OM113" s="66"/>
      <c r="ON113" s="66"/>
      <c r="OO113" s="66"/>
      <c r="OP113" s="66"/>
      <c r="OQ113" s="66"/>
      <c r="OR113" s="66"/>
      <c r="OS113" s="66"/>
      <c r="OT113" s="66"/>
      <c r="OU113" s="66"/>
      <c r="OV113" s="66"/>
      <c r="OW113" s="66"/>
      <c r="OX113" s="66"/>
      <c r="OY113" s="66"/>
      <c r="OZ113" s="66"/>
      <c r="PA113" s="66"/>
      <c r="PB113" s="66"/>
      <c r="PC113" s="66"/>
      <c r="PD113" s="66"/>
      <c r="PE113" s="66"/>
      <c r="PF113" s="66"/>
      <c r="PG113" s="66"/>
      <c r="PH113" s="66"/>
      <c r="PI113" s="66"/>
      <c r="PJ113" s="66"/>
      <c r="PK113" s="66"/>
      <c r="PL113" s="66"/>
      <c r="PM113" s="66"/>
      <c r="PN113" s="66"/>
      <c r="PO113" s="66"/>
      <c r="PP113" s="66"/>
      <c r="PQ113" s="66"/>
      <c r="PR113" s="66"/>
      <c r="PS113" s="66"/>
      <c r="PT113" s="66"/>
      <c r="PU113" s="66"/>
      <c r="PV113" s="66"/>
      <c r="PW113" s="66"/>
      <c r="PX113" s="66"/>
      <c r="PY113" s="66"/>
      <c r="PZ113" s="66"/>
      <c r="QA113" s="66"/>
      <c r="QB113" s="66"/>
      <c r="QC113" s="66"/>
      <c r="QD113" s="66"/>
      <c r="QE113" s="66"/>
      <c r="QF113" s="66"/>
      <c r="QG113" s="66"/>
      <c r="QH113" s="66"/>
      <c r="QI113" s="66"/>
      <c r="QJ113" s="66"/>
      <c r="QK113" s="66"/>
      <c r="QL113" s="66"/>
      <c r="QM113" s="66"/>
      <c r="QN113" s="66"/>
      <c r="QO113" s="66"/>
      <c r="QP113" s="66"/>
      <c r="QQ113" s="66"/>
      <c r="QR113" s="66"/>
      <c r="QS113" s="66"/>
      <c r="QT113" s="66"/>
      <c r="QU113" s="66"/>
      <c r="QV113" s="66"/>
      <c r="QW113" s="66"/>
      <c r="QX113" s="66"/>
      <c r="QY113" s="66"/>
      <c r="QZ113" s="66"/>
      <c r="RA113" s="66"/>
      <c r="RB113" s="66"/>
      <c r="RC113" s="66"/>
      <c r="RD113" s="66"/>
      <c r="RE113" s="66"/>
      <c r="RF113" s="66"/>
      <c r="RG113" s="66"/>
      <c r="RH113" s="66"/>
      <c r="RI113" s="66"/>
      <c r="RJ113" s="66"/>
      <c r="RK113" s="66"/>
      <c r="RL113" s="66"/>
      <c r="RM113" s="66"/>
      <c r="RN113" s="66"/>
      <c r="RO113" s="66"/>
      <c r="RP113" s="66"/>
      <c r="RQ113" s="66"/>
      <c r="RR113" s="66"/>
      <c r="RS113" s="66"/>
      <c r="RT113" s="66"/>
      <c r="RU113" s="66"/>
      <c r="RV113" s="66"/>
      <c r="RW113" s="66"/>
      <c r="RX113" s="66"/>
      <c r="RY113" s="66"/>
    </row>
    <row r="114" spans="1:493" s="3" customFormat="1" ht="30" customHeight="1" x14ac:dyDescent="0.3">
      <c r="A114" s="186"/>
      <c r="B114" s="91" t="s">
        <v>110</v>
      </c>
      <c r="C114" s="38" t="s">
        <v>220</v>
      </c>
      <c r="D114" s="38" t="s">
        <v>220</v>
      </c>
      <c r="E114" s="38" t="s">
        <v>220</v>
      </c>
      <c r="F114" s="38" t="s">
        <v>220</v>
      </c>
      <c r="G114" s="38" t="s">
        <v>220</v>
      </c>
      <c r="H114" s="38" t="s">
        <v>220</v>
      </c>
      <c r="I114" s="38" t="s">
        <v>220</v>
      </c>
      <c r="J114" s="38" t="s">
        <v>220</v>
      </c>
      <c r="K114" s="38" t="s">
        <v>220</v>
      </c>
      <c r="L114" s="38" t="s">
        <v>220</v>
      </c>
      <c r="M114" s="38" t="s">
        <v>220</v>
      </c>
      <c r="N114" s="198"/>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c r="QW114" s="100"/>
      <c r="QX114" s="100"/>
      <c r="QY114" s="100"/>
      <c r="QZ114" s="100"/>
      <c r="RA114" s="100"/>
      <c r="RB114" s="100"/>
      <c r="RC114" s="100"/>
      <c r="RD114" s="100"/>
      <c r="RE114" s="100"/>
      <c r="RF114" s="100"/>
      <c r="RG114" s="100"/>
      <c r="RH114" s="100"/>
      <c r="RI114" s="100"/>
      <c r="RJ114" s="100"/>
      <c r="RK114" s="100"/>
      <c r="RL114" s="100"/>
      <c r="RM114" s="100"/>
      <c r="RN114" s="100"/>
      <c r="RO114" s="100"/>
      <c r="RP114" s="100"/>
      <c r="RQ114" s="100"/>
      <c r="RR114" s="100"/>
      <c r="RS114" s="100"/>
      <c r="RT114" s="100"/>
      <c r="RU114" s="100"/>
      <c r="RV114" s="100"/>
      <c r="RW114" s="100"/>
      <c r="RX114" s="100"/>
      <c r="RY114" s="100"/>
    </row>
    <row r="115" spans="1:493" ht="30" customHeight="1" x14ac:dyDescent="0.25">
      <c r="A115" s="185"/>
      <c r="B115" s="91" t="s">
        <v>111</v>
      </c>
      <c r="C115" s="38" t="s">
        <v>220</v>
      </c>
      <c r="D115" s="38" t="s">
        <v>220</v>
      </c>
      <c r="E115" s="38" t="s">
        <v>220</v>
      </c>
      <c r="F115" s="38" t="s">
        <v>220</v>
      </c>
      <c r="G115" s="38" t="s">
        <v>220</v>
      </c>
      <c r="H115" s="38" t="s">
        <v>220</v>
      </c>
      <c r="I115" s="38" t="s">
        <v>220</v>
      </c>
      <c r="J115" s="38" t="s">
        <v>220</v>
      </c>
      <c r="K115" s="38" t="s">
        <v>220</v>
      </c>
      <c r="L115" s="38" t="s">
        <v>220</v>
      </c>
      <c r="M115" s="38" t="s">
        <v>220</v>
      </c>
      <c r="N115" s="198"/>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c r="IW115" s="66"/>
      <c r="IX115" s="66"/>
      <c r="IY115" s="66"/>
      <c r="IZ115" s="66"/>
      <c r="JA115" s="66"/>
      <c r="JB115" s="66"/>
      <c r="JC115" s="66"/>
      <c r="JD115" s="66"/>
      <c r="JE115" s="66"/>
      <c r="JF115" s="66"/>
      <c r="JG115" s="66"/>
      <c r="JH115" s="66"/>
      <c r="JI115" s="66"/>
      <c r="JJ115" s="66"/>
      <c r="JK115" s="66"/>
      <c r="JL115" s="66"/>
      <c r="JM115" s="66"/>
      <c r="JN115" s="66"/>
      <c r="JO115" s="66"/>
      <c r="JP115" s="66"/>
      <c r="JQ115" s="66"/>
      <c r="JR115" s="66"/>
      <c r="JS115" s="66"/>
      <c r="JT115" s="66"/>
      <c r="JU115" s="66"/>
      <c r="JV115" s="66"/>
      <c r="JW115" s="66"/>
      <c r="JX115" s="66"/>
      <c r="JY115" s="66"/>
      <c r="JZ115" s="66"/>
      <c r="KA115" s="66"/>
      <c r="KB115" s="66"/>
      <c r="KC115" s="66"/>
      <c r="KD115" s="66"/>
      <c r="KE115" s="66"/>
      <c r="KF115" s="66"/>
      <c r="KG115" s="66"/>
      <c r="KH115" s="66"/>
      <c r="KI115" s="66"/>
      <c r="KJ115" s="66"/>
      <c r="KK115" s="66"/>
      <c r="KL115" s="66"/>
      <c r="KM115" s="66"/>
      <c r="KN115" s="66"/>
      <c r="KO115" s="66"/>
      <c r="KP115" s="66"/>
      <c r="KQ115" s="66"/>
      <c r="KR115" s="66"/>
      <c r="KS115" s="66"/>
      <c r="KT115" s="66"/>
      <c r="KU115" s="66"/>
      <c r="KV115" s="66"/>
      <c r="KW115" s="66"/>
      <c r="KX115" s="66"/>
      <c r="KY115" s="66"/>
      <c r="KZ115" s="66"/>
      <c r="LA115" s="66"/>
      <c r="LB115" s="66"/>
      <c r="LC115" s="66"/>
      <c r="LD115" s="66"/>
      <c r="LE115" s="66"/>
      <c r="LF115" s="66"/>
      <c r="LG115" s="66"/>
      <c r="LH115" s="66"/>
      <c r="LI115" s="66"/>
      <c r="LJ115" s="66"/>
      <c r="LK115" s="66"/>
      <c r="LL115" s="66"/>
      <c r="LM115" s="66"/>
      <c r="LN115" s="66"/>
      <c r="LO115" s="66"/>
      <c r="LP115" s="66"/>
      <c r="LQ115" s="66"/>
      <c r="LR115" s="66"/>
      <c r="LS115" s="66"/>
      <c r="LT115" s="66"/>
      <c r="LU115" s="66"/>
      <c r="LV115" s="66"/>
      <c r="LW115" s="66"/>
      <c r="LX115" s="66"/>
      <c r="LY115" s="66"/>
      <c r="LZ115" s="66"/>
      <c r="MA115" s="66"/>
      <c r="MB115" s="66"/>
      <c r="MC115" s="66"/>
      <c r="MD115" s="66"/>
      <c r="ME115" s="66"/>
      <c r="MF115" s="66"/>
      <c r="MG115" s="66"/>
      <c r="MH115" s="66"/>
      <c r="MI115" s="66"/>
      <c r="MJ115" s="66"/>
      <c r="MK115" s="66"/>
      <c r="ML115" s="66"/>
      <c r="MM115" s="66"/>
      <c r="MN115" s="66"/>
      <c r="MO115" s="66"/>
      <c r="MP115" s="66"/>
      <c r="MQ115" s="66"/>
      <c r="MR115" s="66"/>
      <c r="MS115" s="66"/>
      <c r="MT115" s="66"/>
      <c r="MU115" s="66"/>
      <c r="MV115" s="66"/>
      <c r="MW115" s="66"/>
      <c r="MX115" s="66"/>
      <c r="MY115" s="66"/>
      <c r="MZ115" s="66"/>
      <c r="NA115" s="66"/>
      <c r="NB115" s="66"/>
      <c r="NC115" s="66"/>
      <c r="ND115" s="66"/>
      <c r="NE115" s="66"/>
      <c r="NF115" s="66"/>
      <c r="NG115" s="66"/>
      <c r="NH115" s="66"/>
      <c r="NI115" s="66"/>
      <c r="NJ115" s="66"/>
      <c r="NK115" s="66"/>
      <c r="NL115" s="66"/>
      <c r="NM115" s="66"/>
      <c r="NN115" s="66"/>
      <c r="NO115" s="66"/>
      <c r="NP115" s="66"/>
      <c r="NQ115" s="66"/>
      <c r="NR115" s="66"/>
      <c r="NS115" s="66"/>
      <c r="NT115" s="66"/>
      <c r="NU115" s="66"/>
      <c r="NV115" s="66"/>
      <c r="NW115" s="66"/>
      <c r="NX115" s="66"/>
      <c r="NY115" s="66"/>
      <c r="NZ115" s="66"/>
      <c r="OA115" s="66"/>
      <c r="OB115" s="66"/>
      <c r="OC115" s="66"/>
      <c r="OD115" s="66"/>
      <c r="OE115" s="66"/>
      <c r="OF115" s="66"/>
      <c r="OG115" s="66"/>
      <c r="OH115" s="66"/>
      <c r="OI115" s="66"/>
      <c r="OJ115" s="66"/>
      <c r="OK115" s="66"/>
      <c r="OL115" s="66"/>
      <c r="OM115" s="66"/>
      <c r="ON115" s="66"/>
      <c r="OO115" s="66"/>
      <c r="OP115" s="66"/>
      <c r="OQ115" s="66"/>
      <c r="OR115" s="66"/>
      <c r="OS115" s="66"/>
      <c r="OT115" s="66"/>
      <c r="OU115" s="66"/>
      <c r="OV115" s="66"/>
      <c r="OW115" s="66"/>
      <c r="OX115" s="66"/>
      <c r="OY115" s="66"/>
      <c r="OZ115" s="66"/>
      <c r="PA115" s="66"/>
      <c r="PB115" s="66"/>
      <c r="PC115" s="66"/>
      <c r="PD115" s="66"/>
      <c r="PE115" s="66"/>
      <c r="PF115" s="66"/>
      <c r="PG115" s="66"/>
      <c r="PH115" s="66"/>
      <c r="PI115" s="66"/>
      <c r="PJ115" s="66"/>
      <c r="PK115" s="66"/>
      <c r="PL115" s="66"/>
      <c r="PM115" s="66"/>
      <c r="PN115" s="66"/>
      <c r="PO115" s="66"/>
      <c r="PP115" s="66"/>
      <c r="PQ115" s="66"/>
      <c r="PR115" s="66"/>
      <c r="PS115" s="66"/>
      <c r="PT115" s="66"/>
      <c r="PU115" s="66"/>
      <c r="PV115" s="66"/>
      <c r="PW115" s="66"/>
      <c r="PX115" s="66"/>
      <c r="PY115" s="66"/>
      <c r="PZ115" s="66"/>
      <c r="QA115" s="66"/>
      <c r="QB115" s="66"/>
      <c r="QC115" s="66"/>
      <c r="QD115" s="66"/>
      <c r="QE115" s="66"/>
      <c r="QF115" s="66"/>
      <c r="QG115" s="66"/>
      <c r="QH115" s="66"/>
      <c r="QI115" s="66"/>
      <c r="QJ115" s="66"/>
      <c r="QK115" s="66"/>
      <c r="QL115" s="66"/>
      <c r="QM115" s="66"/>
      <c r="QN115" s="66"/>
      <c r="QO115" s="66"/>
      <c r="QP115" s="66"/>
      <c r="QQ115" s="66"/>
      <c r="QR115" s="66"/>
      <c r="QS115" s="66"/>
      <c r="QT115" s="66"/>
      <c r="QU115" s="66"/>
      <c r="QV115" s="66"/>
      <c r="QW115" s="66"/>
      <c r="QX115" s="66"/>
      <c r="QY115" s="66"/>
      <c r="QZ115" s="66"/>
      <c r="RA115" s="66"/>
      <c r="RB115" s="66"/>
      <c r="RC115" s="66"/>
      <c r="RD115" s="66"/>
      <c r="RE115" s="66"/>
      <c r="RF115" s="66"/>
      <c r="RG115" s="66"/>
      <c r="RH115" s="66"/>
      <c r="RI115" s="66"/>
      <c r="RJ115" s="66"/>
      <c r="RK115" s="66"/>
      <c r="RL115" s="66"/>
      <c r="RM115" s="66"/>
      <c r="RN115" s="66"/>
      <c r="RO115" s="66"/>
      <c r="RP115" s="66"/>
      <c r="RQ115" s="66"/>
      <c r="RR115" s="66"/>
      <c r="RS115" s="66"/>
      <c r="RT115" s="66"/>
      <c r="RU115" s="66"/>
      <c r="RV115" s="66"/>
      <c r="RW115" s="66"/>
      <c r="RX115" s="66"/>
      <c r="RY115" s="66"/>
    </row>
    <row r="116" spans="1:493" ht="30" customHeight="1" x14ac:dyDescent="0.25">
      <c r="A116" s="185"/>
      <c r="B116" s="91" t="s">
        <v>112</v>
      </c>
      <c r="C116" s="38" t="s">
        <v>220</v>
      </c>
      <c r="D116" s="38" t="s">
        <v>220</v>
      </c>
      <c r="E116" s="38" t="s">
        <v>220</v>
      </c>
      <c r="F116" s="38" t="s">
        <v>220</v>
      </c>
      <c r="G116" s="38" t="s">
        <v>220</v>
      </c>
      <c r="H116" s="38" t="s">
        <v>220</v>
      </c>
      <c r="I116" s="38" t="s">
        <v>220</v>
      </c>
      <c r="J116" s="38" t="s">
        <v>220</v>
      </c>
      <c r="K116" s="38" t="s">
        <v>220</v>
      </c>
      <c r="L116" s="38" t="s">
        <v>220</v>
      </c>
      <c r="M116" s="38" t="s">
        <v>220</v>
      </c>
      <c r="N116" s="198"/>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c r="FO116" s="66"/>
      <c r="FP116" s="66"/>
      <c r="FQ116" s="66"/>
      <c r="FR116" s="66"/>
      <c r="FS116" s="66"/>
      <c r="FT116" s="66"/>
      <c r="FU116" s="66"/>
      <c r="FV116" s="66"/>
      <c r="FW116" s="66"/>
      <c r="FX116" s="66"/>
      <c r="FY116" s="66"/>
      <c r="FZ116" s="66"/>
      <c r="GA116" s="66"/>
      <c r="GB116" s="66"/>
      <c r="GC116" s="66"/>
      <c r="GD116" s="66"/>
      <c r="GE116" s="66"/>
      <c r="GF116" s="66"/>
      <c r="GG116" s="66"/>
      <c r="GH116" s="66"/>
      <c r="GI116" s="66"/>
      <c r="GJ116" s="66"/>
      <c r="GK116" s="66"/>
      <c r="GL116" s="66"/>
      <c r="GM116" s="66"/>
      <c r="GN116" s="66"/>
      <c r="GO116" s="66"/>
      <c r="GP116" s="66"/>
      <c r="GQ116" s="66"/>
      <c r="GR116" s="66"/>
      <c r="GS116" s="66"/>
      <c r="GT116" s="66"/>
      <c r="GU116" s="66"/>
      <c r="GV116" s="66"/>
      <c r="GW116" s="66"/>
      <c r="GX116" s="66"/>
      <c r="GY116" s="66"/>
      <c r="GZ116" s="66"/>
      <c r="HA116" s="66"/>
      <c r="HB116" s="66"/>
      <c r="HC116" s="66"/>
      <c r="HD116" s="66"/>
      <c r="HE116" s="66"/>
      <c r="HF116" s="66"/>
      <c r="HG116" s="66"/>
      <c r="HH116" s="66"/>
      <c r="HI116" s="66"/>
      <c r="HJ116" s="66"/>
      <c r="HK116" s="66"/>
      <c r="HL116" s="66"/>
      <c r="HM116" s="66"/>
      <c r="HN116" s="66"/>
      <c r="HO116" s="66"/>
      <c r="HP116" s="66"/>
      <c r="HQ116" s="66"/>
      <c r="HR116" s="66"/>
      <c r="HS116" s="66"/>
      <c r="HT116" s="66"/>
      <c r="HU116" s="66"/>
      <c r="HV116" s="66"/>
      <c r="HW116" s="66"/>
      <c r="HX116" s="66"/>
      <c r="HY116" s="66"/>
      <c r="HZ116" s="66"/>
      <c r="IA116" s="66"/>
      <c r="IB116" s="66"/>
      <c r="IC116" s="66"/>
      <c r="ID116" s="66"/>
      <c r="IE116" s="66"/>
      <c r="IF116" s="66"/>
      <c r="IG116" s="66"/>
      <c r="IH116" s="66"/>
      <c r="II116" s="66"/>
      <c r="IJ116" s="66"/>
      <c r="IK116" s="66"/>
      <c r="IL116" s="66"/>
      <c r="IM116" s="66"/>
      <c r="IN116" s="66"/>
      <c r="IO116" s="66"/>
      <c r="IP116" s="66"/>
      <c r="IQ116" s="66"/>
      <c r="IR116" s="66"/>
      <c r="IS116" s="66"/>
      <c r="IT116" s="66"/>
      <c r="IU116" s="66"/>
      <c r="IV116" s="66"/>
      <c r="IW116" s="66"/>
      <c r="IX116" s="66"/>
      <c r="IY116" s="66"/>
      <c r="IZ116" s="66"/>
      <c r="JA116" s="66"/>
      <c r="JB116" s="66"/>
      <c r="JC116" s="66"/>
      <c r="JD116" s="66"/>
      <c r="JE116" s="66"/>
      <c r="JF116" s="66"/>
      <c r="JG116" s="66"/>
      <c r="JH116" s="66"/>
      <c r="JI116" s="66"/>
      <c r="JJ116" s="66"/>
      <c r="JK116" s="66"/>
      <c r="JL116" s="66"/>
      <c r="JM116" s="66"/>
      <c r="JN116" s="66"/>
      <c r="JO116" s="66"/>
      <c r="JP116" s="66"/>
      <c r="JQ116" s="66"/>
      <c r="JR116" s="66"/>
      <c r="JS116" s="66"/>
      <c r="JT116" s="66"/>
      <c r="JU116" s="66"/>
      <c r="JV116" s="66"/>
      <c r="JW116" s="66"/>
      <c r="JX116" s="66"/>
      <c r="JY116" s="66"/>
      <c r="JZ116" s="66"/>
      <c r="KA116" s="66"/>
      <c r="KB116" s="66"/>
      <c r="KC116" s="66"/>
      <c r="KD116" s="66"/>
      <c r="KE116" s="66"/>
      <c r="KF116" s="66"/>
      <c r="KG116" s="66"/>
      <c r="KH116" s="66"/>
      <c r="KI116" s="66"/>
      <c r="KJ116" s="66"/>
      <c r="KK116" s="66"/>
      <c r="KL116" s="66"/>
      <c r="KM116" s="66"/>
      <c r="KN116" s="66"/>
      <c r="KO116" s="66"/>
      <c r="KP116" s="66"/>
      <c r="KQ116" s="66"/>
      <c r="KR116" s="66"/>
      <c r="KS116" s="66"/>
      <c r="KT116" s="66"/>
      <c r="KU116" s="66"/>
      <c r="KV116" s="66"/>
      <c r="KW116" s="66"/>
      <c r="KX116" s="66"/>
      <c r="KY116" s="66"/>
      <c r="KZ116" s="66"/>
      <c r="LA116" s="66"/>
      <c r="LB116" s="66"/>
      <c r="LC116" s="66"/>
      <c r="LD116" s="66"/>
      <c r="LE116" s="66"/>
      <c r="LF116" s="66"/>
      <c r="LG116" s="66"/>
      <c r="LH116" s="66"/>
      <c r="LI116" s="66"/>
      <c r="LJ116" s="66"/>
      <c r="LK116" s="66"/>
      <c r="LL116" s="66"/>
      <c r="LM116" s="66"/>
      <c r="LN116" s="66"/>
      <c r="LO116" s="66"/>
      <c r="LP116" s="66"/>
      <c r="LQ116" s="66"/>
      <c r="LR116" s="66"/>
      <c r="LS116" s="66"/>
      <c r="LT116" s="66"/>
      <c r="LU116" s="66"/>
      <c r="LV116" s="66"/>
      <c r="LW116" s="66"/>
      <c r="LX116" s="66"/>
      <c r="LY116" s="66"/>
      <c r="LZ116" s="66"/>
      <c r="MA116" s="66"/>
      <c r="MB116" s="66"/>
      <c r="MC116" s="66"/>
      <c r="MD116" s="66"/>
      <c r="ME116" s="66"/>
      <c r="MF116" s="66"/>
      <c r="MG116" s="66"/>
      <c r="MH116" s="66"/>
      <c r="MI116" s="66"/>
      <c r="MJ116" s="66"/>
      <c r="MK116" s="66"/>
      <c r="ML116" s="66"/>
      <c r="MM116" s="66"/>
      <c r="MN116" s="66"/>
      <c r="MO116" s="66"/>
      <c r="MP116" s="66"/>
      <c r="MQ116" s="66"/>
      <c r="MR116" s="66"/>
      <c r="MS116" s="66"/>
      <c r="MT116" s="66"/>
      <c r="MU116" s="66"/>
      <c r="MV116" s="66"/>
      <c r="MW116" s="66"/>
      <c r="MX116" s="66"/>
      <c r="MY116" s="66"/>
      <c r="MZ116" s="66"/>
      <c r="NA116" s="66"/>
      <c r="NB116" s="66"/>
      <c r="NC116" s="66"/>
      <c r="ND116" s="66"/>
      <c r="NE116" s="66"/>
      <c r="NF116" s="66"/>
      <c r="NG116" s="66"/>
      <c r="NH116" s="66"/>
      <c r="NI116" s="66"/>
      <c r="NJ116" s="66"/>
      <c r="NK116" s="66"/>
      <c r="NL116" s="66"/>
      <c r="NM116" s="66"/>
      <c r="NN116" s="66"/>
      <c r="NO116" s="66"/>
      <c r="NP116" s="66"/>
      <c r="NQ116" s="66"/>
      <c r="NR116" s="66"/>
      <c r="NS116" s="66"/>
      <c r="NT116" s="66"/>
      <c r="NU116" s="66"/>
      <c r="NV116" s="66"/>
      <c r="NW116" s="66"/>
      <c r="NX116" s="66"/>
      <c r="NY116" s="66"/>
      <c r="NZ116" s="66"/>
      <c r="OA116" s="66"/>
      <c r="OB116" s="66"/>
      <c r="OC116" s="66"/>
      <c r="OD116" s="66"/>
      <c r="OE116" s="66"/>
      <c r="OF116" s="66"/>
      <c r="OG116" s="66"/>
      <c r="OH116" s="66"/>
      <c r="OI116" s="66"/>
      <c r="OJ116" s="66"/>
      <c r="OK116" s="66"/>
      <c r="OL116" s="66"/>
      <c r="OM116" s="66"/>
      <c r="ON116" s="66"/>
      <c r="OO116" s="66"/>
      <c r="OP116" s="66"/>
      <c r="OQ116" s="66"/>
      <c r="OR116" s="66"/>
      <c r="OS116" s="66"/>
      <c r="OT116" s="66"/>
      <c r="OU116" s="66"/>
      <c r="OV116" s="66"/>
      <c r="OW116" s="66"/>
      <c r="OX116" s="66"/>
      <c r="OY116" s="66"/>
      <c r="OZ116" s="66"/>
      <c r="PA116" s="66"/>
      <c r="PB116" s="66"/>
      <c r="PC116" s="66"/>
      <c r="PD116" s="66"/>
      <c r="PE116" s="66"/>
      <c r="PF116" s="66"/>
      <c r="PG116" s="66"/>
      <c r="PH116" s="66"/>
      <c r="PI116" s="66"/>
      <c r="PJ116" s="66"/>
      <c r="PK116" s="66"/>
      <c r="PL116" s="66"/>
      <c r="PM116" s="66"/>
      <c r="PN116" s="66"/>
      <c r="PO116" s="66"/>
      <c r="PP116" s="66"/>
      <c r="PQ116" s="66"/>
      <c r="PR116" s="66"/>
      <c r="PS116" s="66"/>
      <c r="PT116" s="66"/>
      <c r="PU116" s="66"/>
      <c r="PV116" s="66"/>
      <c r="PW116" s="66"/>
      <c r="PX116" s="66"/>
      <c r="PY116" s="66"/>
      <c r="PZ116" s="66"/>
      <c r="QA116" s="66"/>
      <c r="QB116" s="66"/>
      <c r="QC116" s="66"/>
      <c r="QD116" s="66"/>
      <c r="QE116" s="66"/>
      <c r="QF116" s="66"/>
      <c r="QG116" s="66"/>
      <c r="QH116" s="66"/>
      <c r="QI116" s="66"/>
      <c r="QJ116" s="66"/>
      <c r="QK116" s="66"/>
      <c r="QL116" s="66"/>
      <c r="QM116" s="66"/>
      <c r="QN116" s="66"/>
      <c r="QO116" s="66"/>
      <c r="QP116" s="66"/>
      <c r="QQ116" s="66"/>
      <c r="QR116" s="66"/>
      <c r="QS116" s="66"/>
      <c r="QT116" s="66"/>
      <c r="QU116" s="66"/>
      <c r="QV116" s="66"/>
      <c r="QW116" s="66"/>
      <c r="QX116" s="66"/>
      <c r="QY116" s="66"/>
      <c r="QZ116" s="66"/>
      <c r="RA116" s="66"/>
      <c r="RB116" s="66"/>
      <c r="RC116" s="66"/>
      <c r="RD116" s="66"/>
      <c r="RE116" s="66"/>
      <c r="RF116" s="66"/>
      <c r="RG116" s="66"/>
      <c r="RH116" s="66"/>
      <c r="RI116" s="66"/>
      <c r="RJ116" s="66"/>
      <c r="RK116" s="66"/>
      <c r="RL116" s="66"/>
      <c r="RM116" s="66"/>
      <c r="RN116" s="66"/>
      <c r="RO116" s="66"/>
      <c r="RP116" s="66"/>
      <c r="RQ116" s="66"/>
      <c r="RR116" s="66"/>
      <c r="RS116" s="66"/>
      <c r="RT116" s="66"/>
      <c r="RU116" s="66"/>
      <c r="RV116" s="66"/>
      <c r="RW116" s="66"/>
      <c r="RX116" s="66"/>
      <c r="RY116" s="66"/>
    </row>
    <row r="117" spans="1:493" ht="55.8" customHeight="1" x14ac:dyDescent="0.25">
      <c r="A117" s="185"/>
      <c r="B117" s="91" t="s">
        <v>113</v>
      </c>
      <c r="C117" s="38" t="s">
        <v>220</v>
      </c>
      <c r="D117" s="38" t="s">
        <v>220</v>
      </c>
      <c r="E117" s="38" t="s">
        <v>220</v>
      </c>
      <c r="F117" s="38" t="s">
        <v>220</v>
      </c>
      <c r="G117" s="38" t="s">
        <v>220</v>
      </c>
      <c r="H117" s="38" t="s">
        <v>220</v>
      </c>
      <c r="I117" s="38" t="s">
        <v>220</v>
      </c>
      <c r="J117" s="38" t="s">
        <v>219</v>
      </c>
      <c r="K117" s="38" t="s">
        <v>220</v>
      </c>
      <c r="L117" s="38" t="s">
        <v>219</v>
      </c>
      <c r="M117" s="38" t="s">
        <v>220</v>
      </c>
      <c r="N117" s="209" t="s">
        <v>2241</v>
      </c>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6"/>
      <c r="GD117" s="66"/>
      <c r="GE117" s="66"/>
      <c r="GF117" s="66"/>
      <c r="GG117" s="66"/>
      <c r="GH117" s="66"/>
      <c r="GI117" s="66"/>
      <c r="GJ117" s="66"/>
      <c r="GK117" s="66"/>
      <c r="GL117" s="66"/>
      <c r="GM117" s="66"/>
      <c r="GN117" s="66"/>
      <c r="GO117" s="66"/>
      <c r="GP117" s="66"/>
      <c r="GQ117" s="66"/>
      <c r="GR117" s="66"/>
      <c r="GS117" s="66"/>
      <c r="GT117" s="66"/>
      <c r="GU117" s="66"/>
      <c r="GV117" s="66"/>
      <c r="GW117" s="66"/>
      <c r="GX117" s="66"/>
      <c r="GY117" s="66"/>
      <c r="GZ117" s="66"/>
      <c r="HA117" s="66"/>
      <c r="HB117" s="66"/>
      <c r="HC117" s="66"/>
      <c r="HD117" s="66"/>
      <c r="HE117" s="66"/>
      <c r="HF117" s="66"/>
      <c r="HG117" s="66"/>
      <c r="HH117" s="66"/>
      <c r="HI117" s="66"/>
      <c r="HJ117" s="66"/>
      <c r="HK117" s="66"/>
      <c r="HL117" s="66"/>
      <c r="HM117" s="66"/>
      <c r="HN117" s="66"/>
      <c r="HO117" s="66"/>
      <c r="HP117" s="66"/>
      <c r="HQ117" s="66"/>
      <c r="HR117" s="66"/>
      <c r="HS117" s="66"/>
      <c r="HT117" s="66"/>
      <c r="HU117" s="66"/>
      <c r="HV117" s="66"/>
      <c r="HW117" s="66"/>
      <c r="HX117" s="66"/>
      <c r="HY117" s="66"/>
      <c r="HZ117" s="66"/>
      <c r="IA117" s="66"/>
      <c r="IB117" s="66"/>
      <c r="IC117" s="66"/>
      <c r="ID117" s="66"/>
      <c r="IE117" s="66"/>
      <c r="IF117" s="66"/>
      <c r="IG117" s="66"/>
      <c r="IH117" s="66"/>
      <c r="II117" s="66"/>
      <c r="IJ117" s="66"/>
      <c r="IK117" s="66"/>
      <c r="IL117" s="66"/>
      <c r="IM117" s="66"/>
      <c r="IN117" s="66"/>
      <c r="IO117" s="66"/>
      <c r="IP117" s="66"/>
      <c r="IQ117" s="66"/>
      <c r="IR117" s="66"/>
      <c r="IS117" s="66"/>
      <c r="IT117" s="66"/>
      <c r="IU117" s="66"/>
      <c r="IV117" s="66"/>
      <c r="IW117" s="66"/>
      <c r="IX117" s="66"/>
      <c r="IY117" s="66"/>
      <c r="IZ117" s="66"/>
      <c r="JA117" s="66"/>
      <c r="JB117" s="66"/>
      <c r="JC117" s="66"/>
      <c r="JD117" s="66"/>
      <c r="JE117" s="66"/>
      <c r="JF117" s="66"/>
      <c r="JG117" s="66"/>
      <c r="JH117" s="66"/>
      <c r="JI117" s="66"/>
      <c r="JJ117" s="66"/>
      <c r="JK117" s="66"/>
      <c r="JL117" s="66"/>
      <c r="JM117" s="66"/>
      <c r="JN117" s="66"/>
      <c r="JO117" s="66"/>
      <c r="JP117" s="66"/>
      <c r="JQ117" s="66"/>
      <c r="JR117" s="66"/>
      <c r="JS117" s="66"/>
      <c r="JT117" s="66"/>
      <c r="JU117" s="66"/>
      <c r="JV117" s="66"/>
      <c r="JW117" s="66"/>
      <c r="JX117" s="66"/>
      <c r="JY117" s="66"/>
      <c r="JZ117" s="66"/>
      <c r="KA117" s="66"/>
      <c r="KB117" s="66"/>
      <c r="KC117" s="66"/>
      <c r="KD117" s="66"/>
      <c r="KE117" s="66"/>
      <c r="KF117" s="66"/>
      <c r="KG117" s="66"/>
      <c r="KH117" s="66"/>
      <c r="KI117" s="66"/>
      <c r="KJ117" s="66"/>
      <c r="KK117" s="66"/>
      <c r="KL117" s="66"/>
      <c r="KM117" s="66"/>
      <c r="KN117" s="66"/>
      <c r="KO117" s="66"/>
      <c r="KP117" s="66"/>
      <c r="KQ117" s="66"/>
      <c r="KR117" s="66"/>
      <c r="KS117" s="66"/>
      <c r="KT117" s="66"/>
      <c r="KU117" s="66"/>
      <c r="KV117" s="66"/>
      <c r="KW117" s="66"/>
      <c r="KX117" s="66"/>
      <c r="KY117" s="66"/>
      <c r="KZ117" s="66"/>
      <c r="LA117" s="66"/>
      <c r="LB117" s="66"/>
      <c r="LC117" s="66"/>
      <c r="LD117" s="66"/>
      <c r="LE117" s="66"/>
      <c r="LF117" s="66"/>
      <c r="LG117" s="66"/>
      <c r="LH117" s="66"/>
      <c r="LI117" s="66"/>
      <c r="LJ117" s="66"/>
      <c r="LK117" s="66"/>
      <c r="LL117" s="66"/>
      <c r="LM117" s="66"/>
      <c r="LN117" s="66"/>
      <c r="LO117" s="66"/>
      <c r="LP117" s="66"/>
      <c r="LQ117" s="66"/>
      <c r="LR117" s="66"/>
      <c r="LS117" s="66"/>
      <c r="LT117" s="66"/>
      <c r="LU117" s="66"/>
      <c r="LV117" s="66"/>
      <c r="LW117" s="66"/>
      <c r="LX117" s="66"/>
      <c r="LY117" s="66"/>
      <c r="LZ117" s="66"/>
      <c r="MA117" s="66"/>
      <c r="MB117" s="66"/>
      <c r="MC117" s="66"/>
      <c r="MD117" s="66"/>
      <c r="ME117" s="66"/>
      <c r="MF117" s="66"/>
      <c r="MG117" s="66"/>
      <c r="MH117" s="66"/>
      <c r="MI117" s="66"/>
      <c r="MJ117" s="66"/>
      <c r="MK117" s="66"/>
      <c r="ML117" s="66"/>
      <c r="MM117" s="66"/>
      <c r="MN117" s="66"/>
      <c r="MO117" s="66"/>
      <c r="MP117" s="66"/>
      <c r="MQ117" s="66"/>
      <c r="MR117" s="66"/>
      <c r="MS117" s="66"/>
      <c r="MT117" s="66"/>
      <c r="MU117" s="66"/>
      <c r="MV117" s="66"/>
      <c r="MW117" s="66"/>
      <c r="MX117" s="66"/>
      <c r="MY117" s="66"/>
      <c r="MZ117" s="66"/>
      <c r="NA117" s="66"/>
      <c r="NB117" s="66"/>
      <c r="NC117" s="66"/>
      <c r="ND117" s="66"/>
      <c r="NE117" s="66"/>
      <c r="NF117" s="66"/>
      <c r="NG117" s="66"/>
      <c r="NH117" s="66"/>
      <c r="NI117" s="66"/>
      <c r="NJ117" s="66"/>
      <c r="NK117" s="66"/>
      <c r="NL117" s="66"/>
      <c r="NM117" s="66"/>
      <c r="NN117" s="66"/>
      <c r="NO117" s="66"/>
      <c r="NP117" s="66"/>
      <c r="NQ117" s="66"/>
      <c r="NR117" s="66"/>
      <c r="NS117" s="66"/>
      <c r="NT117" s="66"/>
      <c r="NU117" s="66"/>
      <c r="NV117" s="66"/>
      <c r="NW117" s="66"/>
      <c r="NX117" s="66"/>
      <c r="NY117" s="66"/>
      <c r="NZ117" s="66"/>
      <c r="OA117" s="66"/>
      <c r="OB117" s="66"/>
      <c r="OC117" s="66"/>
      <c r="OD117" s="66"/>
      <c r="OE117" s="66"/>
      <c r="OF117" s="66"/>
      <c r="OG117" s="66"/>
      <c r="OH117" s="66"/>
      <c r="OI117" s="66"/>
      <c r="OJ117" s="66"/>
      <c r="OK117" s="66"/>
      <c r="OL117" s="66"/>
      <c r="OM117" s="66"/>
      <c r="ON117" s="66"/>
      <c r="OO117" s="66"/>
      <c r="OP117" s="66"/>
      <c r="OQ117" s="66"/>
      <c r="OR117" s="66"/>
      <c r="OS117" s="66"/>
      <c r="OT117" s="66"/>
      <c r="OU117" s="66"/>
      <c r="OV117" s="66"/>
      <c r="OW117" s="66"/>
      <c r="OX117" s="66"/>
      <c r="OY117" s="66"/>
      <c r="OZ117" s="66"/>
      <c r="PA117" s="66"/>
      <c r="PB117" s="66"/>
      <c r="PC117" s="66"/>
      <c r="PD117" s="66"/>
      <c r="PE117" s="66"/>
      <c r="PF117" s="66"/>
      <c r="PG117" s="66"/>
      <c r="PH117" s="66"/>
      <c r="PI117" s="66"/>
      <c r="PJ117" s="66"/>
      <c r="PK117" s="66"/>
      <c r="PL117" s="66"/>
      <c r="PM117" s="66"/>
      <c r="PN117" s="66"/>
      <c r="PO117" s="66"/>
      <c r="PP117" s="66"/>
      <c r="PQ117" s="66"/>
      <c r="PR117" s="66"/>
      <c r="PS117" s="66"/>
      <c r="PT117" s="66"/>
      <c r="PU117" s="66"/>
      <c r="PV117" s="66"/>
      <c r="PW117" s="66"/>
      <c r="PX117" s="66"/>
      <c r="PY117" s="66"/>
      <c r="PZ117" s="66"/>
      <c r="QA117" s="66"/>
      <c r="QB117" s="66"/>
      <c r="QC117" s="66"/>
      <c r="QD117" s="66"/>
      <c r="QE117" s="66"/>
      <c r="QF117" s="66"/>
      <c r="QG117" s="66"/>
      <c r="QH117" s="66"/>
      <c r="QI117" s="66"/>
      <c r="QJ117" s="66"/>
      <c r="QK117" s="66"/>
      <c r="QL117" s="66"/>
      <c r="QM117" s="66"/>
      <c r="QN117" s="66"/>
      <c r="QO117" s="66"/>
      <c r="QP117" s="66"/>
      <c r="QQ117" s="66"/>
      <c r="QR117" s="66"/>
      <c r="QS117" s="66"/>
      <c r="QT117" s="66"/>
      <c r="QU117" s="66"/>
      <c r="QV117" s="66"/>
      <c r="QW117" s="66"/>
      <c r="QX117" s="66"/>
      <c r="QY117" s="66"/>
      <c r="QZ117" s="66"/>
      <c r="RA117" s="66"/>
      <c r="RB117" s="66"/>
      <c r="RC117" s="66"/>
      <c r="RD117" s="66"/>
      <c r="RE117" s="66"/>
      <c r="RF117" s="66"/>
      <c r="RG117" s="66"/>
      <c r="RH117" s="66"/>
      <c r="RI117" s="66"/>
      <c r="RJ117" s="66"/>
      <c r="RK117" s="66"/>
      <c r="RL117" s="66"/>
      <c r="RM117" s="66"/>
      <c r="RN117" s="66"/>
      <c r="RO117" s="66"/>
      <c r="RP117" s="66"/>
      <c r="RQ117" s="66"/>
      <c r="RR117" s="66"/>
      <c r="RS117" s="66"/>
      <c r="RT117" s="66"/>
      <c r="RU117" s="66"/>
      <c r="RV117" s="66"/>
      <c r="RW117" s="66"/>
      <c r="RX117" s="66"/>
      <c r="RY117" s="66"/>
    </row>
    <row r="118" spans="1:493" ht="53.4" customHeight="1" x14ac:dyDescent="0.25">
      <c r="A118" s="185"/>
      <c r="B118" s="34" t="s">
        <v>114</v>
      </c>
      <c r="C118" s="38" t="s">
        <v>220</v>
      </c>
      <c r="D118" s="38" t="s">
        <v>220</v>
      </c>
      <c r="E118" s="38" t="s">
        <v>220</v>
      </c>
      <c r="F118" s="38" t="s">
        <v>220</v>
      </c>
      <c r="G118" s="38" t="s">
        <v>220</v>
      </c>
      <c r="H118" s="38" t="s">
        <v>220</v>
      </c>
      <c r="I118" s="38" t="s">
        <v>220</v>
      </c>
      <c r="J118" s="38" t="s">
        <v>219</v>
      </c>
      <c r="K118" s="38" t="s">
        <v>220</v>
      </c>
      <c r="L118" s="38" t="s">
        <v>219</v>
      </c>
      <c r="M118" s="38" t="s">
        <v>220</v>
      </c>
      <c r="N118" s="209" t="s">
        <v>2240</v>
      </c>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row>
    <row r="119" spans="1:493" ht="30" customHeight="1" x14ac:dyDescent="0.25">
      <c r="A119" s="185"/>
      <c r="B119" s="91" t="s">
        <v>115</v>
      </c>
      <c r="C119" s="38" t="s">
        <v>220</v>
      </c>
      <c r="D119" s="38" t="s">
        <v>220</v>
      </c>
      <c r="E119" s="38" t="s">
        <v>220</v>
      </c>
      <c r="F119" s="38" t="s">
        <v>226</v>
      </c>
      <c r="G119" s="38" t="s">
        <v>220</v>
      </c>
      <c r="H119" s="38" t="s">
        <v>220</v>
      </c>
      <c r="I119" s="38" t="s">
        <v>220</v>
      </c>
      <c r="J119" s="38" t="s">
        <v>220</v>
      </c>
      <c r="K119" s="38" t="s">
        <v>220</v>
      </c>
      <c r="L119" s="38" t="s">
        <v>220</v>
      </c>
      <c r="M119" s="38" t="s">
        <v>220</v>
      </c>
      <c r="N119" s="209" t="s">
        <v>2242</v>
      </c>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c r="EO119" s="66"/>
      <c r="EP119" s="66"/>
      <c r="EQ119" s="66"/>
      <c r="ER119" s="66"/>
      <c r="ES119" s="66"/>
      <c r="ET119" s="66"/>
      <c r="EU119" s="66"/>
      <c r="EV119" s="66"/>
      <c r="EW119" s="66"/>
      <c r="EX119" s="66"/>
      <c r="EY119" s="66"/>
      <c r="EZ119" s="66"/>
      <c r="FA119" s="66"/>
      <c r="FB119" s="66"/>
      <c r="FC119" s="66"/>
      <c r="FD119" s="66"/>
      <c r="FE119" s="66"/>
      <c r="FF119" s="66"/>
      <c r="FG119" s="66"/>
      <c r="FH119" s="66"/>
      <c r="FI119" s="66"/>
      <c r="FJ119" s="66"/>
      <c r="FK119" s="66"/>
      <c r="FL119" s="66"/>
      <c r="FM119" s="66"/>
      <c r="FN119" s="66"/>
      <c r="FO119" s="66"/>
      <c r="FP119" s="66"/>
      <c r="FQ119" s="66"/>
      <c r="FR119" s="66"/>
      <c r="FS119" s="66"/>
      <c r="FT119" s="66"/>
      <c r="FU119" s="66"/>
      <c r="FV119" s="66"/>
      <c r="FW119" s="66"/>
      <c r="FX119" s="66"/>
      <c r="FY119" s="66"/>
      <c r="FZ119" s="66"/>
      <c r="GA119" s="66"/>
      <c r="GB119" s="66"/>
      <c r="GC119" s="66"/>
      <c r="GD119" s="66"/>
      <c r="GE119" s="66"/>
      <c r="GF119" s="66"/>
      <c r="GG119" s="66"/>
      <c r="GH119" s="66"/>
      <c r="GI119" s="66"/>
      <c r="GJ119" s="66"/>
      <c r="GK119" s="66"/>
      <c r="GL119" s="66"/>
      <c r="GM119" s="66"/>
      <c r="GN119" s="66"/>
      <c r="GO119" s="66"/>
      <c r="GP119" s="66"/>
      <c r="GQ119" s="66"/>
      <c r="GR119" s="66"/>
      <c r="GS119" s="66"/>
      <c r="GT119" s="66"/>
      <c r="GU119" s="66"/>
      <c r="GV119" s="66"/>
      <c r="GW119" s="66"/>
      <c r="GX119" s="66"/>
      <c r="GY119" s="66"/>
      <c r="GZ119" s="66"/>
      <c r="HA119" s="66"/>
      <c r="HB119" s="66"/>
      <c r="HC119" s="66"/>
      <c r="HD119" s="66"/>
      <c r="HE119" s="66"/>
      <c r="HF119" s="66"/>
      <c r="HG119" s="66"/>
      <c r="HH119" s="66"/>
      <c r="HI119" s="66"/>
      <c r="HJ119" s="66"/>
      <c r="HK119" s="66"/>
      <c r="HL119" s="66"/>
      <c r="HM119" s="66"/>
      <c r="HN119" s="66"/>
      <c r="HO119" s="66"/>
      <c r="HP119" s="66"/>
      <c r="HQ119" s="66"/>
      <c r="HR119" s="66"/>
      <c r="HS119" s="66"/>
      <c r="HT119" s="66"/>
      <c r="HU119" s="66"/>
      <c r="HV119" s="66"/>
      <c r="HW119" s="66"/>
      <c r="HX119" s="66"/>
      <c r="HY119" s="66"/>
      <c r="HZ119" s="66"/>
      <c r="IA119" s="66"/>
      <c r="IB119" s="66"/>
      <c r="IC119" s="66"/>
      <c r="ID119" s="66"/>
      <c r="IE119" s="66"/>
      <c r="IF119" s="66"/>
      <c r="IG119" s="66"/>
      <c r="IH119" s="66"/>
      <c r="II119" s="66"/>
      <c r="IJ119" s="66"/>
      <c r="IK119" s="66"/>
      <c r="IL119" s="66"/>
      <c r="IM119" s="66"/>
      <c r="IN119" s="66"/>
      <c r="IO119" s="66"/>
      <c r="IP119" s="66"/>
      <c r="IQ119" s="66"/>
      <c r="IR119" s="66"/>
      <c r="IS119" s="66"/>
      <c r="IT119" s="66"/>
      <c r="IU119" s="66"/>
      <c r="IV119" s="66"/>
      <c r="IW119" s="66"/>
      <c r="IX119" s="66"/>
      <c r="IY119" s="66"/>
      <c r="IZ119" s="66"/>
      <c r="JA119" s="66"/>
      <c r="JB119" s="66"/>
      <c r="JC119" s="66"/>
      <c r="JD119" s="66"/>
      <c r="JE119" s="66"/>
      <c r="JF119" s="66"/>
      <c r="JG119" s="66"/>
      <c r="JH119" s="66"/>
      <c r="JI119" s="66"/>
      <c r="JJ119" s="66"/>
      <c r="JK119" s="66"/>
      <c r="JL119" s="66"/>
      <c r="JM119" s="66"/>
      <c r="JN119" s="66"/>
      <c r="JO119" s="66"/>
      <c r="JP119" s="66"/>
      <c r="JQ119" s="66"/>
      <c r="JR119" s="66"/>
      <c r="JS119" s="66"/>
      <c r="JT119" s="66"/>
      <c r="JU119" s="66"/>
      <c r="JV119" s="66"/>
      <c r="JW119" s="66"/>
      <c r="JX119" s="66"/>
      <c r="JY119" s="66"/>
      <c r="JZ119" s="66"/>
      <c r="KA119" s="66"/>
      <c r="KB119" s="66"/>
      <c r="KC119" s="66"/>
      <c r="KD119" s="66"/>
      <c r="KE119" s="66"/>
      <c r="KF119" s="66"/>
      <c r="KG119" s="66"/>
      <c r="KH119" s="66"/>
      <c r="KI119" s="66"/>
      <c r="KJ119" s="66"/>
      <c r="KK119" s="66"/>
      <c r="KL119" s="66"/>
      <c r="KM119" s="66"/>
      <c r="KN119" s="66"/>
      <c r="KO119" s="66"/>
      <c r="KP119" s="66"/>
      <c r="KQ119" s="66"/>
      <c r="KR119" s="66"/>
      <c r="KS119" s="66"/>
      <c r="KT119" s="66"/>
      <c r="KU119" s="66"/>
      <c r="KV119" s="66"/>
      <c r="KW119" s="66"/>
      <c r="KX119" s="66"/>
      <c r="KY119" s="66"/>
      <c r="KZ119" s="66"/>
      <c r="LA119" s="66"/>
      <c r="LB119" s="66"/>
      <c r="LC119" s="66"/>
      <c r="LD119" s="66"/>
      <c r="LE119" s="66"/>
      <c r="LF119" s="66"/>
      <c r="LG119" s="66"/>
      <c r="LH119" s="66"/>
      <c r="LI119" s="66"/>
      <c r="LJ119" s="66"/>
      <c r="LK119" s="66"/>
      <c r="LL119" s="66"/>
      <c r="LM119" s="66"/>
      <c r="LN119" s="66"/>
      <c r="LO119" s="66"/>
      <c r="LP119" s="66"/>
      <c r="LQ119" s="66"/>
      <c r="LR119" s="66"/>
      <c r="LS119" s="66"/>
      <c r="LT119" s="66"/>
      <c r="LU119" s="66"/>
      <c r="LV119" s="66"/>
      <c r="LW119" s="66"/>
      <c r="LX119" s="66"/>
      <c r="LY119" s="66"/>
      <c r="LZ119" s="66"/>
      <c r="MA119" s="66"/>
      <c r="MB119" s="66"/>
      <c r="MC119" s="66"/>
      <c r="MD119" s="66"/>
      <c r="ME119" s="66"/>
      <c r="MF119" s="66"/>
      <c r="MG119" s="66"/>
      <c r="MH119" s="66"/>
      <c r="MI119" s="66"/>
      <c r="MJ119" s="66"/>
      <c r="MK119" s="66"/>
      <c r="ML119" s="66"/>
      <c r="MM119" s="66"/>
      <c r="MN119" s="66"/>
      <c r="MO119" s="66"/>
      <c r="MP119" s="66"/>
      <c r="MQ119" s="66"/>
      <c r="MR119" s="66"/>
      <c r="MS119" s="66"/>
      <c r="MT119" s="66"/>
      <c r="MU119" s="66"/>
      <c r="MV119" s="66"/>
      <c r="MW119" s="66"/>
      <c r="MX119" s="66"/>
      <c r="MY119" s="66"/>
      <c r="MZ119" s="66"/>
      <c r="NA119" s="66"/>
      <c r="NB119" s="66"/>
      <c r="NC119" s="66"/>
      <c r="ND119" s="66"/>
      <c r="NE119" s="66"/>
      <c r="NF119" s="66"/>
      <c r="NG119" s="66"/>
      <c r="NH119" s="66"/>
      <c r="NI119" s="66"/>
      <c r="NJ119" s="66"/>
      <c r="NK119" s="66"/>
      <c r="NL119" s="66"/>
      <c r="NM119" s="66"/>
      <c r="NN119" s="66"/>
      <c r="NO119" s="66"/>
      <c r="NP119" s="66"/>
      <c r="NQ119" s="66"/>
      <c r="NR119" s="66"/>
      <c r="NS119" s="66"/>
      <c r="NT119" s="66"/>
      <c r="NU119" s="66"/>
      <c r="NV119" s="66"/>
      <c r="NW119" s="66"/>
      <c r="NX119" s="66"/>
      <c r="NY119" s="66"/>
      <c r="NZ119" s="66"/>
      <c r="OA119" s="66"/>
      <c r="OB119" s="66"/>
      <c r="OC119" s="66"/>
      <c r="OD119" s="66"/>
      <c r="OE119" s="66"/>
      <c r="OF119" s="66"/>
      <c r="OG119" s="66"/>
      <c r="OH119" s="66"/>
      <c r="OI119" s="66"/>
      <c r="OJ119" s="66"/>
      <c r="OK119" s="66"/>
      <c r="OL119" s="66"/>
      <c r="OM119" s="66"/>
      <c r="ON119" s="66"/>
      <c r="OO119" s="66"/>
      <c r="OP119" s="66"/>
      <c r="OQ119" s="66"/>
      <c r="OR119" s="66"/>
      <c r="OS119" s="66"/>
      <c r="OT119" s="66"/>
      <c r="OU119" s="66"/>
      <c r="OV119" s="66"/>
      <c r="OW119" s="66"/>
      <c r="OX119" s="66"/>
      <c r="OY119" s="66"/>
      <c r="OZ119" s="66"/>
      <c r="PA119" s="66"/>
      <c r="PB119" s="66"/>
      <c r="PC119" s="66"/>
      <c r="PD119" s="66"/>
      <c r="PE119" s="66"/>
      <c r="PF119" s="66"/>
      <c r="PG119" s="66"/>
      <c r="PH119" s="66"/>
      <c r="PI119" s="66"/>
      <c r="PJ119" s="66"/>
      <c r="PK119" s="66"/>
      <c r="PL119" s="66"/>
      <c r="PM119" s="66"/>
      <c r="PN119" s="66"/>
      <c r="PO119" s="66"/>
      <c r="PP119" s="66"/>
      <c r="PQ119" s="66"/>
      <c r="PR119" s="66"/>
      <c r="PS119" s="66"/>
      <c r="PT119" s="66"/>
      <c r="PU119" s="66"/>
      <c r="PV119" s="66"/>
      <c r="PW119" s="66"/>
      <c r="PX119" s="66"/>
      <c r="PY119" s="66"/>
      <c r="PZ119" s="66"/>
      <c r="QA119" s="66"/>
      <c r="QB119" s="66"/>
      <c r="QC119" s="66"/>
      <c r="QD119" s="66"/>
      <c r="QE119" s="66"/>
      <c r="QF119" s="66"/>
      <c r="QG119" s="66"/>
      <c r="QH119" s="66"/>
      <c r="QI119" s="66"/>
      <c r="QJ119" s="66"/>
      <c r="QK119" s="66"/>
      <c r="QL119" s="66"/>
      <c r="QM119" s="66"/>
      <c r="QN119" s="66"/>
      <c r="QO119" s="66"/>
      <c r="QP119" s="66"/>
      <c r="QQ119" s="66"/>
      <c r="QR119" s="66"/>
      <c r="QS119" s="66"/>
      <c r="QT119" s="66"/>
      <c r="QU119" s="66"/>
      <c r="QV119" s="66"/>
      <c r="QW119" s="66"/>
      <c r="QX119" s="66"/>
      <c r="QY119" s="66"/>
      <c r="QZ119" s="66"/>
      <c r="RA119" s="66"/>
      <c r="RB119" s="66"/>
      <c r="RC119" s="66"/>
      <c r="RD119" s="66"/>
      <c r="RE119" s="66"/>
      <c r="RF119" s="66"/>
      <c r="RG119" s="66"/>
      <c r="RH119" s="66"/>
      <c r="RI119" s="66"/>
      <c r="RJ119" s="66"/>
      <c r="RK119" s="66"/>
      <c r="RL119" s="66"/>
      <c r="RM119" s="66"/>
      <c r="RN119" s="66"/>
      <c r="RO119" s="66"/>
      <c r="RP119" s="66"/>
      <c r="RQ119" s="66"/>
      <c r="RR119" s="66"/>
      <c r="RS119" s="66"/>
      <c r="RT119" s="66"/>
      <c r="RU119" s="66"/>
      <c r="RV119" s="66"/>
      <c r="RW119" s="66"/>
      <c r="RX119" s="66"/>
      <c r="RY119" s="66"/>
    </row>
    <row r="120" spans="1:493" ht="30" customHeight="1" x14ac:dyDescent="0.25">
      <c r="A120" s="185"/>
      <c r="B120" s="91" t="s">
        <v>116</v>
      </c>
      <c r="C120" s="38" t="s">
        <v>220</v>
      </c>
      <c r="D120" s="38" t="s">
        <v>220</v>
      </c>
      <c r="E120" s="38" t="s">
        <v>220</v>
      </c>
      <c r="F120" s="38" t="s">
        <v>226</v>
      </c>
      <c r="G120" s="38" t="s">
        <v>220</v>
      </c>
      <c r="H120" s="38" t="s">
        <v>220</v>
      </c>
      <c r="I120" s="38" t="s">
        <v>220</v>
      </c>
      <c r="J120" s="38" t="s">
        <v>220</v>
      </c>
      <c r="K120" s="38" t="s">
        <v>220</v>
      </c>
      <c r="L120" s="38" t="s">
        <v>220</v>
      </c>
      <c r="M120" s="38" t="s">
        <v>220</v>
      </c>
      <c r="N120" s="209" t="s">
        <v>2242</v>
      </c>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c r="EO120" s="66"/>
      <c r="EP120" s="66"/>
      <c r="EQ120" s="66"/>
      <c r="ER120" s="66"/>
      <c r="ES120" s="66"/>
      <c r="ET120" s="66"/>
      <c r="EU120" s="66"/>
      <c r="EV120" s="66"/>
      <c r="EW120" s="66"/>
      <c r="EX120" s="66"/>
      <c r="EY120" s="66"/>
      <c r="EZ120" s="66"/>
      <c r="FA120" s="66"/>
      <c r="FB120" s="66"/>
      <c r="FC120" s="66"/>
      <c r="FD120" s="66"/>
      <c r="FE120" s="66"/>
      <c r="FF120" s="66"/>
      <c r="FG120" s="66"/>
      <c r="FH120" s="66"/>
      <c r="FI120" s="66"/>
      <c r="FJ120" s="66"/>
      <c r="FK120" s="66"/>
      <c r="FL120" s="66"/>
      <c r="FM120" s="66"/>
      <c r="FN120" s="66"/>
      <c r="FO120" s="66"/>
      <c r="FP120" s="66"/>
      <c r="FQ120" s="66"/>
      <c r="FR120" s="66"/>
      <c r="FS120" s="66"/>
      <c r="FT120" s="66"/>
      <c r="FU120" s="66"/>
      <c r="FV120" s="66"/>
      <c r="FW120" s="66"/>
      <c r="FX120" s="66"/>
      <c r="FY120" s="66"/>
      <c r="FZ120" s="66"/>
      <c r="GA120" s="66"/>
      <c r="GB120" s="66"/>
      <c r="GC120" s="66"/>
      <c r="GD120" s="66"/>
      <c r="GE120" s="66"/>
      <c r="GF120" s="66"/>
      <c r="GG120" s="66"/>
      <c r="GH120" s="66"/>
      <c r="GI120" s="66"/>
      <c r="GJ120" s="66"/>
      <c r="GK120" s="66"/>
      <c r="GL120" s="66"/>
      <c r="GM120" s="66"/>
      <c r="GN120" s="66"/>
      <c r="GO120" s="66"/>
      <c r="GP120" s="66"/>
      <c r="GQ120" s="66"/>
      <c r="GR120" s="66"/>
      <c r="GS120" s="66"/>
      <c r="GT120" s="66"/>
      <c r="GU120" s="66"/>
      <c r="GV120" s="66"/>
      <c r="GW120" s="66"/>
      <c r="GX120" s="66"/>
      <c r="GY120" s="66"/>
      <c r="GZ120" s="66"/>
      <c r="HA120" s="66"/>
      <c r="HB120" s="66"/>
      <c r="HC120" s="66"/>
      <c r="HD120" s="66"/>
      <c r="HE120" s="66"/>
      <c r="HF120" s="66"/>
      <c r="HG120" s="66"/>
      <c r="HH120" s="66"/>
      <c r="HI120" s="66"/>
      <c r="HJ120" s="66"/>
      <c r="HK120" s="66"/>
      <c r="HL120" s="66"/>
      <c r="HM120" s="66"/>
      <c r="HN120" s="66"/>
      <c r="HO120" s="66"/>
      <c r="HP120" s="66"/>
      <c r="HQ120" s="66"/>
      <c r="HR120" s="66"/>
      <c r="HS120" s="66"/>
      <c r="HT120" s="66"/>
      <c r="HU120" s="66"/>
      <c r="HV120" s="66"/>
      <c r="HW120" s="66"/>
      <c r="HX120" s="66"/>
      <c r="HY120" s="66"/>
      <c r="HZ120" s="66"/>
      <c r="IA120" s="66"/>
      <c r="IB120" s="66"/>
      <c r="IC120" s="66"/>
      <c r="ID120" s="66"/>
      <c r="IE120" s="66"/>
      <c r="IF120" s="66"/>
      <c r="IG120" s="66"/>
      <c r="IH120" s="66"/>
      <c r="II120" s="66"/>
      <c r="IJ120" s="66"/>
      <c r="IK120" s="66"/>
      <c r="IL120" s="66"/>
      <c r="IM120" s="66"/>
      <c r="IN120" s="66"/>
      <c r="IO120" s="66"/>
      <c r="IP120" s="66"/>
      <c r="IQ120" s="66"/>
      <c r="IR120" s="66"/>
      <c r="IS120" s="66"/>
      <c r="IT120" s="66"/>
      <c r="IU120" s="66"/>
      <c r="IV120" s="66"/>
      <c r="IW120" s="66"/>
      <c r="IX120" s="66"/>
      <c r="IY120" s="66"/>
      <c r="IZ120" s="66"/>
      <c r="JA120" s="66"/>
      <c r="JB120" s="66"/>
      <c r="JC120" s="66"/>
      <c r="JD120" s="66"/>
      <c r="JE120" s="66"/>
      <c r="JF120" s="66"/>
      <c r="JG120" s="66"/>
      <c r="JH120" s="66"/>
      <c r="JI120" s="66"/>
      <c r="JJ120" s="66"/>
      <c r="JK120" s="66"/>
      <c r="JL120" s="66"/>
      <c r="JM120" s="66"/>
      <c r="JN120" s="66"/>
      <c r="JO120" s="66"/>
      <c r="JP120" s="66"/>
      <c r="JQ120" s="66"/>
      <c r="JR120" s="66"/>
      <c r="JS120" s="66"/>
      <c r="JT120" s="66"/>
      <c r="JU120" s="66"/>
      <c r="JV120" s="66"/>
      <c r="JW120" s="66"/>
      <c r="JX120" s="66"/>
      <c r="JY120" s="66"/>
      <c r="JZ120" s="66"/>
      <c r="KA120" s="66"/>
      <c r="KB120" s="66"/>
      <c r="KC120" s="66"/>
      <c r="KD120" s="66"/>
      <c r="KE120" s="66"/>
      <c r="KF120" s="66"/>
      <c r="KG120" s="66"/>
      <c r="KH120" s="66"/>
      <c r="KI120" s="66"/>
      <c r="KJ120" s="66"/>
      <c r="KK120" s="66"/>
      <c r="KL120" s="66"/>
      <c r="KM120" s="66"/>
      <c r="KN120" s="66"/>
      <c r="KO120" s="66"/>
      <c r="KP120" s="66"/>
      <c r="KQ120" s="66"/>
      <c r="KR120" s="66"/>
      <c r="KS120" s="66"/>
      <c r="KT120" s="66"/>
      <c r="KU120" s="66"/>
      <c r="KV120" s="66"/>
      <c r="KW120" s="66"/>
      <c r="KX120" s="66"/>
      <c r="KY120" s="66"/>
      <c r="KZ120" s="66"/>
      <c r="LA120" s="66"/>
      <c r="LB120" s="66"/>
      <c r="LC120" s="66"/>
      <c r="LD120" s="66"/>
      <c r="LE120" s="66"/>
      <c r="LF120" s="66"/>
      <c r="LG120" s="66"/>
      <c r="LH120" s="66"/>
      <c r="LI120" s="66"/>
      <c r="LJ120" s="66"/>
      <c r="LK120" s="66"/>
      <c r="LL120" s="66"/>
      <c r="LM120" s="66"/>
      <c r="LN120" s="66"/>
      <c r="LO120" s="66"/>
      <c r="LP120" s="66"/>
      <c r="LQ120" s="66"/>
      <c r="LR120" s="66"/>
      <c r="LS120" s="66"/>
      <c r="LT120" s="66"/>
      <c r="LU120" s="66"/>
      <c r="LV120" s="66"/>
      <c r="LW120" s="66"/>
      <c r="LX120" s="66"/>
      <c r="LY120" s="66"/>
      <c r="LZ120" s="66"/>
      <c r="MA120" s="66"/>
      <c r="MB120" s="66"/>
      <c r="MC120" s="66"/>
      <c r="MD120" s="66"/>
      <c r="ME120" s="66"/>
      <c r="MF120" s="66"/>
      <c r="MG120" s="66"/>
      <c r="MH120" s="66"/>
      <c r="MI120" s="66"/>
      <c r="MJ120" s="66"/>
      <c r="MK120" s="66"/>
      <c r="ML120" s="66"/>
      <c r="MM120" s="66"/>
      <c r="MN120" s="66"/>
      <c r="MO120" s="66"/>
      <c r="MP120" s="66"/>
      <c r="MQ120" s="66"/>
      <c r="MR120" s="66"/>
      <c r="MS120" s="66"/>
      <c r="MT120" s="66"/>
      <c r="MU120" s="66"/>
      <c r="MV120" s="66"/>
      <c r="MW120" s="66"/>
      <c r="MX120" s="66"/>
      <c r="MY120" s="66"/>
      <c r="MZ120" s="66"/>
      <c r="NA120" s="66"/>
      <c r="NB120" s="66"/>
      <c r="NC120" s="66"/>
      <c r="ND120" s="66"/>
      <c r="NE120" s="66"/>
      <c r="NF120" s="66"/>
      <c r="NG120" s="66"/>
      <c r="NH120" s="66"/>
      <c r="NI120" s="66"/>
      <c r="NJ120" s="66"/>
      <c r="NK120" s="66"/>
      <c r="NL120" s="66"/>
      <c r="NM120" s="66"/>
      <c r="NN120" s="66"/>
      <c r="NO120" s="66"/>
      <c r="NP120" s="66"/>
      <c r="NQ120" s="66"/>
      <c r="NR120" s="66"/>
      <c r="NS120" s="66"/>
      <c r="NT120" s="66"/>
      <c r="NU120" s="66"/>
      <c r="NV120" s="66"/>
      <c r="NW120" s="66"/>
      <c r="NX120" s="66"/>
      <c r="NY120" s="66"/>
      <c r="NZ120" s="66"/>
      <c r="OA120" s="66"/>
      <c r="OB120" s="66"/>
      <c r="OC120" s="66"/>
      <c r="OD120" s="66"/>
      <c r="OE120" s="66"/>
      <c r="OF120" s="66"/>
      <c r="OG120" s="66"/>
      <c r="OH120" s="66"/>
      <c r="OI120" s="66"/>
      <c r="OJ120" s="66"/>
      <c r="OK120" s="66"/>
      <c r="OL120" s="66"/>
      <c r="OM120" s="66"/>
      <c r="ON120" s="66"/>
      <c r="OO120" s="66"/>
      <c r="OP120" s="66"/>
      <c r="OQ120" s="66"/>
      <c r="OR120" s="66"/>
      <c r="OS120" s="66"/>
      <c r="OT120" s="66"/>
      <c r="OU120" s="66"/>
      <c r="OV120" s="66"/>
      <c r="OW120" s="66"/>
      <c r="OX120" s="66"/>
      <c r="OY120" s="66"/>
      <c r="OZ120" s="66"/>
      <c r="PA120" s="66"/>
      <c r="PB120" s="66"/>
      <c r="PC120" s="66"/>
      <c r="PD120" s="66"/>
      <c r="PE120" s="66"/>
      <c r="PF120" s="66"/>
      <c r="PG120" s="66"/>
      <c r="PH120" s="66"/>
      <c r="PI120" s="66"/>
      <c r="PJ120" s="66"/>
      <c r="PK120" s="66"/>
      <c r="PL120" s="66"/>
      <c r="PM120" s="66"/>
      <c r="PN120" s="66"/>
      <c r="PO120" s="66"/>
      <c r="PP120" s="66"/>
      <c r="PQ120" s="66"/>
      <c r="PR120" s="66"/>
      <c r="PS120" s="66"/>
      <c r="PT120" s="66"/>
      <c r="PU120" s="66"/>
      <c r="PV120" s="66"/>
      <c r="PW120" s="66"/>
      <c r="PX120" s="66"/>
      <c r="PY120" s="66"/>
      <c r="PZ120" s="66"/>
      <c r="QA120" s="66"/>
      <c r="QB120" s="66"/>
      <c r="QC120" s="66"/>
      <c r="QD120" s="66"/>
      <c r="QE120" s="66"/>
      <c r="QF120" s="66"/>
      <c r="QG120" s="66"/>
      <c r="QH120" s="66"/>
      <c r="QI120" s="66"/>
      <c r="QJ120" s="66"/>
      <c r="QK120" s="66"/>
      <c r="QL120" s="66"/>
      <c r="QM120" s="66"/>
      <c r="QN120" s="66"/>
      <c r="QO120" s="66"/>
      <c r="QP120" s="66"/>
      <c r="QQ120" s="66"/>
      <c r="QR120" s="66"/>
      <c r="QS120" s="66"/>
      <c r="QT120" s="66"/>
      <c r="QU120" s="66"/>
      <c r="QV120" s="66"/>
      <c r="QW120" s="66"/>
      <c r="QX120" s="66"/>
      <c r="QY120" s="66"/>
      <c r="QZ120" s="66"/>
      <c r="RA120" s="66"/>
      <c r="RB120" s="66"/>
      <c r="RC120" s="66"/>
      <c r="RD120" s="66"/>
      <c r="RE120" s="66"/>
      <c r="RF120" s="66"/>
      <c r="RG120" s="66"/>
      <c r="RH120" s="66"/>
      <c r="RI120" s="66"/>
      <c r="RJ120" s="66"/>
      <c r="RK120" s="66"/>
      <c r="RL120" s="66"/>
      <c r="RM120" s="66"/>
      <c r="RN120" s="66"/>
      <c r="RO120" s="66"/>
      <c r="RP120" s="66"/>
      <c r="RQ120" s="66"/>
      <c r="RR120" s="66"/>
      <c r="RS120" s="66"/>
      <c r="RT120" s="66"/>
      <c r="RU120" s="66"/>
      <c r="RV120" s="66"/>
      <c r="RW120" s="66"/>
      <c r="RX120" s="66"/>
      <c r="RY120" s="66"/>
    </row>
    <row r="121" spans="1:493" s="10" customFormat="1" ht="22.5" customHeight="1" x14ac:dyDescent="0.25">
      <c r="A121" s="185"/>
      <c r="B121" s="31" t="s">
        <v>117</v>
      </c>
      <c r="C121" s="98"/>
      <c r="D121" s="98"/>
      <c r="E121" s="101"/>
      <c r="F121" s="98"/>
      <c r="G121" s="98"/>
      <c r="H121" s="98"/>
      <c r="I121" s="98"/>
      <c r="J121" s="98"/>
      <c r="K121" s="98"/>
      <c r="L121" s="98"/>
      <c r="M121" s="98"/>
      <c r="N121" s="99"/>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c r="EO121" s="66"/>
      <c r="EP121" s="66"/>
      <c r="EQ121" s="66"/>
      <c r="ER121" s="66"/>
      <c r="ES121" s="66"/>
      <c r="ET121" s="66"/>
      <c r="EU121" s="66"/>
      <c r="EV121" s="66"/>
      <c r="EW121" s="66"/>
      <c r="EX121" s="66"/>
      <c r="EY121" s="66"/>
      <c r="EZ121" s="66"/>
      <c r="FA121" s="66"/>
      <c r="FB121" s="66"/>
      <c r="FC121" s="66"/>
      <c r="FD121" s="66"/>
      <c r="FE121" s="66"/>
      <c r="FF121" s="66"/>
      <c r="FG121" s="66"/>
      <c r="FH121" s="66"/>
      <c r="FI121" s="66"/>
      <c r="FJ121" s="66"/>
      <c r="FK121" s="66"/>
      <c r="FL121" s="66"/>
      <c r="FM121" s="66"/>
      <c r="FN121" s="66"/>
      <c r="FO121" s="66"/>
      <c r="FP121" s="66"/>
      <c r="FQ121" s="66"/>
      <c r="FR121" s="66"/>
      <c r="FS121" s="66"/>
      <c r="FT121" s="66"/>
      <c r="FU121" s="66"/>
      <c r="FV121" s="66"/>
      <c r="FW121" s="66"/>
      <c r="FX121" s="66"/>
      <c r="FY121" s="66"/>
      <c r="FZ121" s="66"/>
      <c r="GA121" s="66"/>
      <c r="GB121" s="66"/>
      <c r="GC121" s="66"/>
      <c r="GD121" s="66"/>
      <c r="GE121" s="66"/>
      <c r="GF121" s="66"/>
      <c r="GG121" s="66"/>
      <c r="GH121" s="66"/>
      <c r="GI121" s="66"/>
      <c r="GJ121" s="66"/>
      <c r="GK121" s="66"/>
      <c r="GL121" s="66"/>
      <c r="GM121" s="66"/>
      <c r="GN121" s="66"/>
      <c r="GO121" s="66"/>
      <c r="GP121" s="66"/>
      <c r="GQ121" s="66"/>
      <c r="GR121" s="66"/>
      <c r="GS121" s="66"/>
      <c r="GT121" s="66"/>
      <c r="GU121" s="66"/>
      <c r="GV121" s="66"/>
      <c r="GW121" s="66"/>
      <c r="GX121" s="66"/>
      <c r="GY121" s="66"/>
      <c r="GZ121" s="66"/>
      <c r="HA121" s="66"/>
      <c r="HB121" s="66"/>
      <c r="HC121" s="66"/>
      <c r="HD121" s="66"/>
      <c r="HE121" s="66"/>
      <c r="HF121" s="66"/>
      <c r="HG121" s="66"/>
      <c r="HH121" s="66"/>
      <c r="HI121" s="66"/>
      <c r="HJ121" s="66"/>
      <c r="HK121" s="66"/>
      <c r="HL121" s="66"/>
      <c r="HM121" s="66"/>
      <c r="HN121" s="66"/>
      <c r="HO121" s="66"/>
      <c r="HP121" s="66"/>
      <c r="HQ121" s="66"/>
      <c r="HR121" s="66"/>
      <c r="HS121" s="66"/>
      <c r="HT121" s="66"/>
      <c r="HU121" s="66"/>
      <c r="HV121" s="66"/>
      <c r="HW121" s="66"/>
      <c r="HX121" s="66"/>
      <c r="HY121" s="66"/>
      <c r="HZ121" s="66"/>
      <c r="IA121" s="66"/>
      <c r="IB121" s="66"/>
      <c r="IC121" s="66"/>
      <c r="ID121" s="66"/>
      <c r="IE121" s="66"/>
      <c r="IF121" s="66"/>
      <c r="IG121" s="66"/>
      <c r="IH121" s="66"/>
      <c r="II121" s="66"/>
      <c r="IJ121" s="66"/>
      <c r="IK121" s="66"/>
      <c r="IL121" s="66"/>
      <c r="IM121" s="66"/>
      <c r="IN121" s="66"/>
      <c r="IO121" s="66"/>
      <c r="IP121" s="66"/>
      <c r="IQ121" s="66"/>
      <c r="IR121" s="66"/>
      <c r="IS121" s="66"/>
      <c r="IT121" s="66"/>
      <c r="IU121" s="66"/>
      <c r="IV121" s="66"/>
      <c r="IW121" s="66"/>
      <c r="IX121" s="66"/>
      <c r="IY121" s="66"/>
      <c r="IZ121" s="66"/>
      <c r="JA121" s="66"/>
      <c r="JB121" s="66"/>
      <c r="JC121" s="66"/>
      <c r="JD121" s="66"/>
      <c r="JE121" s="66"/>
      <c r="JF121" s="66"/>
      <c r="JG121" s="66"/>
      <c r="JH121" s="66"/>
      <c r="JI121" s="66"/>
      <c r="JJ121" s="66"/>
      <c r="JK121" s="66"/>
      <c r="JL121" s="66"/>
      <c r="JM121" s="66"/>
      <c r="JN121" s="66"/>
      <c r="JO121" s="66"/>
      <c r="JP121" s="66"/>
      <c r="JQ121" s="66"/>
      <c r="JR121" s="66"/>
      <c r="JS121" s="66"/>
      <c r="JT121" s="66"/>
      <c r="JU121" s="66"/>
      <c r="JV121" s="66"/>
      <c r="JW121" s="66"/>
      <c r="JX121" s="66"/>
      <c r="JY121" s="66"/>
      <c r="JZ121" s="66"/>
      <c r="KA121" s="66"/>
      <c r="KB121" s="66"/>
      <c r="KC121" s="66"/>
      <c r="KD121" s="66"/>
      <c r="KE121" s="66"/>
      <c r="KF121" s="66"/>
      <c r="KG121" s="66"/>
      <c r="KH121" s="66"/>
      <c r="KI121" s="66"/>
      <c r="KJ121" s="66"/>
      <c r="KK121" s="66"/>
      <c r="KL121" s="66"/>
      <c r="KM121" s="66"/>
      <c r="KN121" s="66"/>
      <c r="KO121" s="66"/>
      <c r="KP121" s="66"/>
      <c r="KQ121" s="66"/>
      <c r="KR121" s="66"/>
      <c r="KS121" s="66"/>
      <c r="KT121" s="66"/>
      <c r="KU121" s="66"/>
      <c r="KV121" s="66"/>
      <c r="KW121" s="66"/>
      <c r="KX121" s="66"/>
      <c r="KY121" s="66"/>
      <c r="KZ121" s="66"/>
      <c r="LA121" s="66"/>
      <c r="LB121" s="66"/>
      <c r="LC121" s="66"/>
      <c r="LD121" s="66"/>
      <c r="LE121" s="66"/>
      <c r="LF121" s="66"/>
      <c r="LG121" s="66"/>
      <c r="LH121" s="66"/>
      <c r="LI121" s="66"/>
      <c r="LJ121" s="66"/>
      <c r="LK121" s="66"/>
      <c r="LL121" s="66"/>
      <c r="LM121" s="66"/>
      <c r="LN121" s="66"/>
      <c r="LO121" s="66"/>
      <c r="LP121" s="66"/>
      <c r="LQ121" s="66"/>
      <c r="LR121" s="66"/>
      <c r="LS121" s="66"/>
      <c r="LT121" s="66"/>
      <c r="LU121" s="66"/>
      <c r="LV121" s="66"/>
      <c r="LW121" s="66"/>
      <c r="LX121" s="66"/>
      <c r="LY121" s="66"/>
      <c r="LZ121" s="66"/>
      <c r="MA121" s="66"/>
      <c r="MB121" s="66"/>
      <c r="MC121" s="66"/>
      <c r="MD121" s="66"/>
      <c r="ME121" s="66"/>
      <c r="MF121" s="66"/>
      <c r="MG121" s="66"/>
      <c r="MH121" s="66"/>
      <c r="MI121" s="66"/>
      <c r="MJ121" s="66"/>
      <c r="MK121" s="66"/>
      <c r="ML121" s="66"/>
      <c r="MM121" s="66"/>
      <c r="MN121" s="66"/>
      <c r="MO121" s="66"/>
      <c r="MP121" s="66"/>
      <c r="MQ121" s="66"/>
      <c r="MR121" s="66"/>
      <c r="MS121" s="66"/>
      <c r="MT121" s="66"/>
      <c r="MU121" s="66"/>
      <c r="MV121" s="66"/>
      <c r="MW121" s="66"/>
      <c r="MX121" s="66"/>
      <c r="MY121" s="66"/>
      <c r="MZ121" s="66"/>
      <c r="NA121" s="66"/>
      <c r="NB121" s="66"/>
      <c r="NC121" s="66"/>
      <c r="ND121" s="66"/>
      <c r="NE121" s="66"/>
      <c r="NF121" s="66"/>
      <c r="NG121" s="66"/>
      <c r="NH121" s="66"/>
      <c r="NI121" s="66"/>
      <c r="NJ121" s="66"/>
      <c r="NK121" s="66"/>
      <c r="NL121" s="66"/>
      <c r="NM121" s="66"/>
      <c r="NN121" s="66"/>
      <c r="NO121" s="66"/>
      <c r="NP121" s="66"/>
      <c r="NQ121" s="66"/>
      <c r="NR121" s="66"/>
      <c r="NS121" s="66"/>
      <c r="NT121" s="66"/>
      <c r="NU121" s="66"/>
      <c r="NV121" s="66"/>
      <c r="NW121" s="66"/>
      <c r="NX121" s="66"/>
      <c r="NY121" s="66"/>
      <c r="NZ121" s="66"/>
      <c r="OA121" s="66"/>
      <c r="OB121" s="66"/>
      <c r="OC121" s="66"/>
      <c r="OD121" s="66"/>
      <c r="OE121" s="66"/>
      <c r="OF121" s="66"/>
      <c r="OG121" s="66"/>
      <c r="OH121" s="66"/>
      <c r="OI121" s="66"/>
      <c r="OJ121" s="66"/>
      <c r="OK121" s="66"/>
      <c r="OL121" s="66"/>
      <c r="OM121" s="66"/>
      <c r="ON121" s="66"/>
      <c r="OO121" s="66"/>
      <c r="OP121" s="66"/>
      <c r="OQ121" s="66"/>
      <c r="OR121" s="66"/>
      <c r="OS121" s="66"/>
      <c r="OT121" s="66"/>
      <c r="OU121" s="66"/>
      <c r="OV121" s="66"/>
      <c r="OW121" s="66"/>
      <c r="OX121" s="66"/>
      <c r="OY121" s="66"/>
      <c r="OZ121" s="66"/>
      <c r="PA121" s="66"/>
      <c r="PB121" s="66"/>
      <c r="PC121" s="66"/>
      <c r="PD121" s="66"/>
      <c r="PE121" s="66"/>
      <c r="PF121" s="66"/>
      <c r="PG121" s="66"/>
      <c r="PH121" s="66"/>
      <c r="PI121" s="66"/>
      <c r="PJ121" s="66"/>
      <c r="PK121" s="66"/>
      <c r="PL121" s="66"/>
      <c r="PM121" s="66"/>
      <c r="PN121" s="66"/>
      <c r="PO121" s="66"/>
      <c r="PP121" s="66"/>
      <c r="PQ121" s="66"/>
      <c r="PR121" s="66"/>
      <c r="PS121" s="66"/>
      <c r="PT121" s="66"/>
      <c r="PU121" s="66"/>
      <c r="PV121" s="66"/>
      <c r="PW121" s="66"/>
      <c r="PX121" s="66"/>
      <c r="PY121" s="66"/>
      <c r="PZ121" s="66"/>
      <c r="QA121" s="66"/>
      <c r="QB121" s="66"/>
      <c r="QC121" s="66"/>
      <c r="QD121" s="66"/>
      <c r="QE121" s="66"/>
      <c r="QF121" s="66"/>
      <c r="QG121" s="66"/>
      <c r="QH121" s="66"/>
      <c r="QI121" s="66"/>
      <c r="QJ121" s="66"/>
      <c r="QK121" s="66"/>
      <c r="QL121" s="66"/>
      <c r="QM121" s="66"/>
      <c r="QN121" s="66"/>
      <c r="QO121" s="66"/>
      <c r="QP121" s="66"/>
      <c r="QQ121" s="66"/>
      <c r="QR121" s="66"/>
      <c r="QS121" s="66"/>
      <c r="QT121" s="66"/>
      <c r="QU121" s="66"/>
      <c r="QV121" s="66"/>
      <c r="QW121" s="66"/>
      <c r="QX121" s="66"/>
      <c r="QY121" s="66"/>
      <c r="QZ121" s="66"/>
      <c r="RA121" s="66"/>
      <c r="RB121" s="66"/>
      <c r="RC121" s="66"/>
      <c r="RD121" s="66"/>
      <c r="RE121" s="66"/>
      <c r="RF121" s="66"/>
      <c r="RG121" s="66"/>
      <c r="RH121" s="66"/>
      <c r="RI121" s="66"/>
      <c r="RJ121" s="66"/>
      <c r="RK121" s="66"/>
      <c r="RL121" s="66"/>
      <c r="RM121" s="66"/>
      <c r="RN121" s="66"/>
      <c r="RO121" s="66"/>
      <c r="RP121" s="66"/>
      <c r="RQ121" s="66"/>
      <c r="RR121" s="66"/>
      <c r="RS121" s="66"/>
      <c r="RT121" s="66"/>
      <c r="RU121" s="66"/>
      <c r="RV121" s="66"/>
      <c r="RW121" s="66"/>
      <c r="RX121" s="66"/>
      <c r="RY121" s="66"/>
    </row>
    <row r="122" spans="1:493" ht="30" customHeight="1" x14ac:dyDescent="0.25">
      <c r="A122" s="185"/>
      <c r="B122" s="91" t="s">
        <v>118</v>
      </c>
      <c r="C122" s="38" t="s">
        <v>220</v>
      </c>
      <c r="D122" s="38" t="s">
        <v>220</v>
      </c>
      <c r="E122" s="38" t="s">
        <v>220</v>
      </c>
      <c r="F122" s="38" t="s">
        <v>220</v>
      </c>
      <c r="G122" s="38" t="s">
        <v>220</v>
      </c>
      <c r="H122" s="38" t="s">
        <v>220</v>
      </c>
      <c r="I122" s="38" t="s">
        <v>220</v>
      </c>
      <c r="J122" s="38" t="s">
        <v>220</v>
      </c>
      <c r="K122" s="38" t="s">
        <v>220</v>
      </c>
      <c r="L122" s="38" t="s">
        <v>220</v>
      </c>
      <c r="M122" s="38" t="s">
        <v>220</v>
      </c>
      <c r="N122" s="172"/>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c r="EO122" s="66"/>
      <c r="EP122" s="66"/>
      <c r="EQ122" s="66"/>
      <c r="ER122" s="66"/>
      <c r="ES122" s="66"/>
      <c r="ET122" s="66"/>
      <c r="EU122" s="66"/>
      <c r="EV122" s="66"/>
      <c r="EW122" s="66"/>
      <c r="EX122" s="66"/>
      <c r="EY122" s="66"/>
      <c r="EZ122" s="66"/>
      <c r="FA122" s="66"/>
      <c r="FB122" s="66"/>
      <c r="FC122" s="66"/>
      <c r="FD122" s="66"/>
      <c r="FE122" s="66"/>
      <c r="FF122" s="66"/>
      <c r="FG122" s="66"/>
      <c r="FH122" s="66"/>
      <c r="FI122" s="66"/>
      <c r="FJ122" s="66"/>
      <c r="FK122" s="66"/>
      <c r="FL122" s="66"/>
      <c r="FM122" s="66"/>
      <c r="FN122" s="66"/>
      <c r="FO122" s="66"/>
      <c r="FP122" s="66"/>
      <c r="FQ122" s="66"/>
      <c r="FR122" s="66"/>
      <c r="FS122" s="66"/>
      <c r="FT122" s="66"/>
      <c r="FU122" s="66"/>
      <c r="FV122" s="66"/>
      <c r="FW122" s="66"/>
      <c r="FX122" s="66"/>
      <c r="FY122" s="66"/>
      <c r="FZ122" s="66"/>
      <c r="GA122" s="66"/>
      <c r="GB122" s="66"/>
      <c r="GC122" s="66"/>
      <c r="GD122" s="66"/>
      <c r="GE122" s="66"/>
      <c r="GF122" s="66"/>
      <c r="GG122" s="66"/>
      <c r="GH122" s="66"/>
      <c r="GI122" s="66"/>
      <c r="GJ122" s="66"/>
      <c r="GK122" s="66"/>
      <c r="GL122" s="66"/>
      <c r="GM122" s="66"/>
      <c r="GN122" s="66"/>
      <c r="GO122" s="66"/>
      <c r="GP122" s="66"/>
      <c r="GQ122" s="66"/>
      <c r="GR122" s="66"/>
      <c r="GS122" s="66"/>
      <c r="GT122" s="66"/>
      <c r="GU122" s="66"/>
      <c r="GV122" s="66"/>
      <c r="GW122" s="66"/>
      <c r="GX122" s="66"/>
      <c r="GY122" s="66"/>
      <c r="GZ122" s="66"/>
      <c r="HA122" s="66"/>
      <c r="HB122" s="66"/>
      <c r="HC122" s="66"/>
      <c r="HD122" s="66"/>
      <c r="HE122" s="66"/>
      <c r="HF122" s="66"/>
      <c r="HG122" s="66"/>
      <c r="HH122" s="66"/>
      <c r="HI122" s="66"/>
      <c r="HJ122" s="66"/>
      <c r="HK122" s="66"/>
      <c r="HL122" s="66"/>
      <c r="HM122" s="66"/>
      <c r="HN122" s="66"/>
      <c r="HO122" s="66"/>
      <c r="HP122" s="66"/>
      <c r="HQ122" s="66"/>
      <c r="HR122" s="66"/>
      <c r="HS122" s="66"/>
      <c r="HT122" s="66"/>
      <c r="HU122" s="66"/>
      <c r="HV122" s="66"/>
      <c r="HW122" s="66"/>
      <c r="HX122" s="66"/>
      <c r="HY122" s="66"/>
      <c r="HZ122" s="66"/>
      <c r="IA122" s="66"/>
      <c r="IB122" s="66"/>
      <c r="IC122" s="66"/>
      <c r="ID122" s="66"/>
      <c r="IE122" s="66"/>
      <c r="IF122" s="66"/>
      <c r="IG122" s="66"/>
      <c r="IH122" s="66"/>
      <c r="II122" s="66"/>
      <c r="IJ122" s="66"/>
      <c r="IK122" s="66"/>
      <c r="IL122" s="66"/>
      <c r="IM122" s="66"/>
      <c r="IN122" s="66"/>
      <c r="IO122" s="66"/>
      <c r="IP122" s="66"/>
      <c r="IQ122" s="66"/>
      <c r="IR122" s="66"/>
      <c r="IS122" s="66"/>
      <c r="IT122" s="66"/>
      <c r="IU122" s="66"/>
      <c r="IV122" s="66"/>
      <c r="IW122" s="66"/>
      <c r="IX122" s="66"/>
      <c r="IY122" s="66"/>
      <c r="IZ122" s="66"/>
      <c r="JA122" s="66"/>
      <c r="JB122" s="66"/>
      <c r="JC122" s="66"/>
      <c r="JD122" s="66"/>
      <c r="JE122" s="66"/>
      <c r="JF122" s="66"/>
      <c r="JG122" s="66"/>
      <c r="JH122" s="66"/>
      <c r="JI122" s="66"/>
      <c r="JJ122" s="66"/>
      <c r="JK122" s="66"/>
      <c r="JL122" s="66"/>
      <c r="JM122" s="66"/>
      <c r="JN122" s="66"/>
      <c r="JO122" s="66"/>
      <c r="JP122" s="66"/>
      <c r="JQ122" s="66"/>
      <c r="JR122" s="66"/>
      <c r="JS122" s="66"/>
      <c r="JT122" s="66"/>
      <c r="JU122" s="66"/>
      <c r="JV122" s="66"/>
      <c r="JW122" s="66"/>
      <c r="JX122" s="66"/>
      <c r="JY122" s="66"/>
      <c r="JZ122" s="66"/>
      <c r="KA122" s="66"/>
      <c r="KB122" s="66"/>
      <c r="KC122" s="66"/>
      <c r="KD122" s="66"/>
      <c r="KE122" s="66"/>
      <c r="KF122" s="66"/>
      <c r="KG122" s="66"/>
      <c r="KH122" s="66"/>
      <c r="KI122" s="66"/>
      <c r="KJ122" s="66"/>
      <c r="KK122" s="66"/>
      <c r="KL122" s="66"/>
      <c r="KM122" s="66"/>
      <c r="KN122" s="66"/>
      <c r="KO122" s="66"/>
      <c r="KP122" s="66"/>
      <c r="KQ122" s="66"/>
      <c r="KR122" s="66"/>
      <c r="KS122" s="66"/>
      <c r="KT122" s="66"/>
      <c r="KU122" s="66"/>
      <c r="KV122" s="66"/>
      <c r="KW122" s="66"/>
      <c r="KX122" s="66"/>
      <c r="KY122" s="66"/>
      <c r="KZ122" s="66"/>
      <c r="LA122" s="66"/>
      <c r="LB122" s="66"/>
      <c r="LC122" s="66"/>
      <c r="LD122" s="66"/>
      <c r="LE122" s="66"/>
      <c r="LF122" s="66"/>
      <c r="LG122" s="66"/>
      <c r="LH122" s="66"/>
      <c r="LI122" s="66"/>
      <c r="LJ122" s="66"/>
      <c r="LK122" s="66"/>
      <c r="LL122" s="66"/>
      <c r="LM122" s="66"/>
      <c r="LN122" s="66"/>
      <c r="LO122" s="66"/>
      <c r="LP122" s="66"/>
      <c r="LQ122" s="66"/>
      <c r="LR122" s="66"/>
      <c r="LS122" s="66"/>
      <c r="LT122" s="66"/>
      <c r="LU122" s="66"/>
      <c r="LV122" s="66"/>
      <c r="LW122" s="66"/>
      <c r="LX122" s="66"/>
      <c r="LY122" s="66"/>
      <c r="LZ122" s="66"/>
      <c r="MA122" s="66"/>
      <c r="MB122" s="66"/>
      <c r="MC122" s="66"/>
      <c r="MD122" s="66"/>
      <c r="ME122" s="66"/>
      <c r="MF122" s="66"/>
      <c r="MG122" s="66"/>
      <c r="MH122" s="66"/>
      <c r="MI122" s="66"/>
      <c r="MJ122" s="66"/>
      <c r="MK122" s="66"/>
      <c r="ML122" s="66"/>
      <c r="MM122" s="66"/>
      <c r="MN122" s="66"/>
      <c r="MO122" s="66"/>
      <c r="MP122" s="66"/>
      <c r="MQ122" s="66"/>
      <c r="MR122" s="66"/>
      <c r="MS122" s="66"/>
      <c r="MT122" s="66"/>
      <c r="MU122" s="66"/>
      <c r="MV122" s="66"/>
      <c r="MW122" s="66"/>
      <c r="MX122" s="66"/>
      <c r="MY122" s="66"/>
      <c r="MZ122" s="66"/>
      <c r="NA122" s="66"/>
      <c r="NB122" s="66"/>
      <c r="NC122" s="66"/>
      <c r="ND122" s="66"/>
      <c r="NE122" s="66"/>
      <c r="NF122" s="66"/>
      <c r="NG122" s="66"/>
      <c r="NH122" s="66"/>
      <c r="NI122" s="66"/>
      <c r="NJ122" s="66"/>
      <c r="NK122" s="66"/>
      <c r="NL122" s="66"/>
      <c r="NM122" s="66"/>
      <c r="NN122" s="66"/>
      <c r="NO122" s="66"/>
      <c r="NP122" s="66"/>
      <c r="NQ122" s="66"/>
      <c r="NR122" s="66"/>
      <c r="NS122" s="66"/>
      <c r="NT122" s="66"/>
      <c r="NU122" s="66"/>
      <c r="NV122" s="66"/>
      <c r="NW122" s="66"/>
      <c r="NX122" s="66"/>
      <c r="NY122" s="66"/>
      <c r="NZ122" s="66"/>
      <c r="OA122" s="66"/>
      <c r="OB122" s="66"/>
      <c r="OC122" s="66"/>
      <c r="OD122" s="66"/>
      <c r="OE122" s="66"/>
      <c r="OF122" s="66"/>
      <c r="OG122" s="66"/>
      <c r="OH122" s="66"/>
      <c r="OI122" s="66"/>
      <c r="OJ122" s="66"/>
      <c r="OK122" s="66"/>
      <c r="OL122" s="66"/>
      <c r="OM122" s="66"/>
      <c r="ON122" s="66"/>
      <c r="OO122" s="66"/>
      <c r="OP122" s="66"/>
      <c r="OQ122" s="66"/>
      <c r="OR122" s="66"/>
      <c r="OS122" s="66"/>
      <c r="OT122" s="66"/>
      <c r="OU122" s="66"/>
      <c r="OV122" s="66"/>
      <c r="OW122" s="66"/>
      <c r="OX122" s="66"/>
      <c r="OY122" s="66"/>
      <c r="OZ122" s="66"/>
      <c r="PA122" s="66"/>
      <c r="PB122" s="66"/>
      <c r="PC122" s="66"/>
      <c r="PD122" s="66"/>
      <c r="PE122" s="66"/>
      <c r="PF122" s="66"/>
      <c r="PG122" s="66"/>
      <c r="PH122" s="66"/>
      <c r="PI122" s="66"/>
      <c r="PJ122" s="66"/>
      <c r="PK122" s="66"/>
      <c r="PL122" s="66"/>
      <c r="PM122" s="66"/>
      <c r="PN122" s="66"/>
      <c r="PO122" s="66"/>
      <c r="PP122" s="66"/>
      <c r="PQ122" s="66"/>
      <c r="PR122" s="66"/>
      <c r="PS122" s="66"/>
      <c r="PT122" s="66"/>
      <c r="PU122" s="66"/>
      <c r="PV122" s="66"/>
      <c r="PW122" s="66"/>
      <c r="PX122" s="66"/>
      <c r="PY122" s="66"/>
      <c r="PZ122" s="66"/>
      <c r="QA122" s="66"/>
      <c r="QB122" s="66"/>
      <c r="QC122" s="66"/>
      <c r="QD122" s="66"/>
      <c r="QE122" s="66"/>
      <c r="QF122" s="66"/>
      <c r="QG122" s="66"/>
      <c r="QH122" s="66"/>
      <c r="QI122" s="66"/>
      <c r="QJ122" s="66"/>
      <c r="QK122" s="66"/>
      <c r="QL122" s="66"/>
      <c r="QM122" s="66"/>
      <c r="QN122" s="66"/>
      <c r="QO122" s="66"/>
      <c r="QP122" s="66"/>
      <c r="QQ122" s="66"/>
      <c r="QR122" s="66"/>
      <c r="QS122" s="66"/>
      <c r="QT122" s="66"/>
      <c r="QU122" s="66"/>
      <c r="QV122" s="66"/>
      <c r="QW122" s="66"/>
      <c r="QX122" s="66"/>
      <c r="QY122" s="66"/>
      <c r="QZ122" s="66"/>
      <c r="RA122" s="66"/>
      <c r="RB122" s="66"/>
      <c r="RC122" s="66"/>
      <c r="RD122" s="66"/>
      <c r="RE122" s="66"/>
      <c r="RF122" s="66"/>
      <c r="RG122" s="66"/>
      <c r="RH122" s="66"/>
      <c r="RI122" s="66"/>
      <c r="RJ122" s="66"/>
      <c r="RK122" s="66"/>
      <c r="RL122" s="66"/>
      <c r="RM122" s="66"/>
      <c r="RN122" s="66"/>
      <c r="RO122" s="66"/>
      <c r="RP122" s="66"/>
      <c r="RQ122" s="66"/>
      <c r="RR122" s="66"/>
      <c r="RS122" s="66"/>
      <c r="RT122" s="66"/>
      <c r="RU122" s="66"/>
      <c r="RV122" s="66"/>
      <c r="RW122" s="66"/>
      <c r="RX122" s="66"/>
      <c r="RY122" s="66"/>
    </row>
    <row r="123" spans="1:493" ht="30" customHeight="1" x14ac:dyDescent="0.25">
      <c r="A123" s="185"/>
      <c r="B123" s="91" t="s">
        <v>119</v>
      </c>
      <c r="C123" s="38" t="s">
        <v>220</v>
      </c>
      <c r="D123" s="38" t="s">
        <v>220</v>
      </c>
      <c r="E123" s="38" t="s">
        <v>220</v>
      </c>
      <c r="F123" s="38" t="s">
        <v>220</v>
      </c>
      <c r="G123" s="38" t="s">
        <v>220</v>
      </c>
      <c r="H123" s="38" t="s">
        <v>220</v>
      </c>
      <c r="I123" s="38" t="s">
        <v>220</v>
      </c>
      <c r="J123" s="38" t="s">
        <v>220</v>
      </c>
      <c r="K123" s="38" t="s">
        <v>220</v>
      </c>
      <c r="L123" s="38" t="s">
        <v>220</v>
      </c>
      <c r="M123" s="38" t="s">
        <v>220</v>
      </c>
      <c r="N123" s="172"/>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c r="EO123" s="66"/>
      <c r="EP123" s="66"/>
      <c r="EQ123" s="66"/>
      <c r="ER123" s="66"/>
      <c r="ES123" s="66"/>
      <c r="ET123" s="66"/>
      <c r="EU123" s="66"/>
      <c r="EV123" s="66"/>
      <c r="EW123" s="66"/>
      <c r="EX123" s="66"/>
      <c r="EY123" s="66"/>
      <c r="EZ123" s="66"/>
      <c r="FA123" s="66"/>
      <c r="FB123" s="66"/>
      <c r="FC123" s="66"/>
      <c r="FD123" s="66"/>
      <c r="FE123" s="66"/>
      <c r="FF123" s="66"/>
      <c r="FG123" s="66"/>
      <c r="FH123" s="66"/>
      <c r="FI123" s="66"/>
      <c r="FJ123" s="66"/>
      <c r="FK123" s="66"/>
      <c r="FL123" s="66"/>
      <c r="FM123" s="66"/>
      <c r="FN123" s="66"/>
      <c r="FO123" s="66"/>
      <c r="FP123" s="66"/>
      <c r="FQ123" s="66"/>
      <c r="FR123" s="66"/>
      <c r="FS123" s="66"/>
      <c r="FT123" s="66"/>
      <c r="FU123" s="66"/>
      <c r="FV123" s="66"/>
      <c r="FW123" s="66"/>
      <c r="FX123" s="66"/>
      <c r="FY123" s="66"/>
      <c r="FZ123" s="66"/>
      <c r="GA123" s="66"/>
      <c r="GB123" s="66"/>
      <c r="GC123" s="66"/>
      <c r="GD123" s="66"/>
      <c r="GE123" s="66"/>
      <c r="GF123" s="66"/>
      <c r="GG123" s="66"/>
      <c r="GH123" s="66"/>
      <c r="GI123" s="66"/>
      <c r="GJ123" s="66"/>
      <c r="GK123" s="66"/>
      <c r="GL123" s="66"/>
      <c r="GM123" s="66"/>
      <c r="GN123" s="66"/>
      <c r="GO123" s="66"/>
      <c r="GP123" s="66"/>
      <c r="GQ123" s="66"/>
      <c r="GR123" s="66"/>
      <c r="GS123" s="66"/>
      <c r="GT123" s="66"/>
      <c r="GU123" s="66"/>
      <c r="GV123" s="66"/>
      <c r="GW123" s="66"/>
      <c r="GX123" s="66"/>
      <c r="GY123" s="66"/>
      <c r="GZ123" s="66"/>
      <c r="HA123" s="66"/>
      <c r="HB123" s="66"/>
      <c r="HC123" s="66"/>
      <c r="HD123" s="66"/>
      <c r="HE123" s="66"/>
      <c r="HF123" s="66"/>
      <c r="HG123" s="66"/>
      <c r="HH123" s="66"/>
      <c r="HI123" s="66"/>
      <c r="HJ123" s="66"/>
      <c r="HK123" s="66"/>
      <c r="HL123" s="66"/>
      <c r="HM123" s="66"/>
      <c r="HN123" s="66"/>
      <c r="HO123" s="66"/>
      <c r="HP123" s="66"/>
      <c r="HQ123" s="66"/>
      <c r="HR123" s="66"/>
      <c r="HS123" s="66"/>
      <c r="HT123" s="66"/>
      <c r="HU123" s="66"/>
      <c r="HV123" s="66"/>
      <c r="HW123" s="66"/>
      <c r="HX123" s="66"/>
      <c r="HY123" s="66"/>
      <c r="HZ123" s="66"/>
      <c r="IA123" s="66"/>
      <c r="IB123" s="66"/>
      <c r="IC123" s="66"/>
      <c r="ID123" s="66"/>
      <c r="IE123" s="66"/>
      <c r="IF123" s="66"/>
      <c r="IG123" s="66"/>
      <c r="IH123" s="66"/>
      <c r="II123" s="66"/>
      <c r="IJ123" s="66"/>
      <c r="IK123" s="66"/>
      <c r="IL123" s="66"/>
      <c r="IM123" s="66"/>
      <c r="IN123" s="66"/>
      <c r="IO123" s="66"/>
      <c r="IP123" s="66"/>
      <c r="IQ123" s="66"/>
      <c r="IR123" s="66"/>
      <c r="IS123" s="66"/>
      <c r="IT123" s="66"/>
      <c r="IU123" s="66"/>
      <c r="IV123" s="66"/>
      <c r="IW123" s="66"/>
      <c r="IX123" s="66"/>
      <c r="IY123" s="66"/>
      <c r="IZ123" s="66"/>
      <c r="JA123" s="66"/>
      <c r="JB123" s="66"/>
      <c r="JC123" s="66"/>
      <c r="JD123" s="66"/>
      <c r="JE123" s="66"/>
      <c r="JF123" s="66"/>
      <c r="JG123" s="66"/>
      <c r="JH123" s="66"/>
      <c r="JI123" s="66"/>
      <c r="JJ123" s="66"/>
      <c r="JK123" s="66"/>
      <c r="JL123" s="66"/>
      <c r="JM123" s="66"/>
      <c r="JN123" s="66"/>
      <c r="JO123" s="66"/>
      <c r="JP123" s="66"/>
      <c r="JQ123" s="66"/>
      <c r="JR123" s="66"/>
      <c r="JS123" s="66"/>
      <c r="JT123" s="66"/>
      <c r="JU123" s="66"/>
      <c r="JV123" s="66"/>
      <c r="JW123" s="66"/>
      <c r="JX123" s="66"/>
      <c r="JY123" s="66"/>
      <c r="JZ123" s="66"/>
      <c r="KA123" s="66"/>
      <c r="KB123" s="66"/>
      <c r="KC123" s="66"/>
      <c r="KD123" s="66"/>
      <c r="KE123" s="66"/>
      <c r="KF123" s="66"/>
      <c r="KG123" s="66"/>
      <c r="KH123" s="66"/>
      <c r="KI123" s="66"/>
      <c r="KJ123" s="66"/>
      <c r="KK123" s="66"/>
      <c r="KL123" s="66"/>
      <c r="KM123" s="66"/>
      <c r="KN123" s="66"/>
      <c r="KO123" s="66"/>
      <c r="KP123" s="66"/>
      <c r="KQ123" s="66"/>
      <c r="KR123" s="66"/>
      <c r="KS123" s="66"/>
      <c r="KT123" s="66"/>
      <c r="KU123" s="66"/>
      <c r="KV123" s="66"/>
      <c r="KW123" s="66"/>
      <c r="KX123" s="66"/>
      <c r="KY123" s="66"/>
      <c r="KZ123" s="66"/>
      <c r="LA123" s="66"/>
      <c r="LB123" s="66"/>
      <c r="LC123" s="66"/>
      <c r="LD123" s="66"/>
      <c r="LE123" s="66"/>
      <c r="LF123" s="66"/>
      <c r="LG123" s="66"/>
      <c r="LH123" s="66"/>
      <c r="LI123" s="66"/>
      <c r="LJ123" s="66"/>
      <c r="LK123" s="66"/>
      <c r="LL123" s="66"/>
      <c r="LM123" s="66"/>
      <c r="LN123" s="66"/>
      <c r="LO123" s="66"/>
      <c r="LP123" s="66"/>
      <c r="LQ123" s="66"/>
      <c r="LR123" s="66"/>
      <c r="LS123" s="66"/>
      <c r="LT123" s="66"/>
      <c r="LU123" s="66"/>
      <c r="LV123" s="66"/>
      <c r="LW123" s="66"/>
      <c r="LX123" s="66"/>
      <c r="LY123" s="66"/>
      <c r="LZ123" s="66"/>
      <c r="MA123" s="66"/>
      <c r="MB123" s="66"/>
      <c r="MC123" s="66"/>
      <c r="MD123" s="66"/>
      <c r="ME123" s="66"/>
      <c r="MF123" s="66"/>
      <c r="MG123" s="66"/>
      <c r="MH123" s="66"/>
      <c r="MI123" s="66"/>
      <c r="MJ123" s="66"/>
      <c r="MK123" s="66"/>
      <c r="ML123" s="66"/>
      <c r="MM123" s="66"/>
      <c r="MN123" s="66"/>
      <c r="MO123" s="66"/>
      <c r="MP123" s="66"/>
      <c r="MQ123" s="66"/>
      <c r="MR123" s="66"/>
      <c r="MS123" s="66"/>
      <c r="MT123" s="66"/>
      <c r="MU123" s="66"/>
      <c r="MV123" s="66"/>
      <c r="MW123" s="66"/>
      <c r="MX123" s="66"/>
      <c r="MY123" s="66"/>
      <c r="MZ123" s="66"/>
      <c r="NA123" s="66"/>
      <c r="NB123" s="66"/>
      <c r="NC123" s="66"/>
      <c r="ND123" s="66"/>
      <c r="NE123" s="66"/>
      <c r="NF123" s="66"/>
      <c r="NG123" s="66"/>
      <c r="NH123" s="66"/>
      <c r="NI123" s="66"/>
      <c r="NJ123" s="66"/>
      <c r="NK123" s="66"/>
      <c r="NL123" s="66"/>
      <c r="NM123" s="66"/>
      <c r="NN123" s="66"/>
      <c r="NO123" s="66"/>
      <c r="NP123" s="66"/>
      <c r="NQ123" s="66"/>
      <c r="NR123" s="66"/>
      <c r="NS123" s="66"/>
      <c r="NT123" s="66"/>
      <c r="NU123" s="66"/>
      <c r="NV123" s="66"/>
      <c r="NW123" s="66"/>
      <c r="NX123" s="66"/>
      <c r="NY123" s="66"/>
      <c r="NZ123" s="66"/>
      <c r="OA123" s="66"/>
      <c r="OB123" s="66"/>
      <c r="OC123" s="66"/>
      <c r="OD123" s="66"/>
      <c r="OE123" s="66"/>
      <c r="OF123" s="66"/>
      <c r="OG123" s="66"/>
      <c r="OH123" s="66"/>
      <c r="OI123" s="66"/>
      <c r="OJ123" s="66"/>
      <c r="OK123" s="66"/>
      <c r="OL123" s="66"/>
      <c r="OM123" s="66"/>
      <c r="ON123" s="66"/>
      <c r="OO123" s="66"/>
      <c r="OP123" s="66"/>
      <c r="OQ123" s="66"/>
      <c r="OR123" s="66"/>
      <c r="OS123" s="66"/>
      <c r="OT123" s="66"/>
      <c r="OU123" s="66"/>
      <c r="OV123" s="66"/>
      <c r="OW123" s="66"/>
      <c r="OX123" s="66"/>
      <c r="OY123" s="66"/>
      <c r="OZ123" s="66"/>
      <c r="PA123" s="66"/>
      <c r="PB123" s="66"/>
      <c r="PC123" s="66"/>
      <c r="PD123" s="66"/>
      <c r="PE123" s="66"/>
      <c r="PF123" s="66"/>
      <c r="PG123" s="66"/>
      <c r="PH123" s="66"/>
      <c r="PI123" s="66"/>
      <c r="PJ123" s="66"/>
      <c r="PK123" s="66"/>
      <c r="PL123" s="66"/>
      <c r="PM123" s="66"/>
      <c r="PN123" s="66"/>
      <c r="PO123" s="66"/>
      <c r="PP123" s="66"/>
      <c r="PQ123" s="66"/>
      <c r="PR123" s="66"/>
      <c r="PS123" s="66"/>
      <c r="PT123" s="66"/>
      <c r="PU123" s="66"/>
      <c r="PV123" s="66"/>
      <c r="PW123" s="66"/>
      <c r="PX123" s="66"/>
      <c r="PY123" s="66"/>
      <c r="PZ123" s="66"/>
      <c r="QA123" s="66"/>
      <c r="QB123" s="66"/>
      <c r="QC123" s="66"/>
      <c r="QD123" s="66"/>
      <c r="QE123" s="66"/>
      <c r="QF123" s="66"/>
      <c r="QG123" s="66"/>
      <c r="QH123" s="66"/>
      <c r="QI123" s="66"/>
      <c r="QJ123" s="66"/>
      <c r="QK123" s="66"/>
      <c r="QL123" s="66"/>
      <c r="QM123" s="66"/>
      <c r="QN123" s="66"/>
      <c r="QO123" s="66"/>
      <c r="QP123" s="66"/>
      <c r="QQ123" s="66"/>
      <c r="QR123" s="66"/>
      <c r="QS123" s="66"/>
      <c r="QT123" s="66"/>
      <c r="QU123" s="66"/>
      <c r="QV123" s="66"/>
      <c r="QW123" s="66"/>
      <c r="QX123" s="66"/>
      <c r="QY123" s="66"/>
      <c r="QZ123" s="66"/>
      <c r="RA123" s="66"/>
      <c r="RB123" s="66"/>
      <c r="RC123" s="66"/>
      <c r="RD123" s="66"/>
      <c r="RE123" s="66"/>
      <c r="RF123" s="66"/>
      <c r="RG123" s="66"/>
      <c r="RH123" s="66"/>
      <c r="RI123" s="66"/>
      <c r="RJ123" s="66"/>
      <c r="RK123" s="66"/>
      <c r="RL123" s="66"/>
      <c r="RM123" s="66"/>
      <c r="RN123" s="66"/>
      <c r="RO123" s="66"/>
      <c r="RP123" s="66"/>
      <c r="RQ123" s="66"/>
      <c r="RR123" s="66"/>
      <c r="RS123" s="66"/>
      <c r="RT123" s="66"/>
      <c r="RU123" s="66"/>
      <c r="RV123" s="66"/>
      <c r="RW123" s="66"/>
      <c r="RX123" s="66"/>
      <c r="RY123" s="66"/>
    </row>
    <row r="124" spans="1:493" ht="30" customHeight="1" x14ac:dyDescent="0.25">
      <c r="A124" s="185"/>
      <c r="B124" s="91" t="s">
        <v>120</v>
      </c>
      <c r="C124" s="38" t="s">
        <v>220</v>
      </c>
      <c r="D124" s="38" t="s">
        <v>220</v>
      </c>
      <c r="E124" s="38" t="s">
        <v>220</v>
      </c>
      <c r="F124" s="38" t="s">
        <v>220</v>
      </c>
      <c r="G124" s="38" t="s">
        <v>220</v>
      </c>
      <c r="H124" s="38" t="s">
        <v>220</v>
      </c>
      <c r="I124" s="38" t="s">
        <v>220</v>
      </c>
      <c r="J124" s="38" t="s">
        <v>220</v>
      </c>
      <c r="K124" s="38" t="s">
        <v>220</v>
      </c>
      <c r="L124" s="38" t="s">
        <v>220</v>
      </c>
      <c r="M124" s="38" t="s">
        <v>220</v>
      </c>
      <c r="N124" s="172"/>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66"/>
      <c r="IV124" s="66"/>
      <c r="IW124" s="66"/>
      <c r="IX124" s="66"/>
      <c r="IY124" s="66"/>
      <c r="IZ124" s="66"/>
      <c r="JA124" s="66"/>
      <c r="JB124" s="66"/>
      <c r="JC124" s="66"/>
      <c r="JD124" s="66"/>
      <c r="JE124" s="66"/>
      <c r="JF124" s="66"/>
      <c r="JG124" s="66"/>
      <c r="JH124" s="66"/>
      <c r="JI124" s="66"/>
      <c r="JJ124" s="66"/>
      <c r="JK124" s="66"/>
      <c r="JL124" s="66"/>
      <c r="JM124" s="66"/>
      <c r="JN124" s="66"/>
      <c r="JO124" s="66"/>
      <c r="JP124" s="66"/>
      <c r="JQ124" s="66"/>
      <c r="JR124" s="66"/>
      <c r="JS124" s="66"/>
      <c r="JT124" s="66"/>
      <c r="JU124" s="66"/>
      <c r="JV124" s="66"/>
      <c r="JW124" s="66"/>
      <c r="JX124" s="66"/>
      <c r="JY124" s="66"/>
      <c r="JZ124" s="66"/>
      <c r="KA124" s="66"/>
      <c r="KB124" s="66"/>
      <c r="KC124" s="66"/>
      <c r="KD124" s="66"/>
      <c r="KE124" s="66"/>
      <c r="KF124" s="66"/>
      <c r="KG124" s="66"/>
      <c r="KH124" s="66"/>
      <c r="KI124" s="66"/>
      <c r="KJ124" s="66"/>
      <c r="KK124" s="66"/>
      <c r="KL124" s="66"/>
      <c r="KM124" s="66"/>
      <c r="KN124" s="66"/>
      <c r="KO124" s="66"/>
      <c r="KP124" s="66"/>
      <c r="KQ124" s="66"/>
      <c r="KR124" s="66"/>
      <c r="KS124" s="66"/>
      <c r="KT124" s="66"/>
      <c r="KU124" s="66"/>
      <c r="KV124" s="66"/>
      <c r="KW124" s="66"/>
      <c r="KX124" s="66"/>
      <c r="KY124" s="66"/>
      <c r="KZ124" s="66"/>
      <c r="LA124" s="66"/>
      <c r="LB124" s="66"/>
      <c r="LC124" s="66"/>
      <c r="LD124" s="66"/>
      <c r="LE124" s="66"/>
      <c r="LF124" s="66"/>
      <c r="LG124" s="66"/>
      <c r="LH124" s="66"/>
      <c r="LI124" s="66"/>
      <c r="LJ124" s="66"/>
      <c r="LK124" s="66"/>
      <c r="LL124" s="66"/>
      <c r="LM124" s="66"/>
      <c r="LN124" s="66"/>
      <c r="LO124" s="66"/>
      <c r="LP124" s="66"/>
      <c r="LQ124" s="66"/>
      <c r="LR124" s="66"/>
      <c r="LS124" s="66"/>
      <c r="LT124" s="66"/>
      <c r="LU124" s="66"/>
      <c r="LV124" s="66"/>
      <c r="LW124" s="66"/>
      <c r="LX124" s="66"/>
      <c r="LY124" s="66"/>
      <c r="LZ124" s="66"/>
      <c r="MA124" s="66"/>
      <c r="MB124" s="66"/>
      <c r="MC124" s="66"/>
      <c r="MD124" s="66"/>
      <c r="ME124" s="66"/>
      <c r="MF124" s="66"/>
      <c r="MG124" s="66"/>
      <c r="MH124" s="66"/>
      <c r="MI124" s="66"/>
      <c r="MJ124" s="66"/>
      <c r="MK124" s="66"/>
      <c r="ML124" s="66"/>
      <c r="MM124" s="66"/>
      <c r="MN124" s="66"/>
      <c r="MO124" s="66"/>
      <c r="MP124" s="66"/>
      <c r="MQ124" s="66"/>
      <c r="MR124" s="66"/>
      <c r="MS124" s="66"/>
      <c r="MT124" s="66"/>
      <c r="MU124" s="66"/>
      <c r="MV124" s="66"/>
      <c r="MW124" s="66"/>
      <c r="MX124" s="66"/>
      <c r="MY124" s="66"/>
      <c r="MZ124" s="66"/>
      <c r="NA124" s="66"/>
      <c r="NB124" s="66"/>
      <c r="NC124" s="66"/>
      <c r="ND124" s="66"/>
      <c r="NE124" s="66"/>
      <c r="NF124" s="66"/>
      <c r="NG124" s="66"/>
      <c r="NH124" s="66"/>
      <c r="NI124" s="66"/>
      <c r="NJ124" s="66"/>
      <c r="NK124" s="66"/>
      <c r="NL124" s="66"/>
      <c r="NM124" s="66"/>
      <c r="NN124" s="66"/>
      <c r="NO124" s="66"/>
      <c r="NP124" s="66"/>
      <c r="NQ124" s="66"/>
      <c r="NR124" s="66"/>
      <c r="NS124" s="66"/>
      <c r="NT124" s="66"/>
      <c r="NU124" s="66"/>
      <c r="NV124" s="66"/>
      <c r="NW124" s="66"/>
      <c r="NX124" s="66"/>
      <c r="NY124" s="66"/>
      <c r="NZ124" s="66"/>
      <c r="OA124" s="66"/>
      <c r="OB124" s="66"/>
      <c r="OC124" s="66"/>
      <c r="OD124" s="66"/>
      <c r="OE124" s="66"/>
      <c r="OF124" s="66"/>
      <c r="OG124" s="66"/>
      <c r="OH124" s="66"/>
      <c r="OI124" s="66"/>
      <c r="OJ124" s="66"/>
      <c r="OK124" s="66"/>
      <c r="OL124" s="66"/>
      <c r="OM124" s="66"/>
      <c r="ON124" s="66"/>
      <c r="OO124" s="66"/>
      <c r="OP124" s="66"/>
      <c r="OQ124" s="66"/>
      <c r="OR124" s="66"/>
      <c r="OS124" s="66"/>
      <c r="OT124" s="66"/>
      <c r="OU124" s="66"/>
      <c r="OV124" s="66"/>
      <c r="OW124" s="66"/>
      <c r="OX124" s="66"/>
      <c r="OY124" s="66"/>
      <c r="OZ124" s="66"/>
      <c r="PA124" s="66"/>
      <c r="PB124" s="66"/>
      <c r="PC124" s="66"/>
      <c r="PD124" s="66"/>
      <c r="PE124" s="66"/>
      <c r="PF124" s="66"/>
      <c r="PG124" s="66"/>
      <c r="PH124" s="66"/>
      <c r="PI124" s="66"/>
      <c r="PJ124" s="66"/>
      <c r="PK124" s="66"/>
      <c r="PL124" s="66"/>
      <c r="PM124" s="66"/>
      <c r="PN124" s="66"/>
      <c r="PO124" s="66"/>
      <c r="PP124" s="66"/>
      <c r="PQ124" s="66"/>
      <c r="PR124" s="66"/>
      <c r="PS124" s="66"/>
      <c r="PT124" s="66"/>
      <c r="PU124" s="66"/>
      <c r="PV124" s="66"/>
      <c r="PW124" s="66"/>
      <c r="PX124" s="66"/>
      <c r="PY124" s="66"/>
      <c r="PZ124" s="66"/>
      <c r="QA124" s="66"/>
      <c r="QB124" s="66"/>
      <c r="QC124" s="66"/>
      <c r="QD124" s="66"/>
      <c r="QE124" s="66"/>
      <c r="QF124" s="66"/>
      <c r="QG124" s="66"/>
      <c r="QH124" s="66"/>
      <c r="QI124" s="66"/>
      <c r="QJ124" s="66"/>
      <c r="QK124" s="66"/>
      <c r="QL124" s="66"/>
      <c r="QM124" s="66"/>
      <c r="QN124" s="66"/>
      <c r="QO124" s="66"/>
      <c r="QP124" s="66"/>
      <c r="QQ124" s="66"/>
      <c r="QR124" s="66"/>
      <c r="QS124" s="66"/>
      <c r="QT124" s="66"/>
      <c r="QU124" s="66"/>
      <c r="QV124" s="66"/>
      <c r="QW124" s="66"/>
      <c r="QX124" s="66"/>
      <c r="QY124" s="66"/>
      <c r="QZ124" s="66"/>
      <c r="RA124" s="66"/>
      <c r="RB124" s="66"/>
      <c r="RC124" s="66"/>
      <c r="RD124" s="66"/>
      <c r="RE124" s="66"/>
      <c r="RF124" s="66"/>
      <c r="RG124" s="66"/>
      <c r="RH124" s="66"/>
      <c r="RI124" s="66"/>
      <c r="RJ124" s="66"/>
      <c r="RK124" s="66"/>
      <c r="RL124" s="66"/>
      <c r="RM124" s="66"/>
      <c r="RN124" s="66"/>
      <c r="RO124" s="66"/>
      <c r="RP124" s="66"/>
      <c r="RQ124" s="66"/>
      <c r="RR124" s="66"/>
      <c r="RS124" s="66"/>
      <c r="RT124" s="66"/>
      <c r="RU124" s="66"/>
      <c r="RV124" s="66"/>
      <c r="RW124" s="66"/>
      <c r="RX124" s="66"/>
      <c r="RY124" s="66"/>
    </row>
    <row r="125" spans="1:493" s="3" customFormat="1" ht="30" customHeight="1" x14ac:dyDescent="0.3">
      <c r="A125" s="186"/>
      <c r="B125" s="91" t="s">
        <v>121</v>
      </c>
      <c r="C125" s="38" t="s">
        <v>220</v>
      </c>
      <c r="D125" s="38" t="s">
        <v>220</v>
      </c>
      <c r="E125" s="38" t="s">
        <v>220</v>
      </c>
      <c r="F125" s="38" t="s">
        <v>220</v>
      </c>
      <c r="G125" s="38" t="s">
        <v>220</v>
      </c>
      <c r="H125" s="38" t="s">
        <v>220</v>
      </c>
      <c r="I125" s="38" t="s">
        <v>220</v>
      </c>
      <c r="J125" s="38" t="s">
        <v>220</v>
      </c>
      <c r="K125" s="38" t="s">
        <v>220</v>
      </c>
      <c r="L125" s="38" t="s">
        <v>220</v>
      </c>
      <c r="M125" s="38" t="s">
        <v>220</v>
      </c>
      <c r="N125" s="172"/>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row>
    <row r="126" spans="1:493" s="10" customFormat="1" ht="22.5" customHeight="1" x14ac:dyDescent="0.25">
      <c r="A126" s="185"/>
      <c r="B126" s="31" t="s">
        <v>122</v>
      </c>
      <c r="C126" s="98"/>
      <c r="D126" s="98"/>
      <c r="E126" s="101"/>
      <c r="F126" s="98"/>
      <c r="G126" s="98"/>
      <c r="H126" s="98"/>
      <c r="I126" s="98"/>
      <c r="J126" s="98"/>
      <c r="K126" s="98"/>
      <c r="L126" s="98"/>
      <c r="M126" s="98"/>
      <c r="N126" s="99"/>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c r="EL126" s="66"/>
      <c r="EM126" s="66"/>
      <c r="EN126" s="66"/>
      <c r="EO126" s="66"/>
      <c r="EP126" s="66"/>
      <c r="EQ126" s="66"/>
      <c r="ER126" s="66"/>
      <c r="ES126" s="66"/>
      <c r="ET126" s="66"/>
      <c r="EU126" s="66"/>
      <c r="EV126" s="66"/>
      <c r="EW126" s="66"/>
      <c r="EX126" s="66"/>
      <c r="EY126" s="66"/>
      <c r="EZ126" s="66"/>
      <c r="FA126" s="66"/>
      <c r="FB126" s="66"/>
      <c r="FC126" s="66"/>
      <c r="FD126" s="66"/>
      <c r="FE126" s="66"/>
      <c r="FF126" s="66"/>
      <c r="FG126" s="66"/>
      <c r="FH126" s="66"/>
      <c r="FI126" s="66"/>
      <c r="FJ126" s="66"/>
      <c r="FK126" s="66"/>
      <c r="FL126" s="66"/>
      <c r="FM126" s="66"/>
      <c r="FN126" s="66"/>
      <c r="FO126" s="66"/>
      <c r="FP126" s="66"/>
      <c r="FQ126" s="66"/>
      <c r="FR126" s="66"/>
      <c r="FS126" s="66"/>
      <c r="FT126" s="66"/>
      <c r="FU126" s="66"/>
      <c r="FV126" s="66"/>
      <c r="FW126" s="66"/>
      <c r="FX126" s="66"/>
      <c r="FY126" s="66"/>
      <c r="FZ126" s="66"/>
      <c r="GA126" s="66"/>
      <c r="GB126" s="66"/>
      <c r="GC126" s="66"/>
      <c r="GD126" s="66"/>
      <c r="GE126" s="66"/>
      <c r="GF126" s="66"/>
      <c r="GG126" s="66"/>
      <c r="GH126" s="66"/>
      <c r="GI126" s="66"/>
      <c r="GJ126" s="66"/>
      <c r="GK126" s="66"/>
      <c r="GL126" s="66"/>
      <c r="GM126" s="66"/>
      <c r="GN126" s="66"/>
      <c r="GO126" s="66"/>
      <c r="GP126" s="66"/>
      <c r="GQ126" s="66"/>
      <c r="GR126" s="66"/>
      <c r="GS126" s="66"/>
      <c r="GT126" s="66"/>
      <c r="GU126" s="66"/>
      <c r="GV126" s="66"/>
      <c r="GW126" s="66"/>
      <c r="GX126" s="66"/>
      <c r="GY126" s="66"/>
      <c r="GZ126" s="66"/>
      <c r="HA126" s="66"/>
      <c r="HB126" s="66"/>
      <c r="HC126" s="66"/>
      <c r="HD126" s="66"/>
      <c r="HE126" s="66"/>
      <c r="HF126" s="66"/>
      <c r="HG126" s="66"/>
      <c r="HH126" s="66"/>
      <c r="HI126" s="66"/>
      <c r="HJ126" s="66"/>
      <c r="HK126" s="66"/>
      <c r="HL126" s="66"/>
      <c r="HM126" s="66"/>
      <c r="HN126" s="66"/>
      <c r="HO126" s="66"/>
      <c r="HP126" s="66"/>
      <c r="HQ126" s="66"/>
      <c r="HR126" s="66"/>
      <c r="HS126" s="66"/>
      <c r="HT126" s="66"/>
      <c r="HU126" s="66"/>
      <c r="HV126" s="66"/>
      <c r="HW126" s="66"/>
      <c r="HX126" s="66"/>
      <c r="HY126" s="66"/>
      <c r="HZ126" s="66"/>
      <c r="IA126" s="66"/>
      <c r="IB126" s="66"/>
      <c r="IC126" s="66"/>
      <c r="ID126" s="66"/>
      <c r="IE126" s="66"/>
      <c r="IF126" s="66"/>
      <c r="IG126" s="66"/>
      <c r="IH126" s="66"/>
      <c r="II126" s="66"/>
      <c r="IJ126" s="66"/>
      <c r="IK126" s="66"/>
      <c r="IL126" s="66"/>
      <c r="IM126" s="66"/>
      <c r="IN126" s="66"/>
      <c r="IO126" s="66"/>
      <c r="IP126" s="66"/>
      <c r="IQ126" s="66"/>
      <c r="IR126" s="66"/>
      <c r="IS126" s="66"/>
      <c r="IT126" s="66"/>
      <c r="IU126" s="66"/>
      <c r="IV126" s="66"/>
      <c r="IW126" s="66"/>
      <c r="IX126" s="66"/>
      <c r="IY126" s="66"/>
      <c r="IZ126" s="66"/>
      <c r="JA126" s="66"/>
      <c r="JB126" s="66"/>
      <c r="JC126" s="66"/>
      <c r="JD126" s="66"/>
      <c r="JE126" s="66"/>
      <c r="JF126" s="66"/>
      <c r="JG126" s="66"/>
      <c r="JH126" s="66"/>
      <c r="JI126" s="66"/>
      <c r="JJ126" s="66"/>
      <c r="JK126" s="66"/>
      <c r="JL126" s="66"/>
      <c r="JM126" s="66"/>
      <c r="JN126" s="66"/>
      <c r="JO126" s="66"/>
      <c r="JP126" s="66"/>
      <c r="JQ126" s="66"/>
      <c r="JR126" s="66"/>
      <c r="JS126" s="66"/>
      <c r="JT126" s="66"/>
      <c r="JU126" s="66"/>
      <c r="JV126" s="66"/>
      <c r="JW126" s="66"/>
      <c r="JX126" s="66"/>
      <c r="JY126" s="66"/>
      <c r="JZ126" s="66"/>
      <c r="KA126" s="66"/>
      <c r="KB126" s="66"/>
      <c r="KC126" s="66"/>
      <c r="KD126" s="66"/>
      <c r="KE126" s="66"/>
      <c r="KF126" s="66"/>
      <c r="KG126" s="66"/>
      <c r="KH126" s="66"/>
      <c r="KI126" s="66"/>
      <c r="KJ126" s="66"/>
      <c r="KK126" s="66"/>
      <c r="KL126" s="66"/>
      <c r="KM126" s="66"/>
      <c r="KN126" s="66"/>
      <c r="KO126" s="66"/>
      <c r="KP126" s="66"/>
      <c r="KQ126" s="66"/>
      <c r="KR126" s="66"/>
      <c r="KS126" s="66"/>
      <c r="KT126" s="66"/>
      <c r="KU126" s="66"/>
      <c r="KV126" s="66"/>
      <c r="KW126" s="66"/>
      <c r="KX126" s="66"/>
      <c r="KY126" s="66"/>
      <c r="KZ126" s="66"/>
      <c r="LA126" s="66"/>
      <c r="LB126" s="66"/>
      <c r="LC126" s="66"/>
      <c r="LD126" s="66"/>
      <c r="LE126" s="66"/>
      <c r="LF126" s="66"/>
      <c r="LG126" s="66"/>
      <c r="LH126" s="66"/>
      <c r="LI126" s="66"/>
      <c r="LJ126" s="66"/>
      <c r="LK126" s="66"/>
      <c r="LL126" s="66"/>
      <c r="LM126" s="66"/>
      <c r="LN126" s="66"/>
      <c r="LO126" s="66"/>
      <c r="LP126" s="66"/>
      <c r="LQ126" s="66"/>
      <c r="LR126" s="66"/>
      <c r="LS126" s="66"/>
      <c r="LT126" s="66"/>
      <c r="LU126" s="66"/>
      <c r="LV126" s="66"/>
      <c r="LW126" s="66"/>
      <c r="LX126" s="66"/>
      <c r="LY126" s="66"/>
      <c r="LZ126" s="66"/>
      <c r="MA126" s="66"/>
      <c r="MB126" s="66"/>
      <c r="MC126" s="66"/>
      <c r="MD126" s="66"/>
      <c r="ME126" s="66"/>
      <c r="MF126" s="66"/>
      <c r="MG126" s="66"/>
      <c r="MH126" s="66"/>
      <c r="MI126" s="66"/>
      <c r="MJ126" s="66"/>
      <c r="MK126" s="66"/>
      <c r="ML126" s="66"/>
      <c r="MM126" s="66"/>
      <c r="MN126" s="66"/>
      <c r="MO126" s="66"/>
      <c r="MP126" s="66"/>
      <c r="MQ126" s="66"/>
      <c r="MR126" s="66"/>
      <c r="MS126" s="66"/>
      <c r="MT126" s="66"/>
      <c r="MU126" s="66"/>
      <c r="MV126" s="66"/>
      <c r="MW126" s="66"/>
      <c r="MX126" s="66"/>
      <c r="MY126" s="66"/>
      <c r="MZ126" s="66"/>
      <c r="NA126" s="66"/>
      <c r="NB126" s="66"/>
      <c r="NC126" s="66"/>
      <c r="ND126" s="66"/>
      <c r="NE126" s="66"/>
      <c r="NF126" s="66"/>
      <c r="NG126" s="66"/>
      <c r="NH126" s="66"/>
      <c r="NI126" s="66"/>
      <c r="NJ126" s="66"/>
      <c r="NK126" s="66"/>
      <c r="NL126" s="66"/>
      <c r="NM126" s="66"/>
      <c r="NN126" s="66"/>
      <c r="NO126" s="66"/>
      <c r="NP126" s="66"/>
      <c r="NQ126" s="66"/>
      <c r="NR126" s="66"/>
      <c r="NS126" s="66"/>
      <c r="NT126" s="66"/>
      <c r="NU126" s="66"/>
      <c r="NV126" s="66"/>
      <c r="NW126" s="66"/>
      <c r="NX126" s="66"/>
      <c r="NY126" s="66"/>
      <c r="NZ126" s="66"/>
      <c r="OA126" s="66"/>
      <c r="OB126" s="66"/>
      <c r="OC126" s="66"/>
      <c r="OD126" s="66"/>
      <c r="OE126" s="66"/>
      <c r="OF126" s="66"/>
      <c r="OG126" s="66"/>
      <c r="OH126" s="66"/>
      <c r="OI126" s="66"/>
      <c r="OJ126" s="66"/>
      <c r="OK126" s="66"/>
      <c r="OL126" s="66"/>
      <c r="OM126" s="66"/>
      <c r="ON126" s="66"/>
      <c r="OO126" s="66"/>
      <c r="OP126" s="66"/>
      <c r="OQ126" s="66"/>
      <c r="OR126" s="66"/>
      <c r="OS126" s="66"/>
      <c r="OT126" s="66"/>
      <c r="OU126" s="66"/>
      <c r="OV126" s="66"/>
      <c r="OW126" s="66"/>
      <c r="OX126" s="66"/>
      <c r="OY126" s="66"/>
      <c r="OZ126" s="66"/>
      <c r="PA126" s="66"/>
      <c r="PB126" s="66"/>
      <c r="PC126" s="66"/>
      <c r="PD126" s="66"/>
      <c r="PE126" s="66"/>
      <c r="PF126" s="66"/>
      <c r="PG126" s="66"/>
      <c r="PH126" s="66"/>
      <c r="PI126" s="66"/>
      <c r="PJ126" s="66"/>
      <c r="PK126" s="66"/>
      <c r="PL126" s="66"/>
      <c r="PM126" s="66"/>
      <c r="PN126" s="66"/>
      <c r="PO126" s="66"/>
      <c r="PP126" s="66"/>
      <c r="PQ126" s="66"/>
      <c r="PR126" s="66"/>
      <c r="PS126" s="66"/>
      <c r="PT126" s="66"/>
      <c r="PU126" s="66"/>
      <c r="PV126" s="66"/>
      <c r="PW126" s="66"/>
      <c r="PX126" s="66"/>
      <c r="PY126" s="66"/>
      <c r="PZ126" s="66"/>
      <c r="QA126" s="66"/>
      <c r="QB126" s="66"/>
      <c r="QC126" s="66"/>
      <c r="QD126" s="66"/>
      <c r="QE126" s="66"/>
      <c r="QF126" s="66"/>
      <c r="QG126" s="66"/>
      <c r="QH126" s="66"/>
      <c r="QI126" s="66"/>
      <c r="QJ126" s="66"/>
      <c r="QK126" s="66"/>
      <c r="QL126" s="66"/>
      <c r="QM126" s="66"/>
      <c r="QN126" s="66"/>
      <c r="QO126" s="66"/>
      <c r="QP126" s="66"/>
      <c r="QQ126" s="66"/>
      <c r="QR126" s="66"/>
      <c r="QS126" s="66"/>
      <c r="QT126" s="66"/>
      <c r="QU126" s="66"/>
      <c r="QV126" s="66"/>
      <c r="QW126" s="66"/>
      <c r="QX126" s="66"/>
      <c r="QY126" s="66"/>
      <c r="QZ126" s="66"/>
      <c r="RA126" s="66"/>
      <c r="RB126" s="66"/>
      <c r="RC126" s="66"/>
      <c r="RD126" s="66"/>
      <c r="RE126" s="66"/>
      <c r="RF126" s="66"/>
      <c r="RG126" s="66"/>
      <c r="RH126" s="66"/>
      <c r="RI126" s="66"/>
      <c r="RJ126" s="66"/>
      <c r="RK126" s="66"/>
      <c r="RL126" s="66"/>
      <c r="RM126" s="66"/>
      <c r="RN126" s="66"/>
      <c r="RO126" s="66"/>
      <c r="RP126" s="66"/>
      <c r="RQ126" s="66"/>
      <c r="RR126" s="66"/>
      <c r="RS126" s="66"/>
      <c r="RT126" s="66"/>
      <c r="RU126" s="66"/>
      <c r="RV126" s="66"/>
      <c r="RW126" s="66"/>
      <c r="RX126" s="66"/>
      <c r="RY126" s="66"/>
    </row>
    <row r="127" spans="1:493" ht="121.8" customHeight="1" x14ac:dyDescent="0.25">
      <c r="A127" s="185"/>
      <c r="B127" s="171" t="s">
        <v>123</v>
      </c>
      <c r="C127" s="38" t="s">
        <v>220</v>
      </c>
      <c r="D127" s="38" t="s">
        <v>220</v>
      </c>
      <c r="E127" s="38" t="s">
        <v>220</v>
      </c>
      <c r="F127" s="38" t="s">
        <v>220</v>
      </c>
      <c r="G127" s="38" t="s">
        <v>220</v>
      </c>
      <c r="H127" s="38" t="s">
        <v>220</v>
      </c>
      <c r="I127" s="38" t="s">
        <v>220</v>
      </c>
      <c r="J127" s="38" t="s">
        <v>219</v>
      </c>
      <c r="K127" s="38" t="s">
        <v>220</v>
      </c>
      <c r="L127" s="38" t="s">
        <v>219</v>
      </c>
      <c r="M127" s="38" t="s">
        <v>220</v>
      </c>
      <c r="N127" s="210" t="s">
        <v>2243</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66"/>
      <c r="IV127" s="66"/>
      <c r="IW127" s="66"/>
      <c r="IX127" s="66"/>
      <c r="IY127" s="66"/>
      <c r="IZ127" s="66"/>
      <c r="JA127" s="66"/>
      <c r="JB127" s="66"/>
      <c r="JC127" s="66"/>
      <c r="JD127" s="66"/>
      <c r="JE127" s="66"/>
      <c r="JF127" s="66"/>
      <c r="JG127" s="66"/>
      <c r="JH127" s="66"/>
      <c r="JI127" s="66"/>
      <c r="JJ127" s="66"/>
      <c r="JK127" s="66"/>
      <c r="JL127" s="66"/>
      <c r="JM127" s="66"/>
      <c r="JN127" s="66"/>
      <c r="JO127" s="66"/>
      <c r="JP127" s="66"/>
      <c r="JQ127" s="66"/>
      <c r="JR127" s="66"/>
      <c r="JS127" s="66"/>
      <c r="JT127" s="66"/>
      <c r="JU127" s="66"/>
      <c r="JV127" s="66"/>
      <c r="JW127" s="66"/>
      <c r="JX127" s="66"/>
      <c r="JY127" s="66"/>
      <c r="JZ127" s="66"/>
      <c r="KA127" s="66"/>
      <c r="KB127" s="66"/>
      <c r="KC127" s="66"/>
      <c r="KD127" s="66"/>
      <c r="KE127" s="66"/>
      <c r="KF127" s="66"/>
      <c r="KG127" s="66"/>
      <c r="KH127" s="66"/>
      <c r="KI127" s="66"/>
      <c r="KJ127" s="66"/>
      <c r="KK127" s="66"/>
      <c r="KL127" s="66"/>
      <c r="KM127" s="66"/>
      <c r="KN127" s="66"/>
      <c r="KO127" s="66"/>
      <c r="KP127" s="66"/>
      <c r="KQ127" s="66"/>
      <c r="KR127" s="66"/>
      <c r="KS127" s="66"/>
      <c r="KT127" s="66"/>
      <c r="KU127" s="66"/>
      <c r="KV127" s="66"/>
      <c r="KW127" s="66"/>
      <c r="KX127" s="66"/>
      <c r="KY127" s="66"/>
      <c r="KZ127" s="66"/>
      <c r="LA127" s="66"/>
      <c r="LB127" s="66"/>
      <c r="LC127" s="66"/>
      <c r="LD127" s="66"/>
      <c r="LE127" s="66"/>
      <c r="LF127" s="66"/>
      <c r="LG127" s="66"/>
      <c r="LH127" s="66"/>
      <c r="LI127" s="66"/>
      <c r="LJ127" s="66"/>
      <c r="LK127" s="66"/>
      <c r="LL127" s="66"/>
      <c r="LM127" s="66"/>
      <c r="LN127" s="66"/>
      <c r="LO127" s="66"/>
      <c r="LP127" s="66"/>
      <c r="LQ127" s="66"/>
      <c r="LR127" s="66"/>
      <c r="LS127" s="66"/>
      <c r="LT127" s="66"/>
      <c r="LU127" s="66"/>
      <c r="LV127" s="66"/>
      <c r="LW127" s="66"/>
      <c r="LX127" s="66"/>
      <c r="LY127" s="66"/>
      <c r="LZ127" s="66"/>
      <c r="MA127" s="66"/>
      <c r="MB127" s="66"/>
      <c r="MC127" s="66"/>
      <c r="MD127" s="66"/>
      <c r="ME127" s="66"/>
      <c r="MF127" s="66"/>
      <c r="MG127" s="66"/>
      <c r="MH127" s="66"/>
      <c r="MI127" s="66"/>
      <c r="MJ127" s="66"/>
      <c r="MK127" s="66"/>
      <c r="ML127" s="66"/>
      <c r="MM127" s="66"/>
      <c r="MN127" s="66"/>
      <c r="MO127" s="66"/>
      <c r="MP127" s="66"/>
      <c r="MQ127" s="66"/>
      <c r="MR127" s="66"/>
      <c r="MS127" s="66"/>
      <c r="MT127" s="66"/>
      <c r="MU127" s="66"/>
      <c r="MV127" s="66"/>
      <c r="MW127" s="66"/>
      <c r="MX127" s="66"/>
      <c r="MY127" s="66"/>
      <c r="MZ127" s="66"/>
      <c r="NA127" s="66"/>
      <c r="NB127" s="66"/>
      <c r="NC127" s="66"/>
      <c r="ND127" s="66"/>
      <c r="NE127" s="66"/>
      <c r="NF127" s="66"/>
      <c r="NG127" s="66"/>
      <c r="NH127" s="66"/>
      <c r="NI127" s="66"/>
      <c r="NJ127" s="66"/>
      <c r="NK127" s="66"/>
      <c r="NL127" s="66"/>
      <c r="NM127" s="66"/>
      <c r="NN127" s="66"/>
      <c r="NO127" s="66"/>
      <c r="NP127" s="66"/>
      <c r="NQ127" s="66"/>
      <c r="NR127" s="66"/>
      <c r="NS127" s="66"/>
      <c r="NT127" s="66"/>
      <c r="NU127" s="66"/>
      <c r="NV127" s="66"/>
      <c r="NW127" s="66"/>
      <c r="NX127" s="66"/>
      <c r="NY127" s="66"/>
      <c r="NZ127" s="66"/>
      <c r="OA127" s="66"/>
      <c r="OB127" s="66"/>
      <c r="OC127" s="66"/>
      <c r="OD127" s="66"/>
      <c r="OE127" s="66"/>
      <c r="OF127" s="66"/>
      <c r="OG127" s="66"/>
      <c r="OH127" s="66"/>
      <c r="OI127" s="66"/>
      <c r="OJ127" s="66"/>
      <c r="OK127" s="66"/>
      <c r="OL127" s="66"/>
      <c r="OM127" s="66"/>
      <c r="ON127" s="66"/>
      <c r="OO127" s="66"/>
      <c r="OP127" s="66"/>
      <c r="OQ127" s="66"/>
      <c r="OR127" s="66"/>
      <c r="OS127" s="66"/>
      <c r="OT127" s="66"/>
      <c r="OU127" s="66"/>
      <c r="OV127" s="66"/>
      <c r="OW127" s="66"/>
      <c r="OX127" s="66"/>
      <c r="OY127" s="66"/>
      <c r="OZ127" s="66"/>
      <c r="PA127" s="66"/>
      <c r="PB127" s="66"/>
      <c r="PC127" s="66"/>
      <c r="PD127" s="66"/>
      <c r="PE127" s="66"/>
      <c r="PF127" s="66"/>
      <c r="PG127" s="66"/>
      <c r="PH127" s="66"/>
      <c r="PI127" s="66"/>
      <c r="PJ127" s="66"/>
      <c r="PK127" s="66"/>
      <c r="PL127" s="66"/>
      <c r="PM127" s="66"/>
      <c r="PN127" s="66"/>
      <c r="PO127" s="66"/>
      <c r="PP127" s="66"/>
      <c r="PQ127" s="66"/>
      <c r="PR127" s="66"/>
      <c r="PS127" s="66"/>
      <c r="PT127" s="66"/>
      <c r="PU127" s="66"/>
      <c r="PV127" s="66"/>
      <c r="PW127" s="66"/>
      <c r="PX127" s="66"/>
      <c r="PY127" s="66"/>
      <c r="PZ127" s="66"/>
      <c r="QA127" s="66"/>
      <c r="QB127" s="66"/>
      <c r="QC127" s="66"/>
      <c r="QD127" s="66"/>
      <c r="QE127" s="66"/>
      <c r="QF127" s="66"/>
      <c r="QG127" s="66"/>
      <c r="QH127" s="66"/>
      <c r="QI127" s="66"/>
      <c r="QJ127" s="66"/>
      <c r="QK127" s="66"/>
      <c r="QL127" s="66"/>
      <c r="QM127" s="66"/>
      <c r="QN127" s="66"/>
      <c r="QO127" s="66"/>
      <c r="QP127" s="66"/>
      <c r="QQ127" s="66"/>
      <c r="QR127" s="66"/>
      <c r="QS127" s="66"/>
      <c r="QT127" s="66"/>
      <c r="QU127" s="66"/>
      <c r="QV127" s="66"/>
      <c r="QW127" s="66"/>
      <c r="QX127" s="66"/>
      <c r="QY127" s="66"/>
      <c r="QZ127" s="66"/>
      <c r="RA127" s="66"/>
      <c r="RB127" s="66"/>
      <c r="RC127" s="66"/>
      <c r="RD127" s="66"/>
      <c r="RE127" s="66"/>
      <c r="RF127" s="66"/>
      <c r="RG127" s="66"/>
      <c r="RH127" s="66"/>
      <c r="RI127" s="66"/>
      <c r="RJ127" s="66"/>
      <c r="RK127" s="66"/>
      <c r="RL127" s="66"/>
      <c r="RM127" s="66"/>
      <c r="RN127" s="66"/>
      <c r="RO127" s="66"/>
      <c r="RP127" s="66"/>
      <c r="RQ127" s="66"/>
      <c r="RR127" s="66"/>
      <c r="RS127" s="66"/>
      <c r="RT127" s="66"/>
      <c r="RU127" s="66"/>
      <c r="RV127" s="66"/>
      <c r="RW127" s="66"/>
      <c r="RX127" s="66"/>
      <c r="RY127" s="66"/>
    </row>
    <row r="128" spans="1:493" ht="56.4" customHeight="1" x14ac:dyDescent="0.25">
      <c r="A128" s="185"/>
      <c r="B128" s="91" t="s">
        <v>124</v>
      </c>
      <c r="C128" s="38" t="s">
        <v>220</v>
      </c>
      <c r="D128" s="38" t="s">
        <v>220</v>
      </c>
      <c r="E128" s="38" t="s">
        <v>220</v>
      </c>
      <c r="F128" s="38" t="s">
        <v>220</v>
      </c>
      <c r="G128" s="38" t="s">
        <v>220</v>
      </c>
      <c r="H128" s="38" t="s">
        <v>220</v>
      </c>
      <c r="I128" s="38" t="s">
        <v>220</v>
      </c>
      <c r="J128" s="38" t="s">
        <v>219</v>
      </c>
      <c r="K128" s="38" t="s">
        <v>220</v>
      </c>
      <c r="L128" s="38" t="s">
        <v>219</v>
      </c>
      <c r="M128" s="38" t="s">
        <v>220</v>
      </c>
      <c r="N128" s="198" t="s">
        <v>2151</v>
      </c>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66"/>
      <c r="IV128" s="66"/>
      <c r="IW128" s="66"/>
      <c r="IX128" s="66"/>
      <c r="IY128" s="66"/>
      <c r="IZ128" s="66"/>
      <c r="JA128" s="66"/>
      <c r="JB128" s="66"/>
      <c r="JC128" s="66"/>
      <c r="JD128" s="66"/>
      <c r="JE128" s="66"/>
      <c r="JF128" s="66"/>
      <c r="JG128" s="66"/>
      <c r="JH128" s="66"/>
      <c r="JI128" s="66"/>
      <c r="JJ128" s="66"/>
      <c r="JK128" s="66"/>
      <c r="JL128" s="66"/>
      <c r="JM128" s="66"/>
      <c r="JN128" s="66"/>
      <c r="JO128" s="66"/>
      <c r="JP128" s="66"/>
      <c r="JQ128" s="66"/>
      <c r="JR128" s="66"/>
      <c r="JS128" s="66"/>
      <c r="JT128" s="66"/>
      <c r="JU128" s="66"/>
      <c r="JV128" s="66"/>
      <c r="JW128" s="66"/>
      <c r="JX128" s="66"/>
      <c r="JY128" s="66"/>
      <c r="JZ128" s="66"/>
      <c r="KA128" s="66"/>
      <c r="KB128" s="66"/>
      <c r="KC128" s="66"/>
      <c r="KD128" s="66"/>
      <c r="KE128" s="66"/>
      <c r="KF128" s="66"/>
      <c r="KG128" s="66"/>
      <c r="KH128" s="66"/>
      <c r="KI128" s="66"/>
      <c r="KJ128" s="66"/>
      <c r="KK128" s="66"/>
      <c r="KL128" s="66"/>
      <c r="KM128" s="66"/>
      <c r="KN128" s="66"/>
      <c r="KO128" s="66"/>
      <c r="KP128" s="66"/>
      <c r="KQ128" s="66"/>
      <c r="KR128" s="66"/>
      <c r="KS128" s="66"/>
      <c r="KT128" s="66"/>
      <c r="KU128" s="66"/>
      <c r="KV128" s="66"/>
      <c r="KW128" s="66"/>
      <c r="KX128" s="66"/>
      <c r="KY128" s="66"/>
      <c r="KZ128" s="66"/>
      <c r="LA128" s="66"/>
      <c r="LB128" s="66"/>
      <c r="LC128" s="66"/>
      <c r="LD128" s="66"/>
      <c r="LE128" s="66"/>
      <c r="LF128" s="66"/>
      <c r="LG128" s="66"/>
      <c r="LH128" s="66"/>
      <c r="LI128" s="66"/>
      <c r="LJ128" s="66"/>
      <c r="LK128" s="66"/>
      <c r="LL128" s="66"/>
      <c r="LM128" s="66"/>
      <c r="LN128" s="66"/>
      <c r="LO128" s="66"/>
      <c r="LP128" s="66"/>
      <c r="LQ128" s="66"/>
      <c r="LR128" s="66"/>
      <c r="LS128" s="66"/>
      <c r="LT128" s="66"/>
      <c r="LU128" s="66"/>
      <c r="LV128" s="66"/>
      <c r="LW128" s="66"/>
      <c r="LX128" s="66"/>
      <c r="LY128" s="66"/>
      <c r="LZ128" s="66"/>
      <c r="MA128" s="66"/>
      <c r="MB128" s="66"/>
      <c r="MC128" s="66"/>
      <c r="MD128" s="66"/>
      <c r="ME128" s="66"/>
      <c r="MF128" s="66"/>
      <c r="MG128" s="66"/>
      <c r="MH128" s="66"/>
      <c r="MI128" s="66"/>
      <c r="MJ128" s="66"/>
      <c r="MK128" s="66"/>
      <c r="ML128" s="66"/>
      <c r="MM128" s="66"/>
      <c r="MN128" s="66"/>
      <c r="MO128" s="66"/>
      <c r="MP128" s="66"/>
      <c r="MQ128" s="66"/>
      <c r="MR128" s="66"/>
      <c r="MS128" s="66"/>
      <c r="MT128" s="66"/>
      <c r="MU128" s="66"/>
      <c r="MV128" s="66"/>
      <c r="MW128" s="66"/>
      <c r="MX128" s="66"/>
      <c r="MY128" s="66"/>
      <c r="MZ128" s="66"/>
      <c r="NA128" s="66"/>
      <c r="NB128" s="66"/>
      <c r="NC128" s="66"/>
      <c r="ND128" s="66"/>
      <c r="NE128" s="66"/>
      <c r="NF128" s="66"/>
      <c r="NG128" s="66"/>
      <c r="NH128" s="66"/>
      <c r="NI128" s="66"/>
      <c r="NJ128" s="66"/>
      <c r="NK128" s="66"/>
      <c r="NL128" s="66"/>
      <c r="NM128" s="66"/>
      <c r="NN128" s="66"/>
      <c r="NO128" s="66"/>
      <c r="NP128" s="66"/>
      <c r="NQ128" s="66"/>
      <c r="NR128" s="66"/>
      <c r="NS128" s="66"/>
      <c r="NT128" s="66"/>
      <c r="NU128" s="66"/>
      <c r="NV128" s="66"/>
      <c r="NW128" s="66"/>
      <c r="NX128" s="66"/>
      <c r="NY128" s="66"/>
      <c r="NZ128" s="66"/>
      <c r="OA128" s="66"/>
      <c r="OB128" s="66"/>
      <c r="OC128" s="66"/>
      <c r="OD128" s="66"/>
      <c r="OE128" s="66"/>
      <c r="OF128" s="66"/>
      <c r="OG128" s="66"/>
      <c r="OH128" s="66"/>
      <c r="OI128" s="66"/>
      <c r="OJ128" s="66"/>
      <c r="OK128" s="66"/>
      <c r="OL128" s="66"/>
      <c r="OM128" s="66"/>
      <c r="ON128" s="66"/>
      <c r="OO128" s="66"/>
      <c r="OP128" s="66"/>
      <c r="OQ128" s="66"/>
      <c r="OR128" s="66"/>
      <c r="OS128" s="66"/>
      <c r="OT128" s="66"/>
      <c r="OU128" s="66"/>
      <c r="OV128" s="66"/>
      <c r="OW128" s="66"/>
      <c r="OX128" s="66"/>
      <c r="OY128" s="66"/>
      <c r="OZ128" s="66"/>
      <c r="PA128" s="66"/>
      <c r="PB128" s="66"/>
      <c r="PC128" s="66"/>
      <c r="PD128" s="66"/>
      <c r="PE128" s="66"/>
      <c r="PF128" s="66"/>
      <c r="PG128" s="66"/>
      <c r="PH128" s="66"/>
      <c r="PI128" s="66"/>
      <c r="PJ128" s="66"/>
      <c r="PK128" s="66"/>
      <c r="PL128" s="66"/>
      <c r="PM128" s="66"/>
      <c r="PN128" s="66"/>
      <c r="PO128" s="66"/>
      <c r="PP128" s="66"/>
      <c r="PQ128" s="66"/>
      <c r="PR128" s="66"/>
      <c r="PS128" s="66"/>
      <c r="PT128" s="66"/>
      <c r="PU128" s="66"/>
      <c r="PV128" s="66"/>
      <c r="PW128" s="66"/>
      <c r="PX128" s="66"/>
      <c r="PY128" s="66"/>
      <c r="PZ128" s="66"/>
      <c r="QA128" s="66"/>
      <c r="QB128" s="66"/>
      <c r="QC128" s="66"/>
      <c r="QD128" s="66"/>
      <c r="QE128" s="66"/>
      <c r="QF128" s="66"/>
      <c r="QG128" s="66"/>
      <c r="QH128" s="66"/>
      <c r="QI128" s="66"/>
      <c r="QJ128" s="66"/>
      <c r="QK128" s="66"/>
      <c r="QL128" s="66"/>
      <c r="QM128" s="66"/>
      <c r="QN128" s="66"/>
      <c r="QO128" s="66"/>
      <c r="QP128" s="66"/>
      <c r="QQ128" s="66"/>
      <c r="QR128" s="66"/>
      <c r="QS128" s="66"/>
      <c r="QT128" s="66"/>
      <c r="QU128" s="66"/>
      <c r="QV128" s="66"/>
      <c r="QW128" s="66"/>
      <c r="QX128" s="66"/>
      <c r="QY128" s="66"/>
      <c r="QZ128" s="66"/>
      <c r="RA128" s="66"/>
      <c r="RB128" s="66"/>
      <c r="RC128" s="66"/>
      <c r="RD128" s="66"/>
      <c r="RE128" s="66"/>
      <c r="RF128" s="66"/>
      <c r="RG128" s="66"/>
      <c r="RH128" s="66"/>
      <c r="RI128" s="66"/>
      <c r="RJ128" s="66"/>
      <c r="RK128" s="66"/>
      <c r="RL128" s="66"/>
      <c r="RM128" s="66"/>
      <c r="RN128" s="66"/>
      <c r="RO128" s="66"/>
      <c r="RP128" s="66"/>
      <c r="RQ128" s="66"/>
      <c r="RR128" s="66"/>
      <c r="RS128" s="66"/>
      <c r="RT128" s="66"/>
      <c r="RU128" s="66"/>
      <c r="RV128" s="66"/>
      <c r="RW128" s="66"/>
      <c r="RX128" s="66"/>
      <c r="RY128" s="66"/>
    </row>
    <row r="129" spans="1:509" ht="68.400000000000006" customHeight="1" x14ac:dyDescent="0.25">
      <c r="A129" s="185"/>
      <c r="B129" s="91" t="s">
        <v>125</v>
      </c>
      <c r="C129" s="38" t="s">
        <v>220</v>
      </c>
      <c r="D129" s="38" t="s">
        <v>220</v>
      </c>
      <c r="E129" s="38" t="s">
        <v>220</v>
      </c>
      <c r="F129" s="38" t="s">
        <v>220</v>
      </c>
      <c r="G129" s="38" t="s">
        <v>220</v>
      </c>
      <c r="H129" s="38" t="s">
        <v>220</v>
      </c>
      <c r="I129" s="38" t="s">
        <v>220</v>
      </c>
      <c r="J129" s="38" t="s">
        <v>219</v>
      </c>
      <c r="K129" s="38" t="s">
        <v>220</v>
      </c>
      <c r="L129" s="38" t="s">
        <v>219</v>
      </c>
      <c r="M129" s="38" t="s">
        <v>220</v>
      </c>
      <c r="N129" s="198" t="s">
        <v>2152</v>
      </c>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c r="EL129" s="66"/>
      <c r="EM129" s="66"/>
      <c r="EN129" s="66"/>
      <c r="EO129" s="66"/>
      <c r="EP129" s="66"/>
      <c r="EQ129" s="66"/>
      <c r="ER129" s="66"/>
      <c r="ES129" s="66"/>
      <c r="ET129" s="66"/>
      <c r="EU129" s="66"/>
      <c r="EV129" s="66"/>
      <c r="EW129" s="66"/>
      <c r="EX129" s="66"/>
      <c r="EY129" s="66"/>
      <c r="EZ129" s="66"/>
      <c r="FA129" s="66"/>
      <c r="FB129" s="66"/>
      <c r="FC129" s="66"/>
      <c r="FD129" s="66"/>
      <c r="FE129" s="66"/>
      <c r="FF129" s="66"/>
      <c r="FG129" s="66"/>
      <c r="FH129" s="66"/>
      <c r="FI129" s="66"/>
      <c r="FJ129" s="66"/>
      <c r="FK129" s="66"/>
      <c r="FL129" s="66"/>
      <c r="FM129" s="66"/>
      <c r="FN129" s="66"/>
      <c r="FO129" s="66"/>
      <c r="FP129" s="66"/>
      <c r="FQ129" s="66"/>
      <c r="FR129" s="66"/>
      <c r="FS129" s="66"/>
      <c r="FT129" s="66"/>
      <c r="FU129" s="66"/>
      <c r="FV129" s="66"/>
      <c r="FW129" s="66"/>
      <c r="FX129" s="66"/>
      <c r="FY129" s="66"/>
      <c r="FZ129" s="66"/>
      <c r="GA129" s="66"/>
      <c r="GB129" s="66"/>
      <c r="GC129" s="66"/>
      <c r="GD129" s="66"/>
      <c r="GE129" s="66"/>
      <c r="GF129" s="66"/>
      <c r="GG129" s="66"/>
      <c r="GH129" s="66"/>
      <c r="GI129" s="66"/>
      <c r="GJ129" s="66"/>
      <c r="GK129" s="66"/>
      <c r="GL129" s="66"/>
      <c r="GM129" s="66"/>
      <c r="GN129" s="66"/>
      <c r="GO129" s="66"/>
      <c r="GP129" s="66"/>
      <c r="GQ129" s="66"/>
      <c r="GR129" s="66"/>
      <c r="GS129" s="66"/>
      <c r="GT129" s="66"/>
      <c r="GU129" s="66"/>
      <c r="GV129" s="66"/>
      <c r="GW129" s="66"/>
      <c r="GX129" s="66"/>
      <c r="GY129" s="66"/>
      <c r="GZ129" s="66"/>
      <c r="HA129" s="66"/>
      <c r="HB129" s="66"/>
      <c r="HC129" s="66"/>
      <c r="HD129" s="66"/>
      <c r="HE129" s="66"/>
      <c r="HF129" s="66"/>
      <c r="HG129" s="66"/>
      <c r="HH129" s="66"/>
      <c r="HI129" s="66"/>
      <c r="HJ129" s="66"/>
      <c r="HK129" s="66"/>
      <c r="HL129" s="66"/>
      <c r="HM129" s="66"/>
      <c r="HN129" s="66"/>
      <c r="HO129" s="66"/>
      <c r="HP129" s="66"/>
      <c r="HQ129" s="66"/>
      <c r="HR129" s="66"/>
      <c r="HS129" s="66"/>
      <c r="HT129" s="66"/>
      <c r="HU129" s="66"/>
      <c r="HV129" s="66"/>
      <c r="HW129" s="66"/>
      <c r="HX129" s="66"/>
      <c r="HY129" s="66"/>
      <c r="HZ129" s="66"/>
      <c r="IA129" s="66"/>
      <c r="IB129" s="66"/>
      <c r="IC129" s="66"/>
      <c r="ID129" s="66"/>
      <c r="IE129" s="66"/>
      <c r="IF129" s="66"/>
      <c r="IG129" s="66"/>
      <c r="IH129" s="66"/>
      <c r="II129" s="66"/>
      <c r="IJ129" s="66"/>
      <c r="IK129" s="66"/>
      <c r="IL129" s="66"/>
      <c r="IM129" s="66"/>
      <c r="IN129" s="66"/>
      <c r="IO129" s="66"/>
      <c r="IP129" s="66"/>
      <c r="IQ129" s="66"/>
      <c r="IR129" s="66"/>
      <c r="IS129" s="66"/>
      <c r="IT129" s="66"/>
      <c r="IU129" s="66"/>
      <c r="IV129" s="66"/>
      <c r="IW129" s="66"/>
      <c r="IX129" s="66"/>
      <c r="IY129" s="66"/>
      <c r="IZ129" s="66"/>
      <c r="JA129" s="66"/>
      <c r="JB129" s="66"/>
      <c r="JC129" s="66"/>
      <c r="JD129" s="66"/>
      <c r="JE129" s="66"/>
      <c r="JF129" s="66"/>
      <c r="JG129" s="66"/>
      <c r="JH129" s="66"/>
      <c r="JI129" s="66"/>
      <c r="JJ129" s="66"/>
      <c r="JK129" s="66"/>
      <c r="JL129" s="66"/>
      <c r="JM129" s="66"/>
      <c r="JN129" s="66"/>
      <c r="JO129" s="66"/>
      <c r="JP129" s="66"/>
      <c r="JQ129" s="66"/>
      <c r="JR129" s="66"/>
      <c r="JS129" s="66"/>
      <c r="JT129" s="66"/>
      <c r="JU129" s="66"/>
      <c r="JV129" s="66"/>
      <c r="JW129" s="66"/>
      <c r="JX129" s="66"/>
      <c r="JY129" s="66"/>
      <c r="JZ129" s="66"/>
      <c r="KA129" s="66"/>
      <c r="KB129" s="66"/>
      <c r="KC129" s="66"/>
      <c r="KD129" s="66"/>
      <c r="KE129" s="66"/>
      <c r="KF129" s="66"/>
      <c r="KG129" s="66"/>
      <c r="KH129" s="66"/>
      <c r="KI129" s="66"/>
      <c r="KJ129" s="66"/>
      <c r="KK129" s="66"/>
      <c r="KL129" s="66"/>
      <c r="KM129" s="66"/>
      <c r="KN129" s="66"/>
      <c r="KO129" s="66"/>
      <c r="KP129" s="66"/>
      <c r="KQ129" s="66"/>
      <c r="KR129" s="66"/>
      <c r="KS129" s="66"/>
      <c r="KT129" s="66"/>
      <c r="KU129" s="66"/>
      <c r="KV129" s="66"/>
      <c r="KW129" s="66"/>
      <c r="KX129" s="66"/>
      <c r="KY129" s="66"/>
      <c r="KZ129" s="66"/>
      <c r="LA129" s="66"/>
      <c r="LB129" s="66"/>
      <c r="LC129" s="66"/>
      <c r="LD129" s="66"/>
      <c r="LE129" s="66"/>
      <c r="LF129" s="66"/>
      <c r="LG129" s="66"/>
      <c r="LH129" s="66"/>
      <c r="LI129" s="66"/>
      <c r="LJ129" s="66"/>
      <c r="LK129" s="66"/>
      <c r="LL129" s="66"/>
      <c r="LM129" s="66"/>
      <c r="LN129" s="66"/>
      <c r="LO129" s="66"/>
      <c r="LP129" s="66"/>
      <c r="LQ129" s="66"/>
      <c r="LR129" s="66"/>
      <c r="LS129" s="66"/>
      <c r="LT129" s="66"/>
      <c r="LU129" s="66"/>
      <c r="LV129" s="66"/>
      <c r="LW129" s="66"/>
      <c r="LX129" s="66"/>
      <c r="LY129" s="66"/>
      <c r="LZ129" s="66"/>
      <c r="MA129" s="66"/>
      <c r="MB129" s="66"/>
      <c r="MC129" s="66"/>
      <c r="MD129" s="66"/>
      <c r="ME129" s="66"/>
      <c r="MF129" s="66"/>
      <c r="MG129" s="66"/>
      <c r="MH129" s="66"/>
      <c r="MI129" s="66"/>
      <c r="MJ129" s="66"/>
      <c r="MK129" s="66"/>
      <c r="ML129" s="66"/>
      <c r="MM129" s="66"/>
      <c r="MN129" s="66"/>
      <c r="MO129" s="66"/>
      <c r="MP129" s="66"/>
      <c r="MQ129" s="66"/>
      <c r="MR129" s="66"/>
      <c r="MS129" s="66"/>
      <c r="MT129" s="66"/>
      <c r="MU129" s="66"/>
      <c r="MV129" s="66"/>
      <c r="MW129" s="66"/>
      <c r="MX129" s="66"/>
      <c r="MY129" s="66"/>
      <c r="MZ129" s="66"/>
      <c r="NA129" s="66"/>
      <c r="NB129" s="66"/>
      <c r="NC129" s="66"/>
      <c r="ND129" s="66"/>
      <c r="NE129" s="66"/>
      <c r="NF129" s="66"/>
      <c r="NG129" s="66"/>
      <c r="NH129" s="66"/>
      <c r="NI129" s="66"/>
      <c r="NJ129" s="66"/>
      <c r="NK129" s="66"/>
      <c r="NL129" s="66"/>
      <c r="NM129" s="66"/>
      <c r="NN129" s="66"/>
      <c r="NO129" s="66"/>
      <c r="NP129" s="66"/>
      <c r="NQ129" s="66"/>
      <c r="NR129" s="66"/>
      <c r="NS129" s="66"/>
      <c r="NT129" s="66"/>
      <c r="NU129" s="66"/>
      <c r="NV129" s="66"/>
      <c r="NW129" s="66"/>
      <c r="NX129" s="66"/>
      <c r="NY129" s="66"/>
      <c r="NZ129" s="66"/>
      <c r="OA129" s="66"/>
      <c r="OB129" s="66"/>
      <c r="OC129" s="66"/>
      <c r="OD129" s="66"/>
      <c r="OE129" s="66"/>
      <c r="OF129" s="66"/>
      <c r="OG129" s="66"/>
      <c r="OH129" s="66"/>
      <c r="OI129" s="66"/>
      <c r="OJ129" s="66"/>
      <c r="OK129" s="66"/>
      <c r="OL129" s="66"/>
      <c r="OM129" s="66"/>
      <c r="ON129" s="66"/>
      <c r="OO129" s="66"/>
      <c r="OP129" s="66"/>
      <c r="OQ129" s="66"/>
      <c r="OR129" s="66"/>
      <c r="OS129" s="66"/>
      <c r="OT129" s="66"/>
      <c r="OU129" s="66"/>
      <c r="OV129" s="66"/>
      <c r="OW129" s="66"/>
      <c r="OX129" s="66"/>
      <c r="OY129" s="66"/>
      <c r="OZ129" s="66"/>
      <c r="PA129" s="66"/>
      <c r="PB129" s="66"/>
      <c r="PC129" s="66"/>
      <c r="PD129" s="66"/>
      <c r="PE129" s="66"/>
      <c r="PF129" s="66"/>
      <c r="PG129" s="66"/>
      <c r="PH129" s="66"/>
      <c r="PI129" s="66"/>
      <c r="PJ129" s="66"/>
      <c r="PK129" s="66"/>
      <c r="PL129" s="66"/>
      <c r="PM129" s="66"/>
      <c r="PN129" s="66"/>
      <c r="PO129" s="66"/>
      <c r="PP129" s="66"/>
      <c r="PQ129" s="66"/>
      <c r="PR129" s="66"/>
      <c r="PS129" s="66"/>
      <c r="PT129" s="66"/>
      <c r="PU129" s="66"/>
      <c r="PV129" s="66"/>
      <c r="PW129" s="66"/>
      <c r="PX129" s="66"/>
      <c r="PY129" s="66"/>
      <c r="PZ129" s="66"/>
      <c r="QA129" s="66"/>
      <c r="QB129" s="66"/>
      <c r="QC129" s="66"/>
      <c r="QD129" s="66"/>
      <c r="QE129" s="66"/>
      <c r="QF129" s="66"/>
      <c r="QG129" s="66"/>
      <c r="QH129" s="66"/>
      <c r="QI129" s="66"/>
      <c r="QJ129" s="66"/>
      <c r="QK129" s="66"/>
      <c r="QL129" s="66"/>
      <c r="QM129" s="66"/>
      <c r="QN129" s="66"/>
      <c r="QO129" s="66"/>
      <c r="QP129" s="66"/>
      <c r="QQ129" s="66"/>
      <c r="QR129" s="66"/>
      <c r="QS129" s="66"/>
      <c r="QT129" s="66"/>
      <c r="QU129" s="66"/>
      <c r="QV129" s="66"/>
      <c r="QW129" s="66"/>
      <c r="QX129" s="66"/>
      <c r="QY129" s="66"/>
      <c r="QZ129" s="66"/>
      <c r="RA129" s="66"/>
      <c r="RB129" s="66"/>
      <c r="RC129" s="66"/>
      <c r="RD129" s="66"/>
      <c r="RE129" s="66"/>
      <c r="RF129" s="66"/>
      <c r="RG129" s="66"/>
      <c r="RH129" s="66"/>
      <c r="RI129" s="66"/>
      <c r="RJ129" s="66"/>
      <c r="RK129" s="66"/>
      <c r="RL129" s="66"/>
      <c r="RM129" s="66"/>
      <c r="RN129" s="66"/>
      <c r="RO129" s="66"/>
      <c r="RP129" s="66"/>
      <c r="RQ129" s="66"/>
      <c r="RR129" s="66"/>
      <c r="RS129" s="66"/>
      <c r="RT129" s="66"/>
      <c r="RU129" s="66"/>
      <c r="RV129" s="66"/>
      <c r="RW129" s="66"/>
      <c r="RX129" s="66"/>
      <c r="RY129" s="66"/>
    </row>
    <row r="130" spans="1:509" s="10" customFormat="1" x14ac:dyDescent="0.25">
      <c r="A130" s="185"/>
      <c r="B130" s="31" t="s">
        <v>126</v>
      </c>
      <c r="C130" s="98"/>
      <c r="D130" s="98"/>
      <c r="E130" s="98"/>
      <c r="F130" s="98"/>
      <c r="G130" s="98"/>
      <c r="H130" s="98"/>
      <c r="I130" s="98"/>
      <c r="J130" s="98"/>
      <c r="K130" s="98"/>
      <c r="L130" s="98"/>
      <c r="M130" s="98"/>
      <c r="N130" s="99"/>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6"/>
      <c r="CY130" s="66"/>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c r="EL130" s="66"/>
      <c r="EM130" s="66"/>
      <c r="EN130" s="66"/>
      <c r="EO130" s="66"/>
      <c r="EP130" s="66"/>
      <c r="EQ130" s="66"/>
      <c r="ER130" s="66"/>
      <c r="ES130" s="66"/>
      <c r="ET130" s="66"/>
      <c r="EU130" s="66"/>
      <c r="EV130" s="66"/>
      <c r="EW130" s="66"/>
      <c r="EX130" s="66"/>
      <c r="EY130" s="66"/>
      <c r="EZ130" s="66"/>
      <c r="FA130" s="66"/>
      <c r="FB130" s="66"/>
      <c r="FC130" s="66"/>
      <c r="FD130" s="66"/>
      <c r="FE130" s="66"/>
      <c r="FF130" s="66"/>
      <c r="FG130" s="66"/>
      <c r="FH130" s="66"/>
      <c r="FI130" s="66"/>
      <c r="FJ130" s="66"/>
      <c r="FK130" s="66"/>
      <c r="FL130" s="66"/>
      <c r="FM130" s="66"/>
      <c r="FN130" s="66"/>
      <c r="FO130" s="66"/>
      <c r="FP130" s="66"/>
      <c r="FQ130" s="66"/>
      <c r="FR130" s="66"/>
      <c r="FS130" s="66"/>
      <c r="FT130" s="66"/>
      <c r="FU130" s="66"/>
      <c r="FV130" s="66"/>
      <c r="FW130" s="66"/>
      <c r="FX130" s="66"/>
      <c r="FY130" s="66"/>
      <c r="FZ130" s="66"/>
      <c r="GA130" s="66"/>
      <c r="GB130" s="66"/>
      <c r="GC130" s="66"/>
      <c r="GD130" s="66"/>
      <c r="GE130" s="66"/>
      <c r="GF130" s="66"/>
      <c r="GG130" s="66"/>
      <c r="GH130" s="66"/>
      <c r="GI130" s="66"/>
      <c r="GJ130" s="66"/>
      <c r="GK130" s="66"/>
      <c r="GL130" s="66"/>
      <c r="GM130" s="66"/>
      <c r="GN130" s="66"/>
      <c r="GO130" s="66"/>
      <c r="GP130" s="66"/>
      <c r="GQ130" s="66"/>
      <c r="GR130" s="66"/>
      <c r="GS130" s="66"/>
      <c r="GT130" s="66"/>
      <c r="GU130" s="66"/>
      <c r="GV130" s="66"/>
      <c r="GW130" s="66"/>
      <c r="GX130" s="66"/>
      <c r="GY130" s="66"/>
      <c r="GZ130" s="66"/>
      <c r="HA130" s="66"/>
      <c r="HB130" s="66"/>
      <c r="HC130" s="66"/>
      <c r="HD130" s="66"/>
      <c r="HE130" s="66"/>
      <c r="HF130" s="66"/>
      <c r="HG130" s="66"/>
      <c r="HH130" s="66"/>
      <c r="HI130" s="66"/>
      <c r="HJ130" s="66"/>
      <c r="HK130" s="66"/>
      <c r="HL130" s="66"/>
      <c r="HM130" s="66"/>
      <c r="HN130" s="66"/>
      <c r="HO130" s="66"/>
      <c r="HP130" s="66"/>
      <c r="HQ130" s="66"/>
      <c r="HR130" s="66"/>
      <c r="HS130" s="66"/>
      <c r="HT130" s="66"/>
      <c r="HU130" s="66"/>
      <c r="HV130" s="66"/>
      <c r="HW130" s="66"/>
      <c r="HX130" s="66"/>
      <c r="HY130" s="66"/>
      <c r="HZ130" s="66"/>
      <c r="IA130" s="66"/>
      <c r="IB130" s="66"/>
      <c r="IC130" s="66"/>
      <c r="ID130" s="66"/>
      <c r="IE130" s="66"/>
      <c r="IF130" s="66"/>
      <c r="IG130" s="66"/>
      <c r="IH130" s="66"/>
      <c r="II130" s="66"/>
      <c r="IJ130" s="66"/>
      <c r="IK130" s="66"/>
      <c r="IL130" s="66"/>
      <c r="IM130" s="66"/>
      <c r="IN130" s="66"/>
      <c r="IO130" s="66"/>
      <c r="IP130" s="66"/>
      <c r="IQ130" s="66"/>
      <c r="IR130" s="66"/>
      <c r="IS130" s="66"/>
      <c r="IT130" s="66"/>
      <c r="IU130" s="66"/>
      <c r="IV130" s="66"/>
      <c r="IW130" s="66"/>
      <c r="IX130" s="66"/>
      <c r="IY130" s="66"/>
      <c r="IZ130" s="66"/>
      <c r="JA130" s="66"/>
      <c r="JB130" s="66"/>
      <c r="JC130" s="66"/>
      <c r="JD130" s="66"/>
      <c r="JE130" s="66"/>
      <c r="JF130" s="66"/>
      <c r="JG130" s="66"/>
      <c r="JH130" s="66"/>
      <c r="JI130" s="66"/>
      <c r="JJ130" s="66"/>
      <c r="JK130" s="66"/>
      <c r="JL130" s="66"/>
      <c r="JM130" s="66"/>
      <c r="JN130" s="66"/>
      <c r="JO130" s="66"/>
      <c r="JP130" s="66"/>
      <c r="JQ130" s="66"/>
      <c r="JR130" s="66"/>
      <c r="JS130" s="66"/>
      <c r="JT130" s="66"/>
      <c r="JU130" s="66"/>
      <c r="JV130" s="66"/>
      <c r="JW130" s="66"/>
      <c r="JX130" s="66"/>
      <c r="JY130" s="66"/>
      <c r="JZ130" s="66"/>
      <c r="KA130" s="66"/>
      <c r="KB130" s="66"/>
      <c r="KC130" s="66"/>
      <c r="KD130" s="66"/>
      <c r="KE130" s="66"/>
      <c r="KF130" s="66"/>
      <c r="KG130" s="66"/>
      <c r="KH130" s="66"/>
      <c r="KI130" s="66"/>
      <c r="KJ130" s="66"/>
      <c r="KK130" s="66"/>
      <c r="KL130" s="66"/>
      <c r="KM130" s="66"/>
      <c r="KN130" s="66"/>
      <c r="KO130" s="66"/>
      <c r="KP130" s="66"/>
      <c r="KQ130" s="66"/>
      <c r="KR130" s="66"/>
      <c r="KS130" s="66"/>
      <c r="KT130" s="66"/>
      <c r="KU130" s="66"/>
      <c r="KV130" s="66"/>
      <c r="KW130" s="66"/>
      <c r="KX130" s="66"/>
      <c r="KY130" s="66"/>
      <c r="KZ130" s="66"/>
      <c r="LA130" s="66"/>
      <c r="LB130" s="66"/>
      <c r="LC130" s="66"/>
      <c r="LD130" s="66"/>
      <c r="LE130" s="66"/>
      <c r="LF130" s="66"/>
      <c r="LG130" s="66"/>
      <c r="LH130" s="66"/>
      <c r="LI130" s="66"/>
      <c r="LJ130" s="66"/>
      <c r="LK130" s="66"/>
      <c r="LL130" s="66"/>
      <c r="LM130" s="66"/>
      <c r="LN130" s="66"/>
      <c r="LO130" s="66"/>
      <c r="LP130" s="66"/>
      <c r="LQ130" s="66"/>
      <c r="LR130" s="66"/>
      <c r="LS130" s="66"/>
      <c r="LT130" s="66"/>
      <c r="LU130" s="66"/>
      <c r="LV130" s="66"/>
      <c r="LW130" s="66"/>
      <c r="LX130" s="66"/>
      <c r="LY130" s="66"/>
      <c r="LZ130" s="66"/>
      <c r="MA130" s="66"/>
      <c r="MB130" s="66"/>
      <c r="MC130" s="66"/>
      <c r="MD130" s="66"/>
      <c r="ME130" s="66"/>
      <c r="MF130" s="66"/>
      <c r="MG130" s="66"/>
      <c r="MH130" s="66"/>
      <c r="MI130" s="66"/>
      <c r="MJ130" s="66"/>
      <c r="MK130" s="66"/>
      <c r="ML130" s="66"/>
      <c r="MM130" s="66"/>
      <c r="MN130" s="66"/>
      <c r="MO130" s="66"/>
      <c r="MP130" s="66"/>
      <c r="MQ130" s="66"/>
      <c r="MR130" s="66"/>
      <c r="MS130" s="66"/>
      <c r="MT130" s="66"/>
      <c r="MU130" s="66"/>
      <c r="MV130" s="66"/>
      <c r="MW130" s="66"/>
      <c r="MX130" s="66"/>
      <c r="MY130" s="66"/>
      <c r="MZ130" s="66"/>
      <c r="NA130" s="66"/>
      <c r="NB130" s="66"/>
      <c r="NC130" s="66"/>
      <c r="ND130" s="66"/>
      <c r="NE130" s="66"/>
      <c r="NF130" s="66"/>
      <c r="NG130" s="66"/>
      <c r="NH130" s="66"/>
      <c r="NI130" s="66"/>
      <c r="NJ130" s="66"/>
      <c r="NK130" s="66"/>
      <c r="NL130" s="66"/>
      <c r="NM130" s="66"/>
      <c r="NN130" s="66"/>
      <c r="NO130" s="66"/>
      <c r="NP130" s="66"/>
      <c r="NQ130" s="66"/>
      <c r="NR130" s="66"/>
      <c r="NS130" s="66"/>
      <c r="NT130" s="66"/>
      <c r="NU130" s="66"/>
      <c r="NV130" s="66"/>
      <c r="NW130" s="66"/>
      <c r="NX130" s="66"/>
      <c r="NY130" s="66"/>
      <c r="NZ130" s="66"/>
      <c r="OA130" s="66"/>
      <c r="OB130" s="66"/>
      <c r="OC130" s="66"/>
      <c r="OD130" s="66"/>
      <c r="OE130" s="66"/>
      <c r="OF130" s="66"/>
      <c r="OG130" s="66"/>
      <c r="OH130" s="66"/>
      <c r="OI130" s="66"/>
      <c r="OJ130" s="66"/>
      <c r="OK130" s="66"/>
      <c r="OL130" s="66"/>
      <c r="OM130" s="66"/>
      <c r="ON130" s="66"/>
      <c r="OO130" s="66"/>
      <c r="OP130" s="66"/>
      <c r="OQ130" s="66"/>
      <c r="OR130" s="66"/>
      <c r="OS130" s="66"/>
      <c r="OT130" s="66"/>
      <c r="OU130" s="66"/>
      <c r="OV130" s="66"/>
      <c r="OW130" s="66"/>
      <c r="OX130" s="66"/>
      <c r="OY130" s="66"/>
      <c r="OZ130" s="66"/>
      <c r="PA130" s="66"/>
      <c r="PB130" s="66"/>
      <c r="PC130" s="66"/>
      <c r="PD130" s="66"/>
      <c r="PE130" s="66"/>
      <c r="PF130" s="66"/>
      <c r="PG130" s="66"/>
      <c r="PH130" s="66"/>
      <c r="PI130" s="66"/>
      <c r="PJ130" s="66"/>
      <c r="PK130" s="66"/>
      <c r="PL130" s="66"/>
      <c r="PM130" s="66"/>
      <c r="PN130" s="66"/>
      <c r="PO130" s="66"/>
      <c r="PP130" s="66"/>
      <c r="PQ130" s="66"/>
      <c r="PR130" s="66"/>
      <c r="PS130" s="66"/>
      <c r="PT130" s="66"/>
      <c r="PU130" s="66"/>
      <c r="PV130" s="66"/>
      <c r="PW130" s="66"/>
      <c r="PX130" s="66"/>
      <c r="PY130" s="66"/>
      <c r="PZ130" s="66"/>
      <c r="QA130" s="66"/>
      <c r="QB130" s="66"/>
      <c r="QC130" s="66"/>
      <c r="QD130" s="66"/>
      <c r="QE130" s="66"/>
      <c r="QF130" s="66"/>
      <c r="QG130" s="66"/>
      <c r="QH130" s="66"/>
      <c r="QI130" s="66"/>
      <c r="QJ130" s="66"/>
      <c r="QK130" s="66"/>
      <c r="QL130" s="66"/>
      <c r="QM130" s="66"/>
      <c r="QN130" s="66"/>
      <c r="QO130" s="66"/>
      <c r="QP130" s="66"/>
      <c r="QQ130" s="66"/>
      <c r="QR130" s="66"/>
      <c r="QS130" s="66"/>
      <c r="QT130" s="66"/>
      <c r="QU130" s="66"/>
      <c r="QV130" s="66"/>
      <c r="QW130" s="66"/>
      <c r="QX130" s="66"/>
      <c r="QY130" s="66"/>
      <c r="QZ130" s="66"/>
      <c r="RA130" s="66"/>
      <c r="RB130" s="66"/>
      <c r="RC130" s="66"/>
      <c r="RD130" s="66"/>
      <c r="RE130" s="66"/>
      <c r="RF130" s="66"/>
      <c r="RG130" s="66"/>
      <c r="RH130" s="66"/>
      <c r="RI130" s="66"/>
      <c r="RJ130" s="66"/>
      <c r="RK130" s="66"/>
      <c r="RL130" s="66"/>
      <c r="RM130" s="66"/>
      <c r="RN130" s="66"/>
      <c r="RO130" s="66"/>
      <c r="RP130" s="66"/>
      <c r="RQ130" s="66"/>
      <c r="RR130" s="66"/>
      <c r="RS130" s="66"/>
      <c r="RT130" s="66"/>
      <c r="RU130" s="66"/>
      <c r="RV130" s="66"/>
      <c r="RW130" s="66"/>
      <c r="RX130" s="66"/>
      <c r="RY130" s="66"/>
    </row>
    <row r="131" spans="1:509" ht="68.400000000000006" customHeight="1" x14ac:dyDescent="0.25">
      <c r="A131" s="185"/>
      <c r="B131" s="91" t="s">
        <v>127</v>
      </c>
      <c r="C131" s="38" t="s">
        <v>220</v>
      </c>
      <c r="D131" s="38" t="s">
        <v>220</v>
      </c>
      <c r="E131" s="38" t="s">
        <v>220</v>
      </c>
      <c r="F131" s="38" t="s">
        <v>220</v>
      </c>
      <c r="G131" s="38" t="s">
        <v>220</v>
      </c>
      <c r="H131" s="38" t="s">
        <v>220</v>
      </c>
      <c r="I131" s="38" t="s">
        <v>220</v>
      </c>
      <c r="J131" s="38" t="s">
        <v>219</v>
      </c>
      <c r="K131" s="38" t="s">
        <v>220</v>
      </c>
      <c r="L131" s="38" t="s">
        <v>219</v>
      </c>
      <c r="M131" s="38" t="s">
        <v>220</v>
      </c>
      <c r="N131" s="198" t="s">
        <v>2150</v>
      </c>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6"/>
      <c r="CY131" s="66"/>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c r="EL131" s="66"/>
      <c r="EM131" s="66"/>
      <c r="EN131" s="66"/>
      <c r="EO131" s="66"/>
      <c r="EP131" s="66"/>
      <c r="EQ131" s="66"/>
      <c r="ER131" s="66"/>
      <c r="ES131" s="66"/>
      <c r="ET131" s="66"/>
      <c r="EU131" s="66"/>
      <c r="EV131" s="66"/>
      <c r="EW131" s="66"/>
      <c r="EX131" s="66"/>
      <c r="EY131" s="66"/>
      <c r="EZ131" s="66"/>
      <c r="FA131" s="66"/>
      <c r="FB131" s="66"/>
      <c r="FC131" s="66"/>
      <c r="FD131" s="66"/>
      <c r="FE131" s="66"/>
      <c r="FF131" s="66"/>
      <c r="FG131" s="66"/>
      <c r="FH131" s="66"/>
      <c r="FI131" s="66"/>
      <c r="FJ131" s="66"/>
      <c r="FK131" s="66"/>
      <c r="FL131" s="66"/>
      <c r="FM131" s="66"/>
      <c r="FN131" s="66"/>
      <c r="FO131" s="66"/>
      <c r="FP131" s="66"/>
      <c r="FQ131" s="66"/>
      <c r="FR131" s="66"/>
      <c r="FS131" s="66"/>
      <c r="FT131" s="66"/>
      <c r="FU131" s="66"/>
      <c r="FV131" s="66"/>
      <c r="FW131" s="66"/>
      <c r="FX131" s="66"/>
      <c r="FY131" s="66"/>
      <c r="FZ131" s="66"/>
      <c r="GA131" s="66"/>
      <c r="GB131" s="66"/>
      <c r="GC131" s="66"/>
      <c r="GD131" s="66"/>
      <c r="GE131" s="66"/>
      <c r="GF131" s="66"/>
      <c r="GG131" s="66"/>
      <c r="GH131" s="66"/>
      <c r="GI131" s="66"/>
      <c r="GJ131" s="66"/>
      <c r="GK131" s="66"/>
      <c r="GL131" s="66"/>
      <c r="GM131" s="66"/>
      <c r="GN131" s="66"/>
      <c r="GO131" s="66"/>
      <c r="GP131" s="66"/>
      <c r="GQ131" s="66"/>
      <c r="GR131" s="66"/>
      <c r="GS131" s="66"/>
      <c r="GT131" s="66"/>
      <c r="GU131" s="66"/>
      <c r="GV131" s="66"/>
      <c r="GW131" s="66"/>
      <c r="GX131" s="66"/>
      <c r="GY131" s="66"/>
      <c r="GZ131" s="66"/>
      <c r="HA131" s="66"/>
      <c r="HB131" s="66"/>
      <c r="HC131" s="66"/>
      <c r="HD131" s="66"/>
      <c r="HE131" s="66"/>
      <c r="HF131" s="66"/>
      <c r="HG131" s="66"/>
      <c r="HH131" s="66"/>
      <c r="HI131" s="66"/>
      <c r="HJ131" s="66"/>
      <c r="HK131" s="66"/>
      <c r="HL131" s="66"/>
      <c r="HM131" s="66"/>
      <c r="HN131" s="66"/>
      <c r="HO131" s="66"/>
      <c r="HP131" s="66"/>
      <c r="HQ131" s="66"/>
      <c r="HR131" s="66"/>
      <c r="HS131" s="66"/>
      <c r="HT131" s="66"/>
      <c r="HU131" s="66"/>
      <c r="HV131" s="66"/>
      <c r="HW131" s="66"/>
      <c r="HX131" s="66"/>
      <c r="HY131" s="66"/>
      <c r="HZ131" s="66"/>
      <c r="IA131" s="66"/>
      <c r="IB131" s="66"/>
      <c r="IC131" s="66"/>
      <c r="ID131" s="66"/>
      <c r="IE131" s="66"/>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row>
    <row r="132" spans="1:509" s="10" customFormat="1" ht="22.5" customHeight="1" x14ac:dyDescent="0.25">
      <c r="A132" s="185"/>
      <c r="B132" s="31" t="s">
        <v>128</v>
      </c>
      <c r="C132" s="98"/>
      <c r="D132" s="98"/>
      <c r="E132" s="101"/>
      <c r="F132" s="98"/>
      <c r="G132" s="98"/>
      <c r="H132" s="98"/>
      <c r="I132" s="98"/>
      <c r="J132" s="98"/>
      <c r="K132" s="98"/>
      <c r="L132" s="98"/>
      <c r="M132" s="98"/>
      <c r="N132" s="99"/>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66"/>
      <c r="JL132" s="66"/>
      <c r="JM132" s="66"/>
      <c r="JN132" s="66"/>
      <c r="JO132" s="66"/>
      <c r="JP132" s="66"/>
      <c r="JQ132" s="66"/>
      <c r="JR132" s="66"/>
      <c r="JS132" s="66"/>
      <c r="JT132" s="66"/>
      <c r="JU132" s="66"/>
      <c r="JV132" s="66"/>
      <c r="JW132" s="66"/>
      <c r="JX132" s="66"/>
      <c r="JY132" s="66"/>
      <c r="JZ132" s="66"/>
      <c r="KA132" s="66"/>
      <c r="KB132" s="66"/>
      <c r="KC132" s="66"/>
      <c r="KD132" s="66"/>
      <c r="KE132" s="66"/>
      <c r="KF132" s="66"/>
      <c r="KG132" s="66"/>
      <c r="KH132" s="66"/>
      <c r="KI132" s="66"/>
      <c r="KJ132" s="66"/>
      <c r="KK132" s="66"/>
      <c r="KL132" s="66"/>
      <c r="KM132" s="66"/>
      <c r="KN132" s="66"/>
      <c r="KO132" s="66"/>
      <c r="KP132" s="66"/>
      <c r="KQ132" s="66"/>
      <c r="KR132" s="66"/>
      <c r="KS132" s="66"/>
      <c r="KT132" s="66"/>
      <c r="KU132" s="66"/>
      <c r="KV132" s="66"/>
      <c r="KW132" s="66"/>
      <c r="KX132" s="66"/>
      <c r="KY132" s="66"/>
      <c r="KZ132" s="66"/>
      <c r="LA132" s="66"/>
      <c r="LB132" s="66"/>
      <c r="LC132" s="66"/>
      <c r="LD132" s="66"/>
      <c r="LE132" s="66"/>
      <c r="LF132" s="66"/>
      <c r="LG132" s="66"/>
      <c r="LH132" s="66"/>
      <c r="LI132" s="66"/>
      <c r="LJ132" s="66"/>
      <c r="LK132" s="66"/>
      <c r="LL132" s="66"/>
      <c r="LM132" s="66"/>
      <c r="LN132" s="66"/>
      <c r="LO132" s="66"/>
      <c r="LP132" s="66"/>
      <c r="LQ132" s="66"/>
      <c r="LR132" s="66"/>
      <c r="LS132" s="66"/>
      <c r="LT132" s="66"/>
      <c r="LU132" s="66"/>
      <c r="LV132" s="66"/>
      <c r="LW132" s="66"/>
      <c r="LX132" s="66"/>
      <c r="LY132" s="66"/>
      <c r="LZ132" s="66"/>
      <c r="MA132" s="66"/>
      <c r="MB132" s="66"/>
      <c r="MC132" s="66"/>
      <c r="MD132" s="66"/>
      <c r="ME132" s="66"/>
      <c r="MF132" s="66"/>
      <c r="MG132" s="66"/>
      <c r="MH132" s="66"/>
      <c r="MI132" s="66"/>
      <c r="MJ132" s="66"/>
      <c r="MK132" s="66"/>
      <c r="ML132" s="66"/>
      <c r="MM132" s="66"/>
      <c r="MN132" s="66"/>
      <c r="MO132" s="66"/>
      <c r="MP132" s="66"/>
      <c r="MQ132" s="66"/>
      <c r="MR132" s="66"/>
      <c r="MS132" s="66"/>
      <c r="MT132" s="66"/>
      <c r="MU132" s="66"/>
      <c r="MV132" s="66"/>
      <c r="MW132" s="66"/>
      <c r="MX132" s="66"/>
      <c r="MY132" s="66"/>
      <c r="MZ132" s="66"/>
      <c r="NA132" s="66"/>
      <c r="NB132" s="66"/>
      <c r="NC132" s="66"/>
      <c r="ND132" s="66"/>
      <c r="NE132" s="66"/>
      <c r="NF132" s="66"/>
      <c r="NG132" s="66"/>
      <c r="NH132" s="66"/>
      <c r="NI132" s="66"/>
      <c r="NJ132" s="66"/>
      <c r="NK132" s="66"/>
      <c r="NL132" s="66"/>
      <c r="NM132" s="66"/>
      <c r="NN132" s="66"/>
      <c r="NO132" s="66"/>
      <c r="NP132" s="66"/>
      <c r="NQ132" s="66"/>
      <c r="NR132" s="66"/>
      <c r="NS132" s="66"/>
      <c r="NT132" s="66"/>
      <c r="NU132" s="66"/>
      <c r="NV132" s="66"/>
      <c r="NW132" s="66"/>
      <c r="NX132" s="66"/>
      <c r="NY132" s="66"/>
      <c r="NZ132" s="66"/>
      <c r="OA132" s="66"/>
      <c r="OB132" s="66"/>
      <c r="OC132" s="66"/>
      <c r="OD132" s="66"/>
      <c r="OE132" s="66"/>
      <c r="OF132" s="66"/>
      <c r="OG132" s="66"/>
      <c r="OH132" s="66"/>
      <c r="OI132" s="66"/>
      <c r="OJ132" s="66"/>
      <c r="OK132" s="66"/>
      <c r="OL132" s="66"/>
      <c r="OM132" s="66"/>
      <c r="ON132" s="66"/>
      <c r="OO132" s="66"/>
      <c r="OP132" s="66"/>
      <c r="OQ132" s="66"/>
      <c r="OR132" s="66"/>
      <c r="OS132" s="66"/>
      <c r="OT132" s="66"/>
      <c r="OU132" s="66"/>
      <c r="OV132" s="66"/>
      <c r="OW132" s="66"/>
      <c r="OX132" s="66"/>
      <c r="OY132" s="66"/>
      <c r="OZ132" s="66"/>
      <c r="PA132" s="66"/>
      <c r="PB132" s="66"/>
      <c r="PC132" s="66"/>
      <c r="PD132" s="66"/>
      <c r="PE132" s="66"/>
      <c r="PF132" s="66"/>
      <c r="PG132" s="66"/>
      <c r="PH132" s="66"/>
      <c r="PI132" s="66"/>
      <c r="PJ132" s="66"/>
      <c r="PK132" s="66"/>
      <c r="PL132" s="66"/>
      <c r="PM132" s="66"/>
      <c r="PN132" s="66"/>
      <c r="PO132" s="66"/>
      <c r="PP132" s="66"/>
      <c r="PQ132" s="66"/>
      <c r="PR132" s="66"/>
      <c r="PS132" s="66"/>
      <c r="PT132" s="66"/>
      <c r="PU132" s="66"/>
      <c r="PV132" s="66"/>
      <c r="PW132" s="66"/>
      <c r="PX132" s="66"/>
      <c r="PY132" s="66"/>
      <c r="PZ132" s="66"/>
      <c r="QA132" s="66"/>
      <c r="QB132" s="66"/>
      <c r="QC132" s="66"/>
      <c r="QD132" s="66"/>
      <c r="QE132" s="66"/>
      <c r="QF132" s="66"/>
      <c r="QG132" s="66"/>
      <c r="QH132" s="66"/>
      <c r="QI132" s="66"/>
      <c r="QJ132" s="66"/>
      <c r="QK132" s="66"/>
      <c r="QL132" s="66"/>
      <c r="QM132" s="66"/>
      <c r="QN132" s="66"/>
      <c r="QO132" s="66"/>
      <c r="QP132" s="66"/>
      <c r="QQ132" s="66"/>
      <c r="QR132" s="66"/>
      <c r="QS132" s="66"/>
      <c r="QT132" s="66"/>
      <c r="QU132" s="66"/>
      <c r="QV132" s="66"/>
      <c r="QW132" s="66"/>
      <c r="QX132" s="66"/>
      <c r="QY132" s="66"/>
      <c r="QZ132" s="66"/>
      <c r="RA132" s="66"/>
      <c r="RB132" s="66"/>
      <c r="RC132" s="66"/>
      <c r="RD132" s="66"/>
      <c r="RE132" s="66"/>
      <c r="RF132" s="66"/>
      <c r="RG132" s="66"/>
      <c r="RH132" s="66"/>
      <c r="RI132" s="66"/>
      <c r="RJ132" s="66"/>
      <c r="RK132" s="66"/>
      <c r="RL132" s="66"/>
      <c r="RM132" s="66"/>
      <c r="RN132" s="66"/>
      <c r="RO132" s="66"/>
      <c r="RP132" s="66"/>
      <c r="RQ132" s="66"/>
      <c r="RR132" s="66"/>
      <c r="RS132" s="66"/>
      <c r="RT132" s="66"/>
      <c r="RU132" s="66"/>
      <c r="RV132" s="66"/>
      <c r="RW132" s="66"/>
      <c r="RX132" s="66"/>
      <c r="RY132" s="66"/>
    </row>
    <row r="133" spans="1:509" ht="29.4" customHeight="1" x14ac:dyDescent="0.25">
      <c r="A133" s="185"/>
      <c r="B133" s="34" t="s">
        <v>129</v>
      </c>
      <c r="C133" s="38" t="s">
        <v>220</v>
      </c>
      <c r="D133" s="38" t="s">
        <v>220</v>
      </c>
      <c r="E133" s="38" t="s">
        <v>220</v>
      </c>
      <c r="F133" s="38" t="s">
        <v>220</v>
      </c>
      <c r="G133" s="38" t="s">
        <v>220</v>
      </c>
      <c r="H133" s="38" t="s">
        <v>220</v>
      </c>
      <c r="I133" s="38" t="s">
        <v>220</v>
      </c>
      <c r="J133" s="38" t="s">
        <v>219</v>
      </c>
      <c r="K133" s="38" t="s">
        <v>220</v>
      </c>
      <c r="L133" s="38" t="s">
        <v>219</v>
      </c>
      <c r="M133" s="38" t="s">
        <v>220</v>
      </c>
      <c r="N133" s="198" t="s">
        <v>2140</v>
      </c>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c r="EL133" s="66"/>
      <c r="EM133" s="66"/>
      <c r="EN133" s="66"/>
      <c r="EO133" s="66"/>
      <c r="EP133" s="66"/>
      <c r="EQ133" s="66"/>
      <c r="ER133" s="66"/>
      <c r="ES133" s="66"/>
      <c r="ET133" s="66"/>
      <c r="EU133" s="66"/>
      <c r="EV133" s="66"/>
      <c r="EW133" s="66"/>
      <c r="EX133" s="66"/>
      <c r="EY133" s="66"/>
      <c r="EZ133" s="66"/>
      <c r="FA133" s="66"/>
      <c r="FB133" s="66"/>
      <c r="FC133" s="66"/>
      <c r="FD133" s="66"/>
      <c r="FE133" s="66"/>
      <c r="FF133" s="66"/>
      <c r="FG133" s="66"/>
      <c r="FH133" s="66"/>
      <c r="FI133" s="66"/>
      <c r="FJ133" s="66"/>
      <c r="FK133" s="66"/>
      <c r="FL133" s="66"/>
      <c r="FM133" s="66"/>
      <c r="FN133" s="66"/>
      <c r="FO133" s="66"/>
      <c r="FP133" s="66"/>
      <c r="FQ133" s="66"/>
      <c r="FR133" s="66"/>
      <c r="FS133" s="66"/>
      <c r="FT133" s="66"/>
      <c r="FU133" s="66"/>
      <c r="FV133" s="66"/>
      <c r="FW133" s="66"/>
      <c r="FX133" s="66"/>
      <c r="FY133" s="66"/>
      <c r="FZ133" s="66"/>
      <c r="GA133" s="66"/>
      <c r="GB133" s="66"/>
      <c r="GC133" s="66"/>
      <c r="GD133" s="66"/>
      <c r="GE133" s="66"/>
      <c r="GF133" s="66"/>
      <c r="GG133" s="66"/>
      <c r="GH133" s="66"/>
      <c r="GI133" s="66"/>
      <c r="GJ133" s="66"/>
      <c r="GK133" s="66"/>
      <c r="GL133" s="66"/>
      <c r="GM133" s="66"/>
      <c r="GN133" s="66"/>
      <c r="GO133" s="66"/>
      <c r="GP133" s="66"/>
      <c r="GQ133" s="66"/>
      <c r="GR133" s="66"/>
      <c r="GS133" s="66"/>
      <c r="GT133" s="66"/>
      <c r="GU133" s="66"/>
      <c r="GV133" s="66"/>
      <c r="GW133" s="66"/>
      <c r="GX133" s="66"/>
      <c r="GY133" s="66"/>
      <c r="GZ133" s="66"/>
      <c r="HA133" s="66"/>
      <c r="HB133" s="66"/>
      <c r="HC133" s="66"/>
      <c r="HD133" s="66"/>
      <c r="HE133" s="66"/>
      <c r="HF133" s="66"/>
      <c r="HG133" s="66"/>
      <c r="HH133" s="66"/>
      <c r="HI133" s="66"/>
      <c r="HJ133" s="66"/>
      <c r="HK133" s="66"/>
      <c r="HL133" s="66"/>
      <c r="HM133" s="66"/>
      <c r="HN133" s="66"/>
      <c r="HO133" s="66"/>
      <c r="HP133" s="66"/>
      <c r="HQ133" s="66"/>
      <c r="HR133" s="66"/>
      <c r="HS133" s="66"/>
      <c r="HT133" s="66"/>
      <c r="HU133" s="66"/>
      <c r="HV133" s="66"/>
      <c r="HW133" s="66"/>
      <c r="HX133" s="66"/>
      <c r="HY133" s="66"/>
      <c r="HZ133" s="66"/>
      <c r="IA133" s="66"/>
      <c r="IB133" s="66"/>
      <c r="IC133" s="66"/>
      <c r="ID133" s="66"/>
      <c r="IE133" s="66"/>
      <c r="IF133" s="66"/>
      <c r="IG133" s="66"/>
      <c r="IH133" s="66"/>
      <c r="II133" s="66"/>
      <c r="IJ133" s="66"/>
      <c r="IK133" s="66"/>
      <c r="IL133" s="66"/>
      <c r="IM133" s="66"/>
      <c r="IN133" s="66"/>
      <c r="IO133" s="66"/>
      <c r="IP133" s="66"/>
      <c r="IQ133" s="66"/>
      <c r="IR133" s="66"/>
      <c r="IS133" s="66"/>
      <c r="IT133" s="66"/>
      <c r="IU133" s="66"/>
      <c r="IV133" s="66"/>
      <c r="IW133" s="66"/>
      <c r="IX133" s="66"/>
      <c r="IY133" s="66"/>
      <c r="IZ133" s="66"/>
      <c r="JA133" s="66"/>
      <c r="JB133" s="66"/>
      <c r="JC133" s="66"/>
      <c r="JD133" s="66"/>
      <c r="JE133" s="66"/>
      <c r="JF133" s="66"/>
      <c r="JG133" s="66"/>
      <c r="JH133" s="66"/>
      <c r="JI133" s="66"/>
      <c r="JJ133" s="66"/>
      <c r="JK133" s="66"/>
      <c r="JL133" s="66"/>
      <c r="JM133" s="66"/>
      <c r="JN133" s="66"/>
      <c r="JO133" s="66"/>
      <c r="JP133" s="66"/>
      <c r="JQ133" s="66"/>
      <c r="JR133" s="66"/>
      <c r="JS133" s="66"/>
      <c r="JT133" s="66"/>
      <c r="JU133" s="66"/>
      <c r="JV133" s="66"/>
      <c r="JW133" s="66"/>
      <c r="JX133" s="66"/>
      <c r="JY133" s="66"/>
      <c r="JZ133" s="66"/>
      <c r="KA133" s="66"/>
      <c r="KB133" s="66"/>
      <c r="KC133" s="66"/>
      <c r="KD133" s="66"/>
      <c r="KE133" s="66"/>
      <c r="KF133" s="66"/>
      <c r="KG133" s="66"/>
      <c r="KH133" s="66"/>
      <c r="KI133" s="66"/>
      <c r="KJ133" s="66"/>
      <c r="KK133" s="66"/>
      <c r="KL133" s="66"/>
      <c r="KM133" s="66"/>
      <c r="KN133" s="66"/>
      <c r="KO133" s="66"/>
      <c r="KP133" s="66"/>
      <c r="KQ133" s="66"/>
      <c r="KR133" s="66"/>
      <c r="KS133" s="66"/>
      <c r="KT133" s="66"/>
      <c r="KU133" s="66"/>
      <c r="KV133" s="66"/>
      <c r="KW133" s="66"/>
      <c r="KX133" s="66"/>
      <c r="KY133" s="66"/>
      <c r="KZ133" s="66"/>
      <c r="LA133" s="66"/>
      <c r="LB133" s="66"/>
      <c r="LC133" s="66"/>
      <c r="LD133" s="66"/>
      <c r="LE133" s="66"/>
      <c r="LF133" s="66"/>
      <c r="LG133" s="66"/>
      <c r="LH133" s="66"/>
      <c r="LI133" s="66"/>
      <c r="LJ133" s="66"/>
      <c r="LK133" s="66"/>
      <c r="LL133" s="66"/>
      <c r="LM133" s="66"/>
      <c r="LN133" s="66"/>
      <c r="LO133" s="66"/>
      <c r="LP133" s="66"/>
      <c r="LQ133" s="66"/>
      <c r="LR133" s="66"/>
      <c r="LS133" s="66"/>
      <c r="LT133" s="66"/>
      <c r="LU133" s="66"/>
      <c r="LV133" s="66"/>
      <c r="LW133" s="66"/>
      <c r="LX133" s="66"/>
      <c r="LY133" s="66"/>
      <c r="LZ133" s="66"/>
      <c r="MA133" s="66"/>
      <c r="MB133" s="66"/>
      <c r="MC133" s="66"/>
      <c r="MD133" s="66"/>
      <c r="ME133" s="66"/>
      <c r="MF133" s="66"/>
      <c r="MG133" s="66"/>
      <c r="MH133" s="66"/>
      <c r="MI133" s="66"/>
      <c r="MJ133" s="66"/>
      <c r="MK133" s="66"/>
      <c r="ML133" s="66"/>
      <c r="MM133" s="66"/>
      <c r="MN133" s="66"/>
      <c r="MO133" s="66"/>
      <c r="MP133" s="66"/>
      <c r="MQ133" s="66"/>
      <c r="MR133" s="66"/>
      <c r="MS133" s="66"/>
      <c r="MT133" s="66"/>
      <c r="MU133" s="66"/>
      <c r="MV133" s="66"/>
      <c r="MW133" s="66"/>
      <c r="MX133" s="66"/>
      <c r="MY133" s="66"/>
      <c r="MZ133" s="66"/>
      <c r="NA133" s="66"/>
      <c r="NB133" s="66"/>
      <c r="NC133" s="66"/>
      <c r="ND133" s="66"/>
      <c r="NE133" s="66"/>
      <c r="NF133" s="66"/>
      <c r="NG133" s="66"/>
      <c r="NH133" s="66"/>
      <c r="NI133" s="66"/>
      <c r="NJ133" s="66"/>
      <c r="NK133" s="66"/>
      <c r="NL133" s="66"/>
      <c r="NM133" s="66"/>
      <c r="NN133" s="66"/>
      <c r="NO133" s="66"/>
      <c r="NP133" s="66"/>
      <c r="NQ133" s="66"/>
      <c r="NR133" s="66"/>
      <c r="NS133" s="66"/>
      <c r="NT133" s="66"/>
      <c r="NU133" s="66"/>
      <c r="NV133" s="66"/>
      <c r="NW133" s="66"/>
      <c r="NX133" s="66"/>
      <c r="NY133" s="66"/>
      <c r="NZ133" s="66"/>
      <c r="OA133" s="66"/>
      <c r="OB133" s="66"/>
      <c r="OC133" s="66"/>
      <c r="OD133" s="66"/>
      <c r="OE133" s="66"/>
      <c r="OF133" s="66"/>
      <c r="OG133" s="66"/>
      <c r="OH133" s="66"/>
      <c r="OI133" s="66"/>
      <c r="OJ133" s="66"/>
      <c r="OK133" s="66"/>
      <c r="OL133" s="66"/>
      <c r="OM133" s="66"/>
      <c r="ON133" s="66"/>
      <c r="OO133" s="66"/>
      <c r="OP133" s="66"/>
      <c r="OQ133" s="66"/>
      <c r="OR133" s="66"/>
      <c r="OS133" s="66"/>
      <c r="OT133" s="66"/>
      <c r="OU133" s="66"/>
      <c r="OV133" s="66"/>
      <c r="OW133" s="66"/>
      <c r="OX133" s="66"/>
      <c r="OY133" s="66"/>
      <c r="OZ133" s="66"/>
      <c r="PA133" s="66"/>
      <c r="PB133" s="66"/>
      <c r="PC133" s="66"/>
      <c r="PD133" s="66"/>
      <c r="PE133" s="66"/>
      <c r="PF133" s="66"/>
      <c r="PG133" s="66"/>
      <c r="PH133" s="66"/>
      <c r="PI133" s="66"/>
      <c r="PJ133" s="66"/>
      <c r="PK133" s="66"/>
      <c r="PL133" s="66"/>
      <c r="PM133" s="66"/>
      <c r="PN133" s="66"/>
      <c r="PO133" s="66"/>
      <c r="PP133" s="66"/>
      <c r="PQ133" s="66"/>
      <c r="PR133" s="66"/>
      <c r="PS133" s="66"/>
      <c r="PT133" s="66"/>
      <c r="PU133" s="66"/>
      <c r="PV133" s="66"/>
      <c r="PW133" s="66"/>
      <c r="PX133" s="66"/>
      <c r="PY133" s="66"/>
      <c r="PZ133" s="66"/>
      <c r="QA133" s="66"/>
      <c r="QB133" s="66"/>
      <c r="QC133" s="66"/>
      <c r="QD133" s="66"/>
      <c r="QE133" s="66"/>
      <c r="QF133" s="66"/>
      <c r="QG133" s="66"/>
      <c r="QH133" s="66"/>
      <c r="QI133" s="66"/>
      <c r="QJ133" s="66"/>
      <c r="QK133" s="66"/>
      <c r="QL133" s="66"/>
      <c r="QM133" s="66"/>
      <c r="QN133" s="66"/>
      <c r="QO133" s="66"/>
      <c r="QP133" s="66"/>
      <c r="QQ133" s="66"/>
      <c r="QR133" s="66"/>
      <c r="QS133" s="66"/>
      <c r="QT133" s="66"/>
      <c r="QU133" s="66"/>
      <c r="QV133" s="66"/>
      <c r="QW133" s="66"/>
      <c r="QX133" s="66"/>
      <c r="QY133" s="66"/>
      <c r="QZ133" s="66"/>
      <c r="RA133" s="66"/>
      <c r="RB133" s="66"/>
      <c r="RC133" s="66"/>
      <c r="RD133" s="66"/>
      <c r="RE133" s="66"/>
      <c r="RF133" s="66"/>
      <c r="RG133" s="66"/>
      <c r="RH133" s="66"/>
      <c r="RI133" s="66"/>
      <c r="RJ133" s="66"/>
      <c r="RK133" s="66"/>
      <c r="RL133" s="66"/>
      <c r="RM133" s="66"/>
      <c r="RN133" s="66"/>
      <c r="RO133" s="66"/>
      <c r="RP133" s="66"/>
      <c r="RQ133" s="66"/>
      <c r="RR133" s="66"/>
      <c r="RS133" s="66"/>
      <c r="RT133" s="66"/>
      <c r="RU133" s="66"/>
      <c r="RV133" s="66"/>
      <c r="RW133" s="66"/>
      <c r="RX133" s="66"/>
      <c r="RY133" s="66"/>
    </row>
    <row r="134" spans="1:509" ht="41.1" customHeight="1" x14ac:dyDescent="0.25">
      <c r="A134" s="185"/>
      <c r="B134" s="34" t="s">
        <v>130</v>
      </c>
      <c r="C134" s="38" t="s">
        <v>220</v>
      </c>
      <c r="D134" s="38" t="s">
        <v>220</v>
      </c>
      <c r="E134" s="38" t="s">
        <v>220</v>
      </c>
      <c r="F134" s="38" t="s">
        <v>220</v>
      </c>
      <c r="G134" s="38" t="s">
        <v>220</v>
      </c>
      <c r="H134" s="38" t="s">
        <v>220</v>
      </c>
      <c r="I134" s="38" t="s">
        <v>220</v>
      </c>
      <c r="J134" s="38" t="s">
        <v>219</v>
      </c>
      <c r="K134" s="38" t="s">
        <v>220</v>
      </c>
      <c r="L134" s="38" t="s">
        <v>219</v>
      </c>
      <c r="M134" s="38" t="s">
        <v>220</v>
      </c>
      <c r="N134" s="198" t="s">
        <v>2141</v>
      </c>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66"/>
      <c r="IV134" s="66"/>
      <c r="IW134" s="66"/>
      <c r="IX134" s="66"/>
      <c r="IY134" s="66"/>
      <c r="IZ134" s="66"/>
      <c r="JA134" s="66"/>
      <c r="JB134" s="66"/>
      <c r="JC134" s="66"/>
      <c r="JD134" s="66"/>
      <c r="JE134" s="66"/>
      <c r="JF134" s="66"/>
      <c r="JG134" s="66"/>
      <c r="JH134" s="66"/>
      <c r="JI134" s="66"/>
      <c r="JJ134" s="66"/>
      <c r="JK134" s="66"/>
      <c r="JL134" s="66"/>
      <c r="JM134" s="66"/>
      <c r="JN134" s="66"/>
      <c r="JO134" s="66"/>
      <c r="JP134" s="66"/>
      <c r="JQ134" s="66"/>
      <c r="JR134" s="66"/>
      <c r="JS134" s="66"/>
      <c r="JT134" s="66"/>
      <c r="JU134" s="66"/>
      <c r="JV134" s="66"/>
      <c r="JW134" s="66"/>
      <c r="JX134" s="66"/>
      <c r="JY134" s="66"/>
      <c r="JZ134" s="66"/>
      <c r="KA134" s="66"/>
      <c r="KB134" s="66"/>
      <c r="KC134" s="66"/>
      <c r="KD134" s="66"/>
      <c r="KE134" s="66"/>
      <c r="KF134" s="66"/>
      <c r="KG134" s="66"/>
      <c r="KH134" s="66"/>
      <c r="KI134" s="66"/>
      <c r="KJ134" s="66"/>
      <c r="KK134" s="66"/>
      <c r="KL134" s="66"/>
      <c r="KM134" s="66"/>
      <c r="KN134" s="66"/>
      <c r="KO134" s="66"/>
      <c r="KP134" s="66"/>
      <c r="KQ134" s="66"/>
      <c r="KR134" s="66"/>
      <c r="KS134" s="66"/>
      <c r="KT134" s="66"/>
      <c r="KU134" s="66"/>
      <c r="KV134" s="66"/>
      <c r="KW134" s="66"/>
      <c r="KX134" s="66"/>
      <c r="KY134" s="66"/>
      <c r="KZ134" s="66"/>
      <c r="LA134" s="66"/>
      <c r="LB134" s="66"/>
      <c r="LC134" s="66"/>
      <c r="LD134" s="66"/>
      <c r="LE134" s="66"/>
      <c r="LF134" s="66"/>
      <c r="LG134" s="66"/>
      <c r="LH134" s="66"/>
      <c r="LI134" s="66"/>
      <c r="LJ134" s="66"/>
      <c r="LK134" s="66"/>
      <c r="LL134" s="66"/>
      <c r="LM134" s="66"/>
      <c r="LN134" s="66"/>
      <c r="LO134" s="66"/>
      <c r="LP134" s="66"/>
      <c r="LQ134" s="66"/>
      <c r="LR134" s="66"/>
      <c r="LS134" s="66"/>
      <c r="LT134" s="66"/>
      <c r="LU134" s="66"/>
      <c r="LV134" s="66"/>
      <c r="LW134" s="66"/>
      <c r="LX134" s="66"/>
      <c r="LY134" s="66"/>
      <c r="LZ134" s="66"/>
      <c r="MA134" s="66"/>
      <c r="MB134" s="66"/>
      <c r="MC134" s="66"/>
      <c r="MD134" s="66"/>
      <c r="ME134" s="66"/>
      <c r="MF134" s="66"/>
      <c r="MG134" s="66"/>
      <c r="MH134" s="66"/>
      <c r="MI134" s="66"/>
      <c r="MJ134" s="66"/>
      <c r="MK134" s="66"/>
      <c r="ML134" s="66"/>
      <c r="MM134" s="66"/>
      <c r="MN134" s="66"/>
      <c r="MO134" s="66"/>
      <c r="MP134" s="66"/>
      <c r="MQ134" s="66"/>
      <c r="MR134" s="66"/>
      <c r="MS134" s="66"/>
      <c r="MT134" s="66"/>
      <c r="MU134" s="66"/>
      <c r="MV134" s="66"/>
      <c r="MW134" s="66"/>
      <c r="MX134" s="66"/>
      <c r="MY134" s="66"/>
      <c r="MZ134" s="66"/>
      <c r="NA134" s="66"/>
      <c r="NB134" s="66"/>
      <c r="NC134" s="66"/>
      <c r="ND134" s="66"/>
      <c r="NE134" s="66"/>
      <c r="NF134" s="66"/>
      <c r="NG134" s="66"/>
      <c r="NH134" s="66"/>
      <c r="NI134" s="66"/>
      <c r="NJ134" s="66"/>
      <c r="NK134" s="66"/>
      <c r="NL134" s="66"/>
      <c r="NM134" s="66"/>
      <c r="NN134" s="66"/>
      <c r="NO134" s="66"/>
      <c r="NP134" s="66"/>
      <c r="NQ134" s="66"/>
      <c r="NR134" s="66"/>
      <c r="NS134" s="66"/>
      <c r="NT134" s="66"/>
      <c r="NU134" s="66"/>
      <c r="NV134" s="66"/>
      <c r="NW134" s="66"/>
      <c r="NX134" s="66"/>
      <c r="NY134" s="66"/>
      <c r="NZ134" s="66"/>
      <c r="OA134" s="66"/>
      <c r="OB134" s="66"/>
      <c r="OC134" s="66"/>
      <c r="OD134" s="66"/>
      <c r="OE134" s="66"/>
      <c r="OF134" s="66"/>
      <c r="OG134" s="66"/>
      <c r="OH134" s="66"/>
      <c r="OI134" s="66"/>
      <c r="OJ134" s="66"/>
      <c r="OK134" s="66"/>
      <c r="OL134" s="66"/>
      <c r="OM134" s="66"/>
      <c r="ON134" s="66"/>
      <c r="OO134" s="66"/>
      <c r="OP134" s="66"/>
      <c r="OQ134" s="66"/>
      <c r="OR134" s="66"/>
      <c r="OS134" s="66"/>
      <c r="OT134" s="66"/>
      <c r="OU134" s="66"/>
      <c r="OV134" s="66"/>
      <c r="OW134" s="66"/>
      <c r="OX134" s="66"/>
      <c r="OY134" s="66"/>
      <c r="OZ134" s="66"/>
      <c r="PA134" s="66"/>
      <c r="PB134" s="66"/>
      <c r="PC134" s="66"/>
      <c r="PD134" s="66"/>
      <c r="PE134" s="66"/>
      <c r="PF134" s="66"/>
      <c r="PG134" s="66"/>
      <c r="PH134" s="66"/>
      <c r="PI134" s="66"/>
      <c r="PJ134" s="66"/>
      <c r="PK134" s="66"/>
      <c r="PL134" s="66"/>
      <c r="PM134" s="66"/>
      <c r="PN134" s="66"/>
      <c r="PO134" s="66"/>
      <c r="PP134" s="66"/>
      <c r="PQ134" s="66"/>
      <c r="PR134" s="66"/>
      <c r="PS134" s="66"/>
      <c r="PT134" s="66"/>
      <c r="PU134" s="66"/>
      <c r="PV134" s="66"/>
      <c r="PW134" s="66"/>
      <c r="PX134" s="66"/>
      <c r="PY134" s="66"/>
      <c r="PZ134" s="66"/>
      <c r="QA134" s="66"/>
      <c r="QB134" s="66"/>
      <c r="QC134" s="66"/>
      <c r="QD134" s="66"/>
      <c r="QE134" s="66"/>
      <c r="QF134" s="66"/>
      <c r="QG134" s="66"/>
      <c r="QH134" s="66"/>
      <c r="QI134" s="66"/>
      <c r="QJ134" s="66"/>
      <c r="QK134" s="66"/>
      <c r="QL134" s="66"/>
      <c r="QM134" s="66"/>
      <c r="QN134" s="66"/>
      <c r="QO134" s="66"/>
      <c r="QP134" s="66"/>
      <c r="QQ134" s="66"/>
      <c r="QR134" s="66"/>
      <c r="QS134" s="66"/>
      <c r="QT134" s="66"/>
      <c r="QU134" s="66"/>
      <c r="QV134" s="66"/>
      <c r="QW134" s="66"/>
      <c r="QX134" s="66"/>
      <c r="QY134" s="66"/>
      <c r="QZ134" s="66"/>
      <c r="RA134" s="66"/>
      <c r="RB134" s="66"/>
      <c r="RC134" s="66"/>
      <c r="RD134" s="66"/>
      <c r="RE134" s="66"/>
      <c r="RF134" s="66"/>
      <c r="RG134" s="66"/>
      <c r="RH134" s="66"/>
      <c r="RI134" s="66"/>
      <c r="RJ134" s="66"/>
      <c r="RK134" s="66"/>
      <c r="RL134" s="66"/>
      <c r="RM134" s="66"/>
      <c r="RN134" s="66"/>
      <c r="RO134" s="66"/>
      <c r="RP134" s="66"/>
      <c r="RQ134" s="66"/>
      <c r="RR134" s="66"/>
      <c r="RS134" s="66"/>
      <c r="RT134" s="66"/>
      <c r="RU134" s="66"/>
      <c r="RV134" s="66"/>
      <c r="RW134" s="66"/>
      <c r="RX134" s="66"/>
      <c r="RY134" s="66"/>
    </row>
    <row r="135" spans="1:509" ht="42.6" customHeight="1" x14ac:dyDescent="0.25">
      <c r="A135" s="185"/>
      <c r="B135" s="91" t="s">
        <v>131</v>
      </c>
      <c r="C135" s="38" t="s">
        <v>220</v>
      </c>
      <c r="D135" s="38" t="s">
        <v>220</v>
      </c>
      <c r="E135" s="38" t="s">
        <v>220</v>
      </c>
      <c r="F135" s="38" t="s">
        <v>220</v>
      </c>
      <c r="G135" s="38" t="s">
        <v>220</v>
      </c>
      <c r="H135" s="38" t="s">
        <v>220</v>
      </c>
      <c r="I135" s="38" t="s">
        <v>220</v>
      </c>
      <c r="J135" s="38" t="s">
        <v>219</v>
      </c>
      <c r="K135" s="38" t="s">
        <v>220</v>
      </c>
      <c r="L135" s="38" t="s">
        <v>219</v>
      </c>
      <c r="M135" s="38" t="s">
        <v>220</v>
      </c>
      <c r="N135" s="198" t="s">
        <v>2142</v>
      </c>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c r="EL135" s="66"/>
      <c r="EM135" s="66"/>
      <c r="EN135" s="66"/>
      <c r="EO135" s="66"/>
      <c r="EP135" s="66"/>
      <c r="EQ135" s="66"/>
      <c r="ER135" s="66"/>
      <c r="ES135" s="66"/>
      <c r="ET135" s="66"/>
      <c r="EU135" s="66"/>
      <c r="EV135" s="66"/>
      <c r="EW135" s="66"/>
      <c r="EX135" s="66"/>
      <c r="EY135" s="66"/>
      <c r="EZ135" s="66"/>
      <c r="FA135" s="66"/>
      <c r="FB135" s="66"/>
      <c r="FC135" s="66"/>
      <c r="FD135" s="66"/>
      <c r="FE135" s="66"/>
      <c r="FF135" s="66"/>
      <c r="FG135" s="66"/>
      <c r="FH135" s="66"/>
      <c r="FI135" s="66"/>
      <c r="FJ135" s="66"/>
      <c r="FK135" s="66"/>
      <c r="FL135" s="66"/>
      <c r="FM135" s="66"/>
      <c r="FN135" s="66"/>
      <c r="FO135" s="66"/>
      <c r="FP135" s="66"/>
      <c r="FQ135" s="66"/>
      <c r="FR135" s="66"/>
      <c r="FS135" s="66"/>
      <c r="FT135" s="66"/>
      <c r="FU135" s="66"/>
      <c r="FV135" s="66"/>
      <c r="FW135" s="66"/>
      <c r="FX135" s="66"/>
      <c r="FY135" s="66"/>
      <c r="FZ135" s="66"/>
      <c r="GA135" s="66"/>
      <c r="GB135" s="66"/>
      <c r="GC135" s="66"/>
      <c r="GD135" s="66"/>
      <c r="GE135" s="66"/>
      <c r="GF135" s="66"/>
      <c r="GG135" s="66"/>
      <c r="GH135" s="66"/>
      <c r="GI135" s="66"/>
      <c r="GJ135" s="66"/>
      <c r="GK135" s="66"/>
      <c r="GL135" s="66"/>
      <c r="GM135" s="66"/>
      <c r="GN135" s="66"/>
      <c r="GO135" s="66"/>
      <c r="GP135" s="66"/>
      <c r="GQ135" s="66"/>
      <c r="GR135" s="66"/>
      <c r="GS135" s="66"/>
      <c r="GT135" s="66"/>
      <c r="GU135" s="66"/>
      <c r="GV135" s="66"/>
      <c r="GW135" s="66"/>
      <c r="GX135" s="66"/>
      <c r="GY135" s="66"/>
      <c r="GZ135" s="66"/>
      <c r="HA135" s="66"/>
      <c r="HB135" s="66"/>
      <c r="HC135" s="66"/>
      <c r="HD135" s="66"/>
      <c r="HE135" s="66"/>
      <c r="HF135" s="66"/>
      <c r="HG135" s="66"/>
      <c r="HH135" s="66"/>
      <c r="HI135" s="66"/>
      <c r="HJ135" s="66"/>
      <c r="HK135" s="66"/>
      <c r="HL135" s="66"/>
      <c r="HM135" s="66"/>
      <c r="HN135" s="66"/>
      <c r="HO135" s="66"/>
      <c r="HP135" s="66"/>
      <c r="HQ135" s="66"/>
      <c r="HR135" s="66"/>
      <c r="HS135" s="66"/>
      <c r="HT135" s="66"/>
      <c r="HU135" s="66"/>
      <c r="HV135" s="66"/>
      <c r="HW135" s="66"/>
      <c r="HX135" s="66"/>
      <c r="HY135" s="66"/>
      <c r="HZ135" s="66"/>
      <c r="IA135" s="66"/>
      <c r="IB135" s="66"/>
      <c r="IC135" s="66"/>
      <c r="ID135" s="66"/>
      <c r="IE135" s="66"/>
      <c r="IF135" s="66"/>
      <c r="IG135" s="66"/>
      <c r="IH135" s="66"/>
      <c r="II135" s="66"/>
      <c r="IJ135" s="66"/>
      <c r="IK135" s="66"/>
      <c r="IL135" s="66"/>
      <c r="IM135" s="66"/>
      <c r="IN135" s="66"/>
      <c r="IO135" s="66"/>
      <c r="IP135" s="66"/>
      <c r="IQ135" s="66"/>
      <c r="IR135" s="66"/>
      <c r="IS135" s="66"/>
      <c r="IT135" s="66"/>
      <c r="IU135" s="66"/>
      <c r="IV135" s="66"/>
      <c r="IW135" s="66"/>
      <c r="IX135" s="66"/>
      <c r="IY135" s="66"/>
      <c r="IZ135" s="66"/>
      <c r="JA135" s="66"/>
      <c r="JB135" s="66"/>
      <c r="JC135" s="66"/>
      <c r="JD135" s="66"/>
      <c r="JE135" s="66"/>
      <c r="JF135" s="66"/>
      <c r="JG135" s="66"/>
      <c r="JH135" s="66"/>
      <c r="JI135" s="66"/>
      <c r="JJ135" s="66"/>
      <c r="JK135" s="66"/>
      <c r="JL135" s="66"/>
      <c r="JM135" s="66"/>
      <c r="JN135" s="66"/>
      <c r="JO135" s="66"/>
      <c r="JP135" s="66"/>
      <c r="JQ135" s="66"/>
      <c r="JR135" s="66"/>
      <c r="JS135" s="66"/>
      <c r="JT135" s="66"/>
      <c r="JU135" s="66"/>
      <c r="JV135" s="66"/>
      <c r="JW135" s="66"/>
      <c r="JX135" s="66"/>
      <c r="JY135" s="66"/>
      <c r="JZ135" s="66"/>
      <c r="KA135" s="66"/>
      <c r="KB135" s="66"/>
      <c r="KC135" s="66"/>
      <c r="KD135" s="66"/>
      <c r="KE135" s="66"/>
      <c r="KF135" s="66"/>
      <c r="KG135" s="66"/>
      <c r="KH135" s="66"/>
      <c r="KI135" s="66"/>
      <c r="KJ135" s="66"/>
      <c r="KK135" s="66"/>
      <c r="KL135" s="66"/>
      <c r="KM135" s="66"/>
      <c r="KN135" s="66"/>
      <c r="KO135" s="66"/>
      <c r="KP135" s="66"/>
      <c r="KQ135" s="66"/>
      <c r="KR135" s="66"/>
      <c r="KS135" s="66"/>
      <c r="KT135" s="66"/>
      <c r="KU135" s="66"/>
      <c r="KV135" s="66"/>
      <c r="KW135" s="66"/>
      <c r="KX135" s="66"/>
      <c r="KY135" s="66"/>
      <c r="KZ135" s="66"/>
      <c r="LA135" s="66"/>
      <c r="LB135" s="66"/>
      <c r="LC135" s="66"/>
      <c r="LD135" s="66"/>
      <c r="LE135" s="66"/>
      <c r="LF135" s="66"/>
      <c r="LG135" s="66"/>
      <c r="LH135" s="66"/>
      <c r="LI135" s="66"/>
      <c r="LJ135" s="66"/>
      <c r="LK135" s="66"/>
      <c r="LL135" s="66"/>
      <c r="LM135" s="66"/>
      <c r="LN135" s="66"/>
      <c r="LO135" s="66"/>
      <c r="LP135" s="66"/>
      <c r="LQ135" s="66"/>
      <c r="LR135" s="66"/>
      <c r="LS135" s="66"/>
      <c r="LT135" s="66"/>
      <c r="LU135" s="66"/>
      <c r="LV135" s="66"/>
      <c r="LW135" s="66"/>
      <c r="LX135" s="66"/>
      <c r="LY135" s="66"/>
      <c r="LZ135" s="66"/>
      <c r="MA135" s="66"/>
      <c r="MB135" s="66"/>
      <c r="MC135" s="66"/>
      <c r="MD135" s="66"/>
      <c r="ME135" s="66"/>
      <c r="MF135" s="66"/>
      <c r="MG135" s="66"/>
      <c r="MH135" s="66"/>
      <c r="MI135" s="66"/>
      <c r="MJ135" s="66"/>
      <c r="MK135" s="66"/>
      <c r="ML135" s="66"/>
      <c r="MM135" s="66"/>
      <c r="MN135" s="66"/>
      <c r="MO135" s="66"/>
      <c r="MP135" s="66"/>
      <c r="MQ135" s="66"/>
      <c r="MR135" s="66"/>
      <c r="MS135" s="66"/>
      <c r="MT135" s="66"/>
      <c r="MU135" s="66"/>
      <c r="MV135" s="66"/>
      <c r="MW135" s="66"/>
      <c r="MX135" s="66"/>
      <c r="MY135" s="66"/>
      <c r="MZ135" s="66"/>
      <c r="NA135" s="66"/>
      <c r="NB135" s="66"/>
      <c r="NC135" s="66"/>
      <c r="ND135" s="66"/>
      <c r="NE135" s="66"/>
      <c r="NF135" s="66"/>
      <c r="NG135" s="66"/>
      <c r="NH135" s="66"/>
      <c r="NI135" s="66"/>
      <c r="NJ135" s="66"/>
      <c r="NK135" s="66"/>
      <c r="NL135" s="66"/>
      <c r="NM135" s="66"/>
      <c r="NN135" s="66"/>
      <c r="NO135" s="66"/>
      <c r="NP135" s="66"/>
      <c r="NQ135" s="66"/>
      <c r="NR135" s="66"/>
      <c r="NS135" s="66"/>
      <c r="NT135" s="66"/>
      <c r="NU135" s="66"/>
      <c r="NV135" s="66"/>
      <c r="NW135" s="66"/>
      <c r="NX135" s="66"/>
      <c r="NY135" s="66"/>
      <c r="NZ135" s="66"/>
      <c r="OA135" s="66"/>
      <c r="OB135" s="66"/>
      <c r="OC135" s="66"/>
      <c r="OD135" s="66"/>
      <c r="OE135" s="66"/>
      <c r="OF135" s="66"/>
      <c r="OG135" s="66"/>
      <c r="OH135" s="66"/>
      <c r="OI135" s="66"/>
      <c r="OJ135" s="66"/>
      <c r="OK135" s="66"/>
      <c r="OL135" s="66"/>
      <c r="OM135" s="66"/>
      <c r="ON135" s="66"/>
      <c r="OO135" s="66"/>
      <c r="OP135" s="66"/>
      <c r="OQ135" s="66"/>
      <c r="OR135" s="66"/>
      <c r="OS135" s="66"/>
      <c r="OT135" s="66"/>
      <c r="OU135" s="66"/>
      <c r="OV135" s="66"/>
      <c r="OW135" s="66"/>
      <c r="OX135" s="66"/>
      <c r="OY135" s="66"/>
      <c r="OZ135" s="66"/>
      <c r="PA135" s="66"/>
      <c r="PB135" s="66"/>
      <c r="PC135" s="66"/>
      <c r="PD135" s="66"/>
      <c r="PE135" s="66"/>
      <c r="PF135" s="66"/>
      <c r="PG135" s="66"/>
      <c r="PH135" s="66"/>
      <c r="PI135" s="66"/>
      <c r="PJ135" s="66"/>
      <c r="PK135" s="66"/>
      <c r="PL135" s="66"/>
      <c r="PM135" s="66"/>
      <c r="PN135" s="66"/>
      <c r="PO135" s="66"/>
      <c r="PP135" s="66"/>
      <c r="PQ135" s="66"/>
      <c r="PR135" s="66"/>
      <c r="PS135" s="66"/>
      <c r="PT135" s="66"/>
      <c r="PU135" s="66"/>
      <c r="PV135" s="66"/>
      <c r="PW135" s="66"/>
      <c r="PX135" s="66"/>
      <c r="PY135" s="66"/>
      <c r="PZ135" s="66"/>
      <c r="QA135" s="66"/>
      <c r="QB135" s="66"/>
      <c r="QC135" s="66"/>
      <c r="QD135" s="66"/>
      <c r="QE135" s="66"/>
      <c r="QF135" s="66"/>
      <c r="QG135" s="66"/>
      <c r="QH135" s="66"/>
      <c r="QI135" s="66"/>
      <c r="QJ135" s="66"/>
      <c r="QK135" s="66"/>
      <c r="QL135" s="66"/>
      <c r="QM135" s="66"/>
      <c r="QN135" s="66"/>
      <c r="QO135" s="66"/>
      <c r="QP135" s="66"/>
      <c r="QQ135" s="66"/>
      <c r="QR135" s="66"/>
      <c r="QS135" s="66"/>
      <c r="QT135" s="66"/>
      <c r="QU135" s="66"/>
      <c r="QV135" s="66"/>
      <c r="QW135" s="66"/>
      <c r="QX135" s="66"/>
      <c r="QY135" s="66"/>
      <c r="QZ135" s="66"/>
      <c r="RA135" s="66"/>
      <c r="RB135" s="66"/>
      <c r="RC135" s="66"/>
      <c r="RD135" s="66"/>
      <c r="RE135" s="66"/>
      <c r="RF135" s="66"/>
      <c r="RG135" s="66"/>
      <c r="RH135" s="66"/>
      <c r="RI135" s="66"/>
      <c r="RJ135" s="66"/>
      <c r="RK135" s="66"/>
      <c r="RL135" s="66"/>
      <c r="RM135" s="66"/>
      <c r="RN135" s="66"/>
      <c r="RO135" s="66"/>
      <c r="RP135" s="66"/>
      <c r="RQ135" s="66"/>
      <c r="RR135" s="66"/>
      <c r="RS135" s="66"/>
      <c r="RT135" s="66"/>
      <c r="RU135" s="66"/>
      <c r="RV135" s="66"/>
      <c r="RW135" s="66"/>
      <c r="RX135" s="66"/>
      <c r="RY135" s="66"/>
    </row>
    <row r="136" spans="1:509" ht="42" customHeight="1" x14ac:dyDescent="0.25">
      <c r="A136" s="185"/>
      <c r="B136" s="91" t="s">
        <v>132</v>
      </c>
      <c r="C136" s="38" t="s">
        <v>220</v>
      </c>
      <c r="D136" s="38" t="s">
        <v>220</v>
      </c>
      <c r="E136" s="38" t="s">
        <v>220</v>
      </c>
      <c r="F136" s="38" t="s">
        <v>220</v>
      </c>
      <c r="G136" s="38" t="s">
        <v>220</v>
      </c>
      <c r="H136" s="38" t="s">
        <v>220</v>
      </c>
      <c r="I136" s="38" t="s">
        <v>220</v>
      </c>
      <c r="J136" s="38" t="s">
        <v>219</v>
      </c>
      <c r="K136" s="38" t="s">
        <v>220</v>
      </c>
      <c r="L136" s="38" t="s">
        <v>219</v>
      </c>
      <c r="M136" s="38" t="s">
        <v>220</v>
      </c>
      <c r="N136" s="198" t="s">
        <v>2143</v>
      </c>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c r="EO136" s="66"/>
      <c r="EP136" s="66"/>
      <c r="EQ136" s="66"/>
      <c r="ER136" s="66"/>
      <c r="ES136" s="66"/>
      <c r="ET136" s="66"/>
      <c r="EU136" s="66"/>
      <c r="EV136" s="66"/>
      <c r="EW136" s="66"/>
      <c r="EX136" s="66"/>
      <c r="EY136" s="66"/>
      <c r="EZ136" s="66"/>
      <c r="FA136" s="66"/>
      <c r="FB136" s="66"/>
      <c r="FC136" s="66"/>
      <c r="FD136" s="66"/>
      <c r="FE136" s="66"/>
      <c r="FF136" s="66"/>
      <c r="FG136" s="66"/>
      <c r="FH136" s="66"/>
      <c r="FI136" s="66"/>
      <c r="FJ136" s="66"/>
      <c r="FK136" s="66"/>
      <c r="FL136" s="66"/>
      <c r="FM136" s="66"/>
      <c r="FN136" s="66"/>
      <c r="FO136" s="66"/>
      <c r="FP136" s="66"/>
      <c r="FQ136" s="66"/>
      <c r="FR136" s="66"/>
      <c r="FS136" s="66"/>
      <c r="FT136" s="66"/>
      <c r="FU136" s="66"/>
      <c r="FV136" s="66"/>
      <c r="FW136" s="66"/>
      <c r="FX136" s="66"/>
      <c r="FY136" s="66"/>
      <c r="FZ136" s="66"/>
      <c r="GA136" s="66"/>
      <c r="GB136" s="66"/>
      <c r="GC136" s="66"/>
      <c r="GD136" s="66"/>
      <c r="GE136" s="66"/>
      <c r="GF136" s="66"/>
      <c r="GG136" s="66"/>
      <c r="GH136" s="66"/>
      <c r="GI136" s="66"/>
      <c r="GJ136" s="66"/>
      <c r="GK136" s="66"/>
      <c r="GL136" s="66"/>
      <c r="GM136" s="66"/>
      <c r="GN136" s="66"/>
      <c r="GO136" s="66"/>
      <c r="GP136" s="66"/>
      <c r="GQ136" s="66"/>
      <c r="GR136" s="66"/>
      <c r="GS136" s="66"/>
      <c r="GT136" s="66"/>
      <c r="GU136" s="66"/>
      <c r="GV136" s="66"/>
      <c r="GW136" s="66"/>
      <c r="GX136" s="66"/>
      <c r="GY136" s="66"/>
      <c r="GZ136" s="66"/>
      <c r="HA136" s="66"/>
      <c r="HB136" s="66"/>
      <c r="HC136" s="66"/>
      <c r="HD136" s="66"/>
      <c r="HE136" s="66"/>
      <c r="HF136" s="66"/>
      <c r="HG136" s="66"/>
      <c r="HH136" s="66"/>
      <c r="HI136" s="66"/>
      <c r="HJ136" s="66"/>
      <c r="HK136" s="66"/>
      <c r="HL136" s="66"/>
      <c r="HM136" s="66"/>
      <c r="HN136" s="66"/>
      <c r="HO136" s="66"/>
      <c r="HP136" s="66"/>
      <c r="HQ136" s="66"/>
      <c r="HR136" s="66"/>
      <c r="HS136" s="66"/>
      <c r="HT136" s="66"/>
      <c r="HU136" s="66"/>
      <c r="HV136" s="66"/>
      <c r="HW136" s="66"/>
      <c r="HX136" s="66"/>
      <c r="HY136" s="66"/>
      <c r="HZ136" s="66"/>
      <c r="IA136" s="66"/>
      <c r="IB136" s="66"/>
      <c r="IC136" s="66"/>
      <c r="ID136" s="66"/>
      <c r="IE136" s="66"/>
      <c r="IF136" s="66"/>
      <c r="IG136" s="66"/>
      <c r="IH136" s="66"/>
      <c r="II136" s="66"/>
      <c r="IJ136" s="66"/>
      <c r="IK136" s="66"/>
      <c r="IL136" s="66"/>
      <c r="IM136" s="66"/>
      <c r="IN136" s="66"/>
      <c r="IO136" s="66"/>
      <c r="IP136" s="66"/>
      <c r="IQ136" s="66"/>
      <c r="IR136" s="66"/>
      <c r="IS136" s="66"/>
      <c r="IT136" s="66"/>
      <c r="IU136" s="66"/>
      <c r="IV136" s="66"/>
      <c r="IW136" s="66"/>
      <c r="IX136" s="66"/>
      <c r="IY136" s="66"/>
      <c r="IZ136" s="66"/>
      <c r="JA136" s="66"/>
      <c r="JB136" s="66"/>
      <c r="JC136" s="66"/>
      <c r="JD136" s="66"/>
      <c r="JE136" s="66"/>
      <c r="JF136" s="66"/>
      <c r="JG136" s="66"/>
      <c r="JH136" s="66"/>
      <c r="JI136" s="66"/>
      <c r="JJ136" s="66"/>
      <c r="JK136" s="66"/>
      <c r="JL136" s="66"/>
      <c r="JM136" s="66"/>
      <c r="JN136" s="66"/>
      <c r="JO136" s="66"/>
      <c r="JP136" s="66"/>
      <c r="JQ136" s="66"/>
      <c r="JR136" s="66"/>
      <c r="JS136" s="66"/>
      <c r="JT136" s="66"/>
      <c r="JU136" s="66"/>
      <c r="JV136" s="66"/>
      <c r="JW136" s="66"/>
      <c r="JX136" s="66"/>
      <c r="JY136" s="66"/>
      <c r="JZ136" s="66"/>
      <c r="KA136" s="66"/>
      <c r="KB136" s="66"/>
      <c r="KC136" s="66"/>
      <c r="KD136" s="66"/>
      <c r="KE136" s="66"/>
      <c r="KF136" s="66"/>
      <c r="KG136" s="66"/>
      <c r="KH136" s="66"/>
      <c r="KI136" s="66"/>
      <c r="KJ136" s="66"/>
      <c r="KK136" s="66"/>
      <c r="KL136" s="66"/>
      <c r="KM136" s="66"/>
      <c r="KN136" s="66"/>
      <c r="KO136" s="66"/>
      <c r="KP136" s="66"/>
      <c r="KQ136" s="66"/>
      <c r="KR136" s="66"/>
      <c r="KS136" s="66"/>
      <c r="KT136" s="66"/>
      <c r="KU136" s="66"/>
      <c r="KV136" s="66"/>
      <c r="KW136" s="66"/>
      <c r="KX136" s="66"/>
      <c r="KY136" s="66"/>
      <c r="KZ136" s="66"/>
      <c r="LA136" s="66"/>
      <c r="LB136" s="66"/>
      <c r="LC136" s="66"/>
      <c r="LD136" s="66"/>
      <c r="LE136" s="66"/>
      <c r="LF136" s="66"/>
      <c r="LG136" s="66"/>
      <c r="LH136" s="66"/>
      <c r="LI136" s="66"/>
      <c r="LJ136" s="66"/>
      <c r="LK136" s="66"/>
      <c r="LL136" s="66"/>
      <c r="LM136" s="66"/>
      <c r="LN136" s="66"/>
      <c r="LO136" s="66"/>
      <c r="LP136" s="66"/>
      <c r="LQ136" s="66"/>
      <c r="LR136" s="66"/>
      <c r="LS136" s="66"/>
      <c r="LT136" s="66"/>
      <c r="LU136" s="66"/>
      <c r="LV136" s="66"/>
      <c r="LW136" s="66"/>
      <c r="LX136" s="66"/>
      <c r="LY136" s="66"/>
      <c r="LZ136" s="66"/>
      <c r="MA136" s="66"/>
      <c r="MB136" s="66"/>
      <c r="MC136" s="66"/>
      <c r="MD136" s="66"/>
      <c r="ME136" s="66"/>
      <c r="MF136" s="66"/>
      <c r="MG136" s="66"/>
      <c r="MH136" s="66"/>
      <c r="MI136" s="66"/>
      <c r="MJ136" s="66"/>
      <c r="MK136" s="66"/>
      <c r="ML136" s="66"/>
      <c r="MM136" s="66"/>
      <c r="MN136" s="66"/>
      <c r="MO136" s="66"/>
      <c r="MP136" s="66"/>
      <c r="MQ136" s="66"/>
      <c r="MR136" s="66"/>
      <c r="MS136" s="66"/>
      <c r="MT136" s="66"/>
      <c r="MU136" s="66"/>
      <c r="MV136" s="66"/>
      <c r="MW136" s="66"/>
      <c r="MX136" s="66"/>
      <c r="MY136" s="66"/>
      <c r="MZ136" s="66"/>
      <c r="NA136" s="66"/>
      <c r="NB136" s="66"/>
      <c r="NC136" s="66"/>
      <c r="ND136" s="66"/>
      <c r="NE136" s="66"/>
      <c r="NF136" s="66"/>
      <c r="NG136" s="66"/>
      <c r="NH136" s="66"/>
      <c r="NI136" s="66"/>
      <c r="NJ136" s="66"/>
      <c r="NK136" s="66"/>
      <c r="NL136" s="66"/>
      <c r="NM136" s="66"/>
      <c r="NN136" s="66"/>
      <c r="NO136" s="66"/>
      <c r="NP136" s="66"/>
      <c r="NQ136" s="66"/>
      <c r="NR136" s="66"/>
      <c r="NS136" s="66"/>
      <c r="NT136" s="66"/>
      <c r="NU136" s="66"/>
      <c r="NV136" s="66"/>
      <c r="NW136" s="66"/>
      <c r="NX136" s="66"/>
      <c r="NY136" s="66"/>
      <c r="NZ136" s="66"/>
      <c r="OA136" s="66"/>
      <c r="OB136" s="66"/>
      <c r="OC136" s="66"/>
      <c r="OD136" s="66"/>
      <c r="OE136" s="66"/>
      <c r="OF136" s="66"/>
      <c r="OG136" s="66"/>
      <c r="OH136" s="66"/>
      <c r="OI136" s="66"/>
      <c r="OJ136" s="66"/>
      <c r="OK136" s="66"/>
      <c r="OL136" s="66"/>
      <c r="OM136" s="66"/>
      <c r="ON136" s="66"/>
      <c r="OO136" s="66"/>
      <c r="OP136" s="66"/>
      <c r="OQ136" s="66"/>
      <c r="OR136" s="66"/>
      <c r="OS136" s="66"/>
      <c r="OT136" s="66"/>
      <c r="OU136" s="66"/>
      <c r="OV136" s="66"/>
      <c r="OW136" s="66"/>
      <c r="OX136" s="66"/>
      <c r="OY136" s="66"/>
      <c r="OZ136" s="66"/>
      <c r="PA136" s="66"/>
      <c r="PB136" s="66"/>
      <c r="PC136" s="66"/>
      <c r="PD136" s="66"/>
      <c r="PE136" s="66"/>
      <c r="PF136" s="66"/>
      <c r="PG136" s="66"/>
      <c r="PH136" s="66"/>
      <c r="PI136" s="66"/>
      <c r="PJ136" s="66"/>
      <c r="PK136" s="66"/>
      <c r="PL136" s="66"/>
      <c r="PM136" s="66"/>
      <c r="PN136" s="66"/>
      <c r="PO136" s="66"/>
      <c r="PP136" s="66"/>
      <c r="PQ136" s="66"/>
      <c r="PR136" s="66"/>
      <c r="PS136" s="66"/>
      <c r="PT136" s="66"/>
      <c r="PU136" s="66"/>
      <c r="PV136" s="66"/>
      <c r="PW136" s="66"/>
      <c r="PX136" s="66"/>
      <c r="PY136" s="66"/>
      <c r="PZ136" s="66"/>
      <c r="QA136" s="66"/>
      <c r="QB136" s="66"/>
      <c r="QC136" s="66"/>
      <c r="QD136" s="66"/>
      <c r="QE136" s="66"/>
      <c r="QF136" s="66"/>
      <c r="QG136" s="66"/>
      <c r="QH136" s="66"/>
      <c r="QI136" s="66"/>
      <c r="QJ136" s="66"/>
      <c r="QK136" s="66"/>
      <c r="QL136" s="66"/>
      <c r="QM136" s="66"/>
      <c r="QN136" s="66"/>
      <c r="QO136" s="66"/>
      <c r="QP136" s="66"/>
      <c r="QQ136" s="66"/>
      <c r="QR136" s="66"/>
      <c r="QS136" s="66"/>
      <c r="QT136" s="66"/>
      <c r="QU136" s="66"/>
      <c r="QV136" s="66"/>
      <c r="QW136" s="66"/>
      <c r="QX136" s="66"/>
      <c r="QY136" s="66"/>
      <c r="QZ136" s="66"/>
      <c r="RA136" s="66"/>
      <c r="RB136" s="66"/>
      <c r="RC136" s="66"/>
      <c r="RD136" s="66"/>
      <c r="RE136" s="66"/>
      <c r="RF136" s="66"/>
      <c r="RG136" s="66"/>
      <c r="RH136" s="66"/>
      <c r="RI136" s="66"/>
      <c r="RJ136" s="66"/>
      <c r="RK136" s="66"/>
      <c r="RL136" s="66"/>
      <c r="RM136" s="66"/>
      <c r="RN136" s="66"/>
      <c r="RO136" s="66"/>
      <c r="RP136" s="66"/>
      <c r="RQ136" s="66"/>
      <c r="RR136" s="66"/>
      <c r="RS136" s="66"/>
      <c r="RT136" s="66"/>
      <c r="RU136" s="66"/>
      <c r="RV136" s="66"/>
      <c r="RW136" s="66"/>
      <c r="RX136" s="66"/>
      <c r="RY136" s="66"/>
    </row>
    <row r="137" spans="1:509" s="15" customFormat="1" ht="22.5" customHeight="1" x14ac:dyDescent="0.25">
      <c r="A137" s="185"/>
      <c r="B137" s="235" t="s">
        <v>133</v>
      </c>
      <c r="C137" s="236"/>
      <c r="D137" s="236"/>
      <c r="E137" s="236"/>
      <c r="F137" s="236"/>
      <c r="G137" s="236"/>
      <c r="H137" s="236"/>
      <c r="I137" s="236"/>
      <c r="J137" s="236"/>
      <c r="K137" s="236"/>
      <c r="L137" s="236"/>
      <c r="M137" s="236"/>
      <c r="N137" s="237"/>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c r="RJ137" s="66"/>
      <c r="RK137" s="66"/>
      <c r="RL137" s="66"/>
      <c r="RM137" s="66"/>
      <c r="RN137" s="66"/>
      <c r="RO137" s="66"/>
      <c r="RP137" s="66"/>
      <c r="RQ137" s="66"/>
      <c r="RR137" s="66"/>
      <c r="RS137" s="66"/>
      <c r="RT137" s="66"/>
      <c r="RU137" s="66"/>
      <c r="RV137" s="66"/>
      <c r="RW137" s="66"/>
      <c r="RX137" s="66"/>
      <c r="RY137" s="66"/>
    </row>
    <row r="138" spans="1:509" x14ac:dyDescent="0.25">
      <c r="A138" s="185"/>
      <c r="B138" s="33" t="s">
        <v>134</v>
      </c>
      <c r="C138" s="226" t="s">
        <v>135</v>
      </c>
      <c r="D138" s="226"/>
      <c r="E138" s="226"/>
      <c r="F138" s="226"/>
      <c r="G138" s="226"/>
      <c r="H138" s="226"/>
      <c r="I138" s="226"/>
      <c r="J138" s="226"/>
      <c r="K138" s="226" t="s">
        <v>136</v>
      </c>
      <c r="L138" s="226"/>
      <c r="M138" s="226"/>
      <c r="N138" s="227"/>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c r="EO138" s="66"/>
      <c r="EP138" s="66"/>
      <c r="EQ138" s="66"/>
      <c r="ER138" s="66"/>
      <c r="ES138" s="66"/>
      <c r="ET138" s="66"/>
      <c r="EU138" s="66"/>
      <c r="EV138" s="66"/>
      <c r="EW138" s="66"/>
      <c r="EX138" s="66"/>
      <c r="EY138" s="66"/>
      <c r="EZ138" s="66"/>
      <c r="FA138" s="66"/>
      <c r="FB138" s="66"/>
      <c r="FC138" s="66"/>
      <c r="FD138" s="66"/>
      <c r="FE138" s="66"/>
      <c r="FF138" s="66"/>
      <c r="FG138" s="66"/>
      <c r="FH138" s="66"/>
      <c r="FI138" s="66"/>
      <c r="FJ138" s="66"/>
      <c r="FK138" s="66"/>
      <c r="FL138" s="66"/>
      <c r="FM138" s="66"/>
      <c r="FN138" s="66"/>
      <c r="FO138" s="66"/>
      <c r="FP138" s="66"/>
      <c r="FQ138" s="66"/>
      <c r="FR138" s="66"/>
      <c r="FS138" s="66"/>
      <c r="FT138" s="66"/>
      <c r="FU138" s="66"/>
      <c r="FV138" s="66"/>
      <c r="FW138" s="66"/>
      <c r="FX138" s="66"/>
      <c r="FY138" s="66"/>
      <c r="FZ138" s="66"/>
      <c r="GA138" s="66"/>
      <c r="GB138" s="66"/>
      <c r="GC138" s="66"/>
      <c r="GD138" s="66"/>
      <c r="GE138" s="66"/>
      <c r="GF138" s="66"/>
      <c r="GG138" s="66"/>
      <c r="GH138" s="66"/>
      <c r="GI138" s="66"/>
      <c r="GJ138" s="66"/>
      <c r="GK138" s="66"/>
      <c r="GL138" s="66"/>
      <c r="GM138" s="66"/>
      <c r="GN138" s="66"/>
      <c r="GO138" s="66"/>
      <c r="GP138" s="66"/>
      <c r="GQ138" s="66"/>
      <c r="GR138" s="66"/>
      <c r="GS138" s="66"/>
      <c r="GT138" s="66"/>
      <c r="GU138" s="66"/>
      <c r="GV138" s="66"/>
      <c r="GW138" s="66"/>
      <c r="GX138" s="66"/>
      <c r="GY138" s="66"/>
      <c r="GZ138" s="66"/>
      <c r="HA138" s="66"/>
      <c r="HB138" s="66"/>
      <c r="HC138" s="66"/>
      <c r="HD138" s="66"/>
      <c r="HE138" s="66"/>
      <c r="HF138" s="66"/>
      <c r="HG138" s="66"/>
      <c r="HH138" s="66"/>
      <c r="HI138" s="66"/>
      <c r="HJ138" s="66"/>
      <c r="HK138" s="66"/>
      <c r="HL138" s="66"/>
      <c r="HM138" s="66"/>
      <c r="HN138" s="66"/>
      <c r="HO138" s="66"/>
      <c r="HP138" s="66"/>
      <c r="HQ138" s="66"/>
      <c r="HR138" s="66"/>
      <c r="HS138" s="66"/>
      <c r="HT138" s="66"/>
      <c r="HU138" s="66"/>
      <c r="HV138" s="66"/>
      <c r="HW138" s="66"/>
      <c r="HX138" s="66"/>
      <c r="HY138" s="66"/>
      <c r="HZ138" s="66"/>
      <c r="IA138" s="66"/>
      <c r="IB138" s="66"/>
      <c r="IC138" s="66"/>
      <c r="ID138" s="66"/>
      <c r="IE138" s="66"/>
      <c r="IF138" s="66"/>
      <c r="IG138" s="66"/>
      <c r="IH138" s="66"/>
      <c r="II138" s="66"/>
      <c r="IJ138" s="66"/>
      <c r="IK138" s="66"/>
      <c r="IL138" s="66"/>
      <c r="IM138" s="66"/>
      <c r="IN138" s="66"/>
      <c r="IO138" s="66"/>
      <c r="IP138" s="66"/>
      <c r="IQ138" s="66"/>
      <c r="IR138" s="66"/>
      <c r="IS138" s="66"/>
      <c r="IT138" s="66"/>
      <c r="IU138" s="66"/>
      <c r="IV138" s="66"/>
      <c r="IW138" s="66"/>
      <c r="IX138" s="66"/>
      <c r="IY138" s="66"/>
      <c r="IZ138" s="66"/>
      <c r="JA138" s="66"/>
      <c r="JB138" s="66"/>
      <c r="JC138" s="66"/>
      <c r="JD138" s="66"/>
      <c r="JE138" s="66"/>
      <c r="JF138" s="66"/>
      <c r="JG138" s="66"/>
      <c r="JH138" s="66"/>
      <c r="JI138" s="66"/>
      <c r="JJ138" s="66"/>
      <c r="JK138" s="66"/>
      <c r="JL138" s="66"/>
      <c r="JM138" s="66"/>
      <c r="JN138" s="66"/>
      <c r="JO138" s="66"/>
      <c r="JP138" s="66"/>
      <c r="JQ138" s="66"/>
      <c r="JR138" s="66"/>
      <c r="JS138" s="66"/>
      <c r="JT138" s="66"/>
      <c r="JU138" s="66"/>
      <c r="JV138" s="66"/>
      <c r="JW138" s="66"/>
      <c r="JX138" s="66"/>
      <c r="JY138" s="66"/>
      <c r="JZ138" s="66"/>
      <c r="KA138" s="66"/>
      <c r="KB138" s="66"/>
      <c r="KC138" s="66"/>
      <c r="KD138" s="66"/>
      <c r="KE138" s="66"/>
      <c r="KF138" s="66"/>
      <c r="KG138" s="66"/>
      <c r="KH138" s="66"/>
      <c r="KI138" s="66"/>
      <c r="KJ138" s="66"/>
      <c r="KK138" s="66"/>
      <c r="KL138" s="66"/>
      <c r="KM138" s="66"/>
      <c r="KN138" s="66"/>
      <c r="KO138" s="66"/>
      <c r="KP138" s="66"/>
      <c r="KQ138" s="66"/>
      <c r="KR138" s="66"/>
      <c r="KS138" s="66"/>
      <c r="KT138" s="66"/>
      <c r="KU138" s="66"/>
      <c r="KV138" s="66"/>
      <c r="KW138" s="66"/>
      <c r="KX138" s="66"/>
      <c r="KY138" s="66"/>
      <c r="KZ138" s="66"/>
      <c r="LA138" s="66"/>
      <c r="LB138" s="66"/>
      <c r="LC138" s="66"/>
      <c r="LD138" s="66"/>
      <c r="LE138" s="66"/>
      <c r="LF138" s="66"/>
      <c r="LG138" s="66"/>
      <c r="LH138" s="66"/>
      <c r="LI138" s="66"/>
      <c r="LJ138" s="66"/>
      <c r="LK138" s="66"/>
      <c r="LL138" s="66"/>
      <c r="LM138" s="66"/>
      <c r="LN138" s="66"/>
      <c r="LO138" s="66"/>
      <c r="LP138" s="66"/>
      <c r="LQ138" s="66"/>
      <c r="LR138" s="66"/>
      <c r="LS138" s="66"/>
      <c r="LT138" s="66"/>
      <c r="LU138" s="66"/>
      <c r="LV138" s="66"/>
      <c r="LW138" s="66"/>
      <c r="LX138" s="66"/>
      <c r="LY138" s="66"/>
      <c r="LZ138" s="66"/>
      <c r="MA138" s="66"/>
      <c r="MB138" s="66"/>
      <c r="MC138" s="66"/>
      <c r="MD138" s="66"/>
      <c r="ME138" s="66"/>
      <c r="MF138" s="66"/>
      <c r="MG138" s="66"/>
      <c r="MH138" s="66"/>
      <c r="MI138" s="66"/>
      <c r="MJ138" s="66"/>
      <c r="MK138" s="66"/>
      <c r="ML138" s="66"/>
      <c r="MM138" s="66"/>
      <c r="MN138" s="66"/>
      <c r="MO138" s="66"/>
      <c r="MP138" s="66"/>
      <c r="MQ138" s="66"/>
      <c r="MR138" s="66"/>
      <c r="MS138" s="66"/>
      <c r="MT138" s="66"/>
      <c r="MU138" s="66"/>
      <c r="MV138" s="66"/>
      <c r="MW138" s="66"/>
      <c r="MX138" s="66"/>
      <c r="MY138" s="66"/>
      <c r="MZ138" s="66"/>
      <c r="NA138" s="66"/>
      <c r="NB138" s="66"/>
      <c r="NC138" s="66"/>
      <c r="ND138" s="66"/>
      <c r="NE138" s="66"/>
      <c r="NF138" s="66"/>
      <c r="NG138" s="66"/>
      <c r="NH138" s="66"/>
      <c r="NI138" s="66"/>
      <c r="NJ138" s="66"/>
      <c r="NK138" s="66"/>
      <c r="NL138" s="66"/>
      <c r="NM138" s="66"/>
      <c r="NN138" s="66"/>
      <c r="NO138" s="66"/>
      <c r="NP138" s="66"/>
      <c r="NQ138" s="66"/>
      <c r="NR138" s="66"/>
      <c r="NS138" s="66"/>
      <c r="NT138" s="66"/>
      <c r="NU138" s="66"/>
      <c r="NV138" s="66"/>
      <c r="NW138" s="66"/>
      <c r="NX138" s="66"/>
      <c r="NY138" s="66"/>
      <c r="NZ138" s="66"/>
      <c r="OA138" s="66"/>
      <c r="OB138" s="66"/>
      <c r="OC138" s="66"/>
      <c r="OD138" s="66"/>
      <c r="OE138" s="66"/>
      <c r="OF138" s="66"/>
      <c r="OG138" s="66"/>
      <c r="OH138" s="66"/>
      <c r="OI138" s="66"/>
      <c r="OJ138" s="66"/>
      <c r="OK138" s="66"/>
      <c r="OL138" s="66"/>
      <c r="OM138" s="66"/>
      <c r="ON138" s="66"/>
      <c r="OO138" s="66"/>
      <c r="OP138" s="66"/>
      <c r="OQ138" s="66"/>
      <c r="OR138" s="66"/>
      <c r="OS138" s="66"/>
      <c r="OT138" s="66"/>
      <c r="OU138" s="66"/>
      <c r="OV138" s="66"/>
      <c r="OW138" s="66"/>
      <c r="OX138" s="66"/>
      <c r="OY138" s="66"/>
      <c r="OZ138" s="66"/>
      <c r="PA138" s="66"/>
      <c r="PB138" s="66"/>
      <c r="PC138" s="66"/>
      <c r="PD138" s="66"/>
      <c r="PE138" s="66"/>
      <c r="PF138" s="66"/>
      <c r="PG138" s="66"/>
      <c r="PH138" s="66"/>
      <c r="PI138" s="66"/>
      <c r="PJ138" s="66"/>
      <c r="PK138" s="66"/>
      <c r="PL138" s="66"/>
      <c r="PM138" s="66"/>
      <c r="PN138" s="66"/>
      <c r="PO138" s="66"/>
      <c r="PP138" s="66"/>
      <c r="PQ138" s="66"/>
      <c r="PR138" s="66"/>
      <c r="PS138" s="66"/>
      <c r="PT138" s="66"/>
      <c r="PU138" s="66"/>
      <c r="PV138" s="66"/>
      <c r="PW138" s="66"/>
      <c r="PX138" s="66"/>
      <c r="PY138" s="66"/>
      <c r="PZ138" s="66"/>
      <c r="QA138" s="66"/>
      <c r="QB138" s="66"/>
      <c r="QC138" s="66"/>
      <c r="QD138" s="66"/>
      <c r="QE138" s="66"/>
      <c r="QF138" s="66"/>
      <c r="QG138" s="66"/>
      <c r="QH138" s="66"/>
      <c r="QI138" s="66"/>
      <c r="QJ138" s="66"/>
      <c r="QK138" s="66"/>
      <c r="QL138" s="66"/>
      <c r="QM138" s="66"/>
      <c r="QN138" s="66"/>
      <c r="QO138" s="66"/>
      <c r="QP138" s="66"/>
      <c r="QQ138" s="66"/>
      <c r="QR138" s="66"/>
      <c r="QS138" s="66"/>
      <c r="QT138" s="66"/>
      <c r="QU138" s="66"/>
      <c r="QV138" s="66"/>
      <c r="QW138" s="66"/>
      <c r="QX138" s="66"/>
      <c r="QY138" s="66"/>
      <c r="QZ138" s="66"/>
      <c r="RA138" s="66"/>
      <c r="RB138" s="66"/>
      <c r="RC138" s="66"/>
      <c r="RD138" s="66"/>
      <c r="RE138" s="66"/>
      <c r="RF138" s="66"/>
      <c r="RG138" s="66"/>
      <c r="RH138" s="66"/>
      <c r="RI138" s="66"/>
      <c r="RJ138" s="66"/>
      <c r="RK138" s="66"/>
      <c r="RL138" s="66"/>
      <c r="RM138" s="66"/>
      <c r="RN138" s="66"/>
      <c r="RO138" s="66"/>
      <c r="RP138" s="66"/>
      <c r="RQ138" s="66"/>
      <c r="RR138" s="66"/>
      <c r="RS138" s="66"/>
      <c r="RT138" s="66"/>
      <c r="RU138" s="66"/>
      <c r="RV138" s="66"/>
      <c r="RW138" s="66"/>
      <c r="RX138" s="66"/>
      <c r="RY138" s="66"/>
    </row>
    <row r="139" spans="1:509" s="10" customFormat="1" ht="22.5" customHeight="1" x14ac:dyDescent="0.25">
      <c r="A139" s="185"/>
      <c r="B139" s="31" t="s">
        <v>137</v>
      </c>
      <c r="C139" s="101"/>
      <c r="D139" s="101"/>
      <c r="E139" s="101"/>
      <c r="F139" s="101"/>
      <c r="G139" s="101"/>
      <c r="H139" s="101"/>
      <c r="I139" s="101"/>
      <c r="J139" s="101"/>
      <c r="K139" s="101"/>
      <c r="L139" s="101"/>
      <c r="M139" s="101"/>
      <c r="N139" s="99"/>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c r="EP139" s="66"/>
      <c r="EQ139" s="66"/>
      <c r="ER139" s="66"/>
      <c r="ES139" s="66"/>
      <c r="ET139" s="66"/>
      <c r="EU139" s="66"/>
      <c r="EV139" s="66"/>
      <c r="EW139" s="66"/>
      <c r="EX139" s="66"/>
      <c r="EY139" s="66"/>
      <c r="EZ139" s="66"/>
      <c r="FA139" s="66"/>
      <c r="FB139" s="66"/>
      <c r="FC139" s="66"/>
      <c r="FD139" s="66"/>
      <c r="FE139" s="66"/>
      <c r="FF139" s="66"/>
      <c r="FG139" s="66"/>
      <c r="FH139" s="66"/>
      <c r="FI139" s="66"/>
      <c r="FJ139" s="66"/>
      <c r="FK139" s="66"/>
      <c r="FL139" s="66"/>
      <c r="FM139" s="66"/>
      <c r="FN139" s="66"/>
      <c r="FO139" s="66"/>
      <c r="FP139" s="66"/>
      <c r="FQ139" s="66"/>
      <c r="FR139" s="66"/>
      <c r="FS139" s="66"/>
      <c r="FT139" s="66"/>
      <c r="FU139" s="66"/>
      <c r="FV139" s="66"/>
      <c r="FW139" s="66"/>
      <c r="FX139" s="66"/>
      <c r="FY139" s="66"/>
      <c r="FZ139" s="66"/>
      <c r="GA139" s="66"/>
      <c r="GB139" s="66"/>
      <c r="GC139" s="66"/>
      <c r="GD139" s="66"/>
      <c r="GE139" s="66"/>
      <c r="GF139" s="66"/>
      <c r="GG139" s="66"/>
      <c r="GH139" s="66"/>
      <c r="GI139" s="66"/>
      <c r="GJ139" s="66"/>
      <c r="GK139" s="66"/>
      <c r="GL139" s="66"/>
      <c r="GM139" s="66"/>
      <c r="GN139" s="66"/>
      <c r="GO139" s="66"/>
      <c r="GP139" s="66"/>
      <c r="GQ139" s="66"/>
      <c r="GR139" s="66"/>
      <c r="GS139" s="66"/>
      <c r="GT139" s="66"/>
      <c r="GU139" s="66"/>
      <c r="GV139" s="66"/>
      <c r="GW139" s="66"/>
      <c r="GX139" s="66"/>
      <c r="GY139" s="66"/>
      <c r="GZ139" s="66"/>
      <c r="HA139" s="66"/>
      <c r="HB139" s="66"/>
      <c r="HC139" s="66"/>
      <c r="HD139" s="66"/>
      <c r="HE139" s="66"/>
      <c r="HF139" s="66"/>
      <c r="HG139" s="66"/>
      <c r="HH139" s="66"/>
      <c r="HI139" s="66"/>
      <c r="HJ139" s="66"/>
      <c r="HK139" s="66"/>
      <c r="HL139" s="66"/>
      <c r="HM139" s="66"/>
      <c r="HN139" s="66"/>
      <c r="HO139" s="66"/>
      <c r="HP139" s="66"/>
      <c r="HQ139" s="66"/>
      <c r="HR139" s="66"/>
      <c r="HS139" s="66"/>
      <c r="HT139" s="66"/>
      <c r="HU139" s="66"/>
      <c r="HV139" s="66"/>
      <c r="HW139" s="66"/>
      <c r="HX139" s="66"/>
      <c r="HY139" s="66"/>
      <c r="HZ139" s="66"/>
      <c r="IA139" s="66"/>
      <c r="IB139" s="66"/>
      <c r="IC139" s="66"/>
      <c r="ID139" s="66"/>
      <c r="IE139" s="66"/>
      <c r="IF139" s="66"/>
      <c r="IG139" s="66"/>
      <c r="IH139" s="66"/>
      <c r="II139" s="66"/>
      <c r="IJ139" s="66"/>
      <c r="IK139" s="66"/>
      <c r="IL139" s="66"/>
      <c r="IM139" s="66"/>
      <c r="IN139" s="66"/>
      <c r="IO139" s="66"/>
      <c r="IP139" s="66"/>
      <c r="IQ139" s="66"/>
      <c r="IR139" s="66"/>
      <c r="IS139" s="66"/>
      <c r="IT139" s="66"/>
      <c r="IU139" s="66"/>
      <c r="IV139" s="66"/>
      <c r="IW139" s="66"/>
      <c r="IX139" s="66"/>
      <c r="IY139" s="66"/>
      <c r="IZ139" s="66"/>
      <c r="JA139" s="66"/>
      <c r="JB139" s="66"/>
      <c r="JC139" s="66"/>
      <c r="JD139" s="66"/>
      <c r="JE139" s="66"/>
      <c r="JF139" s="66"/>
      <c r="JG139" s="66"/>
      <c r="JH139" s="66"/>
      <c r="JI139" s="66"/>
      <c r="JJ139" s="66"/>
      <c r="JK139" s="66"/>
      <c r="JL139" s="66"/>
      <c r="JM139" s="66"/>
      <c r="JN139" s="66"/>
      <c r="JO139" s="66"/>
      <c r="JP139" s="66"/>
      <c r="JQ139" s="66"/>
      <c r="JR139" s="66"/>
      <c r="JS139" s="66"/>
      <c r="JT139" s="66"/>
      <c r="JU139" s="66"/>
      <c r="JV139" s="66"/>
      <c r="JW139" s="66"/>
      <c r="JX139" s="66"/>
      <c r="JY139" s="66"/>
      <c r="JZ139" s="66"/>
      <c r="KA139" s="66"/>
      <c r="KB139" s="66"/>
      <c r="KC139" s="66"/>
      <c r="KD139" s="66"/>
      <c r="KE139" s="66"/>
      <c r="KF139" s="66"/>
      <c r="KG139" s="66"/>
      <c r="KH139" s="66"/>
      <c r="KI139" s="66"/>
      <c r="KJ139" s="66"/>
      <c r="KK139" s="66"/>
      <c r="KL139" s="66"/>
      <c r="KM139" s="66"/>
      <c r="KN139" s="66"/>
      <c r="KO139" s="66"/>
      <c r="KP139" s="66"/>
      <c r="KQ139" s="66"/>
      <c r="KR139" s="66"/>
      <c r="KS139" s="66"/>
      <c r="KT139" s="66"/>
      <c r="KU139" s="66"/>
      <c r="KV139" s="66"/>
      <c r="KW139" s="66"/>
      <c r="KX139" s="66"/>
      <c r="KY139" s="66"/>
      <c r="KZ139" s="66"/>
      <c r="LA139" s="66"/>
      <c r="LB139" s="66"/>
      <c r="LC139" s="66"/>
      <c r="LD139" s="66"/>
      <c r="LE139" s="66"/>
      <c r="LF139" s="66"/>
      <c r="LG139" s="66"/>
      <c r="LH139" s="66"/>
      <c r="LI139" s="66"/>
      <c r="LJ139" s="66"/>
      <c r="LK139" s="66"/>
      <c r="LL139" s="66"/>
      <c r="LM139" s="66"/>
      <c r="LN139" s="66"/>
      <c r="LO139" s="66"/>
      <c r="LP139" s="66"/>
      <c r="LQ139" s="66"/>
      <c r="LR139" s="66"/>
      <c r="LS139" s="66"/>
      <c r="LT139" s="66"/>
      <c r="LU139" s="66"/>
      <c r="LV139" s="66"/>
      <c r="LW139" s="66"/>
      <c r="LX139" s="66"/>
      <c r="LY139" s="66"/>
      <c r="LZ139" s="66"/>
      <c r="MA139" s="66"/>
      <c r="MB139" s="66"/>
      <c r="MC139" s="66"/>
      <c r="MD139" s="66"/>
      <c r="ME139" s="66"/>
      <c r="MF139" s="66"/>
      <c r="MG139" s="66"/>
      <c r="MH139" s="66"/>
      <c r="MI139" s="66"/>
      <c r="MJ139" s="66"/>
      <c r="MK139" s="66"/>
      <c r="ML139" s="66"/>
      <c r="MM139" s="66"/>
      <c r="MN139" s="66"/>
      <c r="MO139" s="66"/>
      <c r="MP139" s="66"/>
      <c r="MQ139" s="66"/>
      <c r="MR139" s="66"/>
      <c r="MS139" s="66"/>
      <c r="MT139" s="66"/>
      <c r="MU139" s="66"/>
      <c r="MV139" s="66"/>
      <c r="MW139" s="66"/>
      <c r="MX139" s="66"/>
      <c r="MY139" s="66"/>
      <c r="MZ139" s="66"/>
      <c r="NA139" s="66"/>
      <c r="NB139" s="66"/>
      <c r="NC139" s="66"/>
      <c r="ND139" s="66"/>
      <c r="NE139" s="66"/>
      <c r="NF139" s="66"/>
      <c r="NG139" s="66"/>
      <c r="NH139" s="66"/>
      <c r="NI139" s="66"/>
      <c r="NJ139" s="66"/>
      <c r="NK139" s="66"/>
      <c r="NL139" s="66"/>
      <c r="NM139" s="66"/>
      <c r="NN139" s="66"/>
      <c r="NO139" s="66"/>
      <c r="NP139" s="66"/>
      <c r="NQ139" s="66"/>
      <c r="NR139" s="66"/>
      <c r="NS139" s="66"/>
      <c r="NT139" s="66"/>
      <c r="NU139" s="66"/>
      <c r="NV139" s="66"/>
      <c r="NW139" s="66"/>
      <c r="NX139" s="66"/>
      <c r="NY139" s="66"/>
      <c r="NZ139" s="66"/>
      <c r="OA139" s="66"/>
      <c r="OB139" s="66"/>
      <c r="OC139" s="66"/>
      <c r="OD139" s="66"/>
      <c r="OE139" s="66"/>
      <c r="OF139" s="66"/>
      <c r="OG139" s="66"/>
      <c r="OH139" s="66"/>
      <c r="OI139" s="66"/>
      <c r="OJ139" s="66"/>
      <c r="OK139" s="66"/>
      <c r="OL139" s="66"/>
      <c r="OM139" s="66"/>
      <c r="ON139" s="66"/>
      <c r="OO139" s="66"/>
      <c r="OP139" s="66"/>
      <c r="OQ139" s="66"/>
      <c r="OR139" s="66"/>
      <c r="OS139" s="66"/>
      <c r="OT139" s="66"/>
      <c r="OU139" s="66"/>
      <c r="OV139" s="66"/>
      <c r="OW139" s="66"/>
      <c r="OX139" s="66"/>
      <c r="OY139" s="66"/>
      <c r="OZ139" s="66"/>
      <c r="PA139" s="66"/>
      <c r="PB139" s="66"/>
      <c r="PC139" s="66"/>
      <c r="PD139" s="66"/>
      <c r="PE139" s="66"/>
      <c r="PF139" s="66"/>
      <c r="PG139" s="66"/>
      <c r="PH139" s="66"/>
      <c r="PI139" s="66"/>
      <c r="PJ139" s="66"/>
      <c r="PK139" s="66"/>
      <c r="PL139" s="66"/>
      <c r="PM139" s="66"/>
      <c r="PN139" s="66"/>
      <c r="PO139" s="66"/>
      <c r="PP139" s="66"/>
      <c r="PQ139" s="66"/>
      <c r="PR139" s="66"/>
      <c r="PS139" s="66"/>
      <c r="PT139" s="66"/>
      <c r="PU139" s="66"/>
      <c r="PV139" s="66"/>
      <c r="PW139" s="66"/>
      <c r="PX139" s="66"/>
      <c r="PY139" s="66"/>
      <c r="PZ139" s="66"/>
      <c r="QA139" s="66"/>
      <c r="QB139" s="66"/>
      <c r="QC139" s="66"/>
      <c r="QD139" s="66"/>
      <c r="QE139" s="66"/>
      <c r="QF139" s="66"/>
      <c r="QG139" s="66"/>
      <c r="QH139" s="66"/>
      <c r="QI139" s="66"/>
      <c r="QJ139" s="66"/>
      <c r="QK139" s="66"/>
      <c r="QL139" s="66"/>
      <c r="QM139" s="66"/>
      <c r="QN139" s="66"/>
      <c r="QO139" s="66"/>
      <c r="QP139" s="66"/>
      <c r="QQ139" s="66"/>
      <c r="QR139" s="66"/>
      <c r="QS139" s="66"/>
      <c r="QT139" s="66"/>
      <c r="QU139" s="66"/>
      <c r="QV139" s="66"/>
      <c r="QW139" s="66"/>
      <c r="QX139" s="66"/>
      <c r="QY139" s="66"/>
      <c r="QZ139" s="66"/>
      <c r="RA139" s="66"/>
      <c r="RB139" s="66"/>
      <c r="RC139" s="66"/>
      <c r="RD139" s="66"/>
      <c r="RE139" s="66"/>
      <c r="RF139" s="66"/>
      <c r="RG139" s="66"/>
      <c r="RH139" s="66"/>
      <c r="RI139" s="66"/>
      <c r="RJ139" s="66"/>
      <c r="RK139" s="66"/>
      <c r="RL139" s="66"/>
      <c r="RM139" s="66"/>
      <c r="RN139" s="66"/>
      <c r="RO139" s="66"/>
      <c r="RP139" s="66"/>
      <c r="RQ139" s="66"/>
      <c r="RR139" s="66"/>
      <c r="RS139" s="66"/>
      <c r="RT139" s="66"/>
      <c r="RU139" s="66"/>
      <c r="RV139" s="66"/>
      <c r="RW139" s="66"/>
      <c r="RX139" s="66"/>
      <c r="RY139" s="66"/>
    </row>
    <row r="140" spans="1:509" s="10" customFormat="1" ht="43.2" customHeight="1" x14ac:dyDescent="0.25">
      <c r="A140" s="185"/>
      <c r="B140" s="91" t="s">
        <v>138</v>
      </c>
      <c r="C140" s="241" t="s">
        <v>2153</v>
      </c>
      <c r="D140" s="241"/>
      <c r="E140" s="241"/>
      <c r="F140" s="241"/>
      <c r="G140" s="241"/>
      <c r="H140" s="241"/>
      <c r="I140" s="241"/>
      <c r="J140" s="241"/>
      <c r="K140" s="241" t="s">
        <v>2154</v>
      </c>
      <c r="L140" s="241"/>
      <c r="M140" s="241"/>
      <c r="N140" s="242"/>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66"/>
      <c r="IV140" s="66"/>
      <c r="IW140" s="66"/>
      <c r="IX140" s="66"/>
      <c r="IY140" s="66"/>
      <c r="IZ140" s="66"/>
      <c r="JA140" s="66"/>
      <c r="JB140" s="66"/>
      <c r="JC140" s="66"/>
      <c r="JD140" s="66"/>
      <c r="JE140" s="66"/>
      <c r="JF140" s="66"/>
      <c r="JG140" s="66"/>
      <c r="JH140" s="66"/>
      <c r="JI140" s="66"/>
      <c r="JJ140" s="66"/>
      <c r="JK140" s="66"/>
      <c r="JL140" s="66"/>
      <c r="JM140" s="66"/>
      <c r="JN140" s="66"/>
      <c r="JO140" s="66"/>
      <c r="JP140" s="66"/>
      <c r="JQ140" s="66"/>
      <c r="JR140" s="66"/>
      <c r="JS140" s="66"/>
      <c r="JT140" s="66"/>
      <c r="JU140" s="66"/>
      <c r="JV140" s="66"/>
      <c r="JW140" s="66"/>
      <c r="JX140" s="66"/>
      <c r="JY140" s="66"/>
      <c r="JZ140" s="66"/>
      <c r="KA140" s="66"/>
      <c r="KB140" s="66"/>
      <c r="KC140" s="66"/>
      <c r="KD140" s="66"/>
      <c r="KE140" s="66"/>
      <c r="KF140" s="66"/>
      <c r="KG140" s="66"/>
      <c r="KH140" s="66"/>
      <c r="KI140" s="66"/>
      <c r="KJ140" s="66"/>
      <c r="KK140" s="66"/>
      <c r="KL140" s="66"/>
      <c r="KM140" s="66"/>
      <c r="KN140" s="66"/>
      <c r="KO140" s="66"/>
      <c r="KP140" s="66"/>
      <c r="KQ140" s="66"/>
      <c r="KR140" s="66"/>
      <c r="KS140" s="66"/>
      <c r="KT140" s="66"/>
      <c r="KU140" s="66"/>
      <c r="KV140" s="66"/>
      <c r="KW140" s="66"/>
      <c r="KX140" s="66"/>
      <c r="KY140" s="66"/>
      <c r="KZ140" s="66"/>
      <c r="LA140" s="66"/>
      <c r="LB140" s="66"/>
      <c r="LC140" s="66"/>
      <c r="LD140" s="66"/>
      <c r="LE140" s="66"/>
      <c r="LF140" s="66"/>
      <c r="LG140" s="66"/>
      <c r="LH140" s="66"/>
      <c r="LI140" s="66"/>
      <c r="LJ140" s="66"/>
      <c r="LK140" s="66"/>
      <c r="LL140" s="66"/>
      <c r="LM140" s="66"/>
      <c r="LN140" s="66"/>
      <c r="LO140" s="66"/>
      <c r="LP140" s="66"/>
      <c r="LQ140" s="66"/>
      <c r="LR140" s="66"/>
      <c r="LS140" s="66"/>
      <c r="LT140" s="66"/>
      <c r="LU140" s="66"/>
      <c r="LV140" s="66"/>
      <c r="LW140" s="66"/>
      <c r="LX140" s="66"/>
      <c r="LY140" s="66"/>
      <c r="LZ140" s="66"/>
      <c r="MA140" s="66"/>
      <c r="MB140" s="66"/>
      <c r="MC140" s="66"/>
      <c r="MD140" s="66"/>
      <c r="ME140" s="66"/>
      <c r="MF140" s="66"/>
      <c r="MG140" s="66"/>
      <c r="MH140" s="66"/>
      <c r="MI140" s="66"/>
      <c r="MJ140" s="66"/>
      <c r="MK140" s="66"/>
      <c r="ML140" s="66"/>
      <c r="MM140" s="66"/>
      <c r="MN140" s="66"/>
      <c r="MO140" s="66"/>
      <c r="MP140" s="66"/>
      <c r="MQ140" s="66"/>
      <c r="MR140" s="66"/>
      <c r="MS140" s="66"/>
      <c r="MT140" s="66"/>
      <c r="MU140" s="66"/>
      <c r="MV140" s="66"/>
      <c r="MW140" s="66"/>
      <c r="MX140" s="66"/>
      <c r="MY140" s="66"/>
      <c r="MZ140" s="66"/>
      <c r="NA140" s="66"/>
      <c r="NB140" s="66"/>
      <c r="NC140" s="66"/>
      <c r="ND140" s="66"/>
      <c r="NE140" s="66"/>
      <c r="NF140" s="66"/>
      <c r="NG140" s="66"/>
      <c r="NH140" s="66"/>
      <c r="NI140" s="66"/>
      <c r="NJ140" s="66"/>
      <c r="NK140" s="66"/>
      <c r="NL140" s="66"/>
      <c r="NM140" s="66"/>
      <c r="NN140" s="66"/>
      <c r="NO140" s="66"/>
      <c r="NP140" s="66"/>
      <c r="NQ140" s="66"/>
      <c r="NR140" s="66"/>
      <c r="NS140" s="66"/>
      <c r="NT140" s="66"/>
      <c r="NU140" s="66"/>
      <c r="NV140" s="66"/>
      <c r="NW140" s="66"/>
      <c r="NX140" s="66"/>
      <c r="NY140" s="66"/>
      <c r="NZ140" s="66"/>
      <c r="OA140" s="66"/>
      <c r="OB140" s="66"/>
      <c r="OC140" s="66"/>
      <c r="OD140" s="66"/>
      <c r="OE140" s="66"/>
      <c r="OF140" s="66"/>
      <c r="OG140" s="66"/>
      <c r="OH140" s="66"/>
      <c r="OI140" s="66"/>
      <c r="OJ140" s="66"/>
      <c r="OK140" s="66"/>
      <c r="OL140" s="66"/>
      <c r="OM140" s="66"/>
      <c r="ON140" s="66"/>
      <c r="OO140" s="66"/>
      <c r="OP140" s="66"/>
      <c r="OQ140" s="66"/>
      <c r="OR140" s="66"/>
      <c r="OS140" s="66"/>
      <c r="OT140" s="66"/>
      <c r="OU140" s="66"/>
      <c r="OV140" s="66"/>
      <c r="OW140" s="66"/>
      <c r="OX140" s="66"/>
      <c r="OY140" s="66"/>
      <c r="OZ140" s="66"/>
      <c r="PA140" s="66"/>
      <c r="PB140" s="66"/>
      <c r="PC140" s="66"/>
      <c r="PD140" s="66"/>
      <c r="PE140" s="66"/>
      <c r="PF140" s="66"/>
      <c r="PG140" s="66"/>
      <c r="PH140" s="66"/>
      <c r="PI140" s="66"/>
      <c r="PJ140" s="66"/>
      <c r="PK140" s="66"/>
      <c r="PL140" s="66"/>
      <c r="PM140" s="66"/>
      <c r="PN140" s="66"/>
      <c r="PO140" s="66"/>
      <c r="PP140" s="66"/>
      <c r="PQ140" s="66"/>
      <c r="PR140" s="66"/>
      <c r="PS140" s="66"/>
      <c r="PT140" s="66"/>
      <c r="PU140" s="66"/>
      <c r="PV140" s="66"/>
      <c r="PW140" s="66"/>
      <c r="PX140" s="66"/>
      <c r="PY140" s="66"/>
      <c r="PZ140" s="66"/>
      <c r="QA140" s="66"/>
      <c r="QB140" s="66"/>
      <c r="QC140" s="66"/>
      <c r="QD140" s="66"/>
      <c r="QE140" s="66"/>
      <c r="QF140" s="66"/>
      <c r="QG140" s="66"/>
      <c r="QH140" s="66"/>
      <c r="QI140" s="66"/>
      <c r="QJ140" s="66"/>
      <c r="QK140" s="66"/>
      <c r="QL140" s="66"/>
      <c r="QM140" s="66"/>
      <c r="QN140" s="66"/>
      <c r="QO140" s="66"/>
      <c r="QP140" s="66"/>
      <c r="QQ140" s="66"/>
      <c r="QR140" s="66"/>
      <c r="QS140" s="66"/>
      <c r="QT140" s="66"/>
      <c r="QU140" s="66"/>
      <c r="QV140" s="66"/>
      <c r="QW140" s="66"/>
      <c r="QX140" s="66"/>
      <c r="QY140" s="66"/>
      <c r="QZ140" s="66"/>
      <c r="RA140" s="66"/>
      <c r="RB140" s="66"/>
      <c r="RC140" s="66"/>
      <c r="RD140" s="66"/>
      <c r="RE140" s="66"/>
      <c r="RF140" s="66"/>
      <c r="RG140" s="66"/>
      <c r="RH140" s="66"/>
      <c r="RI140" s="66"/>
      <c r="RJ140" s="66"/>
      <c r="RK140" s="66"/>
      <c r="RL140" s="66"/>
      <c r="RM140" s="66"/>
      <c r="RN140" s="66"/>
      <c r="RO140" s="66"/>
      <c r="RP140" s="66"/>
      <c r="RQ140" s="66"/>
      <c r="RR140" s="66"/>
      <c r="RS140" s="66"/>
      <c r="RT140" s="66"/>
      <c r="RU140" s="66"/>
      <c r="RV140" s="66"/>
      <c r="RW140" s="66"/>
      <c r="RX140" s="66"/>
      <c r="RY140" s="66"/>
      <c r="RZ140" s="102"/>
      <c r="SA140" s="102"/>
      <c r="SB140" s="102"/>
      <c r="SC140" s="102"/>
      <c r="SD140" s="102"/>
      <c r="SE140" s="102"/>
      <c r="SF140" s="102"/>
      <c r="SG140" s="102"/>
      <c r="SH140" s="102"/>
      <c r="SI140" s="102"/>
      <c r="SJ140" s="102"/>
      <c r="SK140" s="102"/>
      <c r="SL140" s="102"/>
      <c r="SM140" s="102"/>
      <c r="SN140" s="102"/>
      <c r="SO140" s="102"/>
    </row>
    <row r="141" spans="1:509" ht="67.8" customHeight="1" x14ac:dyDescent="0.25">
      <c r="A141" s="185"/>
      <c r="B141" s="91" t="s">
        <v>139</v>
      </c>
      <c r="C141" s="241" t="s">
        <v>2155</v>
      </c>
      <c r="D141" s="241"/>
      <c r="E141" s="241"/>
      <c r="F141" s="241"/>
      <c r="G141" s="241"/>
      <c r="H141" s="241"/>
      <c r="I141" s="241"/>
      <c r="J141" s="241"/>
      <c r="K141" s="241" t="s">
        <v>2114</v>
      </c>
      <c r="L141" s="241"/>
      <c r="M141" s="241"/>
      <c r="N141" s="242"/>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c r="EO141" s="66"/>
      <c r="EP141" s="66"/>
      <c r="EQ141" s="66"/>
      <c r="ER141" s="66"/>
      <c r="ES141" s="66"/>
      <c r="ET141" s="66"/>
      <c r="EU141" s="66"/>
      <c r="EV141" s="66"/>
      <c r="EW141" s="66"/>
      <c r="EX141" s="66"/>
      <c r="EY141" s="66"/>
      <c r="EZ141" s="66"/>
      <c r="FA141" s="66"/>
      <c r="FB141" s="66"/>
      <c r="FC141" s="66"/>
      <c r="FD141" s="66"/>
      <c r="FE141" s="66"/>
      <c r="FF141" s="66"/>
      <c r="FG141" s="66"/>
      <c r="FH141" s="66"/>
      <c r="FI141" s="66"/>
      <c r="FJ141" s="66"/>
      <c r="FK141" s="66"/>
      <c r="FL141" s="66"/>
      <c r="FM141" s="66"/>
      <c r="FN141" s="66"/>
      <c r="FO141" s="66"/>
      <c r="FP141" s="66"/>
      <c r="FQ141" s="66"/>
      <c r="FR141" s="66"/>
      <c r="FS141" s="66"/>
      <c r="FT141" s="66"/>
      <c r="FU141" s="66"/>
      <c r="FV141" s="66"/>
      <c r="FW141" s="66"/>
      <c r="FX141" s="66"/>
      <c r="FY141" s="66"/>
      <c r="FZ141" s="66"/>
      <c r="GA141" s="66"/>
      <c r="GB141" s="66"/>
      <c r="GC141" s="66"/>
      <c r="GD141" s="66"/>
      <c r="GE141" s="66"/>
      <c r="GF141" s="66"/>
      <c r="GG141" s="66"/>
      <c r="GH141" s="66"/>
      <c r="GI141" s="66"/>
      <c r="GJ141" s="66"/>
      <c r="GK141" s="66"/>
      <c r="GL141" s="66"/>
      <c r="GM141" s="66"/>
      <c r="GN141" s="66"/>
      <c r="GO141" s="66"/>
      <c r="GP141" s="66"/>
      <c r="GQ141" s="66"/>
      <c r="GR141" s="66"/>
      <c r="GS141" s="66"/>
      <c r="GT141" s="66"/>
      <c r="GU141" s="66"/>
      <c r="GV141" s="66"/>
      <c r="GW141" s="66"/>
      <c r="GX141" s="66"/>
      <c r="GY141" s="66"/>
      <c r="GZ141" s="66"/>
      <c r="HA141" s="66"/>
      <c r="HB141" s="66"/>
      <c r="HC141" s="66"/>
      <c r="HD141" s="66"/>
      <c r="HE141" s="66"/>
      <c r="HF141" s="66"/>
      <c r="HG141" s="66"/>
      <c r="HH141" s="66"/>
      <c r="HI141" s="66"/>
      <c r="HJ141" s="66"/>
      <c r="HK141" s="66"/>
      <c r="HL141" s="66"/>
      <c r="HM141" s="66"/>
      <c r="HN141" s="66"/>
      <c r="HO141" s="66"/>
      <c r="HP141" s="66"/>
      <c r="HQ141" s="66"/>
      <c r="HR141" s="66"/>
      <c r="HS141" s="66"/>
      <c r="HT141" s="66"/>
      <c r="HU141" s="66"/>
      <c r="HV141" s="66"/>
      <c r="HW141" s="66"/>
      <c r="HX141" s="66"/>
      <c r="HY141" s="66"/>
      <c r="HZ141" s="66"/>
      <c r="IA141" s="66"/>
      <c r="IB141" s="66"/>
      <c r="IC141" s="66"/>
      <c r="ID141" s="66"/>
      <c r="IE141" s="66"/>
      <c r="IF141" s="66"/>
      <c r="IG141" s="66"/>
      <c r="IH141" s="66"/>
      <c r="II141" s="66"/>
      <c r="IJ141" s="66"/>
      <c r="IK141" s="66"/>
      <c r="IL141" s="66"/>
      <c r="IM141" s="66"/>
      <c r="IN141" s="66"/>
      <c r="IO141" s="66"/>
      <c r="IP141" s="66"/>
      <c r="IQ141" s="66"/>
      <c r="IR141" s="66"/>
      <c r="IS141" s="66"/>
      <c r="IT141" s="66"/>
      <c r="IU141" s="66"/>
      <c r="IV141" s="66"/>
      <c r="IW141" s="66"/>
      <c r="IX141" s="66"/>
      <c r="IY141" s="66"/>
      <c r="IZ141" s="66"/>
      <c r="JA141" s="66"/>
      <c r="JB141" s="66"/>
      <c r="JC141" s="66"/>
      <c r="JD141" s="66"/>
      <c r="JE141" s="66"/>
      <c r="JF141" s="66"/>
      <c r="JG141" s="66"/>
      <c r="JH141" s="66"/>
      <c r="JI141" s="66"/>
      <c r="JJ141" s="66"/>
      <c r="JK141" s="66"/>
      <c r="JL141" s="66"/>
      <c r="JM141" s="66"/>
      <c r="JN141" s="66"/>
      <c r="JO141" s="66"/>
      <c r="JP141" s="66"/>
      <c r="JQ141" s="66"/>
      <c r="JR141" s="66"/>
      <c r="JS141" s="66"/>
      <c r="JT141" s="66"/>
      <c r="JU141" s="66"/>
      <c r="JV141" s="66"/>
      <c r="JW141" s="66"/>
      <c r="JX141" s="66"/>
      <c r="JY141" s="66"/>
      <c r="JZ141" s="66"/>
      <c r="KA141" s="66"/>
      <c r="KB141" s="66"/>
      <c r="KC141" s="66"/>
      <c r="KD141" s="66"/>
      <c r="KE141" s="66"/>
      <c r="KF141" s="66"/>
      <c r="KG141" s="66"/>
      <c r="KH141" s="66"/>
      <c r="KI141" s="66"/>
      <c r="KJ141" s="66"/>
      <c r="KK141" s="66"/>
      <c r="KL141" s="66"/>
      <c r="KM141" s="66"/>
      <c r="KN141" s="66"/>
      <c r="KO141" s="66"/>
      <c r="KP141" s="66"/>
      <c r="KQ141" s="66"/>
      <c r="KR141" s="66"/>
      <c r="KS141" s="66"/>
      <c r="KT141" s="66"/>
      <c r="KU141" s="66"/>
      <c r="KV141" s="66"/>
      <c r="KW141" s="66"/>
      <c r="KX141" s="66"/>
      <c r="KY141" s="66"/>
      <c r="KZ141" s="66"/>
      <c r="LA141" s="66"/>
      <c r="LB141" s="66"/>
      <c r="LC141" s="66"/>
      <c r="LD141" s="66"/>
      <c r="LE141" s="66"/>
      <c r="LF141" s="66"/>
      <c r="LG141" s="66"/>
      <c r="LH141" s="66"/>
      <c r="LI141" s="66"/>
      <c r="LJ141" s="66"/>
      <c r="LK141" s="66"/>
      <c r="LL141" s="66"/>
      <c r="LM141" s="66"/>
      <c r="LN141" s="66"/>
      <c r="LO141" s="66"/>
      <c r="LP141" s="66"/>
      <c r="LQ141" s="66"/>
      <c r="LR141" s="66"/>
      <c r="LS141" s="66"/>
      <c r="LT141" s="66"/>
      <c r="LU141" s="66"/>
      <c r="LV141" s="66"/>
      <c r="LW141" s="66"/>
      <c r="LX141" s="66"/>
      <c r="LY141" s="66"/>
      <c r="LZ141" s="66"/>
      <c r="MA141" s="66"/>
      <c r="MB141" s="66"/>
      <c r="MC141" s="66"/>
      <c r="MD141" s="66"/>
      <c r="ME141" s="66"/>
      <c r="MF141" s="66"/>
      <c r="MG141" s="66"/>
      <c r="MH141" s="66"/>
      <c r="MI141" s="66"/>
      <c r="MJ141" s="66"/>
      <c r="MK141" s="66"/>
      <c r="ML141" s="66"/>
      <c r="MM141" s="66"/>
      <c r="MN141" s="66"/>
      <c r="MO141" s="66"/>
      <c r="MP141" s="66"/>
      <c r="MQ141" s="66"/>
      <c r="MR141" s="66"/>
      <c r="MS141" s="66"/>
      <c r="MT141" s="66"/>
      <c r="MU141" s="66"/>
      <c r="MV141" s="66"/>
      <c r="MW141" s="66"/>
      <c r="MX141" s="66"/>
      <c r="MY141" s="66"/>
      <c r="MZ141" s="66"/>
      <c r="NA141" s="66"/>
      <c r="NB141" s="66"/>
      <c r="NC141" s="66"/>
      <c r="ND141" s="66"/>
      <c r="NE141" s="66"/>
      <c r="NF141" s="66"/>
      <c r="NG141" s="66"/>
      <c r="NH141" s="66"/>
      <c r="NI141" s="66"/>
      <c r="NJ141" s="66"/>
      <c r="NK141" s="66"/>
      <c r="NL141" s="66"/>
      <c r="NM141" s="66"/>
      <c r="NN141" s="66"/>
      <c r="NO141" s="66"/>
      <c r="NP141" s="66"/>
      <c r="NQ141" s="66"/>
      <c r="NR141" s="66"/>
      <c r="NS141" s="66"/>
      <c r="NT141" s="66"/>
      <c r="NU141" s="66"/>
      <c r="NV141" s="66"/>
      <c r="NW141" s="66"/>
      <c r="NX141" s="66"/>
      <c r="NY141" s="66"/>
      <c r="NZ141" s="66"/>
      <c r="OA141" s="66"/>
      <c r="OB141" s="66"/>
      <c r="OC141" s="66"/>
      <c r="OD141" s="66"/>
      <c r="OE141" s="66"/>
      <c r="OF141" s="66"/>
      <c r="OG141" s="66"/>
      <c r="OH141" s="66"/>
      <c r="OI141" s="66"/>
      <c r="OJ141" s="66"/>
      <c r="OK141" s="66"/>
      <c r="OL141" s="66"/>
      <c r="OM141" s="66"/>
      <c r="ON141" s="66"/>
      <c r="OO141" s="66"/>
      <c r="OP141" s="66"/>
      <c r="OQ141" s="66"/>
      <c r="OR141" s="66"/>
      <c r="OS141" s="66"/>
      <c r="OT141" s="66"/>
      <c r="OU141" s="66"/>
      <c r="OV141" s="66"/>
      <c r="OW141" s="66"/>
      <c r="OX141" s="66"/>
      <c r="OY141" s="66"/>
      <c r="OZ141" s="66"/>
      <c r="PA141" s="66"/>
      <c r="PB141" s="66"/>
      <c r="PC141" s="66"/>
      <c r="PD141" s="66"/>
      <c r="PE141" s="66"/>
      <c r="PF141" s="66"/>
      <c r="PG141" s="66"/>
      <c r="PH141" s="66"/>
      <c r="PI141" s="66"/>
      <c r="PJ141" s="66"/>
      <c r="PK141" s="66"/>
      <c r="PL141" s="66"/>
      <c r="PM141" s="66"/>
      <c r="PN141" s="66"/>
      <c r="PO141" s="66"/>
      <c r="PP141" s="66"/>
      <c r="PQ141" s="66"/>
      <c r="PR141" s="66"/>
      <c r="PS141" s="66"/>
      <c r="PT141" s="66"/>
      <c r="PU141" s="66"/>
      <c r="PV141" s="66"/>
      <c r="PW141" s="66"/>
      <c r="PX141" s="66"/>
      <c r="PY141" s="66"/>
      <c r="PZ141" s="66"/>
      <c r="QA141" s="66"/>
      <c r="QB141" s="66"/>
      <c r="QC141" s="66"/>
      <c r="QD141" s="66"/>
      <c r="QE141" s="66"/>
      <c r="QF141" s="66"/>
      <c r="QG141" s="66"/>
      <c r="QH141" s="66"/>
      <c r="QI141" s="66"/>
      <c r="QJ141" s="66"/>
      <c r="QK141" s="66"/>
      <c r="QL141" s="66"/>
      <c r="QM141" s="66"/>
      <c r="QN141" s="66"/>
      <c r="QO141" s="66"/>
      <c r="QP141" s="66"/>
      <c r="QQ141" s="66"/>
      <c r="QR141" s="66"/>
      <c r="QS141" s="66"/>
      <c r="QT141" s="66"/>
      <c r="QU141" s="66"/>
      <c r="QV141" s="66"/>
      <c r="QW141" s="66"/>
      <c r="QX141" s="66"/>
      <c r="QY141" s="66"/>
      <c r="QZ141" s="66"/>
      <c r="RA141" s="66"/>
      <c r="RB141" s="66"/>
      <c r="RC141" s="66"/>
      <c r="RD141" s="66"/>
      <c r="RE141" s="66"/>
      <c r="RF141" s="66"/>
      <c r="RG141" s="66"/>
      <c r="RH141" s="66"/>
      <c r="RI141" s="66"/>
      <c r="RJ141" s="66"/>
      <c r="RK141" s="66"/>
      <c r="RL141" s="66"/>
      <c r="RM141" s="66"/>
      <c r="RN141" s="66"/>
      <c r="RO141" s="66"/>
      <c r="RP141" s="66"/>
      <c r="RQ141" s="66"/>
      <c r="RR141" s="66"/>
      <c r="RS141" s="66"/>
      <c r="RT141" s="66"/>
      <c r="RU141" s="66"/>
      <c r="RV141" s="66"/>
      <c r="RW141" s="66"/>
      <c r="RX141" s="66"/>
      <c r="RY141" s="66"/>
      <c r="RZ141" s="66"/>
      <c r="SA141" s="66"/>
      <c r="SB141" s="66"/>
      <c r="SC141" s="66"/>
      <c r="SD141" s="66"/>
      <c r="SE141" s="66"/>
      <c r="SF141" s="66"/>
      <c r="SG141" s="66"/>
      <c r="SH141" s="66"/>
      <c r="SI141" s="66"/>
      <c r="SJ141" s="66"/>
      <c r="SK141" s="66"/>
      <c r="SL141" s="66"/>
      <c r="SM141" s="66"/>
      <c r="SN141" s="66"/>
      <c r="SO141" s="66"/>
    </row>
    <row r="142" spans="1:509" ht="42.6" customHeight="1" x14ac:dyDescent="0.25">
      <c r="A142" s="185"/>
      <c r="B142" s="91" t="s">
        <v>140</v>
      </c>
      <c r="C142" s="249" t="s">
        <v>2156</v>
      </c>
      <c r="D142" s="250"/>
      <c r="E142" s="250"/>
      <c r="F142" s="250"/>
      <c r="G142" s="250"/>
      <c r="H142" s="250"/>
      <c r="I142" s="250"/>
      <c r="J142" s="251"/>
      <c r="K142" s="241" t="s">
        <v>2157</v>
      </c>
      <c r="L142" s="241"/>
      <c r="M142" s="241"/>
      <c r="N142" s="242"/>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c r="EO142" s="66"/>
      <c r="EP142" s="66"/>
      <c r="EQ142" s="66"/>
      <c r="ER142" s="66"/>
      <c r="ES142" s="66"/>
      <c r="ET142" s="66"/>
      <c r="EU142" s="66"/>
      <c r="EV142" s="66"/>
      <c r="EW142" s="66"/>
      <c r="EX142" s="66"/>
      <c r="EY142" s="66"/>
      <c r="EZ142" s="66"/>
      <c r="FA142" s="66"/>
      <c r="FB142" s="66"/>
      <c r="FC142" s="66"/>
      <c r="FD142" s="66"/>
      <c r="FE142" s="66"/>
      <c r="FF142" s="66"/>
      <c r="FG142" s="66"/>
      <c r="FH142" s="66"/>
      <c r="FI142" s="66"/>
      <c r="FJ142" s="66"/>
      <c r="FK142" s="66"/>
      <c r="FL142" s="66"/>
      <c r="FM142" s="66"/>
      <c r="FN142" s="66"/>
      <c r="FO142" s="66"/>
      <c r="FP142" s="66"/>
      <c r="FQ142" s="66"/>
      <c r="FR142" s="66"/>
      <c r="FS142" s="66"/>
      <c r="FT142" s="66"/>
      <c r="FU142" s="66"/>
      <c r="FV142" s="66"/>
      <c r="FW142" s="66"/>
      <c r="FX142" s="66"/>
      <c r="FY142" s="66"/>
      <c r="FZ142" s="66"/>
      <c r="GA142" s="66"/>
      <c r="GB142" s="66"/>
      <c r="GC142" s="66"/>
      <c r="GD142" s="66"/>
      <c r="GE142" s="66"/>
      <c r="GF142" s="66"/>
      <c r="GG142" s="66"/>
      <c r="GH142" s="66"/>
      <c r="GI142" s="66"/>
      <c r="GJ142" s="66"/>
      <c r="GK142" s="66"/>
      <c r="GL142" s="66"/>
      <c r="GM142" s="66"/>
      <c r="GN142" s="66"/>
      <c r="GO142" s="66"/>
      <c r="GP142" s="66"/>
      <c r="GQ142" s="66"/>
      <c r="GR142" s="66"/>
      <c r="GS142" s="66"/>
      <c r="GT142" s="66"/>
      <c r="GU142" s="66"/>
      <c r="GV142" s="66"/>
      <c r="GW142" s="66"/>
      <c r="GX142" s="66"/>
      <c r="GY142" s="66"/>
      <c r="GZ142" s="66"/>
      <c r="HA142" s="66"/>
      <c r="HB142" s="66"/>
      <c r="HC142" s="66"/>
      <c r="HD142" s="66"/>
      <c r="HE142" s="66"/>
      <c r="HF142" s="66"/>
      <c r="HG142" s="66"/>
      <c r="HH142" s="66"/>
      <c r="HI142" s="66"/>
      <c r="HJ142" s="66"/>
      <c r="HK142" s="66"/>
      <c r="HL142" s="66"/>
      <c r="HM142" s="66"/>
      <c r="HN142" s="66"/>
      <c r="HO142" s="66"/>
      <c r="HP142" s="66"/>
      <c r="HQ142" s="66"/>
      <c r="HR142" s="66"/>
      <c r="HS142" s="66"/>
      <c r="HT142" s="66"/>
      <c r="HU142" s="66"/>
      <c r="HV142" s="66"/>
      <c r="HW142" s="66"/>
      <c r="HX142" s="66"/>
      <c r="HY142" s="66"/>
      <c r="HZ142" s="66"/>
      <c r="IA142" s="66"/>
      <c r="IB142" s="66"/>
      <c r="IC142" s="66"/>
      <c r="ID142" s="66"/>
      <c r="IE142" s="66"/>
      <c r="IF142" s="66"/>
      <c r="IG142" s="66"/>
      <c r="IH142" s="66"/>
      <c r="II142" s="66"/>
      <c r="IJ142" s="66"/>
      <c r="IK142" s="66"/>
      <c r="IL142" s="66"/>
      <c r="IM142" s="66"/>
      <c r="IN142" s="66"/>
      <c r="IO142" s="66"/>
      <c r="IP142" s="66"/>
      <c r="IQ142" s="66"/>
      <c r="IR142" s="66"/>
      <c r="IS142" s="66"/>
      <c r="IT142" s="66"/>
      <c r="IU142" s="66"/>
      <c r="IV142" s="66"/>
      <c r="IW142" s="66"/>
      <c r="IX142" s="66"/>
      <c r="IY142" s="66"/>
      <c r="IZ142" s="66"/>
      <c r="JA142" s="66"/>
      <c r="JB142" s="66"/>
      <c r="JC142" s="66"/>
      <c r="JD142" s="66"/>
      <c r="JE142" s="66"/>
      <c r="JF142" s="66"/>
      <c r="JG142" s="66"/>
      <c r="JH142" s="66"/>
      <c r="JI142" s="66"/>
      <c r="JJ142" s="66"/>
      <c r="JK142" s="66"/>
      <c r="JL142" s="66"/>
      <c r="JM142" s="66"/>
      <c r="JN142" s="66"/>
      <c r="JO142" s="66"/>
      <c r="JP142" s="66"/>
      <c r="JQ142" s="66"/>
      <c r="JR142" s="66"/>
      <c r="JS142" s="66"/>
      <c r="JT142" s="66"/>
      <c r="JU142" s="66"/>
      <c r="JV142" s="66"/>
      <c r="JW142" s="66"/>
      <c r="JX142" s="66"/>
      <c r="JY142" s="66"/>
      <c r="JZ142" s="66"/>
      <c r="KA142" s="66"/>
      <c r="KB142" s="66"/>
      <c r="KC142" s="66"/>
      <c r="KD142" s="66"/>
      <c r="KE142" s="66"/>
      <c r="KF142" s="66"/>
      <c r="KG142" s="66"/>
      <c r="KH142" s="66"/>
      <c r="KI142" s="66"/>
      <c r="KJ142" s="66"/>
      <c r="KK142" s="66"/>
      <c r="KL142" s="66"/>
      <c r="KM142" s="66"/>
      <c r="KN142" s="66"/>
      <c r="KO142" s="66"/>
      <c r="KP142" s="66"/>
      <c r="KQ142" s="66"/>
      <c r="KR142" s="66"/>
      <c r="KS142" s="66"/>
      <c r="KT142" s="66"/>
      <c r="KU142" s="66"/>
      <c r="KV142" s="66"/>
      <c r="KW142" s="66"/>
      <c r="KX142" s="66"/>
      <c r="KY142" s="66"/>
      <c r="KZ142" s="66"/>
      <c r="LA142" s="66"/>
      <c r="LB142" s="66"/>
      <c r="LC142" s="66"/>
      <c r="LD142" s="66"/>
      <c r="LE142" s="66"/>
      <c r="LF142" s="66"/>
      <c r="LG142" s="66"/>
      <c r="LH142" s="66"/>
      <c r="LI142" s="66"/>
      <c r="LJ142" s="66"/>
      <c r="LK142" s="66"/>
      <c r="LL142" s="66"/>
      <c r="LM142" s="66"/>
      <c r="LN142" s="66"/>
      <c r="LO142" s="66"/>
      <c r="LP142" s="66"/>
      <c r="LQ142" s="66"/>
      <c r="LR142" s="66"/>
      <c r="LS142" s="66"/>
      <c r="LT142" s="66"/>
      <c r="LU142" s="66"/>
      <c r="LV142" s="66"/>
      <c r="LW142" s="66"/>
      <c r="LX142" s="66"/>
      <c r="LY142" s="66"/>
      <c r="LZ142" s="66"/>
      <c r="MA142" s="66"/>
      <c r="MB142" s="66"/>
      <c r="MC142" s="66"/>
      <c r="MD142" s="66"/>
      <c r="ME142" s="66"/>
      <c r="MF142" s="66"/>
      <c r="MG142" s="66"/>
      <c r="MH142" s="66"/>
      <c r="MI142" s="66"/>
      <c r="MJ142" s="66"/>
      <c r="MK142" s="66"/>
      <c r="ML142" s="66"/>
      <c r="MM142" s="66"/>
      <c r="MN142" s="66"/>
      <c r="MO142" s="66"/>
      <c r="MP142" s="66"/>
      <c r="MQ142" s="66"/>
      <c r="MR142" s="66"/>
      <c r="MS142" s="66"/>
      <c r="MT142" s="66"/>
      <c r="MU142" s="66"/>
      <c r="MV142" s="66"/>
      <c r="MW142" s="66"/>
      <c r="MX142" s="66"/>
      <c r="MY142" s="66"/>
      <c r="MZ142" s="66"/>
      <c r="NA142" s="66"/>
      <c r="NB142" s="66"/>
      <c r="NC142" s="66"/>
      <c r="ND142" s="66"/>
      <c r="NE142" s="66"/>
      <c r="NF142" s="66"/>
      <c r="NG142" s="66"/>
      <c r="NH142" s="66"/>
      <c r="NI142" s="66"/>
      <c r="NJ142" s="66"/>
      <c r="NK142" s="66"/>
      <c r="NL142" s="66"/>
      <c r="NM142" s="66"/>
      <c r="NN142" s="66"/>
      <c r="NO142" s="66"/>
      <c r="NP142" s="66"/>
      <c r="NQ142" s="66"/>
      <c r="NR142" s="66"/>
      <c r="NS142" s="66"/>
      <c r="NT142" s="66"/>
      <c r="NU142" s="66"/>
      <c r="NV142" s="66"/>
      <c r="NW142" s="66"/>
      <c r="NX142" s="66"/>
      <c r="NY142" s="66"/>
      <c r="NZ142" s="66"/>
      <c r="OA142" s="66"/>
      <c r="OB142" s="66"/>
      <c r="OC142" s="66"/>
      <c r="OD142" s="66"/>
      <c r="OE142" s="66"/>
      <c r="OF142" s="66"/>
      <c r="OG142" s="66"/>
      <c r="OH142" s="66"/>
      <c r="OI142" s="66"/>
      <c r="OJ142" s="66"/>
      <c r="OK142" s="66"/>
      <c r="OL142" s="66"/>
      <c r="OM142" s="66"/>
      <c r="ON142" s="66"/>
      <c r="OO142" s="66"/>
      <c r="OP142" s="66"/>
      <c r="OQ142" s="66"/>
      <c r="OR142" s="66"/>
      <c r="OS142" s="66"/>
      <c r="OT142" s="66"/>
      <c r="OU142" s="66"/>
      <c r="OV142" s="66"/>
      <c r="OW142" s="66"/>
      <c r="OX142" s="66"/>
      <c r="OY142" s="66"/>
      <c r="OZ142" s="66"/>
      <c r="PA142" s="66"/>
      <c r="PB142" s="66"/>
      <c r="PC142" s="66"/>
      <c r="PD142" s="66"/>
      <c r="PE142" s="66"/>
      <c r="PF142" s="66"/>
      <c r="PG142" s="66"/>
      <c r="PH142" s="66"/>
      <c r="PI142" s="66"/>
      <c r="PJ142" s="66"/>
      <c r="PK142" s="66"/>
      <c r="PL142" s="66"/>
      <c r="PM142" s="66"/>
      <c r="PN142" s="66"/>
      <c r="PO142" s="66"/>
      <c r="PP142" s="66"/>
      <c r="PQ142" s="66"/>
      <c r="PR142" s="66"/>
      <c r="PS142" s="66"/>
      <c r="PT142" s="66"/>
      <c r="PU142" s="66"/>
      <c r="PV142" s="66"/>
      <c r="PW142" s="66"/>
      <c r="PX142" s="66"/>
      <c r="PY142" s="66"/>
      <c r="PZ142" s="66"/>
      <c r="QA142" s="66"/>
      <c r="QB142" s="66"/>
      <c r="QC142" s="66"/>
      <c r="QD142" s="66"/>
      <c r="QE142" s="66"/>
      <c r="QF142" s="66"/>
      <c r="QG142" s="66"/>
      <c r="QH142" s="66"/>
      <c r="QI142" s="66"/>
      <c r="QJ142" s="66"/>
      <c r="QK142" s="66"/>
      <c r="QL142" s="66"/>
      <c r="QM142" s="66"/>
      <c r="QN142" s="66"/>
      <c r="QO142" s="66"/>
      <c r="QP142" s="66"/>
      <c r="QQ142" s="66"/>
      <c r="QR142" s="66"/>
      <c r="QS142" s="66"/>
      <c r="QT142" s="66"/>
      <c r="QU142" s="66"/>
      <c r="QV142" s="66"/>
      <c r="QW142" s="66"/>
      <c r="QX142" s="66"/>
      <c r="QY142" s="66"/>
      <c r="QZ142" s="66"/>
      <c r="RA142" s="66"/>
      <c r="RB142" s="66"/>
      <c r="RC142" s="66"/>
      <c r="RD142" s="66"/>
      <c r="RE142" s="66"/>
      <c r="RF142" s="66"/>
      <c r="RG142" s="66"/>
      <c r="RH142" s="66"/>
      <c r="RI142" s="66"/>
      <c r="RJ142" s="66"/>
      <c r="RK142" s="66"/>
      <c r="RL142" s="66"/>
      <c r="RM142" s="66"/>
      <c r="RN142" s="66"/>
      <c r="RO142" s="66"/>
      <c r="RP142" s="66"/>
      <c r="RQ142" s="66"/>
      <c r="RR142" s="66"/>
      <c r="RS142" s="66"/>
      <c r="RT142" s="66"/>
      <c r="RU142" s="66"/>
      <c r="RV142" s="66"/>
      <c r="RW142" s="66"/>
      <c r="RX142" s="66"/>
      <c r="RY142" s="66"/>
      <c r="RZ142" s="66"/>
      <c r="SA142" s="66"/>
      <c r="SB142" s="66"/>
      <c r="SC142" s="66"/>
      <c r="SD142" s="66"/>
      <c r="SE142" s="66"/>
      <c r="SF142" s="66"/>
      <c r="SG142" s="66"/>
      <c r="SH142" s="66"/>
      <c r="SI142" s="66"/>
      <c r="SJ142" s="66"/>
      <c r="SK142" s="66"/>
      <c r="SL142" s="66"/>
      <c r="SM142" s="66"/>
      <c r="SN142" s="66"/>
      <c r="SO142" s="66"/>
    </row>
    <row r="143" spans="1:509" ht="31.2" customHeight="1" x14ac:dyDescent="0.25">
      <c r="A143" s="185"/>
      <c r="B143" s="91" t="s">
        <v>141</v>
      </c>
      <c r="C143" s="241" t="s">
        <v>2158</v>
      </c>
      <c r="D143" s="241"/>
      <c r="E143" s="241"/>
      <c r="F143" s="241"/>
      <c r="G143" s="241"/>
      <c r="H143" s="241"/>
      <c r="I143" s="241"/>
      <c r="J143" s="241"/>
      <c r="K143" s="241" t="s">
        <v>2159</v>
      </c>
      <c r="L143" s="241"/>
      <c r="M143" s="241"/>
      <c r="N143" s="242"/>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c r="EO143" s="66"/>
      <c r="EP143" s="66"/>
      <c r="EQ143" s="66"/>
      <c r="ER143" s="66"/>
      <c r="ES143" s="66"/>
      <c r="ET143" s="66"/>
      <c r="EU143" s="66"/>
      <c r="EV143" s="66"/>
      <c r="EW143" s="66"/>
      <c r="EX143" s="66"/>
      <c r="EY143" s="66"/>
      <c r="EZ143" s="66"/>
      <c r="FA143" s="66"/>
      <c r="FB143" s="66"/>
      <c r="FC143" s="66"/>
      <c r="FD143" s="66"/>
      <c r="FE143" s="66"/>
      <c r="FF143" s="66"/>
      <c r="FG143" s="66"/>
      <c r="FH143" s="66"/>
      <c r="FI143" s="66"/>
      <c r="FJ143" s="66"/>
      <c r="FK143" s="66"/>
      <c r="FL143" s="66"/>
      <c r="FM143" s="66"/>
      <c r="FN143" s="66"/>
      <c r="FO143" s="66"/>
      <c r="FP143" s="66"/>
      <c r="FQ143" s="66"/>
      <c r="FR143" s="66"/>
      <c r="FS143" s="66"/>
      <c r="FT143" s="66"/>
      <c r="FU143" s="66"/>
      <c r="FV143" s="66"/>
      <c r="FW143" s="66"/>
      <c r="FX143" s="66"/>
      <c r="FY143" s="66"/>
      <c r="FZ143" s="66"/>
      <c r="GA143" s="66"/>
      <c r="GB143" s="66"/>
      <c r="GC143" s="66"/>
      <c r="GD143" s="66"/>
      <c r="GE143" s="66"/>
      <c r="GF143" s="66"/>
      <c r="GG143" s="66"/>
      <c r="GH143" s="66"/>
      <c r="GI143" s="66"/>
      <c r="GJ143" s="66"/>
      <c r="GK143" s="66"/>
      <c r="GL143" s="66"/>
      <c r="GM143" s="66"/>
      <c r="GN143" s="66"/>
      <c r="GO143" s="66"/>
      <c r="GP143" s="66"/>
      <c r="GQ143" s="66"/>
      <c r="GR143" s="66"/>
      <c r="GS143" s="66"/>
      <c r="GT143" s="66"/>
      <c r="GU143" s="66"/>
      <c r="GV143" s="66"/>
      <c r="GW143" s="66"/>
      <c r="GX143" s="66"/>
      <c r="GY143" s="66"/>
      <c r="GZ143" s="66"/>
      <c r="HA143" s="66"/>
      <c r="HB143" s="66"/>
      <c r="HC143" s="66"/>
      <c r="HD143" s="66"/>
      <c r="HE143" s="66"/>
      <c r="HF143" s="66"/>
      <c r="HG143" s="66"/>
      <c r="HH143" s="66"/>
      <c r="HI143" s="66"/>
      <c r="HJ143" s="66"/>
      <c r="HK143" s="66"/>
      <c r="HL143" s="66"/>
      <c r="HM143" s="66"/>
      <c r="HN143" s="66"/>
      <c r="HO143" s="66"/>
      <c r="HP143" s="66"/>
      <c r="HQ143" s="66"/>
      <c r="HR143" s="66"/>
      <c r="HS143" s="66"/>
      <c r="HT143" s="66"/>
      <c r="HU143" s="66"/>
      <c r="HV143" s="66"/>
      <c r="HW143" s="66"/>
      <c r="HX143" s="66"/>
      <c r="HY143" s="66"/>
      <c r="HZ143" s="66"/>
      <c r="IA143" s="66"/>
      <c r="IB143" s="66"/>
      <c r="IC143" s="66"/>
      <c r="ID143" s="66"/>
      <c r="IE143" s="66"/>
      <c r="IF143" s="66"/>
      <c r="IG143" s="66"/>
      <c r="IH143" s="66"/>
      <c r="II143" s="66"/>
      <c r="IJ143" s="66"/>
      <c r="IK143" s="66"/>
      <c r="IL143" s="66"/>
      <c r="IM143" s="66"/>
      <c r="IN143" s="66"/>
      <c r="IO143" s="66"/>
      <c r="IP143" s="66"/>
      <c r="IQ143" s="66"/>
      <c r="IR143" s="66"/>
      <c r="IS143" s="66"/>
      <c r="IT143" s="66"/>
      <c r="IU143" s="66"/>
      <c r="IV143" s="66"/>
      <c r="IW143" s="66"/>
      <c r="IX143" s="66"/>
      <c r="IY143" s="66"/>
      <c r="IZ143" s="66"/>
      <c r="JA143" s="66"/>
      <c r="JB143" s="66"/>
      <c r="JC143" s="66"/>
      <c r="JD143" s="66"/>
      <c r="JE143" s="66"/>
      <c r="JF143" s="66"/>
      <c r="JG143" s="66"/>
      <c r="JH143" s="66"/>
      <c r="JI143" s="66"/>
      <c r="JJ143" s="66"/>
      <c r="JK143" s="66"/>
      <c r="JL143" s="66"/>
      <c r="JM143" s="66"/>
      <c r="JN143" s="66"/>
      <c r="JO143" s="66"/>
      <c r="JP143" s="66"/>
      <c r="JQ143" s="66"/>
      <c r="JR143" s="66"/>
      <c r="JS143" s="66"/>
      <c r="JT143" s="66"/>
      <c r="JU143" s="66"/>
      <c r="JV143" s="66"/>
      <c r="JW143" s="66"/>
      <c r="JX143" s="66"/>
      <c r="JY143" s="66"/>
      <c r="JZ143" s="66"/>
      <c r="KA143" s="66"/>
      <c r="KB143" s="66"/>
      <c r="KC143" s="66"/>
      <c r="KD143" s="66"/>
      <c r="KE143" s="66"/>
      <c r="KF143" s="66"/>
      <c r="KG143" s="66"/>
      <c r="KH143" s="66"/>
      <c r="KI143" s="66"/>
      <c r="KJ143" s="66"/>
      <c r="KK143" s="66"/>
      <c r="KL143" s="66"/>
      <c r="KM143" s="66"/>
      <c r="KN143" s="66"/>
      <c r="KO143" s="66"/>
      <c r="KP143" s="66"/>
      <c r="KQ143" s="66"/>
      <c r="KR143" s="66"/>
      <c r="KS143" s="66"/>
      <c r="KT143" s="66"/>
      <c r="KU143" s="66"/>
      <c r="KV143" s="66"/>
      <c r="KW143" s="66"/>
      <c r="KX143" s="66"/>
      <c r="KY143" s="66"/>
      <c r="KZ143" s="66"/>
      <c r="LA143" s="66"/>
      <c r="LB143" s="66"/>
      <c r="LC143" s="66"/>
      <c r="LD143" s="66"/>
      <c r="LE143" s="66"/>
      <c r="LF143" s="66"/>
      <c r="LG143" s="66"/>
      <c r="LH143" s="66"/>
      <c r="LI143" s="66"/>
      <c r="LJ143" s="66"/>
      <c r="LK143" s="66"/>
      <c r="LL143" s="66"/>
      <c r="LM143" s="66"/>
      <c r="LN143" s="66"/>
      <c r="LO143" s="66"/>
      <c r="LP143" s="66"/>
      <c r="LQ143" s="66"/>
      <c r="LR143" s="66"/>
      <c r="LS143" s="66"/>
      <c r="LT143" s="66"/>
      <c r="LU143" s="66"/>
      <c r="LV143" s="66"/>
      <c r="LW143" s="66"/>
      <c r="LX143" s="66"/>
      <c r="LY143" s="66"/>
      <c r="LZ143" s="66"/>
      <c r="MA143" s="66"/>
      <c r="MB143" s="66"/>
      <c r="MC143" s="66"/>
      <c r="MD143" s="66"/>
      <c r="ME143" s="66"/>
      <c r="MF143" s="66"/>
      <c r="MG143" s="66"/>
      <c r="MH143" s="66"/>
      <c r="MI143" s="66"/>
      <c r="MJ143" s="66"/>
      <c r="MK143" s="66"/>
      <c r="ML143" s="66"/>
      <c r="MM143" s="66"/>
      <c r="MN143" s="66"/>
      <c r="MO143" s="66"/>
      <c r="MP143" s="66"/>
      <c r="MQ143" s="66"/>
      <c r="MR143" s="66"/>
      <c r="MS143" s="66"/>
      <c r="MT143" s="66"/>
      <c r="MU143" s="66"/>
      <c r="MV143" s="66"/>
      <c r="MW143" s="66"/>
      <c r="MX143" s="66"/>
      <c r="MY143" s="66"/>
      <c r="MZ143" s="66"/>
      <c r="NA143" s="66"/>
      <c r="NB143" s="66"/>
      <c r="NC143" s="66"/>
      <c r="ND143" s="66"/>
      <c r="NE143" s="66"/>
      <c r="NF143" s="66"/>
      <c r="NG143" s="66"/>
      <c r="NH143" s="66"/>
      <c r="NI143" s="66"/>
      <c r="NJ143" s="66"/>
      <c r="NK143" s="66"/>
      <c r="NL143" s="66"/>
      <c r="NM143" s="66"/>
      <c r="NN143" s="66"/>
      <c r="NO143" s="66"/>
      <c r="NP143" s="66"/>
      <c r="NQ143" s="66"/>
      <c r="NR143" s="66"/>
      <c r="NS143" s="66"/>
      <c r="NT143" s="66"/>
      <c r="NU143" s="66"/>
      <c r="NV143" s="66"/>
      <c r="NW143" s="66"/>
      <c r="NX143" s="66"/>
      <c r="NY143" s="66"/>
      <c r="NZ143" s="66"/>
      <c r="OA143" s="66"/>
      <c r="OB143" s="66"/>
      <c r="OC143" s="66"/>
      <c r="OD143" s="66"/>
      <c r="OE143" s="66"/>
      <c r="OF143" s="66"/>
      <c r="OG143" s="66"/>
      <c r="OH143" s="66"/>
      <c r="OI143" s="66"/>
      <c r="OJ143" s="66"/>
      <c r="OK143" s="66"/>
      <c r="OL143" s="66"/>
      <c r="OM143" s="66"/>
      <c r="ON143" s="66"/>
      <c r="OO143" s="66"/>
      <c r="OP143" s="66"/>
      <c r="OQ143" s="66"/>
      <c r="OR143" s="66"/>
      <c r="OS143" s="66"/>
      <c r="OT143" s="66"/>
      <c r="OU143" s="66"/>
      <c r="OV143" s="66"/>
      <c r="OW143" s="66"/>
      <c r="OX143" s="66"/>
      <c r="OY143" s="66"/>
      <c r="OZ143" s="66"/>
      <c r="PA143" s="66"/>
      <c r="PB143" s="66"/>
      <c r="PC143" s="66"/>
      <c r="PD143" s="66"/>
      <c r="PE143" s="66"/>
      <c r="PF143" s="66"/>
      <c r="PG143" s="66"/>
      <c r="PH143" s="66"/>
      <c r="PI143" s="66"/>
      <c r="PJ143" s="66"/>
      <c r="PK143" s="66"/>
      <c r="PL143" s="66"/>
      <c r="PM143" s="66"/>
      <c r="PN143" s="66"/>
      <c r="PO143" s="66"/>
      <c r="PP143" s="66"/>
      <c r="PQ143" s="66"/>
      <c r="PR143" s="66"/>
      <c r="PS143" s="66"/>
      <c r="PT143" s="66"/>
      <c r="PU143" s="66"/>
      <c r="PV143" s="66"/>
      <c r="PW143" s="66"/>
      <c r="PX143" s="66"/>
      <c r="PY143" s="66"/>
      <c r="PZ143" s="66"/>
      <c r="QA143" s="66"/>
      <c r="QB143" s="66"/>
      <c r="QC143" s="66"/>
      <c r="QD143" s="66"/>
      <c r="QE143" s="66"/>
      <c r="QF143" s="66"/>
      <c r="QG143" s="66"/>
      <c r="QH143" s="66"/>
      <c r="QI143" s="66"/>
      <c r="QJ143" s="66"/>
      <c r="QK143" s="66"/>
      <c r="QL143" s="66"/>
      <c r="QM143" s="66"/>
      <c r="QN143" s="66"/>
      <c r="QO143" s="66"/>
      <c r="QP143" s="66"/>
      <c r="QQ143" s="66"/>
      <c r="QR143" s="66"/>
      <c r="QS143" s="66"/>
      <c r="QT143" s="66"/>
      <c r="QU143" s="66"/>
      <c r="QV143" s="66"/>
      <c r="QW143" s="66"/>
      <c r="QX143" s="66"/>
      <c r="QY143" s="66"/>
      <c r="QZ143" s="66"/>
      <c r="RA143" s="66"/>
      <c r="RB143" s="66"/>
      <c r="RC143" s="66"/>
      <c r="RD143" s="66"/>
      <c r="RE143" s="66"/>
      <c r="RF143" s="66"/>
      <c r="RG143" s="66"/>
      <c r="RH143" s="66"/>
      <c r="RI143" s="66"/>
      <c r="RJ143" s="66"/>
      <c r="RK143" s="66"/>
      <c r="RL143" s="66"/>
      <c r="RM143" s="66"/>
      <c r="RN143" s="66"/>
      <c r="RO143" s="66"/>
      <c r="RP143" s="66"/>
      <c r="RQ143" s="66"/>
      <c r="RR143" s="66"/>
      <c r="RS143" s="66"/>
      <c r="RT143" s="66"/>
      <c r="RU143" s="66"/>
      <c r="RV143" s="66"/>
      <c r="RW143" s="66"/>
      <c r="RX143" s="66"/>
      <c r="RY143" s="66"/>
      <c r="RZ143" s="66"/>
      <c r="SA143" s="66"/>
      <c r="SB143" s="66"/>
      <c r="SC143" s="66"/>
      <c r="SD143" s="66"/>
      <c r="SE143" s="66"/>
      <c r="SF143" s="66"/>
      <c r="SG143" s="66"/>
      <c r="SH143" s="66"/>
      <c r="SI143" s="66"/>
      <c r="SJ143" s="66"/>
      <c r="SK143" s="66"/>
      <c r="SL143" s="66"/>
      <c r="SM143" s="66"/>
      <c r="SN143" s="66"/>
      <c r="SO143" s="66"/>
    </row>
    <row r="144" spans="1:509" ht="30" customHeight="1" x14ac:dyDescent="0.25">
      <c r="A144" s="185"/>
      <c r="B144" s="91" t="s">
        <v>142</v>
      </c>
      <c r="C144" s="241" t="s">
        <v>2160</v>
      </c>
      <c r="D144" s="241"/>
      <c r="E144" s="241"/>
      <c r="F144" s="241"/>
      <c r="G144" s="241"/>
      <c r="H144" s="241"/>
      <c r="I144" s="241"/>
      <c r="J144" s="241"/>
      <c r="K144" s="241" t="s">
        <v>2161</v>
      </c>
      <c r="L144" s="241"/>
      <c r="M144" s="241"/>
      <c r="N144" s="242"/>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c r="EO144" s="66"/>
      <c r="EP144" s="66"/>
      <c r="EQ144" s="66"/>
      <c r="ER144" s="66"/>
      <c r="ES144" s="66"/>
      <c r="ET144" s="66"/>
      <c r="EU144" s="66"/>
      <c r="EV144" s="66"/>
      <c r="EW144" s="66"/>
      <c r="EX144" s="66"/>
      <c r="EY144" s="66"/>
      <c r="EZ144" s="66"/>
      <c r="FA144" s="66"/>
      <c r="FB144" s="66"/>
      <c r="FC144" s="66"/>
      <c r="FD144" s="66"/>
      <c r="FE144" s="66"/>
      <c r="FF144" s="66"/>
      <c r="FG144" s="66"/>
      <c r="FH144" s="66"/>
      <c r="FI144" s="66"/>
      <c r="FJ144" s="66"/>
      <c r="FK144" s="66"/>
      <c r="FL144" s="66"/>
      <c r="FM144" s="66"/>
      <c r="FN144" s="66"/>
      <c r="FO144" s="66"/>
      <c r="FP144" s="66"/>
      <c r="FQ144" s="66"/>
      <c r="FR144" s="66"/>
      <c r="FS144" s="66"/>
      <c r="FT144" s="66"/>
      <c r="FU144" s="66"/>
      <c r="FV144" s="66"/>
      <c r="FW144" s="66"/>
      <c r="FX144" s="66"/>
      <c r="FY144" s="66"/>
      <c r="FZ144" s="66"/>
      <c r="GA144" s="66"/>
      <c r="GB144" s="66"/>
      <c r="GC144" s="66"/>
      <c r="GD144" s="66"/>
      <c r="GE144" s="66"/>
      <c r="GF144" s="66"/>
      <c r="GG144" s="66"/>
      <c r="GH144" s="66"/>
      <c r="GI144" s="66"/>
      <c r="GJ144" s="66"/>
      <c r="GK144" s="66"/>
      <c r="GL144" s="66"/>
      <c r="GM144" s="66"/>
      <c r="GN144" s="66"/>
      <c r="GO144" s="66"/>
      <c r="GP144" s="66"/>
      <c r="GQ144" s="66"/>
      <c r="GR144" s="66"/>
      <c r="GS144" s="66"/>
      <c r="GT144" s="66"/>
      <c r="GU144" s="66"/>
      <c r="GV144" s="66"/>
      <c r="GW144" s="66"/>
      <c r="GX144" s="66"/>
      <c r="GY144" s="66"/>
      <c r="GZ144" s="66"/>
      <c r="HA144" s="66"/>
      <c r="HB144" s="66"/>
      <c r="HC144" s="66"/>
      <c r="HD144" s="66"/>
      <c r="HE144" s="66"/>
      <c r="HF144" s="66"/>
      <c r="HG144" s="66"/>
      <c r="HH144" s="66"/>
      <c r="HI144" s="66"/>
      <c r="HJ144" s="66"/>
      <c r="HK144" s="66"/>
      <c r="HL144" s="66"/>
      <c r="HM144" s="66"/>
      <c r="HN144" s="66"/>
      <c r="HO144" s="66"/>
      <c r="HP144" s="66"/>
      <c r="HQ144" s="66"/>
      <c r="HR144" s="66"/>
      <c r="HS144" s="66"/>
      <c r="HT144" s="66"/>
      <c r="HU144" s="66"/>
      <c r="HV144" s="66"/>
      <c r="HW144" s="66"/>
      <c r="HX144" s="66"/>
      <c r="HY144" s="66"/>
      <c r="HZ144" s="66"/>
      <c r="IA144" s="66"/>
      <c r="IB144" s="66"/>
      <c r="IC144" s="66"/>
      <c r="ID144" s="66"/>
      <c r="IE144" s="66"/>
      <c r="IF144" s="66"/>
      <c r="IG144" s="66"/>
      <c r="IH144" s="66"/>
      <c r="II144" s="66"/>
      <c r="IJ144" s="66"/>
      <c r="IK144" s="66"/>
      <c r="IL144" s="66"/>
      <c r="IM144" s="66"/>
      <c r="IN144" s="66"/>
      <c r="IO144" s="66"/>
      <c r="IP144" s="66"/>
      <c r="IQ144" s="66"/>
      <c r="IR144" s="66"/>
      <c r="IS144" s="66"/>
      <c r="IT144" s="66"/>
      <c r="IU144" s="66"/>
      <c r="IV144" s="66"/>
      <c r="IW144" s="66"/>
      <c r="IX144" s="66"/>
      <c r="IY144" s="66"/>
      <c r="IZ144" s="66"/>
      <c r="JA144" s="66"/>
      <c r="JB144" s="66"/>
      <c r="JC144" s="66"/>
      <c r="JD144" s="66"/>
      <c r="JE144" s="66"/>
      <c r="JF144" s="66"/>
      <c r="JG144" s="66"/>
      <c r="JH144" s="66"/>
      <c r="JI144" s="66"/>
      <c r="JJ144" s="66"/>
      <c r="JK144" s="66"/>
      <c r="JL144" s="66"/>
      <c r="JM144" s="66"/>
      <c r="JN144" s="66"/>
      <c r="JO144" s="66"/>
      <c r="JP144" s="66"/>
      <c r="JQ144" s="66"/>
      <c r="JR144" s="66"/>
      <c r="JS144" s="66"/>
      <c r="JT144" s="66"/>
      <c r="JU144" s="66"/>
      <c r="JV144" s="66"/>
      <c r="JW144" s="66"/>
      <c r="JX144" s="66"/>
      <c r="JY144" s="66"/>
      <c r="JZ144" s="66"/>
      <c r="KA144" s="66"/>
      <c r="KB144" s="66"/>
      <c r="KC144" s="66"/>
      <c r="KD144" s="66"/>
      <c r="KE144" s="66"/>
      <c r="KF144" s="66"/>
      <c r="KG144" s="66"/>
      <c r="KH144" s="66"/>
      <c r="KI144" s="66"/>
      <c r="KJ144" s="66"/>
      <c r="KK144" s="66"/>
      <c r="KL144" s="66"/>
      <c r="KM144" s="66"/>
      <c r="KN144" s="66"/>
      <c r="KO144" s="66"/>
      <c r="KP144" s="66"/>
      <c r="KQ144" s="66"/>
      <c r="KR144" s="66"/>
      <c r="KS144" s="66"/>
      <c r="KT144" s="66"/>
      <c r="KU144" s="66"/>
      <c r="KV144" s="66"/>
      <c r="KW144" s="66"/>
      <c r="KX144" s="66"/>
      <c r="KY144" s="66"/>
      <c r="KZ144" s="66"/>
      <c r="LA144" s="66"/>
      <c r="LB144" s="66"/>
      <c r="LC144" s="66"/>
      <c r="LD144" s="66"/>
      <c r="LE144" s="66"/>
      <c r="LF144" s="66"/>
      <c r="LG144" s="66"/>
      <c r="LH144" s="66"/>
      <c r="LI144" s="66"/>
      <c r="LJ144" s="66"/>
      <c r="LK144" s="66"/>
      <c r="LL144" s="66"/>
      <c r="LM144" s="66"/>
      <c r="LN144" s="66"/>
      <c r="LO144" s="66"/>
      <c r="LP144" s="66"/>
      <c r="LQ144" s="66"/>
      <c r="LR144" s="66"/>
      <c r="LS144" s="66"/>
      <c r="LT144" s="66"/>
      <c r="LU144" s="66"/>
      <c r="LV144" s="66"/>
      <c r="LW144" s="66"/>
      <c r="LX144" s="66"/>
      <c r="LY144" s="66"/>
      <c r="LZ144" s="66"/>
      <c r="MA144" s="66"/>
      <c r="MB144" s="66"/>
      <c r="MC144" s="66"/>
      <c r="MD144" s="66"/>
      <c r="ME144" s="66"/>
      <c r="MF144" s="66"/>
      <c r="MG144" s="66"/>
      <c r="MH144" s="66"/>
      <c r="MI144" s="66"/>
      <c r="MJ144" s="66"/>
      <c r="MK144" s="66"/>
      <c r="ML144" s="66"/>
      <c r="MM144" s="66"/>
      <c r="MN144" s="66"/>
      <c r="MO144" s="66"/>
      <c r="MP144" s="66"/>
      <c r="MQ144" s="66"/>
      <c r="MR144" s="66"/>
      <c r="MS144" s="66"/>
      <c r="MT144" s="66"/>
      <c r="MU144" s="66"/>
      <c r="MV144" s="66"/>
      <c r="MW144" s="66"/>
      <c r="MX144" s="66"/>
      <c r="MY144" s="66"/>
      <c r="MZ144" s="66"/>
      <c r="NA144" s="66"/>
      <c r="NB144" s="66"/>
      <c r="NC144" s="66"/>
      <c r="ND144" s="66"/>
      <c r="NE144" s="66"/>
      <c r="NF144" s="66"/>
      <c r="NG144" s="66"/>
      <c r="NH144" s="66"/>
      <c r="NI144" s="66"/>
      <c r="NJ144" s="66"/>
      <c r="NK144" s="66"/>
      <c r="NL144" s="66"/>
      <c r="NM144" s="66"/>
      <c r="NN144" s="66"/>
      <c r="NO144" s="66"/>
      <c r="NP144" s="66"/>
      <c r="NQ144" s="66"/>
      <c r="NR144" s="66"/>
      <c r="NS144" s="66"/>
      <c r="NT144" s="66"/>
      <c r="NU144" s="66"/>
      <c r="NV144" s="66"/>
      <c r="NW144" s="66"/>
      <c r="NX144" s="66"/>
      <c r="NY144" s="66"/>
      <c r="NZ144" s="66"/>
      <c r="OA144" s="66"/>
      <c r="OB144" s="66"/>
      <c r="OC144" s="66"/>
      <c r="OD144" s="66"/>
      <c r="OE144" s="66"/>
      <c r="OF144" s="66"/>
      <c r="OG144" s="66"/>
      <c r="OH144" s="66"/>
      <c r="OI144" s="66"/>
      <c r="OJ144" s="66"/>
      <c r="OK144" s="66"/>
      <c r="OL144" s="66"/>
      <c r="OM144" s="66"/>
      <c r="ON144" s="66"/>
      <c r="OO144" s="66"/>
      <c r="OP144" s="66"/>
      <c r="OQ144" s="66"/>
      <c r="OR144" s="66"/>
      <c r="OS144" s="66"/>
      <c r="OT144" s="66"/>
      <c r="OU144" s="66"/>
      <c r="OV144" s="66"/>
      <c r="OW144" s="66"/>
      <c r="OX144" s="66"/>
      <c r="OY144" s="66"/>
      <c r="OZ144" s="66"/>
      <c r="PA144" s="66"/>
      <c r="PB144" s="66"/>
      <c r="PC144" s="66"/>
      <c r="PD144" s="66"/>
      <c r="PE144" s="66"/>
      <c r="PF144" s="66"/>
      <c r="PG144" s="66"/>
      <c r="PH144" s="66"/>
      <c r="PI144" s="66"/>
      <c r="PJ144" s="66"/>
      <c r="PK144" s="66"/>
      <c r="PL144" s="66"/>
      <c r="PM144" s="66"/>
      <c r="PN144" s="66"/>
      <c r="PO144" s="66"/>
      <c r="PP144" s="66"/>
      <c r="PQ144" s="66"/>
      <c r="PR144" s="66"/>
      <c r="PS144" s="66"/>
      <c r="PT144" s="66"/>
      <c r="PU144" s="66"/>
      <c r="PV144" s="66"/>
      <c r="PW144" s="66"/>
      <c r="PX144" s="66"/>
      <c r="PY144" s="66"/>
      <c r="PZ144" s="66"/>
      <c r="QA144" s="66"/>
      <c r="QB144" s="66"/>
      <c r="QC144" s="66"/>
      <c r="QD144" s="66"/>
      <c r="QE144" s="66"/>
      <c r="QF144" s="66"/>
      <c r="QG144" s="66"/>
      <c r="QH144" s="66"/>
      <c r="QI144" s="66"/>
      <c r="QJ144" s="66"/>
      <c r="QK144" s="66"/>
      <c r="QL144" s="66"/>
      <c r="QM144" s="66"/>
      <c r="QN144" s="66"/>
      <c r="QO144" s="66"/>
      <c r="QP144" s="66"/>
      <c r="QQ144" s="66"/>
      <c r="QR144" s="66"/>
      <c r="QS144" s="66"/>
      <c r="QT144" s="66"/>
      <c r="QU144" s="66"/>
      <c r="QV144" s="66"/>
      <c r="QW144" s="66"/>
      <c r="QX144" s="66"/>
      <c r="QY144" s="66"/>
      <c r="QZ144" s="66"/>
      <c r="RA144" s="66"/>
      <c r="RB144" s="66"/>
      <c r="RC144" s="66"/>
      <c r="RD144" s="66"/>
      <c r="RE144" s="66"/>
      <c r="RF144" s="66"/>
      <c r="RG144" s="66"/>
      <c r="RH144" s="66"/>
      <c r="RI144" s="66"/>
      <c r="RJ144" s="66"/>
      <c r="RK144" s="66"/>
      <c r="RL144" s="66"/>
      <c r="RM144" s="66"/>
      <c r="RN144" s="66"/>
      <c r="RO144" s="66"/>
      <c r="RP144" s="66"/>
      <c r="RQ144" s="66"/>
      <c r="RR144" s="66"/>
      <c r="RS144" s="66"/>
      <c r="RT144" s="66"/>
      <c r="RU144" s="66"/>
      <c r="RV144" s="66"/>
      <c r="RW144" s="66"/>
      <c r="RX144" s="66"/>
      <c r="RY144" s="66"/>
      <c r="RZ144" s="66"/>
      <c r="SA144" s="66"/>
      <c r="SB144" s="66"/>
      <c r="SC144" s="66"/>
      <c r="SD144" s="66"/>
      <c r="SE144" s="66"/>
      <c r="SF144" s="66"/>
      <c r="SG144" s="66"/>
      <c r="SH144" s="66"/>
      <c r="SI144" s="66"/>
      <c r="SJ144" s="66"/>
      <c r="SK144" s="66"/>
      <c r="SL144" s="66"/>
      <c r="SM144" s="66"/>
      <c r="SN144" s="66"/>
      <c r="SO144" s="66"/>
    </row>
    <row r="145" spans="1:509" ht="150.6" customHeight="1" x14ac:dyDescent="0.25">
      <c r="A145" s="185"/>
      <c r="B145" s="91" t="s">
        <v>143</v>
      </c>
      <c r="C145" s="246" t="s">
        <v>2226</v>
      </c>
      <c r="D145" s="241"/>
      <c r="E145" s="241"/>
      <c r="F145" s="241"/>
      <c r="G145" s="241"/>
      <c r="H145" s="241"/>
      <c r="I145" s="241"/>
      <c r="J145" s="241"/>
      <c r="K145" s="241" t="s">
        <v>2122</v>
      </c>
      <c r="L145" s="241"/>
      <c r="M145" s="241"/>
      <c r="N145" s="242"/>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c r="EO145" s="66"/>
      <c r="EP145" s="66"/>
      <c r="EQ145" s="66"/>
      <c r="ER145" s="66"/>
      <c r="ES145" s="66"/>
      <c r="ET145" s="66"/>
      <c r="EU145" s="66"/>
      <c r="EV145" s="66"/>
      <c r="EW145" s="66"/>
      <c r="EX145" s="66"/>
      <c r="EY145" s="66"/>
      <c r="EZ145" s="66"/>
      <c r="FA145" s="66"/>
      <c r="FB145" s="66"/>
      <c r="FC145" s="66"/>
      <c r="FD145" s="66"/>
      <c r="FE145" s="66"/>
      <c r="FF145" s="66"/>
      <c r="FG145" s="66"/>
      <c r="FH145" s="66"/>
      <c r="FI145" s="66"/>
      <c r="FJ145" s="66"/>
      <c r="FK145" s="66"/>
      <c r="FL145" s="66"/>
      <c r="FM145" s="66"/>
      <c r="FN145" s="66"/>
      <c r="FO145" s="66"/>
      <c r="FP145" s="66"/>
      <c r="FQ145" s="66"/>
      <c r="FR145" s="66"/>
      <c r="FS145" s="66"/>
      <c r="FT145" s="66"/>
      <c r="FU145" s="66"/>
      <c r="FV145" s="66"/>
      <c r="FW145" s="66"/>
      <c r="FX145" s="66"/>
      <c r="FY145" s="66"/>
      <c r="FZ145" s="66"/>
      <c r="GA145" s="66"/>
      <c r="GB145" s="66"/>
      <c r="GC145" s="66"/>
      <c r="GD145" s="66"/>
      <c r="GE145" s="66"/>
      <c r="GF145" s="66"/>
      <c r="GG145" s="66"/>
      <c r="GH145" s="66"/>
      <c r="GI145" s="66"/>
      <c r="GJ145" s="66"/>
      <c r="GK145" s="66"/>
      <c r="GL145" s="66"/>
      <c r="GM145" s="66"/>
      <c r="GN145" s="66"/>
      <c r="GO145" s="66"/>
      <c r="GP145" s="66"/>
      <c r="GQ145" s="66"/>
      <c r="GR145" s="66"/>
      <c r="GS145" s="66"/>
      <c r="GT145" s="66"/>
      <c r="GU145" s="66"/>
      <c r="GV145" s="66"/>
      <c r="GW145" s="66"/>
      <c r="GX145" s="66"/>
      <c r="GY145" s="66"/>
      <c r="GZ145" s="66"/>
      <c r="HA145" s="66"/>
      <c r="HB145" s="66"/>
      <c r="HC145" s="66"/>
      <c r="HD145" s="66"/>
      <c r="HE145" s="66"/>
      <c r="HF145" s="66"/>
      <c r="HG145" s="66"/>
      <c r="HH145" s="66"/>
      <c r="HI145" s="66"/>
      <c r="HJ145" s="66"/>
      <c r="HK145" s="66"/>
      <c r="HL145" s="66"/>
      <c r="HM145" s="66"/>
      <c r="HN145" s="66"/>
      <c r="HO145" s="66"/>
      <c r="HP145" s="66"/>
      <c r="HQ145" s="66"/>
      <c r="HR145" s="66"/>
      <c r="HS145" s="66"/>
      <c r="HT145" s="66"/>
      <c r="HU145" s="66"/>
      <c r="HV145" s="66"/>
      <c r="HW145" s="66"/>
      <c r="HX145" s="66"/>
      <c r="HY145" s="66"/>
      <c r="HZ145" s="66"/>
      <c r="IA145" s="66"/>
      <c r="IB145" s="66"/>
      <c r="IC145" s="66"/>
      <c r="ID145" s="66"/>
      <c r="IE145" s="66"/>
      <c r="IF145" s="66"/>
      <c r="IG145" s="66"/>
      <c r="IH145" s="66"/>
      <c r="II145" s="66"/>
      <c r="IJ145" s="66"/>
      <c r="IK145" s="66"/>
      <c r="IL145" s="66"/>
      <c r="IM145" s="66"/>
      <c r="IN145" s="66"/>
      <c r="IO145" s="66"/>
      <c r="IP145" s="66"/>
      <c r="IQ145" s="66"/>
      <c r="IR145" s="66"/>
      <c r="IS145" s="66"/>
      <c r="IT145" s="66"/>
      <c r="IU145" s="66"/>
      <c r="IV145" s="66"/>
      <c r="IW145" s="66"/>
      <c r="IX145" s="66"/>
      <c r="IY145" s="66"/>
      <c r="IZ145" s="66"/>
      <c r="JA145" s="66"/>
      <c r="JB145" s="66"/>
      <c r="JC145" s="66"/>
      <c r="JD145" s="66"/>
      <c r="JE145" s="66"/>
      <c r="JF145" s="66"/>
      <c r="JG145" s="66"/>
      <c r="JH145" s="66"/>
      <c r="JI145" s="66"/>
      <c r="JJ145" s="66"/>
      <c r="JK145" s="66"/>
      <c r="JL145" s="66"/>
      <c r="JM145" s="66"/>
      <c r="JN145" s="66"/>
      <c r="JO145" s="66"/>
      <c r="JP145" s="66"/>
      <c r="JQ145" s="66"/>
      <c r="JR145" s="66"/>
      <c r="JS145" s="66"/>
      <c r="JT145" s="66"/>
      <c r="JU145" s="66"/>
      <c r="JV145" s="66"/>
      <c r="JW145" s="66"/>
      <c r="JX145" s="66"/>
      <c r="JY145" s="66"/>
      <c r="JZ145" s="66"/>
      <c r="KA145" s="66"/>
      <c r="KB145" s="66"/>
      <c r="KC145" s="66"/>
      <c r="KD145" s="66"/>
      <c r="KE145" s="66"/>
      <c r="KF145" s="66"/>
      <c r="KG145" s="66"/>
      <c r="KH145" s="66"/>
      <c r="KI145" s="66"/>
      <c r="KJ145" s="66"/>
      <c r="KK145" s="66"/>
      <c r="KL145" s="66"/>
      <c r="KM145" s="66"/>
      <c r="KN145" s="66"/>
      <c r="KO145" s="66"/>
      <c r="KP145" s="66"/>
      <c r="KQ145" s="66"/>
      <c r="KR145" s="66"/>
      <c r="KS145" s="66"/>
      <c r="KT145" s="66"/>
      <c r="KU145" s="66"/>
      <c r="KV145" s="66"/>
      <c r="KW145" s="66"/>
      <c r="KX145" s="66"/>
      <c r="KY145" s="66"/>
      <c r="KZ145" s="66"/>
      <c r="LA145" s="66"/>
      <c r="LB145" s="66"/>
      <c r="LC145" s="66"/>
      <c r="LD145" s="66"/>
      <c r="LE145" s="66"/>
      <c r="LF145" s="66"/>
      <c r="LG145" s="66"/>
      <c r="LH145" s="66"/>
      <c r="LI145" s="66"/>
      <c r="LJ145" s="66"/>
      <c r="LK145" s="66"/>
      <c r="LL145" s="66"/>
      <c r="LM145" s="66"/>
      <c r="LN145" s="66"/>
      <c r="LO145" s="66"/>
      <c r="LP145" s="66"/>
      <c r="LQ145" s="66"/>
      <c r="LR145" s="66"/>
      <c r="LS145" s="66"/>
      <c r="LT145" s="66"/>
      <c r="LU145" s="66"/>
      <c r="LV145" s="66"/>
      <c r="LW145" s="66"/>
      <c r="LX145" s="66"/>
      <c r="LY145" s="66"/>
      <c r="LZ145" s="66"/>
      <c r="MA145" s="66"/>
      <c r="MB145" s="66"/>
      <c r="MC145" s="66"/>
      <c r="MD145" s="66"/>
      <c r="ME145" s="66"/>
      <c r="MF145" s="66"/>
      <c r="MG145" s="66"/>
      <c r="MH145" s="66"/>
      <c r="MI145" s="66"/>
      <c r="MJ145" s="66"/>
      <c r="MK145" s="66"/>
      <c r="ML145" s="66"/>
      <c r="MM145" s="66"/>
      <c r="MN145" s="66"/>
      <c r="MO145" s="66"/>
      <c r="MP145" s="66"/>
      <c r="MQ145" s="66"/>
      <c r="MR145" s="66"/>
      <c r="MS145" s="66"/>
      <c r="MT145" s="66"/>
      <c r="MU145" s="66"/>
      <c r="MV145" s="66"/>
      <c r="MW145" s="66"/>
      <c r="MX145" s="66"/>
      <c r="MY145" s="66"/>
      <c r="MZ145" s="66"/>
      <c r="NA145" s="66"/>
      <c r="NB145" s="66"/>
      <c r="NC145" s="66"/>
      <c r="ND145" s="66"/>
      <c r="NE145" s="66"/>
      <c r="NF145" s="66"/>
      <c r="NG145" s="66"/>
      <c r="NH145" s="66"/>
      <c r="NI145" s="66"/>
      <c r="NJ145" s="66"/>
      <c r="NK145" s="66"/>
      <c r="NL145" s="66"/>
      <c r="NM145" s="66"/>
      <c r="NN145" s="66"/>
      <c r="NO145" s="66"/>
      <c r="NP145" s="66"/>
      <c r="NQ145" s="66"/>
      <c r="NR145" s="66"/>
      <c r="NS145" s="66"/>
      <c r="NT145" s="66"/>
      <c r="NU145" s="66"/>
      <c r="NV145" s="66"/>
      <c r="NW145" s="66"/>
      <c r="NX145" s="66"/>
      <c r="NY145" s="66"/>
      <c r="NZ145" s="66"/>
      <c r="OA145" s="66"/>
      <c r="OB145" s="66"/>
      <c r="OC145" s="66"/>
      <c r="OD145" s="66"/>
      <c r="OE145" s="66"/>
      <c r="OF145" s="66"/>
      <c r="OG145" s="66"/>
      <c r="OH145" s="66"/>
      <c r="OI145" s="66"/>
      <c r="OJ145" s="66"/>
      <c r="OK145" s="66"/>
      <c r="OL145" s="66"/>
      <c r="OM145" s="66"/>
      <c r="ON145" s="66"/>
      <c r="OO145" s="66"/>
      <c r="OP145" s="66"/>
      <c r="OQ145" s="66"/>
      <c r="OR145" s="66"/>
      <c r="OS145" s="66"/>
      <c r="OT145" s="66"/>
      <c r="OU145" s="66"/>
      <c r="OV145" s="66"/>
      <c r="OW145" s="66"/>
      <c r="OX145" s="66"/>
      <c r="OY145" s="66"/>
      <c r="OZ145" s="66"/>
      <c r="PA145" s="66"/>
      <c r="PB145" s="66"/>
      <c r="PC145" s="66"/>
      <c r="PD145" s="66"/>
      <c r="PE145" s="66"/>
      <c r="PF145" s="66"/>
      <c r="PG145" s="66"/>
      <c r="PH145" s="66"/>
      <c r="PI145" s="66"/>
      <c r="PJ145" s="66"/>
      <c r="PK145" s="66"/>
      <c r="PL145" s="66"/>
      <c r="PM145" s="66"/>
      <c r="PN145" s="66"/>
      <c r="PO145" s="66"/>
      <c r="PP145" s="66"/>
      <c r="PQ145" s="66"/>
      <c r="PR145" s="66"/>
      <c r="PS145" s="66"/>
      <c r="PT145" s="66"/>
      <c r="PU145" s="66"/>
      <c r="PV145" s="66"/>
      <c r="PW145" s="66"/>
      <c r="PX145" s="66"/>
      <c r="PY145" s="66"/>
      <c r="PZ145" s="66"/>
      <c r="QA145" s="66"/>
      <c r="QB145" s="66"/>
      <c r="QC145" s="66"/>
      <c r="QD145" s="66"/>
      <c r="QE145" s="66"/>
      <c r="QF145" s="66"/>
      <c r="QG145" s="66"/>
      <c r="QH145" s="66"/>
      <c r="QI145" s="66"/>
      <c r="QJ145" s="66"/>
      <c r="QK145" s="66"/>
      <c r="QL145" s="66"/>
      <c r="QM145" s="66"/>
      <c r="QN145" s="66"/>
      <c r="QO145" s="66"/>
      <c r="QP145" s="66"/>
      <c r="QQ145" s="66"/>
      <c r="QR145" s="66"/>
      <c r="QS145" s="66"/>
      <c r="QT145" s="66"/>
      <c r="QU145" s="66"/>
      <c r="QV145" s="66"/>
      <c r="QW145" s="66"/>
      <c r="QX145" s="66"/>
      <c r="QY145" s="66"/>
      <c r="QZ145" s="66"/>
      <c r="RA145" s="66"/>
      <c r="RB145" s="66"/>
      <c r="RC145" s="66"/>
      <c r="RD145" s="66"/>
      <c r="RE145" s="66"/>
      <c r="RF145" s="66"/>
      <c r="RG145" s="66"/>
      <c r="RH145" s="66"/>
      <c r="RI145" s="66"/>
      <c r="RJ145" s="66"/>
      <c r="RK145" s="66"/>
      <c r="RL145" s="66"/>
      <c r="RM145" s="66"/>
      <c r="RN145" s="66"/>
      <c r="RO145" s="66"/>
      <c r="RP145" s="66"/>
      <c r="RQ145" s="66"/>
      <c r="RR145" s="66"/>
      <c r="RS145" s="66"/>
      <c r="RT145" s="66"/>
      <c r="RU145" s="66"/>
      <c r="RV145" s="66"/>
      <c r="RW145" s="66"/>
      <c r="RX145" s="66"/>
      <c r="RY145" s="66"/>
      <c r="RZ145" s="66"/>
      <c r="SA145" s="66"/>
      <c r="SB145" s="66"/>
      <c r="SC145" s="66"/>
      <c r="SD145" s="66"/>
      <c r="SE145" s="66"/>
      <c r="SF145" s="66"/>
      <c r="SG145" s="66"/>
      <c r="SH145" s="66"/>
      <c r="SI145" s="66"/>
      <c r="SJ145" s="66"/>
      <c r="SK145" s="66"/>
      <c r="SL145" s="66"/>
      <c r="SM145" s="66"/>
      <c r="SN145" s="66"/>
      <c r="SO145" s="66"/>
    </row>
    <row r="146" spans="1:509" ht="37.5" customHeight="1" x14ac:dyDescent="0.25">
      <c r="A146" s="185"/>
      <c r="B146" s="91" t="s">
        <v>144</v>
      </c>
      <c r="C146" s="241" t="s">
        <v>2162</v>
      </c>
      <c r="D146" s="241"/>
      <c r="E146" s="241"/>
      <c r="F146" s="241"/>
      <c r="G146" s="241"/>
      <c r="H146" s="241"/>
      <c r="I146" s="241"/>
      <c r="J146" s="241"/>
      <c r="K146" s="249" t="s">
        <v>2163</v>
      </c>
      <c r="L146" s="250"/>
      <c r="M146" s="250"/>
      <c r="N146" s="252"/>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c r="EO146" s="66"/>
      <c r="EP146" s="66"/>
      <c r="EQ146" s="66"/>
      <c r="ER146" s="66"/>
      <c r="ES146" s="66"/>
      <c r="ET146" s="66"/>
      <c r="EU146" s="66"/>
      <c r="EV146" s="66"/>
      <c r="EW146" s="66"/>
      <c r="EX146" s="66"/>
      <c r="EY146" s="66"/>
      <c r="EZ146" s="66"/>
      <c r="FA146" s="66"/>
      <c r="FB146" s="66"/>
      <c r="FC146" s="66"/>
      <c r="FD146" s="66"/>
      <c r="FE146" s="66"/>
      <c r="FF146" s="66"/>
      <c r="FG146" s="66"/>
      <c r="FH146" s="66"/>
      <c r="FI146" s="66"/>
      <c r="FJ146" s="66"/>
      <c r="FK146" s="66"/>
      <c r="FL146" s="66"/>
      <c r="FM146" s="66"/>
      <c r="FN146" s="66"/>
      <c r="FO146" s="66"/>
      <c r="FP146" s="66"/>
      <c r="FQ146" s="66"/>
      <c r="FR146" s="66"/>
      <c r="FS146" s="66"/>
      <c r="FT146" s="66"/>
      <c r="FU146" s="66"/>
      <c r="FV146" s="66"/>
      <c r="FW146" s="66"/>
      <c r="FX146" s="66"/>
      <c r="FY146" s="66"/>
      <c r="FZ146" s="66"/>
      <c r="GA146" s="66"/>
      <c r="GB146" s="66"/>
      <c r="GC146" s="66"/>
      <c r="GD146" s="66"/>
      <c r="GE146" s="66"/>
      <c r="GF146" s="66"/>
      <c r="GG146" s="66"/>
      <c r="GH146" s="66"/>
      <c r="GI146" s="66"/>
      <c r="GJ146" s="66"/>
      <c r="GK146" s="66"/>
      <c r="GL146" s="66"/>
      <c r="GM146" s="66"/>
      <c r="GN146" s="66"/>
      <c r="GO146" s="66"/>
      <c r="GP146" s="66"/>
      <c r="GQ146" s="66"/>
      <c r="GR146" s="66"/>
      <c r="GS146" s="66"/>
      <c r="GT146" s="66"/>
      <c r="GU146" s="66"/>
      <c r="GV146" s="66"/>
      <c r="GW146" s="66"/>
      <c r="GX146" s="66"/>
      <c r="GY146" s="66"/>
      <c r="GZ146" s="66"/>
      <c r="HA146" s="66"/>
      <c r="HB146" s="66"/>
      <c r="HC146" s="66"/>
      <c r="HD146" s="66"/>
      <c r="HE146" s="66"/>
      <c r="HF146" s="66"/>
      <c r="HG146" s="66"/>
      <c r="HH146" s="66"/>
      <c r="HI146" s="66"/>
      <c r="HJ146" s="66"/>
      <c r="HK146" s="66"/>
      <c r="HL146" s="66"/>
      <c r="HM146" s="66"/>
      <c r="HN146" s="66"/>
      <c r="HO146" s="66"/>
      <c r="HP146" s="66"/>
      <c r="HQ146" s="66"/>
      <c r="HR146" s="66"/>
      <c r="HS146" s="66"/>
      <c r="HT146" s="66"/>
      <c r="HU146" s="66"/>
      <c r="HV146" s="66"/>
      <c r="HW146" s="66"/>
      <c r="HX146" s="66"/>
      <c r="HY146" s="66"/>
      <c r="HZ146" s="66"/>
      <c r="IA146" s="66"/>
      <c r="IB146" s="66"/>
      <c r="IC146" s="66"/>
      <c r="ID146" s="66"/>
      <c r="IE146" s="66"/>
      <c r="IF146" s="66"/>
      <c r="IG146" s="66"/>
      <c r="IH146" s="66"/>
      <c r="II146" s="66"/>
      <c r="IJ146" s="66"/>
      <c r="IK146" s="66"/>
      <c r="IL146" s="66"/>
      <c r="IM146" s="66"/>
      <c r="IN146" s="66"/>
      <c r="IO146" s="66"/>
      <c r="IP146" s="66"/>
      <c r="IQ146" s="66"/>
      <c r="IR146" s="66"/>
      <c r="IS146" s="66"/>
      <c r="IT146" s="66"/>
      <c r="IU146" s="66"/>
      <c r="IV146" s="66"/>
      <c r="IW146" s="66"/>
      <c r="IX146" s="66"/>
      <c r="IY146" s="66"/>
      <c r="IZ146" s="66"/>
      <c r="JA146" s="66"/>
      <c r="JB146" s="66"/>
      <c r="JC146" s="66"/>
      <c r="JD146" s="66"/>
      <c r="JE146" s="66"/>
      <c r="JF146" s="66"/>
      <c r="JG146" s="66"/>
      <c r="JH146" s="66"/>
      <c r="JI146" s="66"/>
      <c r="JJ146" s="66"/>
      <c r="JK146" s="66"/>
      <c r="JL146" s="66"/>
      <c r="JM146" s="66"/>
      <c r="JN146" s="66"/>
      <c r="JO146" s="66"/>
      <c r="JP146" s="66"/>
      <c r="JQ146" s="66"/>
      <c r="JR146" s="66"/>
      <c r="JS146" s="66"/>
      <c r="JT146" s="66"/>
      <c r="JU146" s="66"/>
      <c r="JV146" s="66"/>
      <c r="JW146" s="66"/>
      <c r="JX146" s="66"/>
      <c r="JY146" s="66"/>
      <c r="JZ146" s="66"/>
      <c r="KA146" s="66"/>
      <c r="KB146" s="66"/>
      <c r="KC146" s="66"/>
      <c r="KD146" s="66"/>
      <c r="KE146" s="66"/>
      <c r="KF146" s="66"/>
      <c r="KG146" s="66"/>
      <c r="KH146" s="66"/>
      <c r="KI146" s="66"/>
      <c r="KJ146" s="66"/>
      <c r="KK146" s="66"/>
      <c r="KL146" s="66"/>
      <c r="KM146" s="66"/>
      <c r="KN146" s="66"/>
      <c r="KO146" s="66"/>
      <c r="KP146" s="66"/>
      <c r="KQ146" s="66"/>
      <c r="KR146" s="66"/>
      <c r="KS146" s="66"/>
      <c r="KT146" s="66"/>
      <c r="KU146" s="66"/>
      <c r="KV146" s="66"/>
      <c r="KW146" s="66"/>
      <c r="KX146" s="66"/>
      <c r="KY146" s="66"/>
      <c r="KZ146" s="66"/>
      <c r="LA146" s="66"/>
      <c r="LB146" s="66"/>
      <c r="LC146" s="66"/>
      <c r="LD146" s="66"/>
      <c r="LE146" s="66"/>
      <c r="LF146" s="66"/>
      <c r="LG146" s="66"/>
      <c r="LH146" s="66"/>
      <c r="LI146" s="66"/>
      <c r="LJ146" s="66"/>
      <c r="LK146" s="66"/>
      <c r="LL146" s="66"/>
      <c r="LM146" s="66"/>
      <c r="LN146" s="66"/>
      <c r="LO146" s="66"/>
      <c r="LP146" s="66"/>
      <c r="LQ146" s="66"/>
      <c r="LR146" s="66"/>
      <c r="LS146" s="66"/>
      <c r="LT146" s="66"/>
      <c r="LU146" s="66"/>
      <c r="LV146" s="66"/>
      <c r="LW146" s="66"/>
      <c r="LX146" s="66"/>
      <c r="LY146" s="66"/>
      <c r="LZ146" s="66"/>
      <c r="MA146" s="66"/>
      <c r="MB146" s="66"/>
      <c r="MC146" s="66"/>
      <c r="MD146" s="66"/>
      <c r="ME146" s="66"/>
      <c r="MF146" s="66"/>
      <c r="MG146" s="66"/>
      <c r="MH146" s="66"/>
      <c r="MI146" s="66"/>
      <c r="MJ146" s="66"/>
      <c r="MK146" s="66"/>
      <c r="ML146" s="66"/>
      <c r="MM146" s="66"/>
      <c r="MN146" s="66"/>
      <c r="MO146" s="66"/>
      <c r="MP146" s="66"/>
      <c r="MQ146" s="66"/>
      <c r="MR146" s="66"/>
      <c r="MS146" s="66"/>
      <c r="MT146" s="66"/>
      <c r="MU146" s="66"/>
      <c r="MV146" s="66"/>
      <c r="MW146" s="66"/>
      <c r="MX146" s="66"/>
      <c r="MY146" s="66"/>
      <c r="MZ146" s="66"/>
      <c r="NA146" s="66"/>
      <c r="NB146" s="66"/>
      <c r="NC146" s="66"/>
      <c r="ND146" s="66"/>
      <c r="NE146" s="66"/>
      <c r="NF146" s="66"/>
      <c r="NG146" s="66"/>
      <c r="NH146" s="66"/>
      <c r="NI146" s="66"/>
      <c r="NJ146" s="66"/>
      <c r="NK146" s="66"/>
      <c r="NL146" s="66"/>
      <c r="NM146" s="66"/>
      <c r="NN146" s="66"/>
      <c r="NO146" s="66"/>
      <c r="NP146" s="66"/>
      <c r="NQ146" s="66"/>
      <c r="NR146" s="66"/>
      <c r="NS146" s="66"/>
      <c r="NT146" s="66"/>
      <c r="NU146" s="66"/>
      <c r="NV146" s="66"/>
      <c r="NW146" s="66"/>
      <c r="NX146" s="66"/>
      <c r="NY146" s="66"/>
      <c r="NZ146" s="66"/>
      <c r="OA146" s="66"/>
      <c r="OB146" s="66"/>
      <c r="OC146" s="66"/>
      <c r="OD146" s="66"/>
      <c r="OE146" s="66"/>
      <c r="OF146" s="66"/>
      <c r="OG146" s="66"/>
      <c r="OH146" s="66"/>
      <c r="OI146" s="66"/>
      <c r="OJ146" s="66"/>
      <c r="OK146" s="66"/>
      <c r="OL146" s="66"/>
      <c r="OM146" s="66"/>
      <c r="ON146" s="66"/>
      <c r="OO146" s="66"/>
      <c r="OP146" s="66"/>
      <c r="OQ146" s="66"/>
      <c r="OR146" s="66"/>
      <c r="OS146" s="66"/>
      <c r="OT146" s="66"/>
      <c r="OU146" s="66"/>
      <c r="OV146" s="66"/>
      <c r="OW146" s="66"/>
      <c r="OX146" s="66"/>
      <c r="OY146" s="66"/>
      <c r="OZ146" s="66"/>
      <c r="PA146" s="66"/>
      <c r="PB146" s="66"/>
      <c r="PC146" s="66"/>
      <c r="PD146" s="66"/>
      <c r="PE146" s="66"/>
      <c r="PF146" s="66"/>
      <c r="PG146" s="66"/>
      <c r="PH146" s="66"/>
      <c r="PI146" s="66"/>
      <c r="PJ146" s="66"/>
      <c r="PK146" s="66"/>
      <c r="PL146" s="66"/>
      <c r="PM146" s="66"/>
      <c r="PN146" s="66"/>
      <c r="PO146" s="66"/>
      <c r="PP146" s="66"/>
      <c r="PQ146" s="66"/>
      <c r="PR146" s="66"/>
      <c r="PS146" s="66"/>
      <c r="PT146" s="66"/>
      <c r="PU146" s="66"/>
      <c r="PV146" s="66"/>
      <c r="PW146" s="66"/>
      <c r="PX146" s="66"/>
      <c r="PY146" s="66"/>
      <c r="PZ146" s="66"/>
      <c r="QA146" s="66"/>
      <c r="QB146" s="66"/>
      <c r="QC146" s="66"/>
      <c r="QD146" s="66"/>
      <c r="QE146" s="66"/>
      <c r="QF146" s="66"/>
      <c r="QG146" s="66"/>
      <c r="QH146" s="66"/>
      <c r="QI146" s="66"/>
      <c r="QJ146" s="66"/>
      <c r="QK146" s="66"/>
      <c r="QL146" s="66"/>
      <c r="QM146" s="66"/>
      <c r="QN146" s="66"/>
      <c r="QO146" s="66"/>
      <c r="QP146" s="66"/>
      <c r="QQ146" s="66"/>
      <c r="QR146" s="66"/>
      <c r="QS146" s="66"/>
      <c r="QT146" s="66"/>
      <c r="QU146" s="66"/>
      <c r="QV146" s="66"/>
      <c r="QW146" s="66"/>
      <c r="QX146" s="66"/>
      <c r="QY146" s="66"/>
      <c r="QZ146" s="66"/>
      <c r="RA146" s="66"/>
      <c r="RB146" s="66"/>
      <c r="RC146" s="66"/>
      <c r="RD146" s="66"/>
      <c r="RE146" s="66"/>
      <c r="RF146" s="66"/>
      <c r="RG146" s="66"/>
      <c r="RH146" s="66"/>
      <c r="RI146" s="66"/>
      <c r="RJ146" s="66"/>
      <c r="RK146" s="66"/>
      <c r="RL146" s="66"/>
      <c r="RM146" s="66"/>
      <c r="RN146" s="66"/>
      <c r="RO146" s="66"/>
      <c r="RP146" s="66"/>
      <c r="RQ146" s="66"/>
      <c r="RR146" s="66"/>
      <c r="RS146" s="66"/>
      <c r="RT146" s="66"/>
      <c r="RU146" s="66"/>
      <c r="RV146" s="66"/>
      <c r="RW146" s="66"/>
      <c r="RX146" s="66"/>
      <c r="RY146" s="66"/>
      <c r="RZ146" s="66"/>
      <c r="SA146" s="66"/>
      <c r="SB146" s="66"/>
      <c r="SC146" s="66"/>
      <c r="SD146" s="66"/>
      <c r="SE146" s="66"/>
      <c r="SF146" s="66"/>
      <c r="SG146" s="66"/>
      <c r="SH146" s="66"/>
      <c r="SI146" s="66"/>
      <c r="SJ146" s="66"/>
      <c r="SK146" s="66"/>
      <c r="SL146" s="66"/>
      <c r="SM146" s="66"/>
      <c r="SN146" s="66"/>
      <c r="SO146" s="66"/>
    </row>
    <row r="147" spans="1:509" ht="55.2" customHeight="1" x14ac:dyDescent="0.25">
      <c r="A147" s="185"/>
      <c r="B147" s="91" t="s">
        <v>145</v>
      </c>
      <c r="C147" s="241" t="s">
        <v>2164</v>
      </c>
      <c r="D147" s="241"/>
      <c r="E147" s="241"/>
      <c r="F147" s="241"/>
      <c r="G147" s="241"/>
      <c r="H147" s="241"/>
      <c r="I147" s="241"/>
      <c r="J147" s="241"/>
      <c r="K147" s="241" t="s">
        <v>2165</v>
      </c>
      <c r="L147" s="241"/>
      <c r="M147" s="241"/>
      <c r="N147" s="242"/>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c r="EO147" s="66"/>
      <c r="EP147" s="66"/>
      <c r="EQ147" s="66"/>
      <c r="ER147" s="66"/>
      <c r="ES147" s="66"/>
      <c r="ET147" s="66"/>
      <c r="EU147" s="66"/>
      <c r="EV147" s="66"/>
      <c r="EW147" s="66"/>
      <c r="EX147" s="66"/>
      <c r="EY147" s="66"/>
      <c r="EZ147" s="66"/>
      <c r="FA147" s="66"/>
      <c r="FB147" s="66"/>
      <c r="FC147" s="66"/>
      <c r="FD147" s="66"/>
      <c r="FE147" s="66"/>
      <c r="FF147" s="66"/>
      <c r="FG147" s="66"/>
      <c r="FH147" s="66"/>
      <c r="FI147" s="66"/>
      <c r="FJ147" s="66"/>
      <c r="FK147" s="66"/>
      <c r="FL147" s="66"/>
      <c r="FM147" s="66"/>
      <c r="FN147" s="66"/>
      <c r="FO147" s="66"/>
      <c r="FP147" s="66"/>
      <c r="FQ147" s="66"/>
      <c r="FR147" s="66"/>
      <c r="FS147" s="66"/>
      <c r="FT147" s="66"/>
      <c r="FU147" s="66"/>
      <c r="FV147" s="66"/>
      <c r="FW147" s="66"/>
      <c r="FX147" s="66"/>
      <c r="FY147" s="66"/>
      <c r="FZ147" s="66"/>
      <c r="GA147" s="66"/>
      <c r="GB147" s="66"/>
      <c r="GC147" s="66"/>
      <c r="GD147" s="66"/>
      <c r="GE147" s="66"/>
      <c r="GF147" s="66"/>
      <c r="GG147" s="66"/>
      <c r="GH147" s="66"/>
      <c r="GI147" s="66"/>
      <c r="GJ147" s="66"/>
      <c r="GK147" s="66"/>
      <c r="GL147" s="66"/>
      <c r="GM147" s="66"/>
      <c r="GN147" s="66"/>
      <c r="GO147" s="66"/>
      <c r="GP147" s="66"/>
      <c r="GQ147" s="66"/>
      <c r="GR147" s="66"/>
      <c r="GS147" s="66"/>
      <c r="GT147" s="66"/>
      <c r="GU147" s="66"/>
      <c r="GV147" s="66"/>
      <c r="GW147" s="66"/>
      <c r="GX147" s="66"/>
      <c r="GY147" s="66"/>
      <c r="GZ147" s="66"/>
      <c r="HA147" s="66"/>
      <c r="HB147" s="66"/>
      <c r="HC147" s="66"/>
      <c r="HD147" s="66"/>
      <c r="HE147" s="66"/>
      <c r="HF147" s="66"/>
      <c r="HG147" s="66"/>
      <c r="HH147" s="66"/>
      <c r="HI147" s="66"/>
      <c r="HJ147" s="66"/>
      <c r="HK147" s="66"/>
      <c r="HL147" s="66"/>
      <c r="HM147" s="66"/>
      <c r="HN147" s="66"/>
      <c r="HO147" s="66"/>
      <c r="HP147" s="66"/>
      <c r="HQ147" s="66"/>
      <c r="HR147" s="66"/>
      <c r="HS147" s="66"/>
      <c r="HT147" s="66"/>
      <c r="HU147" s="66"/>
      <c r="HV147" s="66"/>
      <c r="HW147" s="66"/>
      <c r="HX147" s="66"/>
      <c r="HY147" s="66"/>
      <c r="HZ147" s="66"/>
      <c r="IA147" s="66"/>
      <c r="IB147" s="66"/>
      <c r="IC147" s="66"/>
      <c r="ID147" s="66"/>
      <c r="IE147" s="66"/>
      <c r="IF147" s="66"/>
      <c r="IG147" s="66"/>
      <c r="IH147" s="66"/>
      <c r="II147" s="66"/>
      <c r="IJ147" s="66"/>
      <c r="IK147" s="66"/>
      <c r="IL147" s="66"/>
      <c r="IM147" s="66"/>
      <c r="IN147" s="66"/>
      <c r="IO147" s="66"/>
      <c r="IP147" s="66"/>
      <c r="IQ147" s="66"/>
      <c r="IR147" s="66"/>
      <c r="IS147" s="66"/>
      <c r="IT147" s="66"/>
      <c r="IU147" s="66"/>
      <c r="IV147" s="66"/>
      <c r="IW147" s="66"/>
      <c r="IX147" s="66"/>
      <c r="IY147" s="66"/>
      <c r="IZ147" s="66"/>
      <c r="JA147" s="66"/>
      <c r="JB147" s="66"/>
      <c r="JC147" s="66"/>
      <c r="JD147" s="66"/>
      <c r="JE147" s="66"/>
      <c r="JF147" s="66"/>
      <c r="JG147" s="66"/>
      <c r="JH147" s="66"/>
      <c r="JI147" s="66"/>
      <c r="JJ147" s="66"/>
      <c r="JK147" s="66"/>
      <c r="JL147" s="66"/>
      <c r="JM147" s="66"/>
      <c r="JN147" s="66"/>
      <c r="JO147" s="66"/>
      <c r="JP147" s="66"/>
      <c r="JQ147" s="66"/>
      <c r="JR147" s="66"/>
      <c r="JS147" s="66"/>
      <c r="JT147" s="66"/>
      <c r="JU147" s="66"/>
      <c r="JV147" s="66"/>
      <c r="JW147" s="66"/>
      <c r="JX147" s="66"/>
      <c r="JY147" s="66"/>
      <c r="JZ147" s="66"/>
      <c r="KA147" s="66"/>
      <c r="KB147" s="66"/>
      <c r="KC147" s="66"/>
      <c r="KD147" s="66"/>
      <c r="KE147" s="66"/>
      <c r="KF147" s="66"/>
      <c r="KG147" s="66"/>
      <c r="KH147" s="66"/>
      <c r="KI147" s="66"/>
      <c r="KJ147" s="66"/>
      <c r="KK147" s="66"/>
      <c r="KL147" s="66"/>
      <c r="KM147" s="66"/>
      <c r="KN147" s="66"/>
      <c r="KO147" s="66"/>
      <c r="KP147" s="66"/>
      <c r="KQ147" s="66"/>
      <c r="KR147" s="66"/>
      <c r="KS147" s="66"/>
      <c r="KT147" s="66"/>
      <c r="KU147" s="66"/>
      <c r="KV147" s="66"/>
      <c r="KW147" s="66"/>
      <c r="KX147" s="66"/>
      <c r="KY147" s="66"/>
      <c r="KZ147" s="66"/>
      <c r="LA147" s="66"/>
      <c r="LB147" s="66"/>
      <c r="LC147" s="66"/>
      <c r="LD147" s="66"/>
      <c r="LE147" s="66"/>
      <c r="LF147" s="66"/>
      <c r="LG147" s="66"/>
      <c r="LH147" s="66"/>
      <c r="LI147" s="66"/>
      <c r="LJ147" s="66"/>
      <c r="LK147" s="66"/>
      <c r="LL147" s="66"/>
      <c r="LM147" s="66"/>
      <c r="LN147" s="66"/>
      <c r="LO147" s="66"/>
      <c r="LP147" s="66"/>
      <c r="LQ147" s="66"/>
      <c r="LR147" s="66"/>
      <c r="LS147" s="66"/>
      <c r="LT147" s="66"/>
      <c r="LU147" s="66"/>
      <c r="LV147" s="66"/>
      <c r="LW147" s="66"/>
      <c r="LX147" s="66"/>
      <c r="LY147" s="66"/>
      <c r="LZ147" s="66"/>
      <c r="MA147" s="66"/>
      <c r="MB147" s="66"/>
      <c r="MC147" s="66"/>
      <c r="MD147" s="66"/>
      <c r="ME147" s="66"/>
      <c r="MF147" s="66"/>
      <c r="MG147" s="66"/>
      <c r="MH147" s="66"/>
      <c r="MI147" s="66"/>
      <c r="MJ147" s="66"/>
      <c r="MK147" s="66"/>
      <c r="ML147" s="66"/>
      <c r="MM147" s="66"/>
      <c r="MN147" s="66"/>
      <c r="MO147" s="66"/>
      <c r="MP147" s="66"/>
      <c r="MQ147" s="66"/>
      <c r="MR147" s="66"/>
      <c r="MS147" s="66"/>
      <c r="MT147" s="66"/>
      <c r="MU147" s="66"/>
      <c r="MV147" s="66"/>
      <c r="MW147" s="66"/>
      <c r="MX147" s="66"/>
      <c r="MY147" s="66"/>
      <c r="MZ147" s="66"/>
      <c r="NA147" s="66"/>
      <c r="NB147" s="66"/>
      <c r="NC147" s="66"/>
      <c r="ND147" s="66"/>
      <c r="NE147" s="66"/>
      <c r="NF147" s="66"/>
      <c r="NG147" s="66"/>
      <c r="NH147" s="66"/>
      <c r="NI147" s="66"/>
      <c r="NJ147" s="66"/>
      <c r="NK147" s="66"/>
      <c r="NL147" s="66"/>
      <c r="NM147" s="66"/>
      <c r="NN147" s="66"/>
      <c r="NO147" s="66"/>
      <c r="NP147" s="66"/>
      <c r="NQ147" s="66"/>
      <c r="NR147" s="66"/>
      <c r="NS147" s="66"/>
      <c r="NT147" s="66"/>
      <c r="NU147" s="66"/>
      <c r="NV147" s="66"/>
      <c r="NW147" s="66"/>
      <c r="NX147" s="66"/>
      <c r="NY147" s="66"/>
      <c r="NZ147" s="66"/>
      <c r="OA147" s="66"/>
      <c r="OB147" s="66"/>
      <c r="OC147" s="66"/>
      <c r="OD147" s="66"/>
      <c r="OE147" s="66"/>
      <c r="OF147" s="66"/>
      <c r="OG147" s="66"/>
      <c r="OH147" s="66"/>
      <c r="OI147" s="66"/>
      <c r="OJ147" s="66"/>
      <c r="OK147" s="66"/>
      <c r="OL147" s="66"/>
      <c r="OM147" s="66"/>
      <c r="ON147" s="66"/>
      <c r="OO147" s="66"/>
      <c r="OP147" s="66"/>
      <c r="OQ147" s="66"/>
      <c r="OR147" s="66"/>
      <c r="OS147" s="66"/>
      <c r="OT147" s="66"/>
      <c r="OU147" s="66"/>
      <c r="OV147" s="66"/>
      <c r="OW147" s="66"/>
      <c r="OX147" s="66"/>
      <c r="OY147" s="66"/>
      <c r="OZ147" s="66"/>
      <c r="PA147" s="66"/>
      <c r="PB147" s="66"/>
      <c r="PC147" s="66"/>
      <c r="PD147" s="66"/>
      <c r="PE147" s="66"/>
      <c r="PF147" s="66"/>
      <c r="PG147" s="66"/>
      <c r="PH147" s="66"/>
      <c r="PI147" s="66"/>
      <c r="PJ147" s="66"/>
      <c r="PK147" s="66"/>
      <c r="PL147" s="66"/>
      <c r="PM147" s="66"/>
      <c r="PN147" s="66"/>
      <c r="PO147" s="66"/>
      <c r="PP147" s="66"/>
      <c r="PQ147" s="66"/>
      <c r="PR147" s="66"/>
      <c r="PS147" s="66"/>
      <c r="PT147" s="66"/>
      <c r="PU147" s="66"/>
      <c r="PV147" s="66"/>
      <c r="PW147" s="66"/>
      <c r="PX147" s="66"/>
      <c r="PY147" s="66"/>
      <c r="PZ147" s="66"/>
      <c r="QA147" s="66"/>
      <c r="QB147" s="66"/>
      <c r="QC147" s="66"/>
      <c r="QD147" s="66"/>
      <c r="QE147" s="66"/>
      <c r="QF147" s="66"/>
      <c r="QG147" s="66"/>
      <c r="QH147" s="66"/>
      <c r="QI147" s="66"/>
      <c r="QJ147" s="66"/>
      <c r="QK147" s="66"/>
      <c r="QL147" s="66"/>
      <c r="QM147" s="66"/>
      <c r="QN147" s="66"/>
      <c r="QO147" s="66"/>
      <c r="QP147" s="66"/>
      <c r="QQ147" s="66"/>
      <c r="QR147" s="66"/>
      <c r="QS147" s="66"/>
      <c r="QT147" s="66"/>
      <c r="QU147" s="66"/>
      <c r="QV147" s="66"/>
      <c r="QW147" s="66"/>
      <c r="QX147" s="66"/>
      <c r="QY147" s="66"/>
      <c r="QZ147" s="66"/>
      <c r="RA147" s="66"/>
      <c r="RB147" s="66"/>
      <c r="RC147" s="66"/>
      <c r="RD147" s="66"/>
      <c r="RE147" s="66"/>
      <c r="RF147" s="66"/>
      <c r="RG147" s="66"/>
      <c r="RH147" s="66"/>
      <c r="RI147" s="66"/>
      <c r="RJ147" s="66"/>
      <c r="RK147" s="66"/>
      <c r="RL147" s="66"/>
      <c r="RM147" s="66"/>
      <c r="RN147" s="66"/>
      <c r="RO147" s="66"/>
      <c r="RP147" s="66"/>
      <c r="RQ147" s="66"/>
      <c r="RR147" s="66"/>
      <c r="RS147" s="66"/>
      <c r="RT147" s="66"/>
      <c r="RU147" s="66"/>
      <c r="RV147" s="66"/>
      <c r="RW147" s="66"/>
      <c r="RX147" s="66"/>
      <c r="RY147" s="66"/>
      <c r="RZ147" s="66"/>
      <c r="SA147" s="66"/>
      <c r="SB147" s="66"/>
      <c r="SC147" s="66"/>
      <c r="SD147" s="66"/>
      <c r="SE147" s="66"/>
      <c r="SF147" s="66"/>
      <c r="SG147" s="66"/>
      <c r="SH147" s="66"/>
      <c r="SI147" s="66"/>
      <c r="SJ147" s="66"/>
      <c r="SK147" s="66"/>
      <c r="SL147" s="66"/>
      <c r="SM147" s="66"/>
      <c r="SN147" s="66"/>
      <c r="SO147" s="66"/>
    </row>
    <row r="148" spans="1:509" ht="40.200000000000003" customHeight="1" x14ac:dyDescent="0.25">
      <c r="A148" s="185"/>
      <c r="B148" s="91" t="s">
        <v>146</v>
      </c>
      <c r="C148" s="249" t="s">
        <v>2166</v>
      </c>
      <c r="D148" s="250"/>
      <c r="E148" s="250"/>
      <c r="F148" s="250"/>
      <c r="G148" s="250"/>
      <c r="H148" s="250"/>
      <c r="I148" s="250"/>
      <c r="J148" s="251"/>
      <c r="K148" s="241" t="s">
        <v>2167</v>
      </c>
      <c r="L148" s="241"/>
      <c r="M148" s="241"/>
      <c r="N148" s="242"/>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c r="EO148" s="66"/>
      <c r="EP148" s="66"/>
      <c r="EQ148" s="66"/>
      <c r="ER148" s="66"/>
      <c r="ES148" s="66"/>
      <c r="ET148" s="66"/>
      <c r="EU148" s="66"/>
      <c r="EV148" s="66"/>
      <c r="EW148" s="66"/>
      <c r="EX148" s="66"/>
      <c r="EY148" s="66"/>
      <c r="EZ148" s="66"/>
      <c r="FA148" s="66"/>
      <c r="FB148" s="66"/>
      <c r="FC148" s="66"/>
      <c r="FD148" s="66"/>
      <c r="FE148" s="66"/>
      <c r="FF148" s="66"/>
      <c r="FG148" s="66"/>
      <c r="FH148" s="66"/>
      <c r="FI148" s="66"/>
      <c r="FJ148" s="66"/>
      <c r="FK148" s="66"/>
      <c r="FL148" s="66"/>
      <c r="FM148" s="66"/>
      <c r="FN148" s="66"/>
      <c r="FO148" s="66"/>
      <c r="FP148" s="66"/>
      <c r="FQ148" s="66"/>
      <c r="FR148" s="66"/>
      <c r="FS148" s="66"/>
      <c r="FT148" s="66"/>
      <c r="FU148" s="66"/>
      <c r="FV148" s="66"/>
      <c r="FW148" s="66"/>
      <c r="FX148" s="66"/>
      <c r="FY148" s="66"/>
      <c r="FZ148" s="66"/>
      <c r="GA148" s="66"/>
      <c r="GB148" s="66"/>
      <c r="GC148" s="66"/>
      <c r="GD148" s="66"/>
      <c r="GE148" s="66"/>
      <c r="GF148" s="66"/>
      <c r="GG148" s="66"/>
      <c r="GH148" s="66"/>
      <c r="GI148" s="66"/>
      <c r="GJ148" s="66"/>
      <c r="GK148" s="66"/>
      <c r="GL148" s="66"/>
      <c r="GM148" s="66"/>
      <c r="GN148" s="66"/>
      <c r="GO148" s="66"/>
      <c r="GP148" s="66"/>
      <c r="GQ148" s="66"/>
      <c r="GR148" s="66"/>
      <c r="GS148" s="66"/>
      <c r="GT148" s="66"/>
      <c r="GU148" s="66"/>
      <c r="GV148" s="66"/>
      <c r="GW148" s="66"/>
      <c r="GX148" s="66"/>
      <c r="GY148" s="66"/>
      <c r="GZ148" s="66"/>
      <c r="HA148" s="66"/>
      <c r="HB148" s="66"/>
      <c r="HC148" s="66"/>
      <c r="HD148" s="66"/>
      <c r="HE148" s="66"/>
      <c r="HF148" s="66"/>
      <c r="HG148" s="66"/>
      <c r="HH148" s="66"/>
      <c r="HI148" s="66"/>
      <c r="HJ148" s="66"/>
      <c r="HK148" s="66"/>
      <c r="HL148" s="66"/>
      <c r="HM148" s="66"/>
      <c r="HN148" s="66"/>
      <c r="HO148" s="66"/>
      <c r="HP148" s="66"/>
      <c r="HQ148" s="66"/>
      <c r="HR148" s="66"/>
      <c r="HS148" s="66"/>
      <c r="HT148" s="66"/>
      <c r="HU148" s="66"/>
      <c r="HV148" s="66"/>
      <c r="HW148" s="66"/>
      <c r="HX148" s="66"/>
      <c r="HY148" s="66"/>
      <c r="HZ148" s="66"/>
      <c r="IA148" s="66"/>
      <c r="IB148" s="66"/>
      <c r="IC148" s="66"/>
      <c r="ID148" s="66"/>
      <c r="IE148" s="66"/>
      <c r="IF148" s="66"/>
      <c r="IG148" s="66"/>
      <c r="IH148" s="66"/>
      <c r="II148" s="66"/>
      <c r="IJ148" s="66"/>
      <c r="IK148" s="66"/>
      <c r="IL148" s="66"/>
      <c r="IM148" s="66"/>
      <c r="IN148" s="66"/>
      <c r="IO148" s="66"/>
      <c r="IP148" s="66"/>
      <c r="IQ148" s="66"/>
      <c r="IR148" s="66"/>
      <c r="IS148" s="66"/>
      <c r="IT148" s="66"/>
      <c r="IU148" s="66"/>
      <c r="IV148" s="66"/>
      <c r="IW148" s="66"/>
      <c r="IX148" s="66"/>
      <c r="IY148" s="66"/>
      <c r="IZ148" s="66"/>
      <c r="JA148" s="66"/>
      <c r="JB148" s="66"/>
      <c r="JC148" s="66"/>
      <c r="JD148" s="66"/>
      <c r="JE148" s="66"/>
      <c r="JF148" s="66"/>
      <c r="JG148" s="66"/>
      <c r="JH148" s="66"/>
      <c r="JI148" s="66"/>
      <c r="JJ148" s="66"/>
      <c r="JK148" s="66"/>
      <c r="JL148" s="66"/>
      <c r="JM148" s="66"/>
      <c r="JN148" s="66"/>
      <c r="JO148" s="66"/>
      <c r="JP148" s="66"/>
      <c r="JQ148" s="66"/>
      <c r="JR148" s="66"/>
      <c r="JS148" s="66"/>
      <c r="JT148" s="66"/>
      <c r="JU148" s="66"/>
      <c r="JV148" s="66"/>
      <c r="JW148" s="66"/>
      <c r="JX148" s="66"/>
      <c r="JY148" s="66"/>
      <c r="JZ148" s="66"/>
      <c r="KA148" s="66"/>
      <c r="KB148" s="66"/>
      <c r="KC148" s="66"/>
      <c r="KD148" s="66"/>
      <c r="KE148" s="66"/>
      <c r="KF148" s="66"/>
      <c r="KG148" s="66"/>
      <c r="KH148" s="66"/>
      <c r="KI148" s="66"/>
      <c r="KJ148" s="66"/>
      <c r="KK148" s="66"/>
      <c r="KL148" s="66"/>
      <c r="KM148" s="66"/>
      <c r="KN148" s="66"/>
      <c r="KO148" s="66"/>
      <c r="KP148" s="66"/>
      <c r="KQ148" s="66"/>
      <c r="KR148" s="66"/>
      <c r="KS148" s="66"/>
      <c r="KT148" s="66"/>
      <c r="KU148" s="66"/>
      <c r="KV148" s="66"/>
      <c r="KW148" s="66"/>
      <c r="KX148" s="66"/>
      <c r="KY148" s="66"/>
      <c r="KZ148" s="66"/>
      <c r="LA148" s="66"/>
      <c r="LB148" s="66"/>
      <c r="LC148" s="66"/>
      <c r="LD148" s="66"/>
      <c r="LE148" s="66"/>
      <c r="LF148" s="66"/>
      <c r="LG148" s="66"/>
      <c r="LH148" s="66"/>
      <c r="LI148" s="66"/>
      <c r="LJ148" s="66"/>
      <c r="LK148" s="66"/>
      <c r="LL148" s="66"/>
      <c r="LM148" s="66"/>
      <c r="LN148" s="66"/>
      <c r="LO148" s="66"/>
      <c r="LP148" s="66"/>
      <c r="LQ148" s="66"/>
      <c r="LR148" s="66"/>
      <c r="LS148" s="66"/>
      <c r="LT148" s="66"/>
      <c r="LU148" s="66"/>
      <c r="LV148" s="66"/>
      <c r="LW148" s="66"/>
      <c r="LX148" s="66"/>
      <c r="LY148" s="66"/>
      <c r="LZ148" s="66"/>
      <c r="MA148" s="66"/>
      <c r="MB148" s="66"/>
      <c r="MC148" s="66"/>
      <c r="MD148" s="66"/>
      <c r="ME148" s="66"/>
      <c r="MF148" s="66"/>
      <c r="MG148" s="66"/>
      <c r="MH148" s="66"/>
      <c r="MI148" s="66"/>
      <c r="MJ148" s="66"/>
      <c r="MK148" s="66"/>
      <c r="ML148" s="66"/>
      <c r="MM148" s="66"/>
      <c r="MN148" s="66"/>
      <c r="MO148" s="66"/>
      <c r="MP148" s="66"/>
      <c r="MQ148" s="66"/>
      <c r="MR148" s="66"/>
      <c r="MS148" s="66"/>
      <c r="MT148" s="66"/>
      <c r="MU148" s="66"/>
      <c r="MV148" s="66"/>
      <c r="MW148" s="66"/>
      <c r="MX148" s="66"/>
      <c r="MY148" s="66"/>
      <c r="MZ148" s="66"/>
      <c r="NA148" s="66"/>
      <c r="NB148" s="66"/>
      <c r="NC148" s="66"/>
      <c r="ND148" s="66"/>
      <c r="NE148" s="66"/>
      <c r="NF148" s="66"/>
      <c r="NG148" s="66"/>
      <c r="NH148" s="66"/>
      <c r="NI148" s="66"/>
      <c r="NJ148" s="66"/>
      <c r="NK148" s="66"/>
      <c r="NL148" s="66"/>
      <c r="NM148" s="66"/>
      <c r="NN148" s="66"/>
      <c r="NO148" s="66"/>
      <c r="NP148" s="66"/>
      <c r="NQ148" s="66"/>
      <c r="NR148" s="66"/>
      <c r="NS148" s="66"/>
      <c r="NT148" s="66"/>
      <c r="NU148" s="66"/>
      <c r="NV148" s="66"/>
      <c r="NW148" s="66"/>
      <c r="NX148" s="66"/>
      <c r="NY148" s="66"/>
      <c r="NZ148" s="66"/>
      <c r="OA148" s="66"/>
      <c r="OB148" s="66"/>
      <c r="OC148" s="66"/>
      <c r="OD148" s="66"/>
      <c r="OE148" s="66"/>
      <c r="OF148" s="66"/>
      <c r="OG148" s="66"/>
      <c r="OH148" s="66"/>
      <c r="OI148" s="66"/>
      <c r="OJ148" s="66"/>
      <c r="OK148" s="66"/>
      <c r="OL148" s="66"/>
      <c r="OM148" s="66"/>
      <c r="ON148" s="66"/>
      <c r="OO148" s="66"/>
      <c r="OP148" s="66"/>
      <c r="OQ148" s="66"/>
      <c r="OR148" s="66"/>
      <c r="OS148" s="66"/>
      <c r="OT148" s="66"/>
      <c r="OU148" s="66"/>
      <c r="OV148" s="66"/>
      <c r="OW148" s="66"/>
      <c r="OX148" s="66"/>
      <c r="OY148" s="66"/>
      <c r="OZ148" s="66"/>
      <c r="PA148" s="66"/>
      <c r="PB148" s="66"/>
      <c r="PC148" s="66"/>
      <c r="PD148" s="66"/>
      <c r="PE148" s="66"/>
      <c r="PF148" s="66"/>
      <c r="PG148" s="66"/>
      <c r="PH148" s="66"/>
      <c r="PI148" s="66"/>
      <c r="PJ148" s="66"/>
      <c r="PK148" s="66"/>
      <c r="PL148" s="66"/>
      <c r="PM148" s="66"/>
      <c r="PN148" s="66"/>
      <c r="PO148" s="66"/>
      <c r="PP148" s="66"/>
      <c r="PQ148" s="66"/>
      <c r="PR148" s="66"/>
      <c r="PS148" s="66"/>
      <c r="PT148" s="66"/>
      <c r="PU148" s="66"/>
      <c r="PV148" s="66"/>
      <c r="PW148" s="66"/>
      <c r="PX148" s="66"/>
      <c r="PY148" s="66"/>
      <c r="PZ148" s="66"/>
      <c r="QA148" s="66"/>
      <c r="QB148" s="66"/>
      <c r="QC148" s="66"/>
      <c r="QD148" s="66"/>
      <c r="QE148" s="66"/>
      <c r="QF148" s="66"/>
      <c r="QG148" s="66"/>
      <c r="QH148" s="66"/>
      <c r="QI148" s="66"/>
      <c r="QJ148" s="66"/>
      <c r="QK148" s="66"/>
      <c r="QL148" s="66"/>
      <c r="QM148" s="66"/>
      <c r="QN148" s="66"/>
      <c r="QO148" s="66"/>
      <c r="QP148" s="66"/>
      <c r="QQ148" s="66"/>
      <c r="QR148" s="66"/>
      <c r="QS148" s="66"/>
      <c r="QT148" s="66"/>
      <c r="QU148" s="66"/>
      <c r="QV148" s="66"/>
      <c r="QW148" s="66"/>
      <c r="QX148" s="66"/>
      <c r="QY148" s="66"/>
      <c r="QZ148" s="66"/>
      <c r="RA148" s="66"/>
      <c r="RB148" s="66"/>
      <c r="RC148" s="66"/>
      <c r="RD148" s="66"/>
      <c r="RE148" s="66"/>
      <c r="RF148" s="66"/>
      <c r="RG148" s="66"/>
      <c r="RH148" s="66"/>
      <c r="RI148" s="66"/>
      <c r="RJ148" s="66"/>
      <c r="RK148" s="66"/>
      <c r="RL148" s="66"/>
      <c r="RM148" s="66"/>
      <c r="RN148" s="66"/>
      <c r="RO148" s="66"/>
      <c r="RP148" s="66"/>
      <c r="RQ148" s="66"/>
      <c r="RR148" s="66"/>
      <c r="RS148" s="66"/>
      <c r="RT148" s="66"/>
      <c r="RU148" s="66"/>
      <c r="RV148" s="66"/>
      <c r="RW148" s="66"/>
      <c r="RX148" s="66"/>
      <c r="RY148" s="66"/>
      <c r="RZ148" s="66"/>
      <c r="SA148" s="66"/>
      <c r="SB148" s="66"/>
      <c r="SC148" s="66"/>
      <c r="SD148" s="66"/>
      <c r="SE148" s="66"/>
      <c r="SF148" s="66"/>
      <c r="SG148" s="66"/>
      <c r="SH148" s="66"/>
      <c r="SI148" s="66"/>
      <c r="SJ148" s="66"/>
      <c r="SK148" s="66"/>
      <c r="SL148" s="66"/>
      <c r="SM148" s="66"/>
      <c r="SN148" s="66"/>
      <c r="SO148" s="66"/>
    </row>
    <row r="149" spans="1:509" ht="31.2" customHeight="1" x14ac:dyDescent="0.25">
      <c r="A149" s="185"/>
      <c r="B149" s="91" t="s">
        <v>147</v>
      </c>
      <c r="C149" s="249" t="s">
        <v>2168</v>
      </c>
      <c r="D149" s="250"/>
      <c r="E149" s="250"/>
      <c r="F149" s="250"/>
      <c r="G149" s="250"/>
      <c r="H149" s="250"/>
      <c r="I149" s="250"/>
      <c r="J149" s="251"/>
      <c r="K149" s="241" t="s">
        <v>2169</v>
      </c>
      <c r="L149" s="241"/>
      <c r="M149" s="241"/>
      <c r="N149" s="242"/>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66"/>
      <c r="CW149" s="66"/>
      <c r="CX149" s="66"/>
      <c r="CY149" s="66"/>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c r="EL149" s="66"/>
      <c r="EM149" s="66"/>
      <c r="EN149" s="66"/>
      <c r="EO149" s="66"/>
      <c r="EP149" s="66"/>
      <c r="EQ149" s="66"/>
      <c r="ER149" s="66"/>
      <c r="ES149" s="66"/>
      <c r="ET149" s="66"/>
      <c r="EU149" s="66"/>
      <c r="EV149" s="66"/>
      <c r="EW149" s="66"/>
      <c r="EX149" s="66"/>
      <c r="EY149" s="66"/>
      <c r="EZ149" s="66"/>
      <c r="FA149" s="66"/>
      <c r="FB149" s="66"/>
      <c r="FC149" s="66"/>
      <c r="FD149" s="66"/>
      <c r="FE149" s="66"/>
      <c r="FF149" s="66"/>
      <c r="FG149" s="66"/>
      <c r="FH149" s="66"/>
      <c r="FI149" s="66"/>
      <c r="FJ149" s="66"/>
      <c r="FK149" s="66"/>
      <c r="FL149" s="66"/>
      <c r="FM149" s="66"/>
      <c r="FN149" s="66"/>
      <c r="FO149" s="66"/>
      <c r="FP149" s="66"/>
      <c r="FQ149" s="66"/>
      <c r="FR149" s="66"/>
      <c r="FS149" s="66"/>
      <c r="FT149" s="66"/>
      <c r="FU149" s="66"/>
      <c r="FV149" s="66"/>
      <c r="FW149" s="66"/>
      <c r="FX149" s="66"/>
      <c r="FY149" s="66"/>
      <c r="FZ149" s="66"/>
      <c r="GA149" s="66"/>
      <c r="GB149" s="66"/>
      <c r="GC149" s="66"/>
      <c r="GD149" s="66"/>
      <c r="GE149" s="66"/>
      <c r="GF149" s="66"/>
      <c r="GG149" s="66"/>
      <c r="GH149" s="66"/>
      <c r="GI149" s="66"/>
      <c r="GJ149" s="66"/>
      <c r="GK149" s="66"/>
      <c r="GL149" s="66"/>
      <c r="GM149" s="66"/>
      <c r="GN149" s="66"/>
      <c r="GO149" s="66"/>
      <c r="GP149" s="66"/>
      <c r="GQ149" s="66"/>
      <c r="GR149" s="66"/>
      <c r="GS149" s="66"/>
      <c r="GT149" s="66"/>
      <c r="GU149" s="66"/>
      <c r="GV149" s="66"/>
      <c r="GW149" s="66"/>
      <c r="GX149" s="66"/>
      <c r="GY149" s="66"/>
      <c r="GZ149" s="66"/>
      <c r="HA149" s="66"/>
      <c r="HB149" s="66"/>
      <c r="HC149" s="66"/>
      <c r="HD149" s="66"/>
      <c r="HE149" s="66"/>
      <c r="HF149" s="66"/>
      <c r="HG149" s="66"/>
      <c r="HH149" s="66"/>
      <c r="HI149" s="66"/>
      <c r="HJ149" s="66"/>
      <c r="HK149" s="66"/>
      <c r="HL149" s="66"/>
      <c r="HM149" s="66"/>
      <c r="HN149" s="66"/>
      <c r="HO149" s="66"/>
      <c r="HP149" s="66"/>
      <c r="HQ149" s="66"/>
      <c r="HR149" s="66"/>
      <c r="HS149" s="66"/>
      <c r="HT149" s="66"/>
      <c r="HU149" s="66"/>
      <c r="HV149" s="66"/>
      <c r="HW149" s="66"/>
      <c r="HX149" s="66"/>
      <c r="HY149" s="66"/>
      <c r="HZ149" s="66"/>
      <c r="IA149" s="66"/>
      <c r="IB149" s="66"/>
      <c r="IC149" s="66"/>
      <c r="ID149" s="66"/>
      <c r="IE149" s="66"/>
      <c r="IF149" s="66"/>
      <c r="IG149" s="66"/>
      <c r="IH149" s="66"/>
      <c r="II149" s="66"/>
      <c r="IJ149" s="66"/>
      <c r="IK149" s="66"/>
      <c r="IL149" s="66"/>
      <c r="IM149" s="66"/>
      <c r="IN149" s="66"/>
      <c r="IO149" s="66"/>
      <c r="IP149" s="66"/>
      <c r="IQ149" s="66"/>
      <c r="IR149" s="66"/>
      <c r="IS149" s="66"/>
      <c r="IT149" s="66"/>
      <c r="IU149" s="66"/>
      <c r="IV149" s="66"/>
      <c r="IW149" s="66"/>
      <c r="IX149" s="66"/>
      <c r="IY149" s="66"/>
      <c r="IZ149" s="66"/>
      <c r="JA149" s="66"/>
      <c r="JB149" s="66"/>
      <c r="JC149" s="66"/>
      <c r="JD149" s="66"/>
      <c r="JE149" s="66"/>
      <c r="JF149" s="66"/>
      <c r="JG149" s="66"/>
      <c r="JH149" s="66"/>
      <c r="JI149" s="66"/>
      <c r="JJ149" s="66"/>
      <c r="JK149" s="66"/>
      <c r="JL149" s="66"/>
      <c r="JM149" s="66"/>
      <c r="JN149" s="66"/>
      <c r="JO149" s="66"/>
      <c r="JP149" s="66"/>
      <c r="JQ149" s="66"/>
      <c r="JR149" s="66"/>
      <c r="JS149" s="66"/>
      <c r="JT149" s="66"/>
      <c r="JU149" s="66"/>
      <c r="JV149" s="66"/>
      <c r="JW149" s="66"/>
      <c r="JX149" s="66"/>
      <c r="JY149" s="66"/>
      <c r="JZ149" s="66"/>
      <c r="KA149" s="66"/>
      <c r="KB149" s="66"/>
      <c r="KC149" s="66"/>
      <c r="KD149" s="66"/>
      <c r="KE149" s="66"/>
      <c r="KF149" s="66"/>
      <c r="KG149" s="66"/>
      <c r="KH149" s="66"/>
      <c r="KI149" s="66"/>
      <c r="KJ149" s="66"/>
      <c r="KK149" s="66"/>
      <c r="KL149" s="66"/>
      <c r="KM149" s="66"/>
      <c r="KN149" s="66"/>
      <c r="KO149" s="66"/>
      <c r="KP149" s="66"/>
      <c r="KQ149" s="66"/>
      <c r="KR149" s="66"/>
      <c r="KS149" s="66"/>
      <c r="KT149" s="66"/>
      <c r="KU149" s="66"/>
      <c r="KV149" s="66"/>
      <c r="KW149" s="66"/>
      <c r="KX149" s="66"/>
      <c r="KY149" s="66"/>
      <c r="KZ149" s="66"/>
      <c r="LA149" s="66"/>
      <c r="LB149" s="66"/>
      <c r="LC149" s="66"/>
      <c r="LD149" s="66"/>
      <c r="LE149" s="66"/>
      <c r="LF149" s="66"/>
      <c r="LG149" s="66"/>
      <c r="LH149" s="66"/>
      <c r="LI149" s="66"/>
      <c r="LJ149" s="66"/>
      <c r="LK149" s="66"/>
      <c r="LL149" s="66"/>
      <c r="LM149" s="66"/>
      <c r="LN149" s="66"/>
      <c r="LO149" s="66"/>
      <c r="LP149" s="66"/>
      <c r="LQ149" s="66"/>
      <c r="LR149" s="66"/>
      <c r="LS149" s="66"/>
      <c r="LT149" s="66"/>
      <c r="LU149" s="66"/>
      <c r="LV149" s="66"/>
      <c r="LW149" s="66"/>
      <c r="LX149" s="66"/>
      <c r="LY149" s="66"/>
      <c r="LZ149" s="66"/>
      <c r="MA149" s="66"/>
      <c r="MB149" s="66"/>
      <c r="MC149" s="66"/>
      <c r="MD149" s="66"/>
      <c r="ME149" s="66"/>
      <c r="MF149" s="66"/>
      <c r="MG149" s="66"/>
      <c r="MH149" s="66"/>
      <c r="MI149" s="66"/>
      <c r="MJ149" s="66"/>
      <c r="MK149" s="66"/>
      <c r="ML149" s="66"/>
      <c r="MM149" s="66"/>
      <c r="MN149" s="66"/>
      <c r="MO149" s="66"/>
      <c r="MP149" s="66"/>
      <c r="MQ149" s="66"/>
      <c r="MR149" s="66"/>
      <c r="MS149" s="66"/>
      <c r="MT149" s="66"/>
      <c r="MU149" s="66"/>
      <c r="MV149" s="66"/>
      <c r="MW149" s="66"/>
      <c r="MX149" s="66"/>
      <c r="MY149" s="66"/>
      <c r="MZ149" s="66"/>
      <c r="NA149" s="66"/>
      <c r="NB149" s="66"/>
      <c r="NC149" s="66"/>
      <c r="ND149" s="66"/>
      <c r="NE149" s="66"/>
      <c r="NF149" s="66"/>
      <c r="NG149" s="66"/>
      <c r="NH149" s="66"/>
      <c r="NI149" s="66"/>
      <c r="NJ149" s="66"/>
      <c r="NK149" s="66"/>
      <c r="NL149" s="66"/>
      <c r="NM149" s="66"/>
      <c r="NN149" s="66"/>
      <c r="NO149" s="66"/>
      <c r="NP149" s="66"/>
      <c r="NQ149" s="66"/>
      <c r="NR149" s="66"/>
      <c r="NS149" s="66"/>
      <c r="NT149" s="66"/>
      <c r="NU149" s="66"/>
      <c r="NV149" s="66"/>
      <c r="NW149" s="66"/>
      <c r="NX149" s="66"/>
      <c r="NY149" s="66"/>
      <c r="NZ149" s="66"/>
      <c r="OA149" s="66"/>
      <c r="OB149" s="66"/>
      <c r="OC149" s="66"/>
      <c r="OD149" s="66"/>
      <c r="OE149" s="66"/>
      <c r="OF149" s="66"/>
      <c r="OG149" s="66"/>
      <c r="OH149" s="66"/>
      <c r="OI149" s="66"/>
      <c r="OJ149" s="66"/>
      <c r="OK149" s="66"/>
      <c r="OL149" s="66"/>
      <c r="OM149" s="66"/>
      <c r="ON149" s="66"/>
      <c r="OO149" s="66"/>
      <c r="OP149" s="66"/>
      <c r="OQ149" s="66"/>
      <c r="OR149" s="66"/>
      <c r="OS149" s="66"/>
      <c r="OT149" s="66"/>
      <c r="OU149" s="66"/>
      <c r="OV149" s="66"/>
      <c r="OW149" s="66"/>
      <c r="OX149" s="66"/>
      <c r="OY149" s="66"/>
      <c r="OZ149" s="66"/>
      <c r="PA149" s="66"/>
      <c r="PB149" s="66"/>
      <c r="PC149" s="66"/>
      <c r="PD149" s="66"/>
      <c r="PE149" s="66"/>
      <c r="PF149" s="66"/>
      <c r="PG149" s="66"/>
      <c r="PH149" s="66"/>
      <c r="PI149" s="66"/>
      <c r="PJ149" s="66"/>
      <c r="PK149" s="66"/>
      <c r="PL149" s="66"/>
      <c r="PM149" s="66"/>
      <c r="PN149" s="66"/>
      <c r="PO149" s="66"/>
      <c r="PP149" s="66"/>
      <c r="PQ149" s="66"/>
      <c r="PR149" s="66"/>
      <c r="PS149" s="66"/>
      <c r="PT149" s="66"/>
      <c r="PU149" s="66"/>
      <c r="PV149" s="66"/>
      <c r="PW149" s="66"/>
      <c r="PX149" s="66"/>
      <c r="PY149" s="66"/>
      <c r="PZ149" s="66"/>
      <c r="QA149" s="66"/>
      <c r="QB149" s="66"/>
      <c r="QC149" s="66"/>
      <c r="QD149" s="66"/>
      <c r="QE149" s="66"/>
      <c r="QF149" s="66"/>
      <c r="QG149" s="66"/>
      <c r="QH149" s="66"/>
      <c r="QI149" s="66"/>
      <c r="QJ149" s="66"/>
      <c r="QK149" s="66"/>
      <c r="QL149" s="66"/>
      <c r="QM149" s="66"/>
      <c r="QN149" s="66"/>
      <c r="QO149" s="66"/>
      <c r="QP149" s="66"/>
      <c r="QQ149" s="66"/>
      <c r="QR149" s="66"/>
      <c r="QS149" s="66"/>
      <c r="QT149" s="66"/>
      <c r="QU149" s="66"/>
      <c r="QV149" s="66"/>
      <c r="QW149" s="66"/>
      <c r="QX149" s="66"/>
      <c r="QY149" s="66"/>
      <c r="QZ149" s="66"/>
      <c r="RA149" s="66"/>
      <c r="RB149" s="66"/>
      <c r="RC149" s="66"/>
      <c r="RD149" s="66"/>
      <c r="RE149" s="66"/>
      <c r="RF149" s="66"/>
      <c r="RG149" s="66"/>
      <c r="RH149" s="66"/>
      <c r="RI149" s="66"/>
      <c r="RJ149" s="66"/>
      <c r="RK149" s="66"/>
      <c r="RL149" s="66"/>
      <c r="RM149" s="66"/>
      <c r="RN149" s="66"/>
      <c r="RO149" s="66"/>
      <c r="RP149" s="66"/>
      <c r="RQ149" s="66"/>
      <c r="RR149" s="66"/>
      <c r="RS149" s="66"/>
      <c r="RT149" s="66"/>
      <c r="RU149" s="66"/>
      <c r="RV149" s="66"/>
      <c r="RW149" s="66"/>
      <c r="RX149" s="66"/>
      <c r="RY149" s="66"/>
      <c r="RZ149" s="66"/>
      <c r="SA149" s="66"/>
      <c r="SB149" s="66"/>
      <c r="SC149" s="66"/>
      <c r="SD149" s="66"/>
      <c r="SE149" s="66"/>
      <c r="SF149" s="66"/>
      <c r="SG149" s="66"/>
      <c r="SH149" s="66"/>
      <c r="SI149" s="66"/>
      <c r="SJ149" s="66"/>
      <c r="SK149" s="66"/>
      <c r="SL149" s="66"/>
      <c r="SM149" s="66"/>
      <c r="SN149" s="66"/>
      <c r="SO149" s="66"/>
    </row>
    <row r="150" spans="1:509" ht="43.2" customHeight="1" x14ac:dyDescent="0.25">
      <c r="A150" s="185"/>
      <c r="B150" s="91" t="s">
        <v>148</v>
      </c>
      <c r="C150" s="241" t="s">
        <v>2170</v>
      </c>
      <c r="D150" s="241"/>
      <c r="E150" s="241"/>
      <c r="F150" s="241"/>
      <c r="G150" s="241"/>
      <c r="H150" s="241"/>
      <c r="I150" s="241"/>
      <c r="J150" s="241"/>
      <c r="K150" s="241" t="s">
        <v>2171</v>
      </c>
      <c r="L150" s="241"/>
      <c r="M150" s="241"/>
      <c r="N150" s="242"/>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66"/>
      <c r="CW150" s="66"/>
      <c r="CX150" s="66"/>
      <c r="CY150" s="66"/>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c r="EL150" s="66"/>
      <c r="EM150" s="66"/>
      <c r="EN150" s="66"/>
      <c r="EO150" s="66"/>
      <c r="EP150" s="66"/>
      <c r="EQ150" s="66"/>
      <c r="ER150" s="66"/>
      <c r="ES150" s="66"/>
      <c r="ET150" s="66"/>
      <c r="EU150" s="66"/>
      <c r="EV150" s="66"/>
      <c r="EW150" s="66"/>
      <c r="EX150" s="66"/>
      <c r="EY150" s="66"/>
      <c r="EZ150" s="66"/>
      <c r="FA150" s="66"/>
      <c r="FB150" s="66"/>
      <c r="FC150" s="66"/>
      <c r="FD150" s="66"/>
      <c r="FE150" s="66"/>
      <c r="FF150" s="66"/>
      <c r="FG150" s="66"/>
      <c r="FH150" s="66"/>
      <c r="FI150" s="66"/>
      <c r="FJ150" s="66"/>
      <c r="FK150" s="66"/>
      <c r="FL150" s="66"/>
      <c r="FM150" s="66"/>
      <c r="FN150" s="66"/>
      <c r="FO150" s="66"/>
      <c r="FP150" s="66"/>
      <c r="FQ150" s="66"/>
      <c r="FR150" s="66"/>
      <c r="FS150" s="66"/>
      <c r="FT150" s="66"/>
      <c r="FU150" s="66"/>
      <c r="FV150" s="66"/>
      <c r="FW150" s="66"/>
      <c r="FX150" s="66"/>
      <c r="FY150" s="66"/>
      <c r="FZ150" s="66"/>
      <c r="GA150" s="66"/>
      <c r="GB150" s="66"/>
      <c r="GC150" s="66"/>
      <c r="GD150" s="66"/>
      <c r="GE150" s="66"/>
      <c r="GF150" s="66"/>
      <c r="GG150" s="66"/>
      <c r="GH150" s="66"/>
      <c r="GI150" s="66"/>
      <c r="GJ150" s="66"/>
      <c r="GK150" s="66"/>
      <c r="GL150" s="66"/>
      <c r="GM150" s="66"/>
      <c r="GN150" s="66"/>
      <c r="GO150" s="66"/>
      <c r="GP150" s="66"/>
      <c r="GQ150" s="66"/>
      <c r="GR150" s="66"/>
      <c r="GS150" s="66"/>
      <c r="GT150" s="66"/>
      <c r="GU150" s="66"/>
      <c r="GV150" s="66"/>
      <c r="GW150" s="66"/>
      <c r="GX150" s="66"/>
      <c r="GY150" s="66"/>
      <c r="GZ150" s="66"/>
      <c r="HA150" s="66"/>
      <c r="HB150" s="66"/>
      <c r="HC150" s="66"/>
      <c r="HD150" s="66"/>
      <c r="HE150" s="66"/>
      <c r="HF150" s="66"/>
      <c r="HG150" s="66"/>
      <c r="HH150" s="66"/>
      <c r="HI150" s="66"/>
      <c r="HJ150" s="66"/>
      <c r="HK150" s="66"/>
      <c r="HL150" s="66"/>
      <c r="HM150" s="66"/>
      <c r="HN150" s="66"/>
      <c r="HO150" s="66"/>
      <c r="HP150" s="66"/>
      <c r="HQ150" s="66"/>
      <c r="HR150" s="66"/>
      <c r="HS150" s="66"/>
      <c r="HT150" s="66"/>
      <c r="HU150" s="66"/>
      <c r="HV150" s="66"/>
      <c r="HW150" s="66"/>
      <c r="HX150" s="66"/>
      <c r="HY150" s="66"/>
      <c r="HZ150" s="66"/>
      <c r="IA150" s="66"/>
      <c r="IB150" s="66"/>
      <c r="IC150" s="66"/>
      <c r="ID150" s="66"/>
      <c r="IE150" s="66"/>
      <c r="IF150" s="66"/>
      <c r="IG150" s="66"/>
      <c r="IH150" s="66"/>
      <c r="II150" s="66"/>
      <c r="IJ150" s="66"/>
      <c r="IK150" s="66"/>
      <c r="IL150" s="66"/>
      <c r="IM150" s="66"/>
      <c r="IN150" s="66"/>
      <c r="IO150" s="66"/>
      <c r="IP150" s="66"/>
      <c r="IQ150" s="66"/>
      <c r="IR150" s="66"/>
      <c r="IS150" s="66"/>
      <c r="IT150" s="66"/>
      <c r="IU150" s="66"/>
      <c r="IV150" s="66"/>
      <c r="IW150" s="66"/>
      <c r="IX150" s="66"/>
      <c r="IY150" s="66"/>
      <c r="IZ150" s="66"/>
      <c r="JA150" s="66"/>
      <c r="JB150" s="66"/>
      <c r="JC150" s="66"/>
      <c r="JD150" s="66"/>
      <c r="JE150" s="66"/>
      <c r="JF150" s="66"/>
      <c r="JG150" s="66"/>
      <c r="JH150" s="66"/>
      <c r="JI150" s="66"/>
      <c r="JJ150" s="66"/>
      <c r="JK150" s="66"/>
      <c r="JL150" s="66"/>
      <c r="JM150" s="66"/>
      <c r="JN150" s="66"/>
      <c r="JO150" s="66"/>
      <c r="JP150" s="66"/>
      <c r="JQ150" s="66"/>
      <c r="JR150" s="66"/>
      <c r="JS150" s="66"/>
      <c r="JT150" s="66"/>
      <c r="JU150" s="66"/>
      <c r="JV150" s="66"/>
      <c r="JW150" s="66"/>
      <c r="JX150" s="66"/>
      <c r="JY150" s="66"/>
      <c r="JZ150" s="66"/>
      <c r="KA150" s="66"/>
      <c r="KB150" s="66"/>
      <c r="KC150" s="66"/>
      <c r="KD150" s="66"/>
      <c r="KE150" s="66"/>
      <c r="KF150" s="66"/>
      <c r="KG150" s="66"/>
      <c r="KH150" s="66"/>
      <c r="KI150" s="66"/>
      <c r="KJ150" s="66"/>
      <c r="KK150" s="66"/>
      <c r="KL150" s="66"/>
      <c r="KM150" s="66"/>
      <c r="KN150" s="66"/>
      <c r="KO150" s="66"/>
      <c r="KP150" s="66"/>
      <c r="KQ150" s="66"/>
      <c r="KR150" s="66"/>
      <c r="KS150" s="66"/>
      <c r="KT150" s="66"/>
      <c r="KU150" s="66"/>
      <c r="KV150" s="66"/>
      <c r="KW150" s="66"/>
      <c r="KX150" s="66"/>
      <c r="KY150" s="66"/>
      <c r="KZ150" s="66"/>
      <c r="LA150" s="66"/>
      <c r="LB150" s="66"/>
      <c r="LC150" s="66"/>
      <c r="LD150" s="66"/>
      <c r="LE150" s="66"/>
      <c r="LF150" s="66"/>
      <c r="LG150" s="66"/>
      <c r="LH150" s="66"/>
      <c r="LI150" s="66"/>
      <c r="LJ150" s="66"/>
      <c r="LK150" s="66"/>
      <c r="LL150" s="66"/>
      <c r="LM150" s="66"/>
      <c r="LN150" s="66"/>
      <c r="LO150" s="66"/>
      <c r="LP150" s="66"/>
      <c r="LQ150" s="66"/>
      <c r="LR150" s="66"/>
      <c r="LS150" s="66"/>
      <c r="LT150" s="66"/>
      <c r="LU150" s="66"/>
      <c r="LV150" s="66"/>
      <c r="LW150" s="66"/>
      <c r="LX150" s="66"/>
      <c r="LY150" s="66"/>
      <c r="LZ150" s="66"/>
      <c r="MA150" s="66"/>
      <c r="MB150" s="66"/>
      <c r="MC150" s="66"/>
      <c r="MD150" s="66"/>
      <c r="ME150" s="66"/>
      <c r="MF150" s="66"/>
      <c r="MG150" s="66"/>
      <c r="MH150" s="66"/>
      <c r="MI150" s="66"/>
      <c r="MJ150" s="66"/>
      <c r="MK150" s="66"/>
      <c r="ML150" s="66"/>
      <c r="MM150" s="66"/>
      <c r="MN150" s="66"/>
      <c r="MO150" s="66"/>
      <c r="MP150" s="66"/>
      <c r="MQ150" s="66"/>
      <c r="MR150" s="66"/>
      <c r="MS150" s="66"/>
      <c r="MT150" s="66"/>
      <c r="MU150" s="66"/>
      <c r="MV150" s="66"/>
      <c r="MW150" s="66"/>
      <c r="MX150" s="66"/>
      <c r="MY150" s="66"/>
      <c r="MZ150" s="66"/>
      <c r="NA150" s="66"/>
      <c r="NB150" s="66"/>
      <c r="NC150" s="66"/>
      <c r="ND150" s="66"/>
      <c r="NE150" s="66"/>
      <c r="NF150" s="66"/>
      <c r="NG150" s="66"/>
      <c r="NH150" s="66"/>
      <c r="NI150" s="66"/>
      <c r="NJ150" s="66"/>
      <c r="NK150" s="66"/>
      <c r="NL150" s="66"/>
      <c r="NM150" s="66"/>
      <c r="NN150" s="66"/>
      <c r="NO150" s="66"/>
      <c r="NP150" s="66"/>
      <c r="NQ150" s="66"/>
      <c r="NR150" s="66"/>
      <c r="NS150" s="66"/>
      <c r="NT150" s="66"/>
      <c r="NU150" s="66"/>
      <c r="NV150" s="66"/>
      <c r="NW150" s="66"/>
      <c r="NX150" s="66"/>
      <c r="NY150" s="66"/>
      <c r="NZ150" s="66"/>
      <c r="OA150" s="66"/>
      <c r="OB150" s="66"/>
      <c r="OC150" s="66"/>
      <c r="OD150" s="66"/>
      <c r="OE150" s="66"/>
      <c r="OF150" s="66"/>
      <c r="OG150" s="66"/>
      <c r="OH150" s="66"/>
      <c r="OI150" s="66"/>
      <c r="OJ150" s="66"/>
      <c r="OK150" s="66"/>
      <c r="OL150" s="66"/>
      <c r="OM150" s="66"/>
      <c r="ON150" s="66"/>
      <c r="OO150" s="66"/>
      <c r="OP150" s="66"/>
      <c r="OQ150" s="66"/>
      <c r="OR150" s="66"/>
      <c r="OS150" s="66"/>
      <c r="OT150" s="66"/>
      <c r="OU150" s="66"/>
      <c r="OV150" s="66"/>
      <c r="OW150" s="66"/>
      <c r="OX150" s="66"/>
      <c r="OY150" s="66"/>
      <c r="OZ150" s="66"/>
      <c r="PA150" s="66"/>
      <c r="PB150" s="66"/>
      <c r="PC150" s="66"/>
      <c r="PD150" s="66"/>
      <c r="PE150" s="66"/>
      <c r="PF150" s="66"/>
      <c r="PG150" s="66"/>
      <c r="PH150" s="66"/>
      <c r="PI150" s="66"/>
      <c r="PJ150" s="66"/>
      <c r="PK150" s="66"/>
      <c r="PL150" s="66"/>
      <c r="PM150" s="66"/>
      <c r="PN150" s="66"/>
      <c r="PO150" s="66"/>
      <c r="PP150" s="66"/>
      <c r="PQ150" s="66"/>
      <c r="PR150" s="66"/>
      <c r="PS150" s="66"/>
      <c r="PT150" s="66"/>
      <c r="PU150" s="66"/>
      <c r="PV150" s="66"/>
      <c r="PW150" s="66"/>
      <c r="PX150" s="66"/>
      <c r="PY150" s="66"/>
      <c r="PZ150" s="66"/>
      <c r="QA150" s="66"/>
      <c r="QB150" s="66"/>
      <c r="QC150" s="66"/>
      <c r="QD150" s="66"/>
      <c r="QE150" s="66"/>
      <c r="QF150" s="66"/>
      <c r="QG150" s="66"/>
      <c r="QH150" s="66"/>
      <c r="QI150" s="66"/>
      <c r="QJ150" s="66"/>
      <c r="QK150" s="66"/>
      <c r="QL150" s="66"/>
      <c r="QM150" s="66"/>
      <c r="QN150" s="66"/>
      <c r="QO150" s="66"/>
      <c r="QP150" s="66"/>
      <c r="QQ150" s="66"/>
      <c r="QR150" s="66"/>
      <c r="QS150" s="66"/>
      <c r="QT150" s="66"/>
      <c r="QU150" s="66"/>
      <c r="QV150" s="66"/>
      <c r="QW150" s="66"/>
      <c r="QX150" s="66"/>
      <c r="QY150" s="66"/>
      <c r="QZ150" s="66"/>
      <c r="RA150" s="66"/>
      <c r="RB150" s="66"/>
      <c r="RC150" s="66"/>
      <c r="RD150" s="66"/>
      <c r="RE150" s="66"/>
      <c r="RF150" s="66"/>
      <c r="RG150" s="66"/>
      <c r="RH150" s="66"/>
      <c r="RI150" s="66"/>
      <c r="RJ150" s="66"/>
      <c r="RK150" s="66"/>
      <c r="RL150" s="66"/>
      <c r="RM150" s="66"/>
      <c r="RN150" s="66"/>
      <c r="RO150" s="66"/>
      <c r="RP150" s="66"/>
      <c r="RQ150" s="66"/>
      <c r="RR150" s="66"/>
      <c r="RS150" s="66"/>
      <c r="RT150" s="66"/>
      <c r="RU150" s="66"/>
      <c r="RV150" s="66"/>
      <c r="RW150" s="66"/>
      <c r="RX150" s="66"/>
      <c r="RY150" s="66"/>
      <c r="RZ150" s="66"/>
      <c r="SA150" s="66"/>
      <c r="SB150" s="66"/>
      <c r="SC150" s="66"/>
      <c r="SD150" s="66"/>
      <c r="SE150" s="66"/>
      <c r="SF150" s="66"/>
      <c r="SG150" s="66"/>
      <c r="SH150" s="66"/>
      <c r="SI150" s="66"/>
      <c r="SJ150" s="66"/>
      <c r="SK150" s="66"/>
      <c r="SL150" s="66"/>
      <c r="SM150" s="66"/>
      <c r="SN150" s="66"/>
      <c r="SO150" s="66"/>
    </row>
    <row r="151" spans="1:509" ht="45" customHeight="1" x14ac:dyDescent="0.25">
      <c r="A151" s="185"/>
      <c r="B151" s="91" t="s">
        <v>149</v>
      </c>
      <c r="C151" s="241" t="s">
        <v>2172</v>
      </c>
      <c r="D151" s="241"/>
      <c r="E151" s="241"/>
      <c r="F151" s="241"/>
      <c r="G151" s="241"/>
      <c r="H151" s="241"/>
      <c r="I151" s="241"/>
      <c r="J151" s="241"/>
      <c r="K151" s="241" t="s">
        <v>2173</v>
      </c>
      <c r="L151" s="241"/>
      <c r="M151" s="241"/>
      <c r="N151" s="242"/>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66"/>
      <c r="CW151" s="66"/>
      <c r="CX151" s="66"/>
      <c r="CY151" s="66"/>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c r="EL151" s="66"/>
      <c r="EM151" s="66"/>
      <c r="EN151" s="66"/>
      <c r="EO151" s="66"/>
      <c r="EP151" s="66"/>
      <c r="EQ151" s="66"/>
      <c r="ER151" s="66"/>
      <c r="ES151" s="66"/>
      <c r="ET151" s="66"/>
      <c r="EU151" s="66"/>
      <c r="EV151" s="66"/>
      <c r="EW151" s="66"/>
      <c r="EX151" s="66"/>
      <c r="EY151" s="66"/>
      <c r="EZ151" s="66"/>
      <c r="FA151" s="66"/>
      <c r="FB151" s="66"/>
      <c r="FC151" s="66"/>
      <c r="FD151" s="66"/>
      <c r="FE151" s="66"/>
      <c r="FF151" s="66"/>
      <c r="FG151" s="66"/>
      <c r="FH151" s="66"/>
      <c r="FI151" s="66"/>
      <c r="FJ151" s="66"/>
      <c r="FK151" s="66"/>
      <c r="FL151" s="66"/>
      <c r="FM151" s="66"/>
      <c r="FN151" s="66"/>
      <c r="FO151" s="66"/>
      <c r="FP151" s="66"/>
      <c r="FQ151" s="66"/>
      <c r="FR151" s="66"/>
      <c r="FS151" s="66"/>
      <c r="FT151" s="66"/>
      <c r="FU151" s="66"/>
      <c r="FV151" s="66"/>
      <c r="FW151" s="66"/>
      <c r="FX151" s="66"/>
      <c r="FY151" s="66"/>
      <c r="FZ151" s="66"/>
      <c r="GA151" s="66"/>
      <c r="GB151" s="66"/>
      <c r="GC151" s="66"/>
      <c r="GD151" s="66"/>
      <c r="GE151" s="66"/>
      <c r="GF151" s="66"/>
      <c r="GG151" s="66"/>
      <c r="GH151" s="66"/>
      <c r="GI151" s="66"/>
      <c r="GJ151" s="66"/>
      <c r="GK151" s="66"/>
      <c r="GL151" s="66"/>
      <c r="GM151" s="66"/>
      <c r="GN151" s="66"/>
      <c r="GO151" s="66"/>
      <c r="GP151" s="66"/>
      <c r="GQ151" s="66"/>
      <c r="GR151" s="66"/>
      <c r="GS151" s="66"/>
      <c r="GT151" s="66"/>
      <c r="GU151" s="66"/>
      <c r="GV151" s="66"/>
      <c r="GW151" s="66"/>
      <c r="GX151" s="66"/>
      <c r="GY151" s="66"/>
      <c r="GZ151" s="66"/>
      <c r="HA151" s="66"/>
      <c r="HB151" s="66"/>
      <c r="HC151" s="66"/>
      <c r="HD151" s="66"/>
      <c r="HE151" s="66"/>
      <c r="HF151" s="66"/>
      <c r="HG151" s="66"/>
      <c r="HH151" s="66"/>
      <c r="HI151" s="66"/>
      <c r="HJ151" s="66"/>
      <c r="HK151" s="66"/>
      <c r="HL151" s="66"/>
      <c r="HM151" s="66"/>
      <c r="HN151" s="66"/>
      <c r="HO151" s="66"/>
      <c r="HP151" s="66"/>
      <c r="HQ151" s="66"/>
      <c r="HR151" s="66"/>
      <c r="HS151" s="66"/>
      <c r="HT151" s="66"/>
      <c r="HU151" s="66"/>
      <c r="HV151" s="66"/>
      <c r="HW151" s="66"/>
      <c r="HX151" s="66"/>
      <c r="HY151" s="66"/>
      <c r="HZ151" s="66"/>
      <c r="IA151" s="66"/>
      <c r="IB151" s="66"/>
      <c r="IC151" s="66"/>
      <c r="ID151" s="66"/>
      <c r="IE151" s="66"/>
      <c r="IF151" s="66"/>
      <c r="IG151" s="66"/>
      <c r="IH151" s="66"/>
      <c r="II151" s="66"/>
      <c r="IJ151" s="66"/>
      <c r="IK151" s="66"/>
      <c r="IL151" s="66"/>
      <c r="IM151" s="66"/>
      <c r="IN151" s="66"/>
      <c r="IO151" s="66"/>
      <c r="IP151" s="66"/>
      <c r="IQ151" s="66"/>
      <c r="IR151" s="66"/>
      <c r="IS151" s="66"/>
      <c r="IT151" s="66"/>
      <c r="IU151" s="66"/>
      <c r="IV151" s="66"/>
      <c r="IW151" s="66"/>
      <c r="IX151" s="66"/>
      <c r="IY151" s="66"/>
      <c r="IZ151" s="66"/>
      <c r="JA151" s="66"/>
      <c r="JB151" s="66"/>
      <c r="JC151" s="66"/>
      <c r="JD151" s="66"/>
      <c r="JE151" s="66"/>
      <c r="JF151" s="66"/>
      <c r="JG151" s="66"/>
      <c r="JH151" s="66"/>
      <c r="JI151" s="66"/>
      <c r="JJ151" s="66"/>
      <c r="JK151" s="66"/>
      <c r="JL151" s="66"/>
      <c r="JM151" s="66"/>
      <c r="JN151" s="66"/>
      <c r="JO151" s="66"/>
      <c r="JP151" s="66"/>
      <c r="JQ151" s="66"/>
      <c r="JR151" s="66"/>
      <c r="JS151" s="66"/>
      <c r="JT151" s="66"/>
      <c r="JU151" s="66"/>
      <c r="JV151" s="66"/>
      <c r="JW151" s="66"/>
      <c r="JX151" s="66"/>
      <c r="JY151" s="66"/>
      <c r="JZ151" s="66"/>
      <c r="KA151" s="66"/>
      <c r="KB151" s="66"/>
      <c r="KC151" s="66"/>
      <c r="KD151" s="66"/>
      <c r="KE151" s="66"/>
      <c r="KF151" s="66"/>
      <c r="KG151" s="66"/>
      <c r="KH151" s="66"/>
      <c r="KI151" s="66"/>
      <c r="KJ151" s="66"/>
      <c r="KK151" s="66"/>
      <c r="KL151" s="66"/>
      <c r="KM151" s="66"/>
      <c r="KN151" s="66"/>
      <c r="KO151" s="66"/>
      <c r="KP151" s="66"/>
      <c r="KQ151" s="66"/>
      <c r="KR151" s="66"/>
      <c r="KS151" s="66"/>
      <c r="KT151" s="66"/>
      <c r="KU151" s="66"/>
      <c r="KV151" s="66"/>
      <c r="KW151" s="66"/>
      <c r="KX151" s="66"/>
      <c r="KY151" s="66"/>
      <c r="KZ151" s="66"/>
      <c r="LA151" s="66"/>
      <c r="LB151" s="66"/>
      <c r="LC151" s="66"/>
      <c r="LD151" s="66"/>
      <c r="LE151" s="66"/>
      <c r="LF151" s="66"/>
      <c r="LG151" s="66"/>
      <c r="LH151" s="66"/>
      <c r="LI151" s="66"/>
      <c r="LJ151" s="66"/>
      <c r="LK151" s="66"/>
      <c r="LL151" s="66"/>
      <c r="LM151" s="66"/>
      <c r="LN151" s="66"/>
      <c r="LO151" s="66"/>
      <c r="LP151" s="66"/>
      <c r="LQ151" s="66"/>
      <c r="LR151" s="66"/>
      <c r="LS151" s="66"/>
      <c r="LT151" s="66"/>
      <c r="LU151" s="66"/>
      <c r="LV151" s="66"/>
      <c r="LW151" s="66"/>
      <c r="LX151" s="66"/>
      <c r="LY151" s="66"/>
      <c r="LZ151" s="66"/>
      <c r="MA151" s="66"/>
      <c r="MB151" s="66"/>
      <c r="MC151" s="66"/>
      <c r="MD151" s="66"/>
      <c r="ME151" s="66"/>
      <c r="MF151" s="66"/>
      <c r="MG151" s="66"/>
      <c r="MH151" s="66"/>
      <c r="MI151" s="66"/>
      <c r="MJ151" s="66"/>
      <c r="MK151" s="66"/>
      <c r="ML151" s="66"/>
      <c r="MM151" s="66"/>
      <c r="MN151" s="66"/>
      <c r="MO151" s="66"/>
      <c r="MP151" s="66"/>
      <c r="MQ151" s="66"/>
      <c r="MR151" s="66"/>
      <c r="MS151" s="66"/>
      <c r="MT151" s="66"/>
      <c r="MU151" s="66"/>
      <c r="MV151" s="66"/>
      <c r="MW151" s="66"/>
      <c r="MX151" s="66"/>
      <c r="MY151" s="66"/>
      <c r="MZ151" s="66"/>
      <c r="NA151" s="66"/>
      <c r="NB151" s="66"/>
      <c r="NC151" s="66"/>
      <c r="ND151" s="66"/>
      <c r="NE151" s="66"/>
      <c r="NF151" s="66"/>
      <c r="NG151" s="66"/>
      <c r="NH151" s="66"/>
      <c r="NI151" s="66"/>
      <c r="NJ151" s="66"/>
      <c r="NK151" s="66"/>
      <c r="NL151" s="66"/>
      <c r="NM151" s="66"/>
      <c r="NN151" s="66"/>
      <c r="NO151" s="66"/>
      <c r="NP151" s="66"/>
      <c r="NQ151" s="66"/>
      <c r="NR151" s="66"/>
      <c r="NS151" s="66"/>
      <c r="NT151" s="66"/>
      <c r="NU151" s="66"/>
      <c r="NV151" s="66"/>
      <c r="NW151" s="66"/>
      <c r="NX151" s="66"/>
      <c r="NY151" s="66"/>
      <c r="NZ151" s="66"/>
      <c r="OA151" s="66"/>
      <c r="OB151" s="66"/>
      <c r="OC151" s="66"/>
      <c r="OD151" s="66"/>
      <c r="OE151" s="66"/>
      <c r="OF151" s="66"/>
      <c r="OG151" s="66"/>
      <c r="OH151" s="66"/>
      <c r="OI151" s="66"/>
      <c r="OJ151" s="66"/>
      <c r="OK151" s="66"/>
      <c r="OL151" s="66"/>
      <c r="OM151" s="66"/>
      <c r="ON151" s="66"/>
      <c r="OO151" s="66"/>
      <c r="OP151" s="66"/>
      <c r="OQ151" s="66"/>
      <c r="OR151" s="66"/>
      <c r="OS151" s="66"/>
      <c r="OT151" s="66"/>
      <c r="OU151" s="66"/>
      <c r="OV151" s="66"/>
      <c r="OW151" s="66"/>
      <c r="OX151" s="66"/>
      <c r="OY151" s="66"/>
      <c r="OZ151" s="66"/>
      <c r="PA151" s="66"/>
      <c r="PB151" s="66"/>
      <c r="PC151" s="66"/>
      <c r="PD151" s="66"/>
      <c r="PE151" s="66"/>
      <c r="PF151" s="66"/>
      <c r="PG151" s="66"/>
      <c r="PH151" s="66"/>
      <c r="PI151" s="66"/>
      <c r="PJ151" s="66"/>
      <c r="PK151" s="66"/>
      <c r="PL151" s="66"/>
      <c r="PM151" s="66"/>
      <c r="PN151" s="66"/>
      <c r="PO151" s="66"/>
      <c r="PP151" s="66"/>
      <c r="PQ151" s="66"/>
      <c r="PR151" s="66"/>
      <c r="PS151" s="66"/>
      <c r="PT151" s="66"/>
      <c r="PU151" s="66"/>
      <c r="PV151" s="66"/>
      <c r="PW151" s="66"/>
      <c r="PX151" s="66"/>
      <c r="PY151" s="66"/>
      <c r="PZ151" s="66"/>
      <c r="QA151" s="66"/>
      <c r="QB151" s="66"/>
      <c r="QC151" s="66"/>
      <c r="QD151" s="66"/>
      <c r="QE151" s="66"/>
      <c r="QF151" s="66"/>
      <c r="QG151" s="66"/>
      <c r="QH151" s="66"/>
      <c r="QI151" s="66"/>
      <c r="QJ151" s="66"/>
      <c r="QK151" s="66"/>
      <c r="QL151" s="66"/>
      <c r="QM151" s="66"/>
      <c r="QN151" s="66"/>
      <c r="QO151" s="66"/>
      <c r="QP151" s="66"/>
      <c r="QQ151" s="66"/>
      <c r="QR151" s="66"/>
      <c r="QS151" s="66"/>
      <c r="QT151" s="66"/>
      <c r="QU151" s="66"/>
      <c r="QV151" s="66"/>
      <c r="QW151" s="66"/>
      <c r="QX151" s="66"/>
      <c r="QY151" s="66"/>
      <c r="QZ151" s="66"/>
      <c r="RA151" s="66"/>
      <c r="RB151" s="66"/>
      <c r="RC151" s="66"/>
      <c r="RD151" s="66"/>
      <c r="RE151" s="66"/>
      <c r="RF151" s="66"/>
      <c r="RG151" s="66"/>
      <c r="RH151" s="66"/>
      <c r="RI151" s="66"/>
      <c r="RJ151" s="66"/>
      <c r="RK151" s="66"/>
      <c r="RL151" s="66"/>
      <c r="RM151" s="66"/>
      <c r="RN151" s="66"/>
      <c r="RO151" s="66"/>
      <c r="RP151" s="66"/>
      <c r="RQ151" s="66"/>
      <c r="RR151" s="66"/>
      <c r="RS151" s="66"/>
      <c r="RT151" s="66"/>
      <c r="RU151" s="66"/>
      <c r="RV151" s="66"/>
      <c r="RW151" s="66"/>
      <c r="RX151" s="66"/>
      <c r="RY151" s="66"/>
      <c r="RZ151" s="66"/>
      <c r="SA151" s="66"/>
      <c r="SB151" s="66"/>
      <c r="SC151" s="66"/>
      <c r="SD151" s="66"/>
      <c r="SE151" s="66"/>
      <c r="SF151" s="66"/>
      <c r="SG151" s="66"/>
      <c r="SH151" s="66"/>
      <c r="SI151" s="66"/>
      <c r="SJ151" s="66"/>
      <c r="SK151" s="66"/>
      <c r="SL151" s="66"/>
      <c r="SM151" s="66"/>
      <c r="SN151" s="66"/>
      <c r="SO151" s="66"/>
    </row>
    <row r="152" spans="1:509" ht="57" customHeight="1" x14ac:dyDescent="0.25">
      <c r="A152" s="185"/>
      <c r="B152" s="91" t="s">
        <v>152</v>
      </c>
      <c r="C152" s="249" t="s">
        <v>2174</v>
      </c>
      <c r="D152" s="250"/>
      <c r="E152" s="250"/>
      <c r="F152" s="250"/>
      <c r="G152" s="250"/>
      <c r="H152" s="250"/>
      <c r="I152" s="250"/>
      <c r="J152" s="251"/>
      <c r="K152" s="241" t="s">
        <v>2175</v>
      </c>
      <c r="L152" s="241"/>
      <c r="M152" s="241"/>
      <c r="N152" s="242"/>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66"/>
      <c r="CW152" s="66"/>
      <c r="CX152" s="66"/>
      <c r="CY152" s="66"/>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c r="EL152" s="66"/>
      <c r="EM152" s="66"/>
      <c r="EN152" s="66"/>
      <c r="EO152" s="66"/>
      <c r="EP152" s="66"/>
      <c r="EQ152" s="66"/>
      <c r="ER152" s="66"/>
      <c r="ES152" s="66"/>
      <c r="ET152" s="66"/>
      <c r="EU152" s="66"/>
      <c r="EV152" s="66"/>
      <c r="EW152" s="66"/>
      <c r="EX152" s="66"/>
      <c r="EY152" s="66"/>
      <c r="EZ152" s="66"/>
      <c r="FA152" s="66"/>
      <c r="FB152" s="66"/>
      <c r="FC152" s="66"/>
      <c r="FD152" s="66"/>
      <c r="FE152" s="66"/>
      <c r="FF152" s="66"/>
      <c r="FG152" s="66"/>
      <c r="FH152" s="66"/>
      <c r="FI152" s="66"/>
      <c r="FJ152" s="66"/>
      <c r="FK152" s="66"/>
      <c r="FL152" s="66"/>
      <c r="FM152" s="66"/>
      <c r="FN152" s="66"/>
      <c r="FO152" s="66"/>
      <c r="FP152" s="66"/>
      <c r="FQ152" s="66"/>
      <c r="FR152" s="66"/>
      <c r="FS152" s="66"/>
      <c r="FT152" s="66"/>
      <c r="FU152" s="66"/>
      <c r="FV152" s="66"/>
      <c r="FW152" s="66"/>
      <c r="FX152" s="66"/>
      <c r="FY152" s="66"/>
      <c r="FZ152" s="66"/>
      <c r="GA152" s="66"/>
      <c r="GB152" s="66"/>
      <c r="GC152" s="66"/>
      <c r="GD152" s="66"/>
      <c r="GE152" s="66"/>
      <c r="GF152" s="66"/>
      <c r="GG152" s="66"/>
      <c r="GH152" s="66"/>
      <c r="GI152" s="66"/>
      <c r="GJ152" s="66"/>
      <c r="GK152" s="66"/>
      <c r="GL152" s="66"/>
      <c r="GM152" s="66"/>
      <c r="GN152" s="66"/>
      <c r="GO152" s="66"/>
      <c r="GP152" s="66"/>
      <c r="GQ152" s="66"/>
      <c r="GR152" s="66"/>
      <c r="GS152" s="66"/>
      <c r="GT152" s="66"/>
      <c r="GU152" s="66"/>
      <c r="GV152" s="66"/>
      <c r="GW152" s="66"/>
      <c r="GX152" s="66"/>
      <c r="GY152" s="66"/>
      <c r="GZ152" s="66"/>
      <c r="HA152" s="66"/>
      <c r="HB152" s="66"/>
      <c r="HC152" s="66"/>
      <c r="HD152" s="66"/>
      <c r="HE152" s="66"/>
      <c r="HF152" s="66"/>
      <c r="HG152" s="66"/>
      <c r="HH152" s="66"/>
      <c r="HI152" s="66"/>
      <c r="HJ152" s="66"/>
      <c r="HK152" s="66"/>
      <c r="HL152" s="66"/>
      <c r="HM152" s="66"/>
      <c r="HN152" s="66"/>
      <c r="HO152" s="66"/>
      <c r="HP152" s="66"/>
      <c r="HQ152" s="66"/>
      <c r="HR152" s="66"/>
      <c r="HS152" s="66"/>
      <c r="HT152" s="66"/>
      <c r="HU152" s="66"/>
      <c r="HV152" s="66"/>
      <c r="HW152" s="66"/>
      <c r="HX152" s="66"/>
      <c r="HY152" s="66"/>
      <c r="HZ152" s="66"/>
      <c r="IA152" s="66"/>
      <c r="IB152" s="66"/>
      <c r="IC152" s="66"/>
      <c r="ID152" s="66"/>
      <c r="IE152" s="66"/>
      <c r="IF152" s="66"/>
      <c r="IG152" s="66"/>
      <c r="IH152" s="66"/>
      <c r="II152" s="66"/>
      <c r="IJ152" s="66"/>
      <c r="IK152" s="66"/>
      <c r="IL152" s="66"/>
      <c r="IM152" s="66"/>
      <c r="IN152" s="66"/>
      <c r="IO152" s="66"/>
      <c r="IP152" s="66"/>
      <c r="IQ152" s="66"/>
      <c r="IR152" s="66"/>
      <c r="IS152" s="66"/>
      <c r="IT152" s="66"/>
      <c r="IU152" s="66"/>
      <c r="IV152" s="66"/>
      <c r="IW152" s="66"/>
      <c r="IX152" s="66"/>
      <c r="IY152" s="66"/>
      <c r="IZ152" s="66"/>
      <c r="JA152" s="66"/>
      <c r="JB152" s="66"/>
      <c r="JC152" s="66"/>
      <c r="JD152" s="66"/>
      <c r="JE152" s="66"/>
      <c r="JF152" s="66"/>
      <c r="JG152" s="66"/>
      <c r="JH152" s="66"/>
      <c r="JI152" s="66"/>
      <c r="JJ152" s="66"/>
      <c r="JK152" s="66"/>
      <c r="JL152" s="66"/>
      <c r="JM152" s="66"/>
      <c r="JN152" s="66"/>
      <c r="JO152" s="66"/>
      <c r="JP152" s="66"/>
      <c r="JQ152" s="66"/>
      <c r="JR152" s="66"/>
      <c r="JS152" s="66"/>
      <c r="JT152" s="66"/>
      <c r="JU152" s="66"/>
      <c r="JV152" s="66"/>
      <c r="JW152" s="66"/>
      <c r="JX152" s="66"/>
      <c r="JY152" s="66"/>
      <c r="JZ152" s="66"/>
      <c r="KA152" s="66"/>
      <c r="KB152" s="66"/>
      <c r="KC152" s="66"/>
      <c r="KD152" s="66"/>
      <c r="KE152" s="66"/>
      <c r="KF152" s="66"/>
      <c r="KG152" s="66"/>
      <c r="KH152" s="66"/>
      <c r="KI152" s="66"/>
      <c r="KJ152" s="66"/>
      <c r="KK152" s="66"/>
      <c r="KL152" s="66"/>
      <c r="KM152" s="66"/>
      <c r="KN152" s="66"/>
      <c r="KO152" s="66"/>
      <c r="KP152" s="66"/>
      <c r="KQ152" s="66"/>
      <c r="KR152" s="66"/>
      <c r="KS152" s="66"/>
      <c r="KT152" s="66"/>
      <c r="KU152" s="66"/>
      <c r="KV152" s="66"/>
      <c r="KW152" s="66"/>
      <c r="KX152" s="66"/>
      <c r="KY152" s="66"/>
      <c r="KZ152" s="66"/>
      <c r="LA152" s="66"/>
      <c r="LB152" s="66"/>
      <c r="LC152" s="66"/>
      <c r="LD152" s="66"/>
      <c r="LE152" s="66"/>
      <c r="LF152" s="66"/>
      <c r="LG152" s="66"/>
      <c r="LH152" s="66"/>
      <c r="LI152" s="66"/>
      <c r="LJ152" s="66"/>
      <c r="LK152" s="66"/>
      <c r="LL152" s="66"/>
      <c r="LM152" s="66"/>
      <c r="LN152" s="66"/>
      <c r="LO152" s="66"/>
      <c r="LP152" s="66"/>
      <c r="LQ152" s="66"/>
      <c r="LR152" s="66"/>
      <c r="LS152" s="66"/>
      <c r="LT152" s="66"/>
      <c r="LU152" s="66"/>
      <c r="LV152" s="66"/>
      <c r="LW152" s="66"/>
      <c r="LX152" s="66"/>
      <c r="LY152" s="66"/>
      <c r="LZ152" s="66"/>
      <c r="MA152" s="66"/>
      <c r="MB152" s="66"/>
      <c r="MC152" s="66"/>
      <c r="MD152" s="66"/>
      <c r="ME152" s="66"/>
      <c r="MF152" s="66"/>
      <c r="MG152" s="66"/>
      <c r="MH152" s="66"/>
      <c r="MI152" s="66"/>
      <c r="MJ152" s="66"/>
      <c r="MK152" s="66"/>
      <c r="ML152" s="66"/>
      <c r="MM152" s="66"/>
      <c r="MN152" s="66"/>
      <c r="MO152" s="66"/>
      <c r="MP152" s="66"/>
      <c r="MQ152" s="66"/>
      <c r="MR152" s="66"/>
      <c r="MS152" s="66"/>
      <c r="MT152" s="66"/>
      <c r="MU152" s="66"/>
      <c r="MV152" s="66"/>
      <c r="MW152" s="66"/>
      <c r="MX152" s="66"/>
      <c r="MY152" s="66"/>
      <c r="MZ152" s="66"/>
      <c r="NA152" s="66"/>
      <c r="NB152" s="66"/>
      <c r="NC152" s="66"/>
      <c r="ND152" s="66"/>
      <c r="NE152" s="66"/>
      <c r="NF152" s="66"/>
      <c r="NG152" s="66"/>
      <c r="NH152" s="66"/>
      <c r="NI152" s="66"/>
      <c r="NJ152" s="66"/>
      <c r="NK152" s="66"/>
      <c r="NL152" s="66"/>
      <c r="NM152" s="66"/>
      <c r="NN152" s="66"/>
      <c r="NO152" s="66"/>
      <c r="NP152" s="66"/>
      <c r="NQ152" s="66"/>
      <c r="NR152" s="66"/>
      <c r="NS152" s="66"/>
      <c r="NT152" s="66"/>
      <c r="NU152" s="66"/>
      <c r="NV152" s="66"/>
      <c r="NW152" s="66"/>
      <c r="NX152" s="66"/>
      <c r="NY152" s="66"/>
      <c r="NZ152" s="66"/>
      <c r="OA152" s="66"/>
      <c r="OB152" s="66"/>
      <c r="OC152" s="66"/>
      <c r="OD152" s="66"/>
      <c r="OE152" s="66"/>
      <c r="OF152" s="66"/>
      <c r="OG152" s="66"/>
      <c r="OH152" s="66"/>
      <c r="OI152" s="66"/>
      <c r="OJ152" s="66"/>
      <c r="OK152" s="66"/>
      <c r="OL152" s="66"/>
      <c r="OM152" s="66"/>
      <c r="ON152" s="66"/>
      <c r="OO152" s="66"/>
      <c r="OP152" s="66"/>
      <c r="OQ152" s="66"/>
      <c r="OR152" s="66"/>
      <c r="OS152" s="66"/>
      <c r="OT152" s="66"/>
      <c r="OU152" s="66"/>
      <c r="OV152" s="66"/>
      <c r="OW152" s="66"/>
      <c r="OX152" s="66"/>
      <c r="OY152" s="66"/>
      <c r="OZ152" s="66"/>
      <c r="PA152" s="66"/>
      <c r="PB152" s="66"/>
      <c r="PC152" s="66"/>
      <c r="PD152" s="66"/>
      <c r="PE152" s="66"/>
      <c r="PF152" s="66"/>
      <c r="PG152" s="66"/>
      <c r="PH152" s="66"/>
      <c r="PI152" s="66"/>
      <c r="PJ152" s="66"/>
      <c r="PK152" s="66"/>
      <c r="PL152" s="66"/>
      <c r="PM152" s="66"/>
      <c r="PN152" s="66"/>
      <c r="PO152" s="66"/>
      <c r="PP152" s="66"/>
      <c r="PQ152" s="66"/>
      <c r="PR152" s="66"/>
      <c r="PS152" s="66"/>
      <c r="PT152" s="66"/>
      <c r="PU152" s="66"/>
      <c r="PV152" s="66"/>
      <c r="PW152" s="66"/>
      <c r="PX152" s="66"/>
      <c r="PY152" s="66"/>
      <c r="PZ152" s="66"/>
      <c r="QA152" s="66"/>
      <c r="QB152" s="66"/>
      <c r="QC152" s="66"/>
      <c r="QD152" s="66"/>
      <c r="QE152" s="66"/>
      <c r="QF152" s="66"/>
      <c r="QG152" s="66"/>
      <c r="QH152" s="66"/>
      <c r="QI152" s="66"/>
      <c r="QJ152" s="66"/>
      <c r="QK152" s="66"/>
      <c r="QL152" s="66"/>
      <c r="QM152" s="66"/>
      <c r="QN152" s="66"/>
      <c r="QO152" s="66"/>
      <c r="QP152" s="66"/>
      <c r="QQ152" s="66"/>
      <c r="QR152" s="66"/>
      <c r="QS152" s="66"/>
      <c r="QT152" s="66"/>
      <c r="QU152" s="66"/>
      <c r="QV152" s="66"/>
      <c r="QW152" s="66"/>
      <c r="QX152" s="66"/>
      <c r="QY152" s="66"/>
      <c r="QZ152" s="66"/>
      <c r="RA152" s="66"/>
      <c r="RB152" s="66"/>
      <c r="RC152" s="66"/>
      <c r="RD152" s="66"/>
      <c r="RE152" s="66"/>
      <c r="RF152" s="66"/>
      <c r="RG152" s="66"/>
      <c r="RH152" s="66"/>
      <c r="RI152" s="66"/>
      <c r="RJ152" s="66"/>
      <c r="RK152" s="66"/>
      <c r="RL152" s="66"/>
      <c r="RM152" s="66"/>
      <c r="RN152" s="66"/>
      <c r="RO152" s="66"/>
      <c r="RP152" s="66"/>
      <c r="RQ152" s="66"/>
      <c r="RR152" s="66"/>
      <c r="RS152" s="66"/>
      <c r="RT152" s="66"/>
      <c r="RU152" s="66"/>
      <c r="RV152" s="66"/>
      <c r="RW152" s="66"/>
      <c r="RX152" s="66"/>
      <c r="RY152" s="66"/>
      <c r="RZ152" s="66"/>
      <c r="SA152" s="66"/>
      <c r="SB152" s="66"/>
      <c r="SC152" s="66"/>
      <c r="SD152" s="66"/>
      <c r="SE152" s="66"/>
      <c r="SF152" s="66"/>
      <c r="SG152" s="66"/>
      <c r="SH152" s="66"/>
      <c r="SI152" s="66"/>
      <c r="SJ152" s="66"/>
      <c r="SK152" s="66"/>
      <c r="SL152" s="66"/>
      <c r="SM152" s="66"/>
      <c r="SN152" s="66"/>
      <c r="SO152" s="66"/>
    </row>
    <row r="153" spans="1:509" ht="43.8" customHeight="1" x14ac:dyDescent="0.25">
      <c r="A153" s="185"/>
      <c r="B153" s="91" t="s">
        <v>155</v>
      </c>
      <c r="C153" s="241" t="s">
        <v>2176</v>
      </c>
      <c r="D153" s="241"/>
      <c r="E153" s="241"/>
      <c r="F153" s="241"/>
      <c r="G153" s="241"/>
      <c r="H153" s="241"/>
      <c r="I153" s="241"/>
      <c r="J153" s="241"/>
      <c r="K153" s="241" t="s">
        <v>2177</v>
      </c>
      <c r="L153" s="241"/>
      <c r="M153" s="241"/>
      <c r="N153" s="242"/>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66"/>
      <c r="CW153" s="66"/>
      <c r="CX153" s="66"/>
      <c r="CY153" s="66"/>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c r="EL153" s="66"/>
      <c r="EM153" s="66"/>
      <c r="EN153" s="66"/>
      <c r="EO153" s="66"/>
      <c r="EP153" s="66"/>
      <c r="EQ153" s="66"/>
      <c r="ER153" s="66"/>
      <c r="ES153" s="66"/>
      <c r="ET153" s="66"/>
      <c r="EU153" s="66"/>
      <c r="EV153" s="66"/>
      <c r="EW153" s="66"/>
      <c r="EX153" s="66"/>
      <c r="EY153" s="66"/>
      <c r="EZ153" s="66"/>
      <c r="FA153" s="66"/>
      <c r="FB153" s="66"/>
      <c r="FC153" s="66"/>
      <c r="FD153" s="66"/>
      <c r="FE153" s="66"/>
      <c r="FF153" s="66"/>
      <c r="FG153" s="66"/>
      <c r="FH153" s="66"/>
      <c r="FI153" s="66"/>
      <c r="FJ153" s="66"/>
      <c r="FK153" s="66"/>
      <c r="FL153" s="66"/>
      <c r="FM153" s="66"/>
      <c r="FN153" s="66"/>
      <c r="FO153" s="66"/>
      <c r="FP153" s="66"/>
      <c r="FQ153" s="66"/>
      <c r="FR153" s="66"/>
      <c r="FS153" s="66"/>
      <c r="FT153" s="66"/>
      <c r="FU153" s="66"/>
      <c r="FV153" s="66"/>
      <c r="FW153" s="66"/>
      <c r="FX153" s="66"/>
      <c r="FY153" s="66"/>
      <c r="FZ153" s="66"/>
      <c r="GA153" s="66"/>
      <c r="GB153" s="66"/>
      <c r="GC153" s="66"/>
      <c r="GD153" s="66"/>
      <c r="GE153" s="66"/>
      <c r="GF153" s="66"/>
      <c r="GG153" s="66"/>
      <c r="GH153" s="66"/>
      <c r="GI153" s="66"/>
      <c r="GJ153" s="66"/>
      <c r="GK153" s="66"/>
      <c r="GL153" s="66"/>
      <c r="GM153" s="66"/>
      <c r="GN153" s="66"/>
      <c r="GO153" s="66"/>
      <c r="GP153" s="66"/>
      <c r="GQ153" s="66"/>
      <c r="GR153" s="66"/>
      <c r="GS153" s="66"/>
      <c r="GT153" s="66"/>
      <c r="GU153" s="66"/>
      <c r="GV153" s="66"/>
      <c r="GW153" s="66"/>
      <c r="GX153" s="66"/>
      <c r="GY153" s="66"/>
      <c r="GZ153" s="66"/>
      <c r="HA153" s="66"/>
      <c r="HB153" s="66"/>
      <c r="HC153" s="66"/>
      <c r="HD153" s="66"/>
      <c r="HE153" s="66"/>
      <c r="HF153" s="66"/>
      <c r="HG153" s="66"/>
      <c r="HH153" s="66"/>
      <c r="HI153" s="66"/>
      <c r="HJ153" s="66"/>
      <c r="HK153" s="66"/>
      <c r="HL153" s="66"/>
      <c r="HM153" s="66"/>
      <c r="HN153" s="66"/>
      <c r="HO153" s="66"/>
      <c r="HP153" s="66"/>
      <c r="HQ153" s="66"/>
      <c r="HR153" s="66"/>
      <c r="HS153" s="66"/>
      <c r="HT153" s="66"/>
      <c r="HU153" s="66"/>
      <c r="HV153" s="66"/>
      <c r="HW153" s="66"/>
      <c r="HX153" s="66"/>
      <c r="HY153" s="66"/>
      <c r="HZ153" s="66"/>
      <c r="IA153" s="66"/>
      <c r="IB153" s="66"/>
      <c r="IC153" s="66"/>
      <c r="ID153" s="66"/>
      <c r="IE153" s="66"/>
      <c r="IF153" s="66"/>
      <c r="IG153" s="66"/>
      <c r="IH153" s="66"/>
      <c r="II153" s="66"/>
      <c r="IJ153" s="66"/>
      <c r="IK153" s="66"/>
      <c r="IL153" s="66"/>
      <c r="IM153" s="66"/>
      <c r="IN153" s="66"/>
      <c r="IO153" s="66"/>
      <c r="IP153" s="66"/>
      <c r="IQ153" s="66"/>
      <c r="IR153" s="66"/>
      <c r="IS153" s="66"/>
      <c r="IT153" s="66"/>
      <c r="IU153" s="66"/>
      <c r="IV153" s="66"/>
      <c r="IW153" s="66"/>
      <c r="IX153" s="66"/>
      <c r="IY153" s="66"/>
      <c r="IZ153" s="66"/>
      <c r="JA153" s="66"/>
      <c r="JB153" s="66"/>
      <c r="JC153" s="66"/>
      <c r="JD153" s="66"/>
      <c r="JE153" s="66"/>
      <c r="JF153" s="66"/>
      <c r="JG153" s="66"/>
      <c r="JH153" s="66"/>
      <c r="JI153" s="66"/>
      <c r="JJ153" s="66"/>
      <c r="JK153" s="66"/>
      <c r="JL153" s="66"/>
      <c r="JM153" s="66"/>
      <c r="JN153" s="66"/>
      <c r="JO153" s="66"/>
      <c r="JP153" s="66"/>
      <c r="JQ153" s="66"/>
      <c r="JR153" s="66"/>
      <c r="JS153" s="66"/>
      <c r="JT153" s="66"/>
      <c r="JU153" s="66"/>
      <c r="JV153" s="66"/>
      <c r="JW153" s="66"/>
      <c r="JX153" s="66"/>
      <c r="JY153" s="66"/>
      <c r="JZ153" s="66"/>
      <c r="KA153" s="66"/>
      <c r="KB153" s="66"/>
      <c r="KC153" s="66"/>
      <c r="KD153" s="66"/>
      <c r="KE153" s="66"/>
      <c r="KF153" s="66"/>
      <c r="KG153" s="66"/>
      <c r="KH153" s="66"/>
      <c r="KI153" s="66"/>
      <c r="KJ153" s="66"/>
      <c r="KK153" s="66"/>
      <c r="KL153" s="66"/>
      <c r="KM153" s="66"/>
      <c r="KN153" s="66"/>
      <c r="KO153" s="66"/>
      <c r="KP153" s="66"/>
      <c r="KQ153" s="66"/>
      <c r="KR153" s="66"/>
      <c r="KS153" s="66"/>
      <c r="KT153" s="66"/>
      <c r="KU153" s="66"/>
      <c r="KV153" s="66"/>
      <c r="KW153" s="66"/>
      <c r="KX153" s="66"/>
      <c r="KY153" s="66"/>
      <c r="KZ153" s="66"/>
      <c r="LA153" s="66"/>
      <c r="LB153" s="66"/>
      <c r="LC153" s="66"/>
      <c r="LD153" s="66"/>
      <c r="LE153" s="66"/>
      <c r="LF153" s="66"/>
      <c r="LG153" s="66"/>
      <c r="LH153" s="66"/>
      <c r="LI153" s="66"/>
      <c r="LJ153" s="66"/>
      <c r="LK153" s="66"/>
      <c r="LL153" s="66"/>
      <c r="LM153" s="66"/>
      <c r="LN153" s="66"/>
      <c r="LO153" s="66"/>
      <c r="LP153" s="66"/>
      <c r="LQ153" s="66"/>
      <c r="LR153" s="66"/>
      <c r="LS153" s="66"/>
      <c r="LT153" s="66"/>
      <c r="LU153" s="66"/>
      <c r="LV153" s="66"/>
      <c r="LW153" s="66"/>
      <c r="LX153" s="66"/>
      <c r="LY153" s="66"/>
      <c r="LZ153" s="66"/>
      <c r="MA153" s="66"/>
      <c r="MB153" s="66"/>
      <c r="MC153" s="66"/>
      <c r="MD153" s="66"/>
      <c r="ME153" s="66"/>
      <c r="MF153" s="66"/>
      <c r="MG153" s="66"/>
      <c r="MH153" s="66"/>
      <c r="MI153" s="66"/>
      <c r="MJ153" s="66"/>
      <c r="MK153" s="66"/>
      <c r="ML153" s="66"/>
      <c r="MM153" s="66"/>
      <c r="MN153" s="66"/>
      <c r="MO153" s="66"/>
      <c r="MP153" s="66"/>
      <c r="MQ153" s="66"/>
      <c r="MR153" s="66"/>
      <c r="MS153" s="66"/>
      <c r="MT153" s="66"/>
      <c r="MU153" s="66"/>
      <c r="MV153" s="66"/>
      <c r="MW153" s="66"/>
      <c r="MX153" s="66"/>
      <c r="MY153" s="66"/>
      <c r="MZ153" s="66"/>
      <c r="NA153" s="66"/>
      <c r="NB153" s="66"/>
      <c r="NC153" s="66"/>
      <c r="ND153" s="66"/>
      <c r="NE153" s="66"/>
      <c r="NF153" s="66"/>
      <c r="NG153" s="66"/>
      <c r="NH153" s="66"/>
      <c r="NI153" s="66"/>
      <c r="NJ153" s="66"/>
      <c r="NK153" s="66"/>
      <c r="NL153" s="66"/>
      <c r="NM153" s="66"/>
      <c r="NN153" s="66"/>
      <c r="NO153" s="66"/>
      <c r="NP153" s="66"/>
      <c r="NQ153" s="66"/>
      <c r="NR153" s="66"/>
      <c r="NS153" s="66"/>
      <c r="NT153" s="66"/>
      <c r="NU153" s="66"/>
      <c r="NV153" s="66"/>
      <c r="NW153" s="66"/>
      <c r="NX153" s="66"/>
      <c r="NY153" s="66"/>
      <c r="NZ153" s="66"/>
      <c r="OA153" s="66"/>
      <c r="OB153" s="66"/>
      <c r="OC153" s="66"/>
      <c r="OD153" s="66"/>
      <c r="OE153" s="66"/>
      <c r="OF153" s="66"/>
      <c r="OG153" s="66"/>
      <c r="OH153" s="66"/>
      <c r="OI153" s="66"/>
      <c r="OJ153" s="66"/>
      <c r="OK153" s="66"/>
      <c r="OL153" s="66"/>
      <c r="OM153" s="66"/>
      <c r="ON153" s="66"/>
      <c r="OO153" s="66"/>
      <c r="OP153" s="66"/>
      <c r="OQ153" s="66"/>
      <c r="OR153" s="66"/>
      <c r="OS153" s="66"/>
      <c r="OT153" s="66"/>
      <c r="OU153" s="66"/>
      <c r="OV153" s="66"/>
      <c r="OW153" s="66"/>
      <c r="OX153" s="66"/>
      <c r="OY153" s="66"/>
      <c r="OZ153" s="66"/>
      <c r="PA153" s="66"/>
      <c r="PB153" s="66"/>
      <c r="PC153" s="66"/>
      <c r="PD153" s="66"/>
      <c r="PE153" s="66"/>
      <c r="PF153" s="66"/>
      <c r="PG153" s="66"/>
      <c r="PH153" s="66"/>
      <c r="PI153" s="66"/>
      <c r="PJ153" s="66"/>
      <c r="PK153" s="66"/>
      <c r="PL153" s="66"/>
      <c r="PM153" s="66"/>
      <c r="PN153" s="66"/>
      <c r="PO153" s="66"/>
      <c r="PP153" s="66"/>
      <c r="PQ153" s="66"/>
      <c r="PR153" s="66"/>
      <c r="PS153" s="66"/>
      <c r="PT153" s="66"/>
      <c r="PU153" s="66"/>
      <c r="PV153" s="66"/>
      <c r="PW153" s="66"/>
      <c r="PX153" s="66"/>
      <c r="PY153" s="66"/>
      <c r="PZ153" s="66"/>
      <c r="QA153" s="66"/>
      <c r="QB153" s="66"/>
      <c r="QC153" s="66"/>
      <c r="QD153" s="66"/>
      <c r="QE153" s="66"/>
      <c r="QF153" s="66"/>
      <c r="QG153" s="66"/>
      <c r="QH153" s="66"/>
      <c r="QI153" s="66"/>
      <c r="QJ153" s="66"/>
      <c r="QK153" s="66"/>
      <c r="QL153" s="66"/>
      <c r="QM153" s="66"/>
      <c r="QN153" s="66"/>
      <c r="QO153" s="66"/>
      <c r="QP153" s="66"/>
      <c r="QQ153" s="66"/>
      <c r="QR153" s="66"/>
      <c r="QS153" s="66"/>
      <c r="QT153" s="66"/>
      <c r="QU153" s="66"/>
      <c r="QV153" s="66"/>
      <c r="QW153" s="66"/>
      <c r="QX153" s="66"/>
      <c r="QY153" s="66"/>
      <c r="QZ153" s="66"/>
      <c r="RA153" s="66"/>
      <c r="RB153" s="66"/>
      <c r="RC153" s="66"/>
      <c r="RD153" s="66"/>
      <c r="RE153" s="66"/>
      <c r="RF153" s="66"/>
      <c r="RG153" s="66"/>
      <c r="RH153" s="66"/>
      <c r="RI153" s="66"/>
      <c r="RJ153" s="66"/>
      <c r="RK153" s="66"/>
      <c r="RL153" s="66"/>
      <c r="RM153" s="66"/>
      <c r="RN153" s="66"/>
      <c r="RO153" s="66"/>
      <c r="RP153" s="66"/>
      <c r="RQ153" s="66"/>
      <c r="RR153" s="66"/>
      <c r="RS153" s="66"/>
      <c r="RT153" s="66"/>
      <c r="RU153" s="66"/>
      <c r="RV153" s="66"/>
      <c r="RW153" s="66"/>
      <c r="RX153" s="66"/>
      <c r="RY153" s="66"/>
      <c r="RZ153" s="66"/>
      <c r="SA153" s="66"/>
      <c r="SB153" s="66"/>
      <c r="SC153" s="66"/>
      <c r="SD153" s="66"/>
      <c r="SE153" s="66"/>
      <c r="SF153" s="66"/>
      <c r="SG153" s="66"/>
      <c r="SH153" s="66"/>
      <c r="SI153" s="66"/>
      <c r="SJ153" s="66"/>
      <c r="SK153" s="66"/>
      <c r="SL153" s="66"/>
      <c r="SM153" s="66"/>
      <c r="SN153" s="66"/>
      <c r="SO153" s="66"/>
    </row>
    <row r="154" spans="1:509" s="10" customFormat="1" ht="22.5" customHeight="1" x14ac:dyDescent="0.25">
      <c r="A154" s="185"/>
      <c r="B154" s="31" t="s">
        <v>158</v>
      </c>
      <c r="C154" s="101"/>
      <c r="D154" s="101"/>
      <c r="E154" s="101"/>
      <c r="F154" s="101"/>
      <c r="G154" s="101"/>
      <c r="H154" s="101"/>
      <c r="I154" s="101"/>
      <c r="J154" s="101"/>
      <c r="K154" s="101"/>
      <c r="L154" s="101"/>
      <c r="M154" s="101"/>
      <c r="N154" s="99"/>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66"/>
      <c r="CW154" s="66"/>
      <c r="CX154" s="66"/>
      <c r="CY154" s="66"/>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c r="EL154" s="66"/>
      <c r="EM154" s="66"/>
      <c r="EN154" s="66"/>
      <c r="EO154" s="66"/>
      <c r="EP154" s="66"/>
      <c r="EQ154" s="66"/>
      <c r="ER154" s="66"/>
      <c r="ES154" s="66"/>
      <c r="ET154" s="66"/>
      <c r="EU154" s="66"/>
      <c r="EV154" s="66"/>
      <c r="EW154" s="66"/>
      <c r="EX154" s="66"/>
      <c r="EY154" s="66"/>
      <c r="EZ154" s="66"/>
      <c r="FA154" s="66"/>
      <c r="FB154" s="66"/>
      <c r="FC154" s="66"/>
      <c r="FD154" s="66"/>
      <c r="FE154" s="66"/>
      <c r="FF154" s="66"/>
      <c r="FG154" s="66"/>
      <c r="FH154" s="66"/>
      <c r="FI154" s="66"/>
      <c r="FJ154" s="66"/>
      <c r="FK154" s="66"/>
      <c r="FL154" s="66"/>
      <c r="FM154" s="66"/>
      <c r="FN154" s="66"/>
      <c r="FO154" s="66"/>
      <c r="FP154" s="66"/>
      <c r="FQ154" s="66"/>
      <c r="FR154" s="66"/>
      <c r="FS154" s="66"/>
      <c r="FT154" s="66"/>
      <c r="FU154" s="66"/>
      <c r="FV154" s="66"/>
      <c r="FW154" s="66"/>
      <c r="FX154" s="66"/>
      <c r="FY154" s="66"/>
      <c r="FZ154" s="66"/>
      <c r="GA154" s="66"/>
      <c r="GB154" s="66"/>
      <c r="GC154" s="66"/>
      <c r="GD154" s="66"/>
      <c r="GE154" s="66"/>
      <c r="GF154" s="66"/>
      <c r="GG154" s="66"/>
      <c r="GH154" s="66"/>
      <c r="GI154" s="66"/>
      <c r="GJ154" s="66"/>
      <c r="GK154" s="66"/>
      <c r="GL154" s="66"/>
      <c r="GM154" s="66"/>
      <c r="GN154" s="66"/>
      <c r="GO154" s="66"/>
      <c r="GP154" s="66"/>
      <c r="GQ154" s="66"/>
      <c r="GR154" s="66"/>
      <c r="GS154" s="66"/>
      <c r="GT154" s="66"/>
      <c r="GU154" s="66"/>
      <c r="GV154" s="66"/>
      <c r="GW154" s="66"/>
      <c r="GX154" s="66"/>
      <c r="GY154" s="66"/>
      <c r="GZ154" s="66"/>
      <c r="HA154" s="66"/>
      <c r="HB154" s="66"/>
      <c r="HC154" s="66"/>
      <c r="HD154" s="66"/>
      <c r="HE154" s="66"/>
      <c r="HF154" s="66"/>
      <c r="HG154" s="66"/>
      <c r="HH154" s="66"/>
      <c r="HI154" s="66"/>
      <c r="HJ154" s="66"/>
      <c r="HK154" s="66"/>
      <c r="HL154" s="66"/>
      <c r="HM154" s="66"/>
      <c r="HN154" s="66"/>
      <c r="HO154" s="66"/>
      <c r="HP154" s="66"/>
      <c r="HQ154" s="66"/>
      <c r="HR154" s="66"/>
      <c r="HS154" s="66"/>
      <c r="HT154" s="66"/>
      <c r="HU154" s="66"/>
      <c r="HV154" s="66"/>
      <c r="HW154" s="66"/>
      <c r="HX154" s="66"/>
      <c r="HY154" s="66"/>
      <c r="HZ154" s="66"/>
      <c r="IA154" s="66"/>
      <c r="IB154" s="66"/>
      <c r="IC154" s="66"/>
      <c r="ID154" s="66"/>
      <c r="IE154" s="66"/>
      <c r="IF154" s="66"/>
      <c r="IG154" s="66"/>
      <c r="IH154" s="66"/>
      <c r="II154" s="66"/>
      <c r="IJ154" s="66"/>
      <c r="IK154" s="66"/>
      <c r="IL154" s="66"/>
      <c r="IM154" s="66"/>
      <c r="IN154" s="66"/>
      <c r="IO154" s="66"/>
      <c r="IP154" s="66"/>
      <c r="IQ154" s="66"/>
      <c r="IR154" s="66"/>
      <c r="IS154" s="66"/>
      <c r="IT154" s="66"/>
      <c r="IU154" s="66"/>
      <c r="IV154" s="66"/>
      <c r="IW154" s="66"/>
      <c r="IX154" s="66"/>
      <c r="IY154" s="66"/>
      <c r="IZ154" s="66"/>
      <c r="JA154" s="66"/>
      <c r="JB154" s="66"/>
      <c r="JC154" s="66"/>
      <c r="JD154" s="66"/>
      <c r="JE154" s="66"/>
      <c r="JF154" s="66"/>
      <c r="JG154" s="66"/>
      <c r="JH154" s="66"/>
      <c r="JI154" s="66"/>
      <c r="JJ154" s="66"/>
      <c r="JK154" s="66"/>
      <c r="JL154" s="66"/>
      <c r="JM154" s="66"/>
      <c r="JN154" s="66"/>
      <c r="JO154" s="66"/>
      <c r="JP154" s="66"/>
      <c r="JQ154" s="66"/>
      <c r="JR154" s="66"/>
      <c r="JS154" s="66"/>
      <c r="JT154" s="66"/>
      <c r="JU154" s="66"/>
      <c r="JV154" s="66"/>
      <c r="JW154" s="66"/>
      <c r="JX154" s="66"/>
      <c r="JY154" s="66"/>
      <c r="JZ154" s="66"/>
      <c r="KA154" s="66"/>
      <c r="KB154" s="66"/>
      <c r="KC154" s="66"/>
      <c r="KD154" s="66"/>
      <c r="KE154" s="66"/>
      <c r="KF154" s="66"/>
      <c r="KG154" s="66"/>
      <c r="KH154" s="66"/>
      <c r="KI154" s="66"/>
      <c r="KJ154" s="66"/>
      <c r="KK154" s="66"/>
      <c r="KL154" s="66"/>
      <c r="KM154" s="66"/>
      <c r="KN154" s="66"/>
      <c r="KO154" s="66"/>
      <c r="KP154" s="66"/>
      <c r="KQ154" s="66"/>
      <c r="KR154" s="66"/>
      <c r="KS154" s="66"/>
      <c r="KT154" s="66"/>
      <c r="KU154" s="66"/>
      <c r="KV154" s="66"/>
      <c r="KW154" s="66"/>
      <c r="KX154" s="66"/>
      <c r="KY154" s="66"/>
      <c r="KZ154" s="66"/>
      <c r="LA154" s="66"/>
      <c r="LB154" s="66"/>
      <c r="LC154" s="66"/>
      <c r="LD154" s="66"/>
      <c r="LE154" s="66"/>
      <c r="LF154" s="66"/>
      <c r="LG154" s="66"/>
      <c r="LH154" s="66"/>
      <c r="LI154" s="66"/>
      <c r="LJ154" s="66"/>
      <c r="LK154" s="66"/>
      <c r="LL154" s="66"/>
      <c r="LM154" s="66"/>
      <c r="LN154" s="66"/>
      <c r="LO154" s="66"/>
      <c r="LP154" s="66"/>
      <c r="LQ154" s="66"/>
      <c r="LR154" s="66"/>
      <c r="LS154" s="66"/>
      <c r="LT154" s="66"/>
      <c r="LU154" s="66"/>
      <c r="LV154" s="66"/>
      <c r="LW154" s="66"/>
      <c r="LX154" s="66"/>
      <c r="LY154" s="66"/>
      <c r="LZ154" s="66"/>
      <c r="MA154" s="66"/>
      <c r="MB154" s="66"/>
      <c r="MC154" s="66"/>
      <c r="MD154" s="66"/>
      <c r="ME154" s="66"/>
      <c r="MF154" s="66"/>
      <c r="MG154" s="66"/>
      <c r="MH154" s="66"/>
      <c r="MI154" s="66"/>
      <c r="MJ154" s="66"/>
      <c r="MK154" s="66"/>
      <c r="ML154" s="66"/>
      <c r="MM154" s="66"/>
      <c r="MN154" s="66"/>
      <c r="MO154" s="66"/>
      <c r="MP154" s="66"/>
      <c r="MQ154" s="66"/>
      <c r="MR154" s="66"/>
      <c r="MS154" s="66"/>
      <c r="MT154" s="66"/>
      <c r="MU154" s="66"/>
      <c r="MV154" s="66"/>
      <c r="MW154" s="66"/>
      <c r="MX154" s="66"/>
      <c r="MY154" s="66"/>
      <c r="MZ154" s="66"/>
      <c r="NA154" s="66"/>
      <c r="NB154" s="66"/>
      <c r="NC154" s="66"/>
      <c r="ND154" s="66"/>
      <c r="NE154" s="66"/>
      <c r="NF154" s="66"/>
      <c r="NG154" s="66"/>
      <c r="NH154" s="66"/>
      <c r="NI154" s="66"/>
      <c r="NJ154" s="66"/>
      <c r="NK154" s="66"/>
      <c r="NL154" s="66"/>
      <c r="NM154" s="66"/>
      <c r="NN154" s="66"/>
      <c r="NO154" s="66"/>
      <c r="NP154" s="66"/>
      <c r="NQ154" s="66"/>
      <c r="NR154" s="66"/>
      <c r="NS154" s="66"/>
      <c r="NT154" s="66"/>
      <c r="NU154" s="66"/>
      <c r="NV154" s="66"/>
      <c r="NW154" s="66"/>
      <c r="NX154" s="66"/>
      <c r="NY154" s="66"/>
      <c r="NZ154" s="66"/>
      <c r="OA154" s="66"/>
      <c r="OB154" s="66"/>
      <c r="OC154" s="66"/>
      <c r="OD154" s="66"/>
      <c r="OE154" s="66"/>
      <c r="OF154" s="66"/>
      <c r="OG154" s="66"/>
      <c r="OH154" s="66"/>
      <c r="OI154" s="66"/>
      <c r="OJ154" s="66"/>
      <c r="OK154" s="66"/>
      <c r="OL154" s="66"/>
      <c r="OM154" s="66"/>
      <c r="ON154" s="66"/>
      <c r="OO154" s="66"/>
      <c r="OP154" s="66"/>
      <c r="OQ154" s="66"/>
      <c r="OR154" s="66"/>
      <c r="OS154" s="66"/>
      <c r="OT154" s="66"/>
      <c r="OU154" s="66"/>
      <c r="OV154" s="66"/>
      <c r="OW154" s="66"/>
      <c r="OX154" s="66"/>
      <c r="OY154" s="66"/>
      <c r="OZ154" s="66"/>
      <c r="PA154" s="66"/>
      <c r="PB154" s="66"/>
      <c r="PC154" s="66"/>
      <c r="PD154" s="66"/>
      <c r="PE154" s="66"/>
      <c r="PF154" s="66"/>
      <c r="PG154" s="66"/>
      <c r="PH154" s="66"/>
      <c r="PI154" s="66"/>
      <c r="PJ154" s="66"/>
      <c r="PK154" s="66"/>
      <c r="PL154" s="66"/>
      <c r="PM154" s="66"/>
      <c r="PN154" s="66"/>
      <c r="PO154" s="66"/>
      <c r="PP154" s="66"/>
      <c r="PQ154" s="66"/>
      <c r="PR154" s="66"/>
      <c r="PS154" s="66"/>
      <c r="PT154" s="66"/>
      <c r="PU154" s="66"/>
      <c r="PV154" s="66"/>
      <c r="PW154" s="66"/>
      <c r="PX154" s="66"/>
      <c r="PY154" s="66"/>
      <c r="PZ154" s="66"/>
      <c r="QA154" s="66"/>
      <c r="QB154" s="66"/>
      <c r="QC154" s="66"/>
      <c r="QD154" s="66"/>
      <c r="QE154" s="66"/>
      <c r="QF154" s="66"/>
      <c r="QG154" s="66"/>
      <c r="QH154" s="66"/>
      <c r="QI154" s="66"/>
      <c r="QJ154" s="66"/>
      <c r="QK154" s="66"/>
      <c r="QL154" s="66"/>
      <c r="QM154" s="66"/>
      <c r="QN154" s="66"/>
      <c r="QO154" s="66"/>
      <c r="QP154" s="66"/>
      <c r="QQ154" s="66"/>
      <c r="QR154" s="66"/>
      <c r="QS154" s="66"/>
      <c r="QT154" s="66"/>
      <c r="QU154" s="66"/>
      <c r="QV154" s="66"/>
      <c r="QW154" s="66"/>
      <c r="QX154" s="66"/>
      <c r="QY154" s="66"/>
      <c r="QZ154" s="66"/>
      <c r="RA154" s="66"/>
      <c r="RB154" s="66"/>
      <c r="RC154" s="66"/>
      <c r="RD154" s="66"/>
      <c r="RE154" s="66"/>
      <c r="RF154" s="66"/>
      <c r="RG154" s="66"/>
      <c r="RH154" s="66"/>
      <c r="RI154" s="66"/>
      <c r="RJ154" s="66"/>
      <c r="RK154" s="66"/>
      <c r="RL154" s="66"/>
      <c r="RM154" s="66"/>
      <c r="RN154" s="66"/>
      <c r="RO154" s="66"/>
      <c r="RP154" s="66"/>
      <c r="RQ154" s="66"/>
      <c r="RR154" s="66"/>
      <c r="RS154" s="66"/>
      <c r="RT154" s="66"/>
      <c r="RU154" s="66"/>
      <c r="RV154" s="66"/>
      <c r="RW154" s="66"/>
      <c r="RX154" s="66"/>
      <c r="RY154" s="66"/>
      <c r="RZ154" s="66"/>
      <c r="SA154" s="66"/>
      <c r="SB154" s="66"/>
      <c r="SC154" s="66"/>
      <c r="SD154" s="66"/>
      <c r="SE154" s="66"/>
      <c r="SF154" s="66"/>
      <c r="SG154" s="66"/>
      <c r="SH154" s="66"/>
      <c r="SI154" s="66"/>
      <c r="SJ154" s="66"/>
      <c r="SK154" s="66"/>
      <c r="SL154" s="66"/>
      <c r="SM154" s="66"/>
      <c r="SN154" s="66"/>
      <c r="SO154" s="66"/>
    </row>
    <row r="155" spans="1:509" ht="30" customHeight="1" x14ac:dyDescent="0.25">
      <c r="A155" s="185"/>
      <c r="B155" s="91" t="s">
        <v>159</v>
      </c>
      <c r="C155" s="241" t="s">
        <v>160</v>
      </c>
      <c r="D155" s="241"/>
      <c r="E155" s="241"/>
      <c r="F155" s="241"/>
      <c r="G155" s="241"/>
      <c r="H155" s="241"/>
      <c r="I155" s="241"/>
      <c r="J155" s="241"/>
      <c r="K155" s="241" t="s">
        <v>161</v>
      </c>
      <c r="L155" s="241"/>
      <c r="M155" s="241"/>
      <c r="N155" s="242"/>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66"/>
      <c r="CW155" s="66"/>
      <c r="CX155" s="66"/>
      <c r="CY155" s="66"/>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c r="EL155" s="66"/>
      <c r="EM155" s="66"/>
      <c r="EN155" s="66"/>
      <c r="EO155" s="66"/>
      <c r="EP155" s="66"/>
      <c r="EQ155" s="66"/>
      <c r="ER155" s="66"/>
      <c r="ES155" s="66"/>
      <c r="ET155" s="66"/>
      <c r="EU155" s="66"/>
      <c r="EV155" s="66"/>
      <c r="EW155" s="66"/>
      <c r="EX155" s="66"/>
      <c r="EY155" s="66"/>
      <c r="EZ155" s="66"/>
      <c r="FA155" s="66"/>
      <c r="FB155" s="66"/>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6"/>
      <c r="GD155" s="66"/>
      <c r="GE155" s="66"/>
      <c r="GF155" s="66"/>
      <c r="GG155" s="66"/>
      <c r="GH155" s="66"/>
      <c r="GI155" s="66"/>
      <c r="GJ155" s="66"/>
      <c r="GK155" s="66"/>
      <c r="GL155" s="66"/>
      <c r="GM155" s="66"/>
      <c r="GN155" s="66"/>
      <c r="GO155" s="66"/>
      <c r="GP155" s="66"/>
      <c r="GQ155" s="66"/>
      <c r="GR155" s="66"/>
      <c r="GS155" s="66"/>
      <c r="GT155" s="66"/>
      <c r="GU155" s="66"/>
      <c r="GV155" s="66"/>
      <c r="GW155" s="66"/>
      <c r="GX155" s="66"/>
      <c r="GY155" s="66"/>
      <c r="GZ155" s="66"/>
      <c r="HA155" s="66"/>
      <c r="HB155" s="66"/>
      <c r="HC155" s="66"/>
      <c r="HD155" s="66"/>
      <c r="HE155" s="66"/>
      <c r="HF155" s="66"/>
      <c r="HG155" s="66"/>
      <c r="HH155" s="66"/>
      <c r="HI155" s="66"/>
      <c r="HJ155" s="66"/>
      <c r="HK155" s="66"/>
      <c r="HL155" s="66"/>
      <c r="HM155" s="66"/>
      <c r="HN155" s="66"/>
      <c r="HO155" s="66"/>
      <c r="HP155" s="66"/>
      <c r="HQ155" s="66"/>
      <c r="HR155" s="66"/>
      <c r="HS155" s="66"/>
      <c r="HT155" s="66"/>
      <c r="HU155" s="66"/>
      <c r="HV155" s="66"/>
      <c r="HW155" s="66"/>
      <c r="HX155" s="66"/>
      <c r="HY155" s="66"/>
      <c r="HZ155" s="66"/>
      <c r="IA155" s="66"/>
      <c r="IB155" s="66"/>
      <c r="IC155" s="66"/>
      <c r="ID155" s="66"/>
      <c r="IE155" s="66"/>
      <c r="IF155" s="66"/>
      <c r="IG155" s="66"/>
      <c r="IH155" s="66"/>
      <c r="II155" s="66"/>
      <c r="IJ155" s="66"/>
      <c r="IK155" s="66"/>
      <c r="IL155" s="66"/>
      <c r="IM155" s="66"/>
      <c r="IN155" s="66"/>
      <c r="IO155" s="66"/>
      <c r="IP155" s="66"/>
      <c r="IQ155" s="66"/>
      <c r="IR155" s="66"/>
      <c r="IS155" s="66"/>
      <c r="IT155" s="66"/>
      <c r="IU155" s="66"/>
      <c r="IV155" s="66"/>
      <c r="IW155" s="66"/>
      <c r="IX155" s="66"/>
      <c r="IY155" s="66"/>
      <c r="IZ155" s="66"/>
      <c r="JA155" s="66"/>
      <c r="JB155" s="66"/>
      <c r="JC155" s="66"/>
      <c r="JD155" s="66"/>
      <c r="JE155" s="66"/>
      <c r="JF155" s="66"/>
      <c r="JG155" s="66"/>
      <c r="JH155" s="66"/>
      <c r="JI155" s="66"/>
      <c r="JJ155" s="66"/>
      <c r="JK155" s="66"/>
      <c r="JL155" s="66"/>
      <c r="JM155" s="66"/>
      <c r="JN155" s="66"/>
      <c r="JO155" s="66"/>
      <c r="JP155" s="66"/>
      <c r="JQ155" s="66"/>
      <c r="JR155" s="66"/>
      <c r="JS155" s="66"/>
      <c r="JT155" s="66"/>
      <c r="JU155" s="66"/>
      <c r="JV155" s="66"/>
      <c r="JW155" s="66"/>
      <c r="JX155" s="66"/>
      <c r="JY155" s="66"/>
      <c r="JZ155" s="66"/>
      <c r="KA155" s="66"/>
      <c r="KB155" s="66"/>
      <c r="KC155" s="66"/>
      <c r="KD155" s="66"/>
      <c r="KE155" s="66"/>
      <c r="KF155" s="66"/>
      <c r="KG155" s="66"/>
      <c r="KH155" s="66"/>
      <c r="KI155" s="66"/>
      <c r="KJ155" s="66"/>
      <c r="KK155" s="66"/>
      <c r="KL155" s="66"/>
      <c r="KM155" s="66"/>
      <c r="KN155" s="66"/>
      <c r="KO155" s="66"/>
      <c r="KP155" s="66"/>
      <c r="KQ155" s="66"/>
      <c r="KR155" s="66"/>
      <c r="KS155" s="66"/>
      <c r="KT155" s="66"/>
      <c r="KU155" s="66"/>
      <c r="KV155" s="66"/>
      <c r="KW155" s="66"/>
      <c r="KX155" s="66"/>
      <c r="KY155" s="66"/>
      <c r="KZ155" s="66"/>
      <c r="LA155" s="66"/>
      <c r="LB155" s="66"/>
      <c r="LC155" s="66"/>
      <c r="LD155" s="66"/>
      <c r="LE155" s="66"/>
      <c r="LF155" s="66"/>
      <c r="LG155" s="66"/>
      <c r="LH155" s="66"/>
      <c r="LI155" s="66"/>
      <c r="LJ155" s="66"/>
      <c r="LK155" s="66"/>
      <c r="LL155" s="66"/>
      <c r="LM155" s="66"/>
      <c r="LN155" s="66"/>
      <c r="LO155" s="66"/>
      <c r="LP155" s="66"/>
      <c r="LQ155" s="66"/>
      <c r="LR155" s="66"/>
      <c r="LS155" s="66"/>
      <c r="LT155" s="66"/>
      <c r="LU155" s="66"/>
      <c r="LV155" s="66"/>
      <c r="LW155" s="66"/>
      <c r="LX155" s="66"/>
      <c r="LY155" s="66"/>
      <c r="LZ155" s="66"/>
      <c r="MA155" s="66"/>
      <c r="MB155" s="66"/>
      <c r="MC155" s="66"/>
      <c r="MD155" s="66"/>
      <c r="ME155" s="66"/>
      <c r="MF155" s="66"/>
      <c r="MG155" s="66"/>
      <c r="MH155" s="66"/>
      <c r="MI155" s="66"/>
      <c r="MJ155" s="66"/>
      <c r="MK155" s="66"/>
      <c r="ML155" s="66"/>
      <c r="MM155" s="66"/>
      <c r="MN155" s="66"/>
      <c r="MO155" s="66"/>
      <c r="MP155" s="66"/>
      <c r="MQ155" s="66"/>
      <c r="MR155" s="66"/>
      <c r="MS155" s="66"/>
      <c r="MT155" s="66"/>
      <c r="MU155" s="66"/>
      <c r="MV155" s="66"/>
      <c r="MW155" s="66"/>
      <c r="MX155" s="66"/>
      <c r="MY155" s="66"/>
      <c r="MZ155" s="66"/>
      <c r="NA155" s="66"/>
      <c r="NB155" s="66"/>
      <c r="NC155" s="66"/>
      <c r="ND155" s="66"/>
      <c r="NE155" s="66"/>
      <c r="NF155" s="66"/>
      <c r="NG155" s="66"/>
      <c r="NH155" s="66"/>
      <c r="NI155" s="66"/>
      <c r="NJ155" s="66"/>
      <c r="NK155" s="66"/>
      <c r="NL155" s="66"/>
      <c r="NM155" s="66"/>
      <c r="NN155" s="66"/>
      <c r="NO155" s="66"/>
      <c r="NP155" s="66"/>
      <c r="NQ155" s="66"/>
      <c r="NR155" s="66"/>
      <c r="NS155" s="66"/>
      <c r="NT155" s="66"/>
      <c r="NU155" s="66"/>
      <c r="NV155" s="66"/>
      <c r="NW155" s="66"/>
      <c r="NX155" s="66"/>
      <c r="NY155" s="66"/>
      <c r="NZ155" s="66"/>
      <c r="OA155" s="66"/>
      <c r="OB155" s="66"/>
      <c r="OC155" s="66"/>
      <c r="OD155" s="66"/>
      <c r="OE155" s="66"/>
      <c r="OF155" s="66"/>
      <c r="OG155" s="66"/>
      <c r="OH155" s="66"/>
      <c r="OI155" s="66"/>
      <c r="OJ155" s="66"/>
      <c r="OK155" s="66"/>
      <c r="OL155" s="66"/>
      <c r="OM155" s="66"/>
      <c r="ON155" s="66"/>
      <c r="OO155" s="66"/>
      <c r="OP155" s="66"/>
      <c r="OQ155" s="66"/>
      <c r="OR155" s="66"/>
      <c r="OS155" s="66"/>
      <c r="OT155" s="66"/>
      <c r="OU155" s="66"/>
      <c r="OV155" s="66"/>
      <c r="OW155" s="66"/>
      <c r="OX155" s="66"/>
      <c r="OY155" s="66"/>
      <c r="OZ155" s="66"/>
      <c r="PA155" s="66"/>
      <c r="PB155" s="66"/>
      <c r="PC155" s="66"/>
      <c r="PD155" s="66"/>
      <c r="PE155" s="66"/>
      <c r="PF155" s="66"/>
      <c r="PG155" s="66"/>
      <c r="PH155" s="66"/>
      <c r="PI155" s="66"/>
      <c r="PJ155" s="66"/>
      <c r="PK155" s="66"/>
      <c r="PL155" s="66"/>
      <c r="PM155" s="66"/>
      <c r="PN155" s="66"/>
      <c r="PO155" s="66"/>
      <c r="PP155" s="66"/>
      <c r="PQ155" s="66"/>
      <c r="PR155" s="66"/>
      <c r="PS155" s="66"/>
      <c r="PT155" s="66"/>
      <c r="PU155" s="66"/>
      <c r="PV155" s="66"/>
      <c r="PW155" s="66"/>
      <c r="PX155" s="66"/>
      <c r="PY155" s="66"/>
      <c r="PZ155" s="66"/>
      <c r="QA155" s="66"/>
      <c r="QB155" s="66"/>
      <c r="QC155" s="66"/>
      <c r="QD155" s="66"/>
      <c r="QE155" s="66"/>
      <c r="QF155" s="66"/>
      <c r="QG155" s="66"/>
      <c r="QH155" s="66"/>
      <c r="QI155" s="66"/>
      <c r="QJ155" s="66"/>
      <c r="QK155" s="66"/>
      <c r="QL155" s="66"/>
      <c r="QM155" s="66"/>
      <c r="QN155" s="66"/>
      <c r="QO155" s="66"/>
      <c r="QP155" s="66"/>
      <c r="QQ155" s="66"/>
      <c r="QR155" s="66"/>
      <c r="QS155" s="66"/>
      <c r="QT155" s="66"/>
      <c r="QU155" s="66"/>
      <c r="QV155" s="66"/>
      <c r="QW155" s="66"/>
      <c r="QX155" s="66"/>
      <c r="QY155" s="66"/>
      <c r="QZ155" s="66"/>
      <c r="RA155" s="66"/>
      <c r="RB155" s="66"/>
      <c r="RC155" s="66"/>
      <c r="RD155" s="66"/>
      <c r="RE155" s="66"/>
      <c r="RF155" s="66"/>
      <c r="RG155" s="66"/>
      <c r="RH155" s="66"/>
      <c r="RI155" s="66"/>
      <c r="RJ155" s="66"/>
      <c r="RK155" s="66"/>
      <c r="RL155" s="66"/>
      <c r="RM155" s="66"/>
      <c r="RN155" s="66"/>
      <c r="RO155" s="66"/>
      <c r="RP155" s="66"/>
      <c r="RQ155" s="66"/>
      <c r="RR155" s="66"/>
      <c r="RS155" s="66"/>
      <c r="RT155" s="66"/>
      <c r="RU155" s="66"/>
      <c r="RV155" s="66"/>
      <c r="RW155" s="66"/>
      <c r="RX155" s="66"/>
      <c r="RY155" s="66"/>
      <c r="RZ155" s="66"/>
      <c r="SA155" s="66"/>
      <c r="SB155" s="66"/>
      <c r="SC155" s="66"/>
      <c r="SD155" s="66"/>
      <c r="SE155" s="66"/>
      <c r="SF155" s="66"/>
      <c r="SG155" s="66"/>
      <c r="SH155" s="66"/>
      <c r="SI155" s="66"/>
      <c r="SJ155" s="66"/>
      <c r="SK155" s="66"/>
      <c r="SL155" s="66"/>
      <c r="SM155" s="66"/>
      <c r="SN155" s="66"/>
      <c r="SO155" s="66"/>
    </row>
    <row r="156" spans="1:509" ht="56.4" customHeight="1" x14ac:dyDescent="0.25">
      <c r="A156" s="185"/>
      <c r="B156" s="91" t="s">
        <v>162</v>
      </c>
      <c r="C156" s="241" t="s">
        <v>2178</v>
      </c>
      <c r="D156" s="241"/>
      <c r="E156" s="241"/>
      <c r="F156" s="241"/>
      <c r="G156" s="241"/>
      <c r="H156" s="241"/>
      <c r="I156" s="241"/>
      <c r="J156" s="241"/>
      <c r="K156" s="241" t="s">
        <v>2179</v>
      </c>
      <c r="L156" s="241"/>
      <c r="M156" s="241"/>
      <c r="N156" s="242"/>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66"/>
      <c r="CW156" s="66"/>
      <c r="CX156" s="66"/>
      <c r="CY156" s="66"/>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c r="EL156" s="66"/>
      <c r="EM156" s="66"/>
      <c r="EN156" s="66"/>
      <c r="EO156" s="66"/>
      <c r="EP156" s="66"/>
      <c r="EQ156" s="66"/>
      <c r="ER156" s="66"/>
      <c r="ES156" s="66"/>
      <c r="ET156" s="66"/>
      <c r="EU156" s="66"/>
      <c r="EV156" s="66"/>
      <c r="EW156" s="66"/>
      <c r="EX156" s="66"/>
      <c r="EY156" s="66"/>
      <c r="EZ156" s="66"/>
      <c r="FA156" s="66"/>
      <c r="FB156" s="66"/>
      <c r="FC156" s="66"/>
      <c r="FD156" s="66"/>
      <c r="FE156" s="66"/>
      <c r="FF156" s="66"/>
      <c r="FG156" s="66"/>
      <c r="FH156" s="66"/>
      <c r="FI156" s="66"/>
      <c r="FJ156" s="66"/>
      <c r="FK156" s="66"/>
      <c r="FL156" s="66"/>
      <c r="FM156" s="66"/>
      <c r="FN156" s="66"/>
      <c r="FO156" s="66"/>
      <c r="FP156" s="66"/>
      <c r="FQ156" s="66"/>
      <c r="FR156" s="66"/>
      <c r="FS156" s="66"/>
      <c r="FT156" s="66"/>
      <c r="FU156" s="66"/>
      <c r="FV156" s="66"/>
      <c r="FW156" s="66"/>
      <c r="FX156" s="66"/>
      <c r="FY156" s="66"/>
      <c r="FZ156" s="66"/>
      <c r="GA156" s="66"/>
      <c r="GB156" s="66"/>
      <c r="GC156" s="66"/>
      <c r="GD156" s="66"/>
      <c r="GE156" s="66"/>
      <c r="GF156" s="66"/>
      <c r="GG156" s="66"/>
      <c r="GH156" s="66"/>
      <c r="GI156" s="66"/>
      <c r="GJ156" s="66"/>
      <c r="GK156" s="66"/>
      <c r="GL156" s="66"/>
      <c r="GM156" s="66"/>
      <c r="GN156" s="66"/>
      <c r="GO156" s="66"/>
      <c r="GP156" s="66"/>
      <c r="GQ156" s="66"/>
      <c r="GR156" s="66"/>
      <c r="GS156" s="66"/>
      <c r="GT156" s="66"/>
      <c r="GU156" s="66"/>
      <c r="GV156" s="66"/>
      <c r="GW156" s="66"/>
      <c r="GX156" s="66"/>
      <c r="GY156" s="66"/>
      <c r="GZ156" s="66"/>
      <c r="HA156" s="66"/>
      <c r="HB156" s="66"/>
      <c r="HC156" s="66"/>
      <c r="HD156" s="66"/>
      <c r="HE156" s="66"/>
      <c r="HF156" s="66"/>
      <c r="HG156" s="66"/>
      <c r="HH156" s="66"/>
      <c r="HI156" s="66"/>
      <c r="HJ156" s="66"/>
      <c r="HK156" s="66"/>
      <c r="HL156" s="66"/>
      <c r="HM156" s="66"/>
      <c r="HN156" s="66"/>
      <c r="HO156" s="66"/>
      <c r="HP156" s="66"/>
      <c r="HQ156" s="66"/>
      <c r="HR156" s="66"/>
      <c r="HS156" s="66"/>
      <c r="HT156" s="66"/>
      <c r="HU156" s="66"/>
      <c r="HV156" s="66"/>
      <c r="HW156" s="66"/>
      <c r="HX156" s="66"/>
      <c r="HY156" s="66"/>
      <c r="HZ156" s="66"/>
      <c r="IA156" s="66"/>
      <c r="IB156" s="66"/>
      <c r="IC156" s="66"/>
      <c r="ID156" s="66"/>
      <c r="IE156" s="66"/>
      <c r="IF156" s="66"/>
      <c r="IG156" s="66"/>
      <c r="IH156" s="66"/>
      <c r="II156" s="66"/>
      <c r="IJ156" s="66"/>
      <c r="IK156" s="66"/>
      <c r="IL156" s="66"/>
      <c r="IM156" s="66"/>
      <c r="IN156" s="66"/>
      <c r="IO156" s="66"/>
      <c r="IP156" s="66"/>
      <c r="IQ156" s="66"/>
      <c r="IR156" s="66"/>
      <c r="IS156" s="66"/>
      <c r="IT156" s="66"/>
      <c r="IU156" s="66"/>
      <c r="IV156" s="66"/>
      <c r="IW156" s="66"/>
      <c r="IX156" s="66"/>
      <c r="IY156" s="66"/>
      <c r="IZ156" s="66"/>
      <c r="JA156" s="66"/>
      <c r="JB156" s="66"/>
      <c r="JC156" s="66"/>
      <c r="JD156" s="66"/>
      <c r="JE156" s="66"/>
      <c r="JF156" s="66"/>
      <c r="JG156" s="66"/>
      <c r="JH156" s="66"/>
      <c r="JI156" s="66"/>
      <c r="JJ156" s="66"/>
      <c r="JK156" s="66"/>
      <c r="JL156" s="66"/>
      <c r="JM156" s="66"/>
      <c r="JN156" s="66"/>
      <c r="JO156" s="66"/>
      <c r="JP156" s="66"/>
      <c r="JQ156" s="66"/>
      <c r="JR156" s="66"/>
      <c r="JS156" s="66"/>
      <c r="JT156" s="66"/>
      <c r="JU156" s="66"/>
      <c r="JV156" s="66"/>
      <c r="JW156" s="66"/>
      <c r="JX156" s="66"/>
      <c r="JY156" s="66"/>
      <c r="JZ156" s="66"/>
      <c r="KA156" s="66"/>
      <c r="KB156" s="66"/>
      <c r="KC156" s="66"/>
      <c r="KD156" s="66"/>
      <c r="KE156" s="66"/>
      <c r="KF156" s="66"/>
      <c r="KG156" s="66"/>
      <c r="KH156" s="66"/>
      <c r="KI156" s="66"/>
      <c r="KJ156" s="66"/>
      <c r="KK156" s="66"/>
      <c r="KL156" s="66"/>
      <c r="KM156" s="66"/>
      <c r="KN156" s="66"/>
      <c r="KO156" s="66"/>
      <c r="KP156" s="66"/>
      <c r="KQ156" s="66"/>
      <c r="KR156" s="66"/>
      <c r="KS156" s="66"/>
      <c r="KT156" s="66"/>
      <c r="KU156" s="66"/>
      <c r="KV156" s="66"/>
      <c r="KW156" s="66"/>
      <c r="KX156" s="66"/>
      <c r="KY156" s="66"/>
      <c r="KZ156" s="66"/>
      <c r="LA156" s="66"/>
      <c r="LB156" s="66"/>
      <c r="LC156" s="66"/>
      <c r="LD156" s="66"/>
      <c r="LE156" s="66"/>
      <c r="LF156" s="66"/>
      <c r="LG156" s="66"/>
      <c r="LH156" s="66"/>
      <c r="LI156" s="66"/>
      <c r="LJ156" s="66"/>
      <c r="LK156" s="66"/>
      <c r="LL156" s="66"/>
      <c r="LM156" s="66"/>
      <c r="LN156" s="66"/>
      <c r="LO156" s="66"/>
      <c r="LP156" s="66"/>
      <c r="LQ156" s="66"/>
      <c r="LR156" s="66"/>
      <c r="LS156" s="66"/>
      <c r="LT156" s="66"/>
      <c r="LU156" s="66"/>
      <c r="LV156" s="66"/>
      <c r="LW156" s="66"/>
      <c r="LX156" s="66"/>
      <c r="LY156" s="66"/>
      <c r="LZ156" s="66"/>
      <c r="MA156" s="66"/>
      <c r="MB156" s="66"/>
      <c r="MC156" s="66"/>
      <c r="MD156" s="66"/>
      <c r="ME156" s="66"/>
      <c r="MF156" s="66"/>
      <c r="MG156" s="66"/>
      <c r="MH156" s="66"/>
      <c r="MI156" s="66"/>
      <c r="MJ156" s="66"/>
      <c r="MK156" s="66"/>
      <c r="ML156" s="66"/>
      <c r="MM156" s="66"/>
      <c r="MN156" s="66"/>
      <c r="MO156" s="66"/>
      <c r="MP156" s="66"/>
      <c r="MQ156" s="66"/>
      <c r="MR156" s="66"/>
      <c r="MS156" s="66"/>
      <c r="MT156" s="66"/>
      <c r="MU156" s="66"/>
      <c r="MV156" s="66"/>
      <c r="MW156" s="66"/>
      <c r="MX156" s="66"/>
      <c r="MY156" s="66"/>
      <c r="MZ156" s="66"/>
      <c r="NA156" s="66"/>
      <c r="NB156" s="66"/>
      <c r="NC156" s="66"/>
      <c r="ND156" s="66"/>
      <c r="NE156" s="66"/>
      <c r="NF156" s="66"/>
      <c r="NG156" s="66"/>
      <c r="NH156" s="66"/>
      <c r="NI156" s="66"/>
      <c r="NJ156" s="66"/>
      <c r="NK156" s="66"/>
      <c r="NL156" s="66"/>
      <c r="NM156" s="66"/>
      <c r="NN156" s="66"/>
      <c r="NO156" s="66"/>
      <c r="NP156" s="66"/>
      <c r="NQ156" s="66"/>
      <c r="NR156" s="66"/>
      <c r="NS156" s="66"/>
      <c r="NT156" s="66"/>
      <c r="NU156" s="66"/>
      <c r="NV156" s="66"/>
      <c r="NW156" s="66"/>
      <c r="NX156" s="66"/>
      <c r="NY156" s="66"/>
      <c r="NZ156" s="66"/>
      <c r="OA156" s="66"/>
      <c r="OB156" s="66"/>
      <c r="OC156" s="66"/>
      <c r="OD156" s="66"/>
      <c r="OE156" s="66"/>
      <c r="OF156" s="66"/>
      <c r="OG156" s="66"/>
      <c r="OH156" s="66"/>
      <c r="OI156" s="66"/>
      <c r="OJ156" s="66"/>
      <c r="OK156" s="66"/>
      <c r="OL156" s="66"/>
      <c r="OM156" s="66"/>
      <c r="ON156" s="66"/>
      <c r="OO156" s="66"/>
      <c r="OP156" s="66"/>
      <c r="OQ156" s="66"/>
      <c r="OR156" s="66"/>
      <c r="OS156" s="66"/>
      <c r="OT156" s="66"/>
      <c r="OU156" s="66"/>
      <c r="OV156" s="66"/>
      <c r="OW156" s="66"/>
      <c r="OX156" s="66"/>
      <c r="OY156" s="66"/>
      <c r="OZ156" s="66"/>
      <c r="PA156" s="66"/>
      <c r="PB156" s="66"/>
      <c r="PC156" s="66"/>
      <c r="PD156" s="66"/>
      <c r="PE156" s="66"/>
      <c r="PF156" s="66"/>
      <c r="PG156" s="66"/>
      <c r="PH156" s="66"/>
      <c r="PI156" s="66"/>
      <c r="PJ156" s="66"/>
      <c r="PK156" s="66"/>
      <c r="PL156" s="66"/>
      <c r="PM156" s="66"/>
      <c r="PN156" s="66"/>
      <c r="PO156" s="66"/>
      <c r="PP156" s="66"/>
      <c r="PQ156" s="66"/>
      <c r="PR156" s="66"/>
      <c r="PS156" s="66"/>
      <c r="PT156" s="66"/>
      <c r="PU156" s="66"/>
      <c r="PV156" s="66"/>
      <c r="PW156" s="66"/>
      <c r="PX156" s="66"/>
      <c r="PY156" s="66"/>
      <c r="PZ156" s="66"/>
      <c r="QA156" s="66"/>
      <c r="QB156" s="66"/>
      <c r="QC156" s="66"/>
      <c r="QD156" s="66"/>
      <c r="QE156" s="66"/>
      <c r="QF156" s="66"/>
      <c r="QG156" s="66"/>
      <c r="QH156" s="66"/>
      <c r="QI156" s="66"/>
      <c r="QJ156" s="66"/>
      <c r="QK156" s="66"/>
      <c r="QL156" s="66"/>
      <c r="QM156" s="66"/>
      <c r="QN156" s="66"/>
      <c r="QO156" s="66"/>
      <c r="QP156" s="66"/>
      <c r="QQ156" s="66"/>
      <c r="QR156" s="66"/>
      <c r="QS156" s="66"/>
      <c r="QT156" s="66"/>
      <c r="QU156" s="66"/>
      <c r="QV156" s="66"/>
      <c r="QW156" s="66"/>
      <c r="QX156" s="66"/>
      <c r="QY156" s="66"/>
      <c r="QZ156" s="66"/>
      <c r="RA156" s="66"/>
      <c r="RB156" s="66"/>
      <c r="RC156" s="66"/>
      <c r="RD156" s="66"/>
      <c r="RE156" s="66"/>
      <c r="RF156" s="66"/>
      <c r="RG156" s="66"/>
      <c r="RH156" s="66"/>
      <c r="RI156" s="66"/>
      <c r="RJ156" s="66"/>
      <c r="RK156" s="66"/>
      <c r="RL156" s="66"/>
      <c r="RM156" s="66"/>
      <c r="RN156" s="66"/>
      <c r="RO156" s="66"/>
      <c r="RP156" s="66"/>
      <c r="RQ156" s="66"/>
      <c r="RR156" s="66"/>
      <c r="RS156" s="66"/>
      <c r="RT156" s="66"/>
      <c r="RU156" s="66"/>
      <c r="RV156" s="66"/>
      <c r="RW156" s="66"/>
      <c r="RX156" s="66"/>
      <c r="RY156" s="66"/>
      <c r="RZ156" s="66"/>
      <c r="SA156" s="66"/>
      <c r="SB156" s="66"/>
      <c r="SC156" s="66"/>
      <c r="SD156" s="66"/>
      <c r="SE156" s="66"/>
      <c r="SF156" s="66"/>
      <c r="SG156" s="66"/>
      <c r="SH156" s="66"/>
      <c r="SI156" s="66"/>
      <c r="SJ156" s="66"/>
      <c r="SK156" s="66"/>
      <c r="SL156" s="66"/>
      <c r="SM156" s="66"/>
      <c r="SN156" s="66"/>
      <c r="SO156" s="66"/>
    </row>
    <row r="157" spans="1:509" ht="31.2" customHeight="1" x14ac:dyDescent="0.25">
      <c r="A157" s="185"/>
      <c r="B157" s="91" t="s">
        <v>165</v>
      </c>
      <c r="C157" s="241" t="s">
        <v>2180</v>
      </c>
      <c r="D157" s="241"/>
      <c r="E157" s="241"/>
      <c r="F157" s="241"/>
      <c r="G157" s="241"/>
      <c r="H157" s="241"/>
      <c r="I157" s="241"/>
      <c r="J157" s="241"/>
      <c r="K157" s="241" t="s">
        <v>2181</v>
      </c>
      <c r="L157" s="241"/>
      <c r="M157" s="241"/>
      <c r="N157" s="242"/>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66"/>
      <c r="CW157" s="66"/>
      <c r="CX157" s="66"/>
      <c r="CY157" s="66"/>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c r="EL157" s="66"/>
      <c r="EM157" s="66"/>
      <c r="EN157" s="66"/>
      <c r="EO157" s="66"/>
      <c r="EP157" s="66"/>
      <c r="EQ157" s="66"/>
      <c r="ER157" s="66"/>
      <c r="ES157" s="66"/>
      <c r="ET157" s="66"/>
      <c r="EU157" s="66"/>
      <c r="EV157" s="66"/>
      <c r="EW157" s="66"/>
      <c r="EX157" s="66"/>
      <c r="EY157" s="66"/>
      <c r="EZ157" s="66"/>
      <c r="FA157" s="66"/>
      <c r="FB157" s="66"/>
      <c r="FC157" s="66"/>
      <c r="FD157" s="66"/>
      <c r="FE157" s="66"/>
      <c r="FF157" s="66"/>
      <c r="FG157" s="66"/>
      <c r="FH157" s="66"/>
      <c r="FI157" s="66"/>
      <c r="FJ157" s="66"/>
      <c r="FK157" s="66"/>
      <c r="FL157" s="66"/>
      <c r="FM157" s="66"/>
      <c r="FN157" s="66"/>
      <c r="FO157" s="66"/>
      <c r="FP157" s="66"/>
      <c r="FQ157" s="66"/>
      <c r="FR157" s="66"/>
      <c r="FS157" s="66"/>
      <c r="FT157" s="66"/>
      <c r="FU157" s="66"/>
      <c r="FV157" s="66"/>
      <c r="FW157" s="66"/>
      <c r="FX157" s="66"/>
      <c r="FY157" s="66"/>
      <c r="FZ157" s="66"/>
      <c r="GA157" s="66"/>
      <c r="GB157" s="66"/>
      <c r="GC157" s="66"/>
      <c r="GD157" s="66"/>
      <c r="GE157" s="66"/>
      <c r="GF157" s="66"/>
      <c r="GG157" s="66"/>
      <c r="GH157" s="66"/>
      <c r="GI157" s="66"/>
      <c r="GJ157" s="66"/>
      <c r="GK157" s="66"/>
      <c r="GL157" s="66"/>
      <c r="GM157" s="66"/>
      <c r="GN157" s="66"/>
      <c r="GO157" s="66"/>
      <c r="GP157" s="66"/>
      <c r="GQ157" s="66"/>
      <c r="GR157" s="66"/>
      <c r="GS157" s="66"/>
      <c r="GT157" s="66"/>
      <c r="GU157" s="66"/>
      <c r="GV157" s="66"/>
      <c r="GW157" s="66"/>
      <c r="GX157" s="66"/>
      <c r="GY157" s="66"/>
      <c r="GZ157" s="66"/>
      <c r="HA157" s="66"/>
      <c r="HB157" s="66"/>
      <c r="HC157" s="66"/>
      <c r="HD157" s="66"/>
      <c r="HE157" s="66"/>
      <c r="HF157" s="66"/>
      <c r="HG157" s="66"/>
      <c r="HH157" s="66"/>
      <c r="HI157" s="66"/>
      <c r="HJ157" s="66"/>
      <c r="HK157" s="66"/>
      <c r="HL157" s="66"/>
      <c r="HM157" s="66"/>
      <c r="HN157" s="66"/>
      <c r="HO157" s="66"/>
      <c r="HP157" s="66"/>
      <c r="HQ157" s="66"/>
      <c r="HR157" s="66"/>
      <c r="HS157" s="66"/>
      <c r="HT157" s="66"/>
      <c r="HU157" s="66"/>
      <c r="HV157" s="66"/>
      <c r="HW157" s="66"/>
      <c r="HX157" s="66"/>
      <c r="HY157" s="66"/>
      <c r="HZ157" s="66"/>
      <c r="IA157" s="66"/>
      <c r="IB157" s="66"/>
      <c r="IC157" s="66"/>
      <c r="ID157" s="66"/>
      <c r="IE157" s="66"/>
      <c r="IF157" s="66"/>
      <c r="IG157" s="66"/>
      <c r="IH157" s="66"/>
      <c r="II157" s="66"/>
      <c r="IJ157" s="66"/>
      <c r="IK157" s="66"/>
      <c r="IL157" s="66"/>
      <c r="IM157" s="66"/>
      <c r="IN157" s="66"/>
      <c r="IO157" s="66"/>
      <c r="IP157" s="66"/>
      <c r="IQ157" s="66"/>
      <c r="IR157" s="66"/>
      <c r="IS157" s="66"/>
      <c r="IT157" s="66"/>
      <c r="IU157" s="66"/>
      <c r="IV157" s="66"/>
      <c r="IW157" s="66"/>
      <c r="IX157" s="66"/>
      <c r="IY157" s="66"/>
      <c r="IZ157" s="66"/>
      <c r="JA157" s="66"/>
      <c r="JB157" s="66"/>
      <c r="JC157" s="66"/>
      <c r="JD157" s="66"/>
      <c r="JE157" s="66"/>
      <c r="JF157" s="66"/>
      <c r="JG157" s="66"/>
      <c r="JH157" s="66"/>
      <c r="JI157" s="66"/>
      <c r="JJ157" s="66"/>
      <c r="JK157" s="66"/>
      <c r="JL157" s="66"/>
      <c r="JM157" s="66"/>
      <c r="JN157" s="66"/>
      <c r="JO157" s="66"/>
      <c r="JP157" s="66"/>
      <c r="JQ157" s="66"/>
      <c r="JR157" s="66"/>
      <c r="JS157" s="66"/>
      <c r="JT157" s="66"/>
      <c r="JU157" s="66"/>
      <c r="JV157" s="66"/>
      <c r="JW157" s="66"/>
      <c r="JX157" s="66"/>
      <c r="JY157" s="66"/>
      <c r="JZ157" s="66"/>
      <c r="KA157" s="66"/>
      <c r="KB157" s="66"/>
      <c r="KC157" s="66"/>
      <c r="KD157" s="66"/>
      <c r="KE157" s="66"/>
      <c r="KF157" s="66"/>
      <c r="KG157" s="66"/>
      <c r="KH157" s="66"/>
      <c r="KI157" s="66"/>
      <c r="KJ157" s="66"/>
      <c r="KK157" s="66"/>
      <c r="KL157" s="66"/>
      <c r="KM157" s="66"/>
      <c r="KN157" s="66"/>
      <c r="KO157" s="66"/>
      <c r="KP157" s="66"/>
      <c r="KQ157" s="66"/>
      <c r="KR157" s="66"/>
      <c r="KS157" s="66"/>
      <c r="KT157" s="66"/>
      <c r="KU157" s="66"/>
      <c r="KV157" s="66"/>
      <c r="KW157" s="66"/>
      <c r="KX157" s="66"/>
      <c r="KY157" s="66"/>
      <c r="KZ157" s="66"/>
      <c r="LA157" s="66"/>
      <c r="LB157" s="66"/>
      <c r="LC157" s="66"/>
      <c r="LD157" s="66"/>
      <c r="LE157" s="66"/>
      <c r="LF157" s="66"/>
      <c r="LG157" s="66"/>
      <c r="LH157" s="66"/>
      <c r="LI157" s="66"/>
      <c r="LJ157" s="66"/>
      <c r="LK157" s="66"/>
      <c r="LL157" s="66"/>
      <c r="LM157" s="66"/>
      <c r="LN157" s="66"/>
      <c r="LO157" s="66"/>
      <c r="LP157" s="66"/>
      <c r="LQ157" s="66"/>
      <c r="LR157" s="66"/>
      <c r="LS157" s="66"/>
      <c r="LT157" s="66"/>
      <c r="LU157" s="66"/>
      <c r="LV157" s="66"/>
      <c r="LW157" s="66"/>
      <c r="LX157" s="66"/>
      <c r="LY157" s="66"/>
      <c r="LZ157" s="66"/>
      <c r="MA157" s="66"/>
      <c r="MB157" s="66"/>
      <c r="MC157" s="66"/>
      <c r="MD157" s="66"/>
      <c r="ME157" s="66"/>
      <c r="MF157" s="66"/>
      <c r="MG157" s="66"/>
      <c r="MH157" s="66"/>
      <c r="MI157" s="66"/>
      <c r="MJ157" s="66"/>
      <c r="MK157" s="66"/>
      <c r="ML157" s="66"/>
      <c r="MM157" s="66"/>
      <c r="MN157" s="66"/>
      <c r="MO157" s="66"/>
      <c r="MP157" s="66"/>
      <c r="MQ157" s="66"/>
      <c r="MR157" s="66"/>
      <c r="MS157" s="66"/>
      <c r="MT157" s="66"/>
      <c r="MU157" s="66"/>
      <c r="MV157" s="66"/>
      <c r="MW157" s="66"/>
      <c r="MX157" s="66"/>
      <c r="MY157" s="66"/>
      <c r="MZ157" s="66"/>
      <c r="NA157" s="66"/>
      <c r="NB157" s="66"/>
      <c r="NC157" s="66"/>
      <c r="ND157" s="66"/>
      <c r="NE157" s="66"/>
      <c r="NF157" s="66"/>
      <c r="NG157" s="66"/>
      <c r="NH157" s="66"/>
      <c r="NI157" s="66"/>
      <c r="NJ157" s="66"/>
      <c r="NK157" s="66"/>
      <c r="NL157" s="66"/>
      <c r="NM157" s="66"/>
      <c r="NN157" s="66"/>
      <c r="NO157" s="66"/>
      <c r="NP157" s="66"/>
      <c r="NQ157" s="66"/>
      <c r="NR157" s="66"/>
      <c r="NS157" s="66"/>
      <c r="NT157" s="66"/>
      <c r="NU157" s="66"/>
      <c r="NV157" s="66"/>
      <c r="NW157" s="66"/>
      <c r="NX157" s="66"/>
      <c r="NY157" s="66"/>
      <c r="NZ157" s="66"/>
      <c r="OA157" s="66"/>
      <c r="OB157" s="66"/>
      <c r="OC157" s="66"/>
      <c r="OD157" s="66"/>
      <c r="OE157" s="66"/>
      <c r="OF157" s="66"/>
      <c r="OG157" s="66"/>
      <c r="OH157" s="66"/>
      <c r="OI157" s="66"/>
      <c r="OJ157" s="66"/>
      <c r="OK157" s="66"/>
      <c r="OL157" s="66"/>
      <c r="OM157" s="66"/>
      <c r="ON157" s="66"/>
      <c r="OO157" s="66"/>
      <c r="OP157" s="66"/>
      <c r="OQ157" s="66"/>
      <c r="OR157" s="66"/>
      <c r="OS157" s="66"/>
      <c r="OT157" s="66"/>
      <c r="OU157" s="66"/>
      <c r="OV157" s="66"/>
      <c r="OW157" s="66"/>
      <c r="OX157" s="66"/>
      <c r="OY157" s="66"/>
      <c r="OZ157" s="66"/>
      <c r="PA157" s="66"/>
      <c r="PB157" s="66"/>
      <c r="PC157" s="66"/>
      <c r="PD157" s="66"/>
      <c r="PE157" s="66"/>
      <c r="PF157" s="66"/>
      <c r="PG157" s="66"/>
      <c r="PH157" s="66"/>
      <c r="PI157" s="66"/>
      <c r="PJ157" s="66"/>
      <c r="PK157" s="66"/>
      <c r="PL157" s="66"/>
      <c r="PM157" s="66"/>
      <c r="PN157" s="66"/>
      <c r="PO157" s="66"/>
      <c r="PP157" s="66"/>
      <c r="PQ157" s="66"/>
      <c r="PR157" s="66"/>
      <c r="PS157" s="66"/>
      <c r="PT157" s="66"/>
      <c r="PU157" s="66"/>
      <c r="PV157" s="66"/>
      <c r="PW157" s="66"/>
      <c r="PX157" s="66"/>
      <c r="PY157" s="66"/>
      <c r="PZ157" s="66"/>
      <c r="QA157" s="66"/>
      <c r="QB157" s="66"/>
      <c r="QC157" s="66"/>
      <c r="QD157" s="66"/>
      <c r="QE157" s="66"/>
      <c r="QF157" s="66"/>
      <c r="QG157" s="66"/>
      <c r="QH157" s="66"/>
      <c r="QI157" s="66"/>
      <c r="QJ157" s="66"/>
      <c r="QK157" s="66"/>
      <c r="QL157" s="66"/>
      <c r="QM157" s="66"/>
      <c r="QN157" s="66"/>
      <c r="QO157" s="66"/>
      <c r="QP157" s="66"/>
      <c r="QQ157" s="66"/>
      <c r="QR157" s="66"/>
      <c r="QS157" s="66"/>
      <c r="QT157" s="66"/>
      <c r="QU157" s="66"/>
      <c r="QV157" s="66"/>
      <c r="QW157" s="66"/>
      <c r="QX157" s="66"/>
      <c r="QY157" s="66"/>
      <c r="QZ157" s="66"/>
      <c r="RA157" s="66"/>
      <c r="RB157" s="66"/>
      <c r="RC157" s="66"/>
      <c r="RD157" s="66"/>
      <c r="RE157" s="66"/>
      <c r="RF157" s="66"/>
      <c r="RG157" s="66"/>
      <c r="RH157" s="66"/>
      <c r="RI157" s="66"/>
      <c r="RJ157" s="66"/>
      <c r="RK157" s="66"/>
      <c r="RL157" s="66"/>
      <c r="RM157" s="66"/>
      <c r="RN157" s="66"/>
      <c r="RO157" s="66"/>
      <c r="RP157" s="66"/>
      <c r="RQ157" s="66"/>
      <c r="RR157" s="66"/>
      <c r="RS157" s="66"/>
      <c r="RT157" s="66"/>
      <c r="RU157" s="66"/>
      <c r="RV157" s="66"/>
      <c r="RW157" s="66"/>
      <c r="RX157" s="66"/>
      <c r="RY157" s="66"/>
      <c r="RZ157" s="66"/>
      <c r="SA157" s="66"/>
      <c r="SB157" s="66"/>
      <c r="SC157" s="66"/>
      <c r="SD157" s="66"/>
      <c r="SE157" s="66"/>
      <c r="SF157" s="66"/>
      <c r="SG157" s="66"/>
      <c r="SH157" s="66"/>
      <c r="SI157" s="66"/>
      <c r="SJ157" s="66"/>
      <c r="SK157" s="66"/>
      <c r="SL157" s="66"/>
      <c r="SM157" s="66"/>
      <c r="SN157" s="66"/>
      <c r="SO157" s="66"/>
    </row>
    <row r="158" spans="1:509" ht="41.4" customHeight="1" x14ac:dyDescent="0.25">
      <c r="A158" s="185"/>
      <c r="B158" s="91" t="s">
        <v>168</v>
      </c>
      <c r="C158" s="241" t="s">
        <v>2182</v>
      </c>
      <c r="D158" s="241"/>
      <c r="E158" s="241"/>
      <c r="F158" s="241"/>
      <c r="G158" s="241"/>
      <c r="H158" s="241"/>
      <c r="I158" s="241"/>
      <c r="J158" s="241"/>
      <c r="K158" s="241" t="s">
        <v>2183</v>
      </c>
      <c r="L158" s="241"/>
      <c r="M158" s="241"/>
      <c r="N158" s="242"/>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66"/>
      <c r="CW158" s="66"/>
      <c r="CX158" s="66"/>
      <c r="CY158" s="66"/>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c r="EL158" s="66"/>
      <c r="EM158" s="66"/>
      <c r="EN158" s="66"/>
      <c r="EO158" s="66"/>
      <c r="EP158" s="66"/>
      <c r="EQ158" s="66"/>
      <c r="ER158" s="66"/>
      <c r="ES158" s="66"/>
      <c r="ET158" s="66"/>
      <c r="EU158" s="66"/>
      <c r="EV158" s="66"/>
      <c r="EW158" s="66"/>
      <c r="EX158" s="66"/>
      <c r="EY158" s="66"/>
      <c r="EZ158" s="66"/>
      <c r="FA158" s="66"/>
      <c r="FB158" s="66"/>
      <c r="FC158" s="66"/>
      <c r="FD158" s="66"/>
      <c r="FE158" s="66"/>
      <c r="FF158" s="66"/>
      <c r="FG158" s="66"/>
      <c r="FH158" s="66"/>
      <c r="FI158" s="66"/>
      <c r="FJ158" s="66"/>
      <c r="FK158" s="66"/>
      <c r="FL158" s="66"/>
      <c r="FM158" s="66"/>
      <c r="FN158" s="66"/>
      <c r="FO158" s="66"/>
      <c r="FP158" s="66"/>
      <c r="FQ158" s="66"/>
      <c r="FR158" s="66"/>
      <c r="FS158" s="66"/>
      <c r="FT158" s="66"/>
      <c r="FU158" s="66"/>
      <c r="FV158" s="66"/>
      <c r="FW158" s="66"/>
      <c r="FX158" s="66"/>
      <c r="FY158" s="66"/>
      <c r="FZ158" s="66"/>
      <c r="GA158" s="66"/>
      <c r="GB158" s="66"/>
      <c r="GC158" s="66"/>
      <c r="GD158" s="66"/>
      <c r="GE158" s="66"/>
      <c r="GF158" s="66"/>
      <c r="GG158" s="66"/>
      <c r="GH158" s="66"/>
      <c r="GI158" s="66"/>
      <c r="GJ158" s="66"/>
      <c r="GK158" s="66"/>
      <c r="GL158" s="66"/>
      <c r="GM158" s="66"/>
      <c r="GN158" s="66"/>
      <c r="GO158" s="66"/>
      <c r="GP158" s="66"/>
      <c r="GQ158" s="66"/>
      <c r="GR158" s="66"/>
      <c r="GS158" s="66"/>
      <c r="GT158" s="66"/>
      <c r="GU158" s="66"/>
      <c r="GV158" s="66"/>
      <c r="GW158" s="66"/>
      <c r="GX158" s="66"/>
      <c r="GY158" s="66"/>
      <c r="GZ158" s="66"/>
      <c r="HA158" s="66"/>
      <c r="HB158" s="66"/>
      <c r="HC158" s="66"/>
      <c r="HD158" s="66"/>
      <c r="HE158" s="66"/>
      <c r="HF158" s="66"/>
      <c r="HG158" s="66"/>
      <c r="HH158" s="66"/>
      <c r="HI158" s="66"/>
      <c r="HJ158" s="66"/>
      <c r="HK158" s="66"/>
      <c r="HL158" s="66"/>
      <c r="HM158" s="66"/>
      <c r="HN158" s="66"/>
      <c r="HO158" s="66"/>
      <c r="HP158" s="66"/>
      <c r="HQ158" s="66"/>
      <c r="HR158" s="66"/>
      <c r="HS158" s="66"/>
      <c r="HT158" s="66"/>
      <c r="HU158" s="66"/>
      <c r="HV158" s="66"/>
      <c r="HW158" s="66"/>
      <c r="HX158" s="66"/>
      <c r="HY158" s="66"/>
      <c r="HZ158" s="66"/>
      <c r="IA158" s="66"/>
      <c r="IB158" s="66"/>
      <c r="IC158" s="66"/>
      <c r="ID158" s="66"/>
      <c r="IE158" s="66"/>
      <c r="IF158" s="66"/>
      <c r="IG158" s="66"/>
      <c r="IH158" s="66"/>
      <c r="II158" s="66"/>
      <c r="IJ158" s="66"/>
      <c r="IK158" s="66"/>
      <c r="IL158" s="66"/>
      <c r="IM158" s="66"/>
      <c r="IN158" s="66"/>
      <c r="IO158" s="66"/>
      <c r="IP158" s="66"/>
      <c r="IQ158" s="66"/>
      <c r="IR158" s="66"/>
      <c r="IS158" s="66"/>
      <c r="IT158" s="66"/>
      <c r="IU158" s="66"/>
      <c r="IV158" s="66"/>
      <c r="IW158" s="66"/>
      <c r="IX158" s="66"/>
      <c r="IY158" s="66"/>
      <c r="IZ158" s="66"/>
      <c r="JA158" s="66"/>
      <c r="JB158" s="66"/>
      <c r="JC158" s="66"/>
      <c r="JD158" s="66"/>
      <c r="JE158" s="66"/>
      <c r="JF158" s="66"/>
      <c r="JG158" s="66"/>
      <c r="JH158" s="66"/>
      <c r="JI158" s="66"/>
      <c r="JJ158" s="66"/>
      <c r="JK158" s="66"/>
      <c r="JL158" s="66"/>
      <c r="JM158" s="66"/>
      <c r="JN158" s="66"/>
      <c r="JO158" s="66"/>
      <c r="JP158" s="66"/>
      <c r="JQ158" s="66"/>
      <c r="JR158" s="66"/>
      <c r="JS158" s="66"/>
      <c r="JT158" s="66"/>
      <c r="JU158" s="66"/>
      <c r="JV158" s="66"/>
      <c r="JW158" s="66"/>
      <c r="JX158" s="66"/>
      <c r="JY158" s="66"/>
      <c r="JZ158" s="66"/>
      <c r="KA158" s="66"/>
      <c r="KB158" s="66"/>
      <c r="KC158" s="66"/>
      <c r="KD158" s="66"/>
      <c r="KE158" s="66"/>
      <c r="KF158" s="66"/>
      <c r="KG158" s="66"/>
      <c r="KH158" s="66"/>
      <c r="KI158" s="66"/>
      <c r="KJ158" s="66"/>
      <c r="KK158" s="66"/>
      <c r="KL158" s="66"/>
      <c r="KM158" s="66"/>
      <c r="KN158" s="66"/>
      <c r="KO158" s="66"/>
      <c r="KP158" s="66"/>
      <c r="KQ158" s="66"/>
      <c r="KR158" s="66"/>
      <c r="KS158" s="66"/>
      <c r="KT158" s="66"/>
      <c r="KU158" s="66"/>
      <c r="KV158" s="66"/>
      <c r="KW158" s="66"/>
      <c r="KX158" s="66"/>
      <c r="KY158" s="66"/>
      <c r="KZ158" s="66"/>
      <c r="LA158" s="66"/>
      <c r="LB158" s="66"/>
      <c r="LC158" s="66"/>
      <c r="LD158" s="66"/>
      <c r="LE158" s="66"/>
      <c r="LF158" s="66"/>
      <c r="LG158" s="66"/>
      <c r="LH158" s="66"/>
      <c r="LI158" s="66"/>
      <c r="LJ158" s="66"/>
      <c r="LK158" s="66"/>
      <c r="LL158" s="66"/>
      <c r="LM158" s="66"/>
      <c r="LN158" s="66"/>
      <c r="LO158" s="66"/>
      <c r="LP158" s="66"/>
      <c r="LQ158" s="66"/>
      <c r="LR158" s="66"/>
      <c r="LS158" s="66"/>
      <c r="LT158" s="66"/>
      <c r="LU158" s="66"/>
      <c r="LV158" s="66"/>
      <c r="LW158" s="66"/>
      <c r="LX158" s="66"/>
      <c r="LY158" s="66"/>
      <c r="LZ158" s="66"/>
      <c r="MA158" s="66"/>
      <c r="MB158" s="66"/>
      <c r="MC158" s="66"/>
      <c r="MD158" s="66"/>
      <c r="ME158" s="66"/>
      <c r="MF158" s="66"/>
      <c r="MG158" s="66"/>
      <c r="MH158" s="66"/>
      <c r="MI158" s="66"/>
      <c r="MJ158" s="66"/>
      <c r="MK158" s="66"/>
      <c r="ML158" s="66"/>
      <c r="MM158" s="66"/>
      <c r="MN158" s="66"/>
      <c r="MO158" s="66"/>
      <c r="MP158" s="66"/>
      <c r="MQ158" s="66"/>
      <c r="MR158" s="66"/>
      <c r="MS158" s="66"/>
      <c r="MT158" s="66"/>
      <c r="MU158" s="66"/>
      <c r="MV158" s="66"/>
      <c r="MW158" s="66"/>
      <c r="MX158" s="66"/>
      <c r="MY158" s="66"/>
      <c r="MZ158" s="66"/>
      <c r="NA158" s="66"/>
      <c r="NB158" s="66"/>
      <c r="NC158" s="66"/>
      <c r="ND158" s="66"/>
      <c r="NE158" s="66"/>
      <c r="NF158" s="66"/>
      <c r="NG158" s="66"/>
      <c r="NH158" s="66"/>
      <c r="NI158" s="66"/>
      <c r="NJ158" s="66"/>
      <c r="NK158" s="66"/>
      <c r="NL158" s="66"/>
      <c r="NM158" s="66"/>
      <c r="NN158" s="66"/>
      <c r="NO158" s="66"/>
      <c r="NP158" s="66"/>
      <c r="NQ158" s="66"/>
      <c r="NR158" s="66"/>
      <c r="NS158" s="66"/>
      <c r="NT158" s="66"/>
      <c r="NU158" s="66"/>
      <c r="NV158" s="66"/>
      <c r="NW158" s="66"/>
      <c r="NX158" s="66"/>
      <c r="NY158" s="66"/>
      <c r="NZ158" s="66"/>
      <c r="OA158" s="66"/>
      <c r="OB158" s="66"/>
      <c r="OC158" s="66"/>
      <c r="OD158" s="66"/>
      <c r="OE158" s="66"/>
      <c r="OF158" s="66"/>
      <c r="OG158" s="66"/>
      <c r="OH158" s="66"/>
      <c r="OI158" s="66"/>
      <c r="OJ158" s="66"/>
      <c r="OK158" s="66"/>
      <c r="OL158" s="66"/>
      <c r="OM158" s="66"/>
      <c r="ON158" s="66"/>
      <c r="OO158" s="66"/>
      <c r="OP158" s="66"/>
      <c r="OQ158" s="66"/>
      <c r="OR158" s="66"/>
      <c r="OS158" s="66"/>
      <c r="OT158" s="66"/>
      <c r="OU158" s="66"/>
      <c r="OV158" s="66"/>
      <c r="OW158" s="66"/>
      <c r="OX158" s="66"/>
      <c r="OY158" s="66"/>
      <c r="OZ158" s="66"/>
      <c r="PA158" s="66"/>
      <c r="PB158" s="66"/>
      <c r="PC158" s="66"/>
      <c r="PD158" s="66"/>
      <c r="PE158" s="66"/>
      <c r="PF158" s="66"/>
      <c r="PG158" s="66"/>
      <c r="PH158" s="66"/>
      <c r="PI158" s="66"/>
      <c r="PJ158" s="66"/>
      <c r="PK158" s="66"/>
      <c r="PL158" s="66"/>
      <c r="PM158" s="66"/>
      <c r="PN158" s="66"/>
      <c r="PO158" s="66"/>
      <c r="PP158" s="66"/>
      <c r="PQ158" s="66"/>
      <c r="PR158" s="66"/>
      <c r="PS158" s="66"/>
      <c r="PT158" s="66"/>
      <c r="PU158" s="66"/>
      <c r="PV158" s="66"/>
      <c r="PW158" s="66"/>
      <c r="PX158" s="66"/>
      <c r="PY158" s="66"/>
      <c r="PZ158" s="66"/>
      <c r="QA158" s="66"/>
      <c r="QB158" s="66"/>
      <c r="QC158" s="66"/>
      <c r="QD158" s="66"/>
      <c r="QE158" s="66"/>
      <c r="QF158" s="66"/>
      <c r="QG158" s="66"/>
      <c r="QH158" s="66"/>
      <c r="QI158" s="66"/>
      <c r="QJ158" s="66"/>
      <c r="QK158" s="66"/>
      <c r="QL158" s="66"/>
      <c r="QM158" s="66"/>
      <c r="QN158" s="66"/>
      <c r="QO158" s="66"/>
      <c r="QP158" s="66"/>
      <c r="QQ158" s="66"/>
      <c r="QR158" s="66"/>
      <c r="QS158" s="66"/>
      <c r="QT158" s="66"/>
      <c r="QU158" s="66"/>
      <c r="QV158" s="66"/>
      <c r="QW158" s="66"/>
      <c r="QX158" s="66"/>
      <c r="QY158" s="66"/>
      <c r="QZ158" s="66"/>
      <c r="RA158" s="66"/>
      <c r="RB158" s="66"/>
      <c r="RC158" s="66"/>
      <c r="RD158" s="66"/>
      <c r="RE158" s="66"/>
      <c r="RF158" s="66"/>
      <c r="RG158" s="66"/>
      <c r="RH158" s="66"/>
      <c r="RI158" s="66"/>
      <c r="RJ158" s="66"/>
      <c r="RK158" s="66"/>
      <c r="RL158" s="66"/>
      <c r="RM158" s="66"/>
      <c r="RN158" s="66"/>
      <c r="RO158" s="66"/>
      <c r="RP158" s="66"/>
      <c r="RQ158" s="66"/>
      <c r="RR158" s="66"/>
      <c r="RS158" s="66"/>
      <c r="RT158" s="66"/>
      <c r="RU158" s="66"/>
      <c r="RV158" s="66"/>
      <c r="RW158" s="66"/>
      <c r="RX158" s="66"/>
      <c r="RY158" s="66"/>
      <c r="RZ158" s="66"/>
      <c r="SA158" s="66"/>
      <c r="SB158" s="66"/>
      <c r="SC158" s="66"/>
      <c r="SD158" s="66"/>
      <c r="SE158" s="66"/>
      <c r="SF158" s="66"/>
      <c r="SG158" s="66"/>
      <c r="SH158" s="66"/>
      <c r="SI158" s="66"/>
      <c r="SJ158" s="66"/>
      <c r="SK158" s="66"/>
      <c r="SL158" s="66"/>
      <c r="SM158" s="66"/>
      <c r="SN158" s="66"/>
      <c r="SO158" s="66"/>
    </row>
    <row r="159" spans="1:509" ht="30" customHeight="1" x14ac:dyDescent="0.25">
      <c r="A159" s="185"/>
      <c r="B159" s="91" t="s">
        <v>171</v>
      </c>
      <c r="C159" s="241" t="s">
        <v>2184</v>
      </c>
      <c r="D159" s="241"/>
      <c r="E159" s="241"/>
      <c r="F159" s="241"/>
      <c r="G159" s="241"/>
      <c r="H159" s="241"/>
      <c r="I159" s="241"/>
      <c r="J159" s="241"/>
      <c r="K159" s="241" t="s">
        <v>2185</v>
      </c>
      <c r="L159" s="241"/>
      <c r="M159" s="241"/>
      <c r="N159" s="242"/>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66"/>
      <c r="CW159" s="66"/>
      <c r="CX159" s="66"/>
      <c r="CY159" s="66"/>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c r="EL159" s="66"/>
      <c r="EM159" s="66"/>
      <c r="EN159" s="66"/>
      <c r="EO159" s="66"/>
      <c r="EP159" s="66"/>
      <c r="EQ159" s="66"/>
      <c r="ER159" s="66"/>
      <c r="ES159" s="66"/>
      <c r="ET159" s="66"/>
      <c r="EU159" s="66"/>
      <c r="EV159" s="66"/>
      <c r="EW159" s="66"/>
      <c r="EX159" s="66"/>
      <c r="EY159" s="66"/>
      <c r="EZ159" s="66"/>
      <c r="FA159" s="66"/>
      <c r="FB159" s="66"/>
      <c r="FC159" s="66"/>
      <c r="FD159" s="66"/>
      <c r="FE159" s="66"/>
      <c r="FF159" s="66"/>
      <c r="FG159" s="66"/>
      <c r="FH159" s="66"/>
      <c r="FI159" s="66"/>
      <c r="FJ159" s="66"/>
      <c r="FK159" s="66"/>
      <c r="FL159" s="66"/>
      <c r="FM159" s="66"/>
      <c r="FN159" s="66"/>
      <c r="FO159" s="66"/>
      <c r="FP159" s="66"/>
      <c r="FQ159" s="66"/>
      <c r="FR159" s="66"/>
      <c r="FS159" s="66"/>
      <c r="FT159" s="66"/>
      <c r="FU159" s="66"/>
      <c r="FV159" s="66"/>
      <c r="FW159" s="66"/>
      <c r="FX159" s="66"/>
      <c r="FY159" s="66"/>
      <c r="FZ159" s="66"/>
      <c r="GA159" s="66"/>
      <c r="GB159" s="66"/>
      <c r="GC159" s="66"/>
      <c r="GD159" s="66"/>
      <c r="GE159" s="66"/>
      <c r="GF159" s="66"/>
      <c r="GG159" s="66"/>
      <c r="GH159" s="66"/>
      <c r="GI159" s="66"/>
      <c r="GJ159" s="66"/>
      <c r="GK159" s="66"/>
      <c r="GL159" s="66"/>
      <c r="GM159" s="66"/>
      <c r="GN159" s="66"/>
      <c r="GO159" s="66"/>
      <c r="GP159" s="66"/>
      <c r="GQ159" s="66"/>
      <c r="GR159" s="66"/>
      <c r="GS159" s="66"/>
      <c r="GT159" s="66"/>
      <c r="GU159" s="66"/>
      <c r="GV159" s="66"/>
      <c r="GW159" s="66"/>
      <c r="GX159" s="66"/>
      <c r="GY159" s="66"/>
      <c r="GZ159" s="66"/>
      <c r="HA159" s="66"/>
      <c r="HB159" s="66"/>
      <c r="HC159" s="66"/>
      <c r="HD159" s="66"/>
      <c r="HE159" s="66"/>
      <c r="HF159" s="66"/>
      <c r="HG159" s="66"/>
      <c r="HH159" s="66"/>
      <c r="HI159" s="66"/>
      <c r="HJ159" s="66"/>
      <c r="HK159" s="66"/>
      <c r="HL159" s="66"/>
      <c r="HM159" s="66"/>
      <c r="HN159" s="66"/>
      <c r="HO159" s="66"/>
      <c r="HP159" s="66"/>
      <c r="HQ159" s="66"/>
      <c r="HR159" s="66"/>
      <c r="HS159" s="66"/>
      <c r="HT159" s="66"/>
      <c r="HU159" s="66"/>
      <c r="HV159" s="66"/>
      <c r="HW159" s="66"/>
      <c r="HX159" s="66"/>
      <c r="HY159" s="66"/>
      <c r="HZ159" s="66"/>
      <c r="IA159" s="66"/>
      <c r="IB159" s="66"/>
      <c r="IC159" s="66"/>
      <c r="ID159" s="66"/>
      <c r="IE159" s="66"/>
      <c r="IF159" s="66"/>
      <c r="IG159" s="66"/>
      <c r="IH159" s="66"/>
      <c r="II159" s="66"/>
      <c r="IJ159" s="66"/>
      <c r="IK159" s="66"/>
      <c r="IL159" s="66"/>
      <c r="IM159" s="66"/>
      <c r="IN159" s="66"/>
      <c r="IO159" s="66"/>
      <c r="IP159" s="66"/>
      <c r="IQ159" s="66"/>
      <c r="IR159" s="66"/>
      <c r="IS159" s="66"/>
      <c r="IT159" s="66"/>
      <c r="IU159" s="66"/>
      <c r="IV159" s="66"/>
      <c r="IW159" s="66"/>
      <c r="IX159" s="66"/>
      <c r="IY159" s="66"/>
      <c r="IZ159" s="66"/>
      <c r="JA159" s="66"/>
      <c r="JB159" s="66"/>
      <c r="JC159" s="66"/>
      <c r="JD159" s="66"/>
      <c r="JE159" s="66"/>
      <c r="JF159" s="66"/>
      <c r="JG159" s="66"/>
      <c r="JH159" s="66"/>
      <c r="JI159" s="66"/>
      <c r="JJ159" s="66"/>
      <c r="JK159" s="66"/>
      <c r="JL159" s="66"/>
      <c r="JM159" s="66"/>
      <c r="JN159" s="66"/>
      <c r="JO159" s="66"/>
      <c r="JP159" s="66"/>
      <c r="JQ159" s="66"/>
      <c r="JR159" s="66"/>
      <c r="JS159" s="66"/>
      <c r="JT159" s="66"/>
      <c r="JU159" s="66"/>
      <c r="JV159" s="66"/>
      <c r="JW159" s="66"/>
      <c r="JX159" s="66"/>
      <c r="JY159" s="66"/>
      <c r="JZ159" s="66"/>
      <c r="KA159" s="66"/>
      <c r="KB159" s="66"/>
      <c r="KC159" s="66"/>
      <c r="KD159" s="66"/>
      <c r="KE159" s="66"/>
      <c r="KF159" s="66"/>
      <c r="KG159" s="66"/>
      <c r="KH159" s="66"/>
      <c r="KI159" s="66"/>
      <c r="KJ159" s="66"/>
      <c r="KK159" s="66"/>
      <c r="KL159" s="66"/>
      <c r="KM159" s="66"/>
      <c r="KN159" s="66"/>
      <c r="KO159" s="66"/>
      <c r="KP159" s="66"/>
      <c r="KQ159" s="66"/>
      <c r="KR159" s="66"/>
      <c r="KS159" s="66"/>
      <c r="KT159" s="66"/>
      <c r="KU159" s="66"/>
      <c r="KV159" s="66"/>
      <c r="KW159" s="66"/>
      <c r="KX159" s="66"/>
      <c r="KY159" s="66"/>
      <c r="KZ159" s="66"/>
      <c r="LA159" s="66"/>
      <c r="LB159" s="66"/>
      <c r="LC159" s="66"/>
      <c r="LD159" s="66"/>
      <c r="LE159" s="66"/>
      <c r="LF159" s="66"/>
      <c r="LG159" s="66"/>
      <c r="LH159" s="66"/>
      <c r="LI159" s="66"/>
      <c r="LJ159" s="66"/>
      <c r="LK159" s="66"/>
      <c r="LL159" s="66"/>
      <c r="LM159" s="66"/>
      <c r="LN159" s="66"/>
      <c r="LO159" s="66"/>
      <c r="LP159" s="66"/>
      <c r="LQ159" s="66"/>
      <c r="LR159" s="66"/>
      <c r="LS159" s="66"/>
      <c r="LT159" s="66"/>
      <c r="LU159" s="66"/>
      <c r="LV159" s="66"/>
      <c r="LW159" s="66"/>
      <c r="LX159" s="66"/>
      <c r="LY159" s="66"/>
      <c r="LZ159" s="66"/>
      <c r="MA159" s="66"/>
      <c r="MB159" s="66"/>
      <c r="MC159" s="66"/>
      <c r="MD159" s="66"/>
      <c r="ME159" s="66"/>
      <c r="MF159" s="66"/>
      <c r="MG159" s="66"/>
      <c r="MH159" s="66"/>
      <c r="MI159" s="66"/>
      <c r="MJ159" s="66"/>
      <c r="MK159" s="66"/>
      <c r="ML159" s="66"/>
      <c r="MM159" s="66"/>
      <c r="MN159" s="66"/>
      <c r="MO159" s="66"/>
      <c r="MP159" s="66"/>
      <c r="MQ159" s="66"/>
      <c r="MR159" s="66"/>
      <c r="MS159" s="66"/>
      <c r="MT159" s="66"/>
      <c r="MU159" s="66"/>
      <c r="MV159" s="66"/>
      <c r="MW159" s="66"/>
      <c r="MX159" s="66"/>
      <c r="MY159" s="66"/>
      <c r="MZ159" s="66"/>
      <c r="NA159" s="66"/>
      <c r="NB159" s="66"/>
      <c r="NC159" s="66"/>
      <c r="ND159" s="66"/>
      <c r="NE159" s="66"/>
      <c r="NF159" s="66"/>
      <c r="NG159" s="66"/>
      <c r="NH159" s="66"/>
      <c r="NI159" s="66"/>
      <c r="NJ159" s="66"/>
      <c r="NK159" s="66"/>
      <c r="NL159" s="66"/>
      <c r="NM159" s="66"/>
      <c r="NN159" s="66"/>
      <c r="NO159" s="66"/>
      <c r="NP159" s="66"/>
      <c r="NQ159" s="66"/>
      <c r="NR159" s="66"/>
      <c r="NS159" s="66"/>
      <c r="NT159" s="66"/>
      <c r="NU159" s="66"/>
      <c r="NV159" s="66"/>
      <c r="NW159" s="66"/>
      <c r="NX159" s="66"/>
      <c r="NY159" s="66"/>
      <c r="NZ159" s="66"/>
      <c r="OA159" s="66"/>
      <c r="OB159" s="66"/>
      <c r="OC159" s="66"/>
      <c r="OD159" s="66"/>
      <c r="OE159" s="66"/>
      <c r="OF159" s="66"/>
      <c r="OG159" s="66"/>
      <c r="OH159" s="66"/>
      <c r="OI159" s="66"/>
      <c r="OJ159" s="66"/>
      <c r="OK159" s="66"/>
      <c r="OL159" s="66"/>
      <c r="OM159" s="66"/>
      <c r="ON159" s="66"/>
      <c r="OO159" s="66"/>
      <c r="OP159" s="66"/>
      <c r="OQ159" s="66"/>
      <c r="OR159" s="66"/>
      <c r="OS159" s="66"/>
      <c r="OT159" s="66"/>
      <c r="OU159" s="66"/>
      <c r="OV159" s="66"/>
      <c r="OW159" s="66"/>
      <c r="OX159" s="66"/>
      <c r="OY159" s="66"/>
      <c r="OZ159" s="66"/>
      <c r="PA159" s="66"/>
      <c r="PB159" s="66"/>
      <c r="PC159" s="66"/>
      <c r="PD159" s="66"/>
      <c r="PE159" s="66"/>
      <c r="PF159" s="66"/>
      <c r="PG159" s="66"/>
      <c r="PH159" s="66"/>
      <c r="PI159" s="66"/>
      <c r="PJ159" s="66"/>
      <c r="PK159" s="66"/>
      <c r="PL159" s="66"/>
      <c r="PM159" s="66"/>
      <c r="PN159" s="66"/>
      <c r="PO159" s="66"/>
      <c r="PP159" s="66"/>
      <c r="PQ159" s="66"/>
      <c r="PR159" s="66"/>
      <c r="PS159" s="66"/>
      <c r="PT159" s="66"/>
      <c r="PU159" s="66"/>
      <c r="PV159" s="66"/>
      <c r="PW159" s="66"/>
      <c r="PX159" s="66"/>
      <c r="PY159" s="66"/>
      <c r="PZ159" s="66"/>
      <c r="QA159" s="66"/>
      <c r="QB159" s="66"/>
      <c r="QC159" s="66"/>
      <c r="QD159" s="66"/>
      <c r="QE159" s="66"/>
      <c r="QF159" s="66"/>
      <c r="QG159" s="66"/>
      <c r="QH159" s="66"/>
      <c r="QI159" s="66"/>
      <c r="QJ159" s="66"/>
      <c r="QK159" s="66"/>
      <c r="QL159" s="66"/>
      <c r="QM159" s="66"/>
      <c r="QN159" s="66"/>
      <c r="QO159" s="66"/>
      <c r="QP159" s="66"/>
      <c r="QQ159" s="66"/>
      <c r="QR159" s="66"/>
      <c r="QS159" s="66"/>
      <c r="QT159" s="66"/>
      <c r="QU159" s="66"/>
      <c r="QV159" s="66"/>
      <c r="QW159" s="66"/>
      <c r="QX159" s="66"/>
      <c r="QY159" s="66"/>
      <c r="QZ159" s="66"/>
      <c r="RA159" s="66"/>
      <c r="RB159" s="66"/>
      <c r="RC159" s="66"/>
      <c r="RD159" s="66"/>
      <c r="RE159" s="66"/>
      <c r="RF159" s="66"/>
      <c r="RG159" s="66"/>
      <c r="RH159" s="66"/>
      <c r="RI159" s="66"/>
      <c r="RJ159" s="66"/>
      <c r="RK159" s="66"/>
      <c r="RL159" s="66"/>
      <c r="RM159" s="66"/>
      <c r="RN159" s="66"/>
      <c r="RO159" s="66"/>
      <c r="RP159" s="66"/>
      <c r="RQ159" s="66"/>
      <c r="RR159" s="66"/>
      <c r="RS159" s="66"/>
      <c r="RT159" s="66"/>
      <c r="RU159" s="66"/>
      <c r="RV159" s="66"/>
      <c r="RW159" s="66"/>
      <c r="RX159" s="66"/>
      <c r="RY159" s="66"/>
      <c r="RZ159" s="66"/>
      <c r="SA159" s="66"/>
      <c r="SB159" s="66"/>
      <c r="SC159" s="66"/>
      <c r="SD159" s="66"/>
      <c r="SE159" s="66"/>
      <c r="SF159" s="66"/>
      <c r="SG159" s="66"/>
      <c r="SH159" s="66"/>
      <c r="SI159" s="66"/>
      <c r="SJ159" s="66"/>
      <c r="SK159" s="66"/>
      <c r="SL159" s="66"/>
      <c r="SM159" s="66"/>
      <c r="SN159" s="66"/>
      <c r="SO159" s="66"/>
    </row>
    <row r="160" spans="1:509" ht="43.2" customHeight="1" x14ac:dyDescent="0.25">
      <c r="A160" s="185"/>
      <c r="B160" s="91" t="s">
        <v>174</v>
      </c>
      <c r="C160" s="241" t="s">
        <v>2186</v>
      </c>
      <c r="D160" s="241"/>
      <c r="E160" s="241"/>
      <c r="F160" s="241"/>
      <c r="G160" s="241"/>
      <c r="H160" s="241"/>
      <c r="I160" s="241"/>
      <c r="J160" s="241"/>
      <c r="K160" s="241" t="s">
        <v>2187</v>
      </c>
      <c r="L160" s="241"/>
      <c r="M160" s="241"/>
      <c r="N160" s="242"/>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66"/>
      <c r="CW160" s="66"/>
      <c r="CX160" s="66"/>
      <c r="CY160" s="66"/>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c r="EL160" s="66"/>
      <c r="EM160" s="66"/>
      <c r="EN160" s="66"/>
      <c r="EO160" s="66"/>
      <c r="EP160" s="66"/>
      <c r="EQ160" s="66"/>
      <c r="ER160" s="66"/>
      <c r="ES160" s="66"/>
      <c r="ET160" s="66"/>
      <c r="EU160" s="66"/>
      <c r="EV160" s="66"/>
      <c r="EW160" s="66"/>
      <c r="EX160" s="66"/>
      <c r="EY160" s="66"/>
      <c r="EZ160" s="66"/>
      <c r="FA160" s="66"/>
      <c r="FB160" s="66"/>
      <c r="FC160" s="66"/>
      <c r="FD160" s="66"/>
      <c r="FE160" s="66"/>
      <c r="FF160" s="66"/>
      <c r="FG160" s="66"/>
      <c r="FH160" s="66"/>
      <c r="FI160" s="66"/>
      <c r="FJ160" s="66"/>
      <c r="FK160" s="66"/>
      <c r="FL160" s="66"/>
      <c r="FM160" s="66"/>
      <c r="FN160" s="66"/>
      <c r="FO160" s="66"/>
      <c r="FP160" s="66"/>
      <c r="FQ160" s="66"/>
      <c r="FR160" s="66"/>
      <c r="FS160" s="66"/>
      <c r="FT160" s="66"/>
      <c r="FU160" s="66"/>
      <c r="FV160" s="66"/>
      <c r="FW160" s="66"/>
      <c r="FX160" s="66"/>
      <c r="FY160" s="66"/>
      <c r="FZ160" s="66"/>
      <c r="GA160" s="66"/>
      <c r="GB160" s="66"/>
      <c r="GC160" s="66"/>
      <c r="GD160" s="66"/>
      <c r="GE160" s="66"/>
      <c r="GF160" s="66"/>
      <c r="GG160" s="66"/>
      <c r="GH160" s="66"/>
      <c r="GI160" s="66"/>
      <c r="GJ160" s="66"/>
      <c r="GK160" s="66"/>
      <c r="GL160" s="66"/>
      <c r="GM160" s="66"/>
      <c r="GN160" s="66"/>
      <c r="GO160" s="66"/>
      <c r="GP160" s="66"/>
      <c r="GQ160" s="66"/>
      <c r="GR160" s="66"/>
      <c r="GS160" s="66"/>
      <c r="GT160" s="66"/>
      <c r="GU160" s="66"/>
      <c r="GV160" s="66"/>
      <c r="GW160" s="66"/>
      <c r="GX160" s="66"/>
      <c r="GY160" s="66"/>
      <c r="GZ160" s="66"/>
      <c r="HA160" s="66"/>
      <c r="HB160" s="66"/>
      <c r="HC160" s="66"/>
      <c r="HD160" s="66"/>
      <c r="HE160" s="66"/>
      <c r="HF160" s="66"/>
      <c r="HG160" s="66"/>
      <c r="HH160" s="66"/>
      <c r="HI160" s="66"/>
      <c r="HJ160" s="66"/>
      <c r="HK160" s="66"/>
      <c r="HL160" s="66"/>
      <c r="HM160" s="66"/>
      <c r="HN160" s="66"/>
      <c r="HO160" s="66"/>
      <c r="HP160" s="66"/>
      <c r="HQ160" s="66"/>
      <c r="HR160" s="66"/>
      <c r="HS160" s="66"/>
      <c r="HT160" s="66"/>
      <c r="HU160" s="66"/>
      <c r="HV160" s="66"/>
      <c r="HW160" s="66"/>
      <c r="HX160" s="66"/>
      <c r="HY160" s="66"/>
      <c r="HZ160" s="66"/>
      <c r="IA160" s="66"/>
      <c r="IB160" s="66"/>
      <c r="IC160" s="66"/>
      <c r="ID160" s="66"/>
      <c r="IE160" s="66"/>
      <c r="IF160" s="66"/>
      <c r="IG160" s="66"/>
      <c r="IH160" s="66"/>
      <c r="II160" s="66"/>
      <c r="IJ160" s="66"/>
      <c r="IK160" s="66"/>
      <c r="IL160" s="66"/>
      <c r="IM160" s="66"/>
      <c r="IN160" s="66"/>
      <c r="IO160" s="66"/>
      <c r="IP160" s="66"/>
      <c r="IQ160" s="66"/>
      <c r="IR160" s="66"/>
      <c r="IS160" s="66"/>
      <c r="IT160" s="66"/>
      <c r="IU160" s="66"/>
      <c r="IV160" s="66"/>
      <c r="IW160" s="66"/>
      <c r="IX160" s="66"/>
      <c r="IY160" s="66"/>
      <c r="IZ160" s="66"/>
      <c r="JA160" s="66"/>
      <c r="JB160" s="66"/>
      <c r="JC160" s="66"/>
      <c r="JD160" s="66"/>
      <c r="JE160" s="66"/>
      <c r="JF160" s="66"/>
      <c r="JG160" s="66"/>
      <c r="JH160" s="66"/>
      <c r="JI160" s="66"/>
      <c r="JJ160" s="66"/>
      <c r="JK160" s="66"/>
      <c r="JL160" s="66"/>
      <c r="JM160" s="66"/>
      <c r="JN160" s="66"/>
      <c r="JO160" s="66"/>
      <c r="JP160" s="66"/>
      <c r="JQ160" s="66"/>
      <c r="JR160" s="66"/>
      <c r="JS160" s="66"/>
      <c r="JT160" s="66"/>
      <c r="JU160" s="66"/>
      <c r="JV160" s="66"/>
      <c r="JW160" s="66"/>
      <c r="JX160" s="66"/>
      <c r="JY160" s="66"/>
      <c r="JZ160" s="66"/>
      <c r="KA160" s="66"/>
      <c r="KB160" s="66"/>
      <c r="KC160" s="66"/>
      <c r="KD160" s="66"/>
      <c r="KE160" s="66"/>
      <c r="KF160" s="66"/>
      <c r="KG160" s="66"/>
      <c r="KH160" s="66"/>
      <c r="KI160" s="66"/>
      <c r="KJ160" s="66"/>
      <c r="KK160" s="66"/>
      <c r="KL160" s="66"/>
      <c r="KM160" s="66"/>
      <c r="KN160" s="66"/>
      <c r="KO160" s="66"/>
      <c r="KP160" s="66"/>
      <c r="KQ160" s="66"/>
      <c r="KR160" s="66"/>
      <c r="KS160" s="66"/>
      <c r="KT160" s="66"/>
      <c r="KU160" s="66"/>
      <c r="KV160" s="66"/>
      <c r="KW160" s="66"/>
      <c r="KX160" s="66"/>
      <c r="KY160" s="66"/>
      <c r="KZ160" s="66"/>
      <c r="LA160" s="66"/>
      <c r="LB160" s="66"/>
      <c r="LC160" s="66"/>
      <c r="LD160" s="66"/>
      <c r="LE160" s="66"/>
      <c r="LF160" s="66"/>
      <c r="LG160" s="66"/>
      <c r="LH160" s="66"/>
      <c r="LI160" s="66"/>
      <c r="LJ160" s="66"/>
      <c r="LK160" s="66"/>
      <c r="LL160" s="66"/>
      <c r="LM160" s="66"/>
      <c r="LN160" s="66"/>
      <c r="LO160" s="66"/>
      <c r="LP160" s="66"/>
      <c r="LQ160" s="66"/>
      <c r="LR160" s="66"/>
      <c r="LS160" s="66"/>
      <c r="LT160" s="66"/>
      <c r="LU160" s="66"/>
      <c r="LV160" s="66"/>
      <c r="LW160" s="66"/>
      <c r="LX160" s="66"/>
      <c r="LY160" s="66"/>
      <c r="LZ160" s="66"/>
      <c r="MA160" s="66"/>
      <c r="MB160" s="66"/>
      <c r="MC160" s="66"/>
      <c r="MD160" s="66"/>
      <c r="ME160" s="66"/>
      <c r="MF160" s="66"/>
      <c r="MG160" s="66"/>
      <c r="MH160" s="66"/>
      <c r="MI160" s="66"/>
      <c r="MJ160" s="66"/>
      <c r="MK160" s="66"/>
      <c r="ML160" s="66"/>
      <c r="MM160" s="66"/>
      <c r="MN160" s="66"/>
      <c r="MO160" s="66"/>
      <c r="MP160" s="66"/>
      <c r="MQ160" s="66"/>
      <c r="MR160" s="66"/>
      <c r="MS160" s="66"/>
      <c r="MT160" s="66"/>
      <c r="MU160" s="66"/>
      <c r="MV160" s="66"/>
      <c r="MW160" s="66"/>
      <c r="MX160" s="66"/>
      <c r="MY160" s="66"/>
      <c r="MZ160" s="66"/>
      <c r="NA160" s="66"/>
      <c r="NB160" s="66"/>
      <c r="NC160" s="66"/>
      <c r="ND160" s="66"/>
      <c r="NE160" s="66"/>
      <c r="NF160" s="66"/>
      <c r="NG160" s="66"/>
      <c r="NH160" s="66"/>
      <c r="NI160" s="66"/>
      <c r="NJ160" s="66"/>
      <c r="NK160" s="66"/>
      <c r="NL160" s="66"/>
      <c r="NM160" s="66"/>
      <c r="NN160" s="66"/>
      <c r="NO160" s="66"/>
      <c r="NP160" s="66"/>
      <c r="NQ160" s="66"/>
      <c r="NR160" s="66"/>
      <c r="NS160" s="66"/>
      <c r="NT160" s="66"/>
      <c r="NU160" s="66"/>
      <c r="NV160" s="66"/>
      <c r="NW160" s="66"/>
      <c r="NX160" s="66"/>
      <c r="NY160" s="66"/>
      <c r="NZ160" s="66"/>
      <c r="OA160" s="66"/>
      <c r="OB160" s="66"/>
      <c r="OC160" s="66"/>
      <c r="OD160" s="66"/>
      <c r="OE160" s="66"/>
      <c r="OF160" s="66"/>
      <c r="OG160" s="66"/>
      <c r="OH160" s="66"/>
      <c r="OI160" s="66"/>
      <c r="OJ160" s="66"/>
      <c r="OK160" s="66"/>
      <c r="OL160" s="66"/>
      <c r="OM160" s="66"/>
      <c r="ON160" s="66"/>
      <c r="OO160" s="66"/>
      <c r="OP160" s="66"/>
      <c r="OQ160" s="66"/>
      <c r="OR160" s="66"/>
      <c r="OS160" s="66"/>
      <c r="OT160" s="66"/>
      <c r="OU160" s="66"/>
      <c r="OV160" s="66"/>
      <c r="OW160" s="66"/>
      <c r="OX160" s="66"/>
      <c r="OY160" s="66"/>
      <c r="OZ160" s="66"/>
      <c r="PA160" s="66"/>
      <c r="PB160" s="66"/>
      <c r="PC160" s="66"/>
      <c r="PD160" s="66"/>
      <c r="PE160" s="66"/>
      <c r="PF160" s="66"/>
      <c r="PG160" s="66"/>
      <c r="PH160" s="66"/>
      <c r="PI160" s="66"/>
      <c r="PJ160" s="66"/>
      <c r="PK160" s="66"/>
      <c r="PL160" s="66"/>
      <c r="PM160" s="66"/>
      <c r="PN160" s="66"/>
      <c r="PO160" s="66"/>
      <c r="PP160" s="66"/>
      <c r="PQ160" s="66"/>
      <c r="PR160" s="66"/>
      <c r="PS160" s="66"/>
      <c r="PT160" s="66"/>
      <c r="PU160" s="66"/>
      <c r="PV160" s="66"/>
      <c r="PW160" s="66"/>
      <c r="PX160" s="66"/>
      <c r="PY160" s="66"/>
      <c r="PZ160" s="66"/>
      <c r="QA160" s="66"/>
      <c r="QB160" s="66"/>
      <c r="QC160" s="66"/>
      <c r="QD160" s="66"/>
      <c r="QE160" s="66"/>
      <c r="QF160" s="66"/>
      <c r="QG160" s="66"/>
      <c r="QH160" s="66"/>
      <c r="QI160" s="66"/>
      <c r="QJ160" s="66"/>
      <c r="QK160" s="66"/>
      <c r="QL160" s="66"/>
      <c r="QM160" s="66"/>
      <c r="QN160" s="66"/>
      <c r="QO160" s="66"/>
      <c r="QP160" s="66"/>
      <c r="QQ160" s="66"/>
      <c r="QR160" s="66"/>
      <c r="QS160" s="66"/>
      <c r="QT160" s="66"/>
      <c r="QU160" s="66"/>
      <c r="QV160" s="66"/>
      <c r="QW160" s="66"/>
      <c r="QX160" s="66"/>
      <c r="QY160" s="66"/>
      <c r="QZ160" s="66"/>
      <c r="RA160" s="66"/>
      <c r="RB160" s="66"/>
      <c r="RC160" s="66"/>
      <c r="RD160" s="66"/>
      <c r="RE160" s="66"/>
      <c r="RF160" s="66"/>
      <c r="RG160" s="66"/>
      <c r="RH160" s="66"/>
      <c r="RI160" s="66"/>
      <c r="RJ160" s="66"/>
      <c r="RK160" s="66"/>
      <c r="RL160" s="66"/>
      <c r="RM160" s="66"/>
      <c r="RN160" s="66"/>
      <c r="RO160" s="66"/>
      <c r="RP160" s="66"/>
      <c r="RQ160" s="66"/>
      <c r="RR160" s="66"/>
      <c r="RS160" s="66"/>
      <c r="RT160" s="66"/>
      <c r="RU160" s="66"/>
      <c r="RV160" s="66"/>
      <c r="RW160" s="66"/>
      <c r="RX160" s="66"/>
      <c r="RY160" s="66"/>
      <c r="RZ160" s="66"/>
      <c r="SA160" s="66"/>
      <c r="SB160" s="66"/>
      <c r="SC160" s="66"/>
      <c r="SD160" s="66"/>
      <c r="SE160" s="66"/>
      <c r="SF160" s="66"/>
      <c r="SG160" s="66"/>
      <c r="SH160" s="66"/>
      <c r="SI160" s="66"/>
      <c r="SJ160" s="66"/>
      <c r="SK160" s="66"/>
      <c r="SL160" s="66"/>
      <c r="SM160" s="66"/>
      <c r="SN160" s="66"/>
      <c r="SO160" s="66"/>
    </row>
    <row r="161" spans="1:509" ht="44.4" customHeight="1" x14ac:dyDescent="0.25">
      <c r="A161" s="185"/>
      <c r="B161" s="91" t="s">
        <v>177</v>
      </c>
      <c r="C161" s="241" t="s">
        <v>2188</v>
      </c>
      <c r="D161" s="241"/>
      <c r="E161" s="241"/>
      <c r="F161" s="241"/>
      <c r="G161" s="241"/>
      <c r="H161" s="241"/>
      <c r="I161" s="241"/>
      <c r="J161" s="241"/>
      <c r="K161" s="241" t="s">
        <v>2189</v>
      </c>
      <c r="L161" s="241"/>
      <c r="M161" s="241"/>
      <c r="N161" s="242"/>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6"/>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c r="EP161" s="66"/>
      <c r="EQ161" s="66"/>
      <c r="ER161" s="66"/>
      <c r="ES161" s="66"/>
      <c r="ET161" s="66"/>
      <c r="EU161" s="66"/>
      <c r="EV161" s="66"/>
      <c r="EW161" s="66"/>
      <c r="EX161" s="66"/>
      <c r="EY161" s="66"/>
      <c r="EZ161" s="66"/>
      <c r="FA161" s="66"/>
      <c r="FB161" s="66"/>
      <c r="FC161" s="66"/>
      <c r="FD161" s="66"/>
      <c r="FE161" s="66"/>
      <c r="FF161" s="66"/>
      <c r="FG161" s="66"/>
      <c r="FH161" s="66"/>
      <c r="FI161" s="66"/>
      <c r="FJ161" s="66"/>
      <c r="FK161" s="66"/>
      <c r="FL161" s="66"/>
      <c r="FM161" s="66"/>
      <c r="FN161" s="66"/>
      <c r="FO161" s="66"/>
      <c r="FP161" s="66"/>
      <c r="FQ161" s="66"/>
      <c r="FR161" s="66"/>
      <c r="FS161" s="66"/>
      <c r="FT161" s="66"/>
      <c r="FU161" s="66"/>
      <c r="FV161" s="66"/>
      <c r="FW161" s="66"/>
      <c r="FX161" s="66"/>
      <c r="FY161" s="66"/>
      <c r="FZ161" s="66"/>
      <c r="GA161" s="66"/>
      <c r="GB161" s="66"/>
      <c r="GC161" s="66"/>
      <c r="GD161" s="66"/>
      <c r="GE161" s="66"/>
      <c r="GF161" s="66"/>
      <c r="GG161" s="66"/>
      <c r="GH161" s="66"/>
      <c r="GI161" s="66"/>
      <c r="GJ161" s="66"/>
      <c r="GK161" s="66"/>
      <c r="GL161" s="66"/>
      <c r="GM161" s="66"/>
      <c r="GN161" s="66"/>
      <c r="GO161" s="66"/>
      <c r="GP161" s="66"/>
      <c r="GQ161" s="66"/>
      <c r="GR161" s="66"/>
      <c r="GS161" s="66"/>
      <c r="GT161" s="66"/>
      <c r="GU161" s="66"/>
      <c r="GV161" s="66"/>
      <c r="GW161" s="66"/>
      <c r="GX161" s="66"/>
      <c r="GY161" s="66"/>
      <c r="GZ161" s="66"/>
      <c r="HA161" s="66"/>
      <c r="HB161" s="66"/>
      <c r="HC161" s="66"/>
      <c r="HD161" s="66"/>
      <c r="HE161" s="66"/>
      <c r="HF161" s="66"/>
      <c r="HG161" s="66"/>
      <c r="HH161" s="66"/>
      <c r="HI161" s="66"/>
      <c r="HJ161" s="66"/>
      <c r="HK161" s="66"/>
      <c r="HL161" s="66"/>
      <c r="HM161" s="66"/>
      <c r="HN161" s="66"/>
      <c r="HO161" s="66"/>
      <c r="HP161" s="66"/>
      <c r="HQ161" s="66"/>
      <c r="HR161" s="66"/>
      <c r="HS161" s="66"/>
      <c r="HT161" s="66"/>
      <c r="HU161" s="66"/>
      <c r="HV161" s="66"/>
      <c r="HW161" s="66"/>
      <c r="HX161" s="66"/>
      <c r="HY161" s="66"/>
      <c r="HZ161" s="66"/>
      <c r="IA161" s="66"/>
      <c r="IB161" s="66"/>
      <c r="IC161" s="66"/>
      <c r="ID161" s="66"/>
      <c r="IE161" s="66"/>
      <c r="IF161" s="66"/>
      <c r="IG161" s="66"/>
      <c r="IH161" s="66"/>
      <c r="II161" s="66"/>
      <c r="IJ161" s="66"/>
      <c r="IK161" s="66"/>
      <c r="IL161" s="66"/>
      <c r="IM161" s="66"/>
      <c r="IN161" s="66"/>
      <c r="IO161" s="66"/>
      <c r="IP161" s="66"/>
      <c r="IQ161" s="66"/>
      <c r="IR161" s="66"/>
      <c r="IS161" s="66"/>
      <c r="IT161" s="66"/>
      <c r="IU161" s="66"/>
      <c r="IV161" s="66"/>
      <c r="IW161" s="66"/>
      <c r="IX161" s="66"/>
      <c r="IY161" s="66"/>
      <c r="IZ161" s="66"/>
      <c r="JA161" s="66"/>
      <c r="JB161" s="66"/>
      <c r="JC161" s="66"/>
      <c r="JD161" s="66"/>
      <c r="JE161" s="66"/>
      <c r="JF161" s="66"/>
      <c r="JG161" s="66"/>
      <c r="JH161" s="66"/>
      <c r="JI161" s="66"/>
      <c r="JJ161" s="66"/>
      <c r="JK161" s="66"/>
      <c r="JL161" s="66"/>
      <c r="JM161" s="66"/>
      <c r="JN161" s="66"/>
      <c r="JO161" s="66"/>
      <c r="JP161" s="66"/>
      <c r="JQ161" s="66"/>
      <c r="JR161" s="66"/>
      <c r="JS161" s="66"/>
      <c r="JT161" s="66"/>
      <c r="JU161" s="66"/>
      <c r="JV161" s="66"/>
      <c r="JW161" s="66"/>
      <c r="JX161" s="66"/>
      <c r="JY161" s="66"/>
      <c r="JZ161" s="66"/>
      <c r="KA161" s="66"/>
      <c r="KB161" s="66"/>
      <c r="KC161" s="66"/>
      <c r="KD161" s="66"/>
      <c r="KE161" s="66"/>
      <c r="KF161" s="66"/>
      <c r="KG161" s="66"/>
      <c r="KH161" s="66"/>
      <c r="KI161" s="66"/>
      <c r="KJ161" s="66"/>
      <c r="KK161" s="66"/>
      <c r="KL161" s="66"/>
      <c r="KM161" s="66"/>
      <c r="KN161" s="66"/>
      <c r="KO161" s="66"/>
      <c r="KP161" s="66"/>
      <c r="KQ161" s="66"/>
      <c r="KR161" s="66"/>
      <c r="KS161" s="66"/>
      <c r="KT161" s="66"/>
      <c r="KU161" s="66"/>
      <c r="KV161" s="66"/>
      <c r="KW161" s="66"/>
      <c r="KX161" s="66"/>
      <c r="KY161" s="66"/>
      <c r="KZ161" s="66"/>
      <c r="LA161" s="66"/>
      <c r="LB161" s="66"/>
      <c r="LC161" s="66"/>
      <c r="LD161" s="66"/>
      <c r="LE161" s="66"/>
      <c r="LF161" s="66"/>
      <c r="LG161" s="66"/>
      <c r="LH161" s="66"/>
      <c r="LI161" s="66"/>
      <c r="LJ161" s="66"/>
      <c r="LK161" s="66"/>
      <c r="LL161" s="66"/>
      <c r="LM161" s="66"/>
      <c r="LN161" s="66"/>
      <c r="LO161" s="66"/>
      <c r="LP161" s="66"/>
      <c r="LQ161" s="66"/>
      <c r="LR161" s="66"/>
      <c r="LS161" s="66"/>
      <c r="LT161" s="66"/>
      <c r="LU161" s="66"/>
      <c r="LV161" s="66"/>
      <c r="LW161" s="66"/>
      <c r="LX161" s="66"/>
      <c r="LY161" s="66"/>
      <c r="LZ161" s="66"/>
      <c r="MA161" s="66"/>
      <c r="MB161" s="66"/>
      <c r="MC161" s="66"/>
      <c r="MD161" s="66"/>
      <c r="ME161" s="66"/>
      <c r="MF161" s="66"/>
      <c r="MG161" s="66"/>
      <c r="MH161" s="66"/>
      <c r="MI161" s="66"/>
      <c r="MJ161" s="66"/>
      <c r="MK161" s="66"/>
      <c r="ML161" s="66"/>
      <c r="MM161" s="66"/>
      <c r="MN161" s="66"/>
      <c r="MO161" s="66"/>
      <c r="MP161" s="66"/>
      <c r="MQ161" s="66"/>
      <c r="MR161" s="66"/>
      <c r="MS161" s="66"/>
      <c r="MT161" s="66"/>
      <c r="MU161" s="66"/>
      <c r="MV161" s="66"/>
      <c r="MW161" s="66"/>
      <c r="MX161" s="66"/>
      <c r="MY161" s="66"/>
      <c r="MZ161" s="66"/>
      <c r="NA161" s="66"/>
      <c r="NB161" s="66"/>
      <c r="NC161" s="66"/>
      <c r="ND161" s="66"/>
      <c r="NE161" s="66"/>
      <c r="NF161" s="66"/>
      <c r="NG161" s="66"/>
      <c r="NH161" s="66"/>
      <c r="NI161" s="66"/>
      <c r="NJ161" s="66"/>
      <c r="NK161" s="66"/>
      <c r="NL161" s="66"/>
      <c r="NM161" s="66"/>
      <c r="NN161" s="66"/>
      <c r="NO161" s="66"/>
      <c r="NP161" s="66"/>
      <c r="NQ161" s="66"/>
      <c r="NR161" s="66"/>
      <c r="NS161" s="66"/>
      <c r="NT161" s="66"/>
      <c r="NU161" s="66"/>
      <c r="NV161" s="66"/>
      <c r="NW161" s="66"/>
      <c r="NX161" s="66"/>
      <c r="NY161" s="66"/>
      <c r="NZ161" s="66"/>
      <c r="OA161" s="66"/>
      <c r="OB161" s="66"/>
      <c r="OC161" s="66"/>
      <c r="OD161" s="66"/>
      <c r="OE161" s="66"/>
      <c r="OF161" s="66"/>
      <c r="OG161" s="66"/>
      <c r="OH161" s="66"/>
      <c r="OI161" s="66"/>
      <c r="OJ161" s="66"/>
      <c r="OK161" s="66"/>
      <c r="OL161" s="66"/>
      <c r="OM161" s="66"/>
      <c r="ON161" s="66"/>
      <c r="OO161" s="66"/>
      <c r="OP161" s="66"/>
      <c r="OQ161" s="66"/>
      <c r="OR161" s="66"/>
      <c r="OS161" s="66"/>
      <c r="OT161" s="66"/>
      <c r="OU161" s="66"/>
      <c r="OV161" s="66"/>
      <c r="OW161" s="66"/>
      <c r="OX161" s="66"/>
      <c r="OY161" s="66"/>
      <c r="OZ161" s="66"/>
      <c r="PA161" s="66"/>
      <c r="PB161" s="66"/>
      <c r="PC161" s="66"/>
      <c r="PD161" s="66"/>
      <c r="PE161" s="66"/>
      <c r="PF161" s="66"/>
      <c r="PG161" s="66"/>
      <c r="PH161" s="66"/>
      <c r="PI161" s="66"/>
      <c r="PJ161" s="66"/>
      <c r="PK161" s="66"/>
      <c r="PL161" s="66"/>
      <c r="PM161" s="66"/>
      <c r="PN161" s="66"/>
      <c r="PO161" s="66"/>
      <c r="PP161" s="66"/>
      <c r="PQ161" s="66"/>
      <c r="PR161" s="66"/>
      <c r="PS161" s="66"/>
      <c r="PT161" s="66"/>
      <c r="PU161" s="66"/>
      <c r="PV161" s="66"/>
      <c r="PW161" s="66"/>
      <c r="PX161" s="66"/>
      <c r="PY161" s="66"/>
      <c r="PZ161" s="66"/>
      <c r="QA161" s="66"/>
      <c r="QB161" s="66"/>
      <c r="QC161" s="66"/>
      <c r="QD161" s="66"/>
      <c r="QE161" s="66"/>
      <c r="QF161" s="66"/>
      <c r="QG161" s="66"/>
      <c r="QH161" s="66"/>
      <c r="QI161" s="66"/>
      <c r="QJ161" s="66"/>
      <c r="QK161" s="66"/>
      <c r="QL161" s="66"/>
      <c r="QM161" s="66"/>
      <c r="QN161" s="66"/>
      <c r="QO161" s="66"/>
      <c r="QP161" s="66"/>
      <c r="QQ161" s="66"/>
      <c r="QR161" s="66"/>
      <c r="QS161" s="66"/>
      <c r="QT161" s="66"/>
      <c r="QU161" s="66"/>
      <c r="QV161" s="66"/>
      <c r="QW161" s="66"/>
      <c r="QX161" s="66"/>
      <c r="QY161" s="66"/>
      <c r="QZ161" s="66"/>
      <c r="RA161" s="66"/>
      <c r="RB161" s="66"/>
      <c r="RC161" s="66"/>
      <c r="RD161" s="66"/>
      <c r="RE161" s="66"/>
      <c r="RF161" s="66"/>
      <c r="RG161" s="66"/>
      <c r="RH161" s="66"/>
      <c r="RI161" s="66"/>
      <c r="RJ161" s="66"/>
      <c r="RK161" s="66"/>
      <c r="RL161" s="66"/>
      <c r="RM161" s="66"/>
      <c r="RN161" s="66"/>
      <c r="RO161" s="66"/>
      <c r="RP161" s="66"/>
      <c r="RQ161" s="66"/>
      <c r="RR161" s="66"/>
      <c r="RS161" s="66"/>
      <c r="RT161" s="66"/>
      <c r="RU161" s="66"/>
      <c r="RV161" s="66"/>
      <c r="RW161" s="66"/>
      <c r="RX161" s="66"/>
      <c r="RY161" s="66"/>
      <c r="RZ161" s="66"/>
      <c r="SA161" s="66"/>
      <c r="SB161" s="66"/>
      <c r="SC161" s="66"/>
      <c r="SD161" s="66"/>
      <c r="SE161" s="66"/>
      <c r="SF161" s="66"/>
      <c r="SG161" s="66"/>
      <c r="SH161" s="66"/>
      <c r="SI161" s="66"/>
      <c r="SJ161" s="66"/>
      <c r="SK161" s="66"/>
      <c r="SL161" s="66"/>
      <c r="SM161" s="66"/>
      <c r="SN161" s="66"/>
      <c r="SO161" s="66"/>
    </row>
    <row r="162" spans="1:509" ht="56.4" customHeight="1" x14ac:dyDescent="0.25">
      <c r="A162" s="185"/>
      <c r="B162" s="91" t="s">
        <v>180</v>
      </c>
      <c r="C162" s="241" t="s">
        <v>2190</v>
      </c>
      <c r="D162" s="241"/>
      <c r="E162" s="241"/>
      <c r="F162" s="241"/>
      <c r="G162" s="241"/>
      <c r="H162" s="241"/>
      <c r="I162" s="241"/>
      <c r="J162" s="241"/>
      <c r="K162" s="241" t="s">
        <v>2191</v>
      </c>
      <c r="L162" s="241"/>
      <c r="M162" s="241"/>
      <c r="N162" s="242"/>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6"/>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c r="EL162" s="66"/>
      <c r="EM162" s="66"/>
      <c r="EN162" s="66"/>
      <c r="EO162" s="66"/>
      <c r="EP162" s="66"/>
      <c r="EQ162" s="66"/>
      <c r="ER162" s="66"/>
      <c r="ES162" s="66"/>
      <c r="ET162" s="66"/>
      <c r="EU162" s="66"/>
      <c r="EV162" s="66"/>
      <c r="EW162" s="66"/>
      <c r="EX162" s="66"/>
      <c r="EY162" s="66"/>
      <c r="EZ162" s="66"/>
      <c r="FA162" s="66"/>
      <c r="FB162" s="66"/>
      <c r="FC162" s="66"/>
      <c r="FD162" s="66"/>
      <c r="FE162" s="66"/>
      <c r="FF162" s="66"/>
      <c r="FG162" s="66"/>
      <c r="FH162" s="66"/>
      <c r="FI162" s="66"/>
      <c r="FJ162" s="66"/>
      <c r="FK162" s="66"/>
      <c r="FL162" s="66"/>
      <c r="FM162" s="66"/>
      <c r="FN162" s="66"/>
      <c r="FO162" s="66"/>
      <c r="FP162" s="66"/>
      <c r="FQ162" s="66"/>
      <c r="FR162" s="66"/>
      <c r="FS162" s="66"/>
      <c r="FT162" s="66"/>
      <c r="FU162" s="66"/>
      <c r="FV162" s="66"/>
      <c r="FW162" s="66"/>
      <c r="FX162" s="66"/>
      <c r="FY162" s="66"/>
      <c r="FZ162" s="66"/>
      <c r="GA162" s="66"/>
      <c r="GB162" s="66"/>
      <c r="GC162" s="66"/>
      <c r="GD162" s="66"/>
      <c r="GE162" s="66"/>
      <c r="GF162" s="66"/>
      <c r="GG162" s="66"/>
      <c r="GH162" s="66"/>
      <c r="GI162" s="66"/>
      <c r="GJ162" s="66"/>
      <c r="GK162" s="66"/>
      <c r="GL162" s="66"/>
      <c r="GM162" s="66"/>
      <c r="GN162" s="66"/>
      <c r="GO162" s="66"/>
      <c r="GP162" s="66"/>
      <c r="GQ162" s="66"/>
      <c r="GR162" s="66"/>
      <c r="GS162" s="66"/>
      <c r="GT162" s="66"/>
      <c r="GU162" s="66"/>
      <c r="GV162" s="66"/>
      <c r="GW162" s="66"/>
      <c r="GX162" s="66"/>
      <c r="GY162" s="66"/>
      <c r="GZ162" s="66"/>
      <c r="HA162" s="66"/>
      <c r="HB162" s="66"/>
      <c r="HC162" s="66"/>
      <c r="HD162" s="66"/>
      <c r="HE162" s="66"/>
      <c r="HF162" s="66"/>
      <c r="HG162" s="66"/>
      <c r="HH162" s="66"/>
      <c r="HI162" s="66"/>
      <c r="HJ162" s="66"/>
      <c r="HK162" s="66"/>
      <c r="HL162" s="66"/>
      <c r="HM162" s="66"/>
      <c r="HN162" s="66"/>
      <c r="HO162" s="66"/>
      <c r="HP162" s="66"/>
      <c r="HQ162" s="66"/>
      <c r="HR162" s="66"/>
      <c r="HS162" s="66"/>
      <c r="HT162" s="66"/>
      <c r="HU162" s="66"/>
      <c r="HV162" s="66"/>
      <c r="HW162" s="66"/>
      <c r="HX162" s="66"/>
      <c r="HY162" s="66"/>
      <c r="HZ162" s="66"/>
      <c r="IA162" s="66"/>
      <c r="IB162" s="66"/>
      <c r="IC162" s="66"/>
      <c r="ID162" s="66"/>
      <c r="IE162" s="66"/>
      <c r="IF162" s="66"/>
      <c r="IG162" s="66"/>
      <c r="IH162" s="66"/>
      <c r="II162" s="66"/>
      <c r="IJ162" s="66"/>
      <c r="IK162" s="66"/>
      <c r="IL162" s="66"/>
      <c r="IM162" s="66"/>
      <c r="IN162" s="66"/>
      <c r="IO162" s="66"/>
      <c r="IP162" s="66"/>
      <c r="IQ162" s="66"/>
      <c r="IR162" s="66"/>
      <c r="IS162" s="66"/>
      <c r="IT162" s="66"/>
      <c r="IU162" s="66"/>
      <c r="IV162" s="66"/>
      <c r="IW162" s="66"/>
      <c r="IX162" s="66"/>
      <c r="IY162" s="66"/>
      <c r="IZ162" s="66"/>
      <c r="JA162" s="66"/>
      <c r="JB162" s="66"/>
      <c r="JC162" s="66"/>
      <c r="JD162" s="66"/>
      <c r="JE162" s="66"/>
      <c r="JF162" s="66"/>
      <c r="JG162" s="66"/>
      <c r="JH162" s="66"/>
      <c r="JI162" s="66"/>
      <c r="JJ162" s="66"/>
      <c r="JK162" s="66"/>
      <c r="JL162" s="66"/>
      <c r="JM162" s="66"/>
      <c r="JN162" s="66"/>
      <c r="JO162" s="66"/>
      <c r="JP162" s="66"/>
      <c r="JQ162" s="66"/>
      <c r="JR162" s="66"/>
      <c r="JS162" s="66"/>
      <c r="JT162" s="66"/>
      <c r="JU162" s="66"/>
      <c r="JV162" s="66"/>
      <c r="JW162" s="66"/>
      <c r="JX162" s="66"/>
      <c r="JY162" s="66"/>
      <c r="JZ162" s="66"/>
      <c r="KA162" s="66"/>
      <c r="KB162" s="66"/>
      <c r="KC162" s="66"/>
      <c r="KD162" s="66"/>
      <c r="KE162" s="66"/>
      <c r="KF162" s="66"/>
      <c r="KG162" s="66"/>
      <c r="KH162" s="66"/>
      <c r="KI162" s="66"/>
      <c r="KJ162" s="66"/>
      <c r="KK162" s="66"/>
      <c r="KL162" s="66"/>
      <c r="KM162" s="66"/>
      <c r="KN162" s="66"/>
      <c r="KO162" s="66"/>
      <c r="KP162" s="66"/>
      <c r="KQ162" s="66"/>
      <c r="KR162" s="66"/>
      <c r="KS162" s="66"/>
      <c r="KT162" s="66"/>
      <c r="KU162" s="66"/>
      <c r="KV162" s="66"/>
      <c r="KW162" s="66"/>
      <c r="KX162" s="66"/>
      <c r="KY162" s="66"/>
      <c r="KZ162" s="66"/>
      <c r="LA162" s="66"/>
      <c r="LB162" s="66"/>
      <c r="LC162" s="66"/>
      <c r="LD162" s="66"/>
      <c r="LE162" s="66"/>
      <c r="LF162" s="66"/>
      <c r="LG162" s="66"/>
      <c r="LH162" s="66"/>
      <c r="LI162" s="66"/>
      <c r="LJ162" s="66"/>
      <c r="LK162" s="66"/>
      <c r="LL162" s="66"/>
      <c r="LM162" s="66"/>
      <c r="LN162" s="66"/>
      <c r="LO162" s="66"/>
      <c r="LP162" s="66"/>
      <c r="LQ162" s="66"/>
      <c r="LR162" s="66"/>
      <c r="LS162" s="66"/>
      <c r="LT162" s="66"/>
      <c r="LU162" s="66"/>
      <c r="LV162" s="66"/>
      <c r="LW162" s="66"/>
      <c r="LX162" s="66"/>
      <c r="LY162" s="66"/>
      <c r="LZ162" s="66"/>
      <c r="MA162" s="66"/>
      <c r="MB162" s="66"/>
      <c r="MC162" s="66"/>
      <c r="MD162" s="66"/>
      <c r="ME162" s="66"/>
      <c r="MF162" s="66"/>
      <c r="MG162" s="66"/>
      <c r="MH162" s="66"/>
      <c r="MI162" s="66"/>
      <c r="MJ162" s="66"/>
      <c r="MK162" s="66"/>
      <c r="ML162" s="66"/>
      <c r="MM162" s="66"/>
      <c r="MN162" s="66"/>
      <c r="MO162" s="66"/>
      <c r="MP162" s="66"/>
      <c r="MQ162" s="66"/>
      <c r="MR162" s="66"/>
      <c r="MS162" s="66"/>
      <c r="MT162" s="66"/>
      <c r="MU162" s="66"/>
      <c r="MV162" s="66"/>
      <c r="MW162" s="66"/>
      <c r="MX162" s="66"/>
      <c r="MY162" s="66"/>
      <c r="MZ162" s="66"/>
      <c r="NA162" s="66"/>
      <c r="NB162" s="66"/>
      <c r="NC162" s="66"/>
      <c r="ND162" s="66"/>
      <c r="NE162" s="66"/>
      <c r="NF162" s="66"/>
      <c r="NG162" s="66"/>
      <c r="NH162" s="66"/>
      <c r="NI162" s="66"/>
      <c r="NJ162" s="66"/>
      <c r="NK162" s="66"/>
      <c r="NL162" s="66"/>
      <c r="NM162" s="66"/>
      <c r="NN162" s="66"/>
      <c r="NO162" s="66"/>
      <c r="NP162" s="66"/>
      <c r="NQ162" s="66"/>
      <c r="NR162" s="66"/>
      <c r="NS162" s="66"/>
      <c r="NT162" s="66"/>
      <c r="NU162" s="66"/>
      <c r="NV162" s="66"/>
      <c r="NW162" s="66"/>
      <c r="NX162" s="66"/>
      <c r="NY162" s="66"/>
      <c r="NZ162" s="66"/>
      <c r="OA162" s="66"/>
      <c r="OB162" s="66"/>
      <c r="OC162" s="66"/>
      <c r="OD162" s="66"/>
      <c r="OE162" s="66"/>
      <c r="OF162" s="66"/>
      <c r="OG162" s="66"/>
      <c r="OH162" s="66"/>
      <c r="OI162" s="66"/>
      <c r="OJ162" s="66"/>
      <c r="OK162" s="66"/>
      <c r="OL162" s="66"/>
      <c r="OM162" s="66"/>
      <c r="ON162" s="66"/>
      <c r="OO162" s="66"/>
      <c r="OP162" s="66"/>
      <c r="OQ162" s="66"/>
      <c r="OR162" s="66"/>
      <c r="OS162" s="66"/>
      <c r="OT162" s="66"/>
      <c r="OU162" s="66"/>
      <c r="OV162" s="66"/>
      <c r="OW162" s="66"/>
      <c r="OX162" s="66"/>
      <c r="OY162" s="66"/>
      <c r="OZ162" s="66"/>
      <c r="PA162" s="66"/>
      <c r="PB162" s="66"/>
      <c r="PC162" s="66"/>
      <c r="PD162" s="66"/>
      <c r="PE162" s="66"/>
      <c r="PF162" s="66"/>
      <c r="PG162" s="66"/>
      <c r="PH162" s="66"/>
      <c r="PI162" s="66"/>
      <c r="PJ162" s="66"/>
      <c r="PK162" s="66"/>
      <c r="PL162" s="66"/>
      <c r="PM162" s="66"/>
      <c r="PN162" s="66"/>
      <c r="PO162" s="66"/>
      <c r="PP162" s="66"/>
      <c r="PQ162" s="66"/>
      <c r="PR162" s="66"/>
      <c r="PS162" s="66"/>
      <c r="PT162" s="66"/>
      <c r="PU162" s="66"/>
      <c r="PV162" s="66"/>
      <c r="PW162" s="66"/>
      <c r="PX162" s="66"/>
      <c r="PY162" s="66"/>
      <c r="PZ162" s="66"/>
      <c r="QA162" s="66"/>
      <c r="QB162" s="66"/>
      <c r="QC162" s="66"/>
      <c r="QD162" s="66"/>
      <c r="QE162" s="66"/>
      <c r="QF162" s="66"/>
      <c r="QG162" s="66"/>
      <c r="QH162" s="66"/>
      <c r="QI162" s="66"/>
      <c r="QJ162" s="66"/>
      <c r="QK162" s="66"/>
      <c r="QL162" s="66"/>
      <c r="QM162" s="66"/>
      <c r="QN162" s="66"/>
      <c r="QO162" s="66"/>
      <c r="QP162" s="66"/>
      <c r="QQ162" s="66"/>
      <c r="QR162" s="66"/>
      <c r="QS162" s="66"/>
      <c r="QT162" s="66"/>
      <c r="QU162" s="66"/>
      <c r="QV162" s="66"/>
      <c r="QW162" s="66"/>
      <c r="QX162" s="66"/>
      <c r="QY162" s="66"/>
      <c r="QZ162" s="66"/>
      <c r="RA162" s="66"/>
      <c r="RB162" s="66"/>
      <c r="RC162" s="66"/>
      <c r="RD162" s="66"/>
      <c r="RE162" s="66"/>
      <c r="RF162" s="66"/>
      <c r="RG162" s="66"/>
      <c r="RH162" s="66"/>
      <c r="RI162" s="66"/>
      <c r="RJ162" s="66"/>
      <c r="RK162" s="66"/>
      <c r="RL162" s="66"/>
      <c r="RM162" s="66"/>
      <c r="RN162" s="66"/>
      <c r="RO162" s="66"/>
      <c r="RP162" s="66"/>
      <c r="RQ162" s="66"/>
      <c r="RR162" s="66"/>
      <c r="RS162" s="66"/>
      <c r="RT162" s="66"/>
      <c r="RU162" s="66"/>
      <c r="RV162" s="66"/>
      <c r="RW162" s="66"/>
      <c r="RX162" s="66"/>
      <c r="RY162" s="66"/>
      <c r="RZ162" s="66"/>
      <c r="SA162" s="66"/>
      <c r="SB162" s="66"/>
      <c r="SC162" s="66"/>
      <c r="SD162" s="66"/>
      <c r="SE162" s="66"/>
      <c r="SF162" s="66"/>
      <c r="SG162" s="66"/>
      <c r="SH162" s="66"/>
      <c r="SI162" s="66"/>
      <c r="SJ162" s="66"/>
      <c r="SK162" s="66"/>
      <c r="SL162" s="66"/>
      <c r="SM162" s="66"/>
      <c r="SN162" s="66"/>
      <c r="SO162" s="66"/>
    </row>
    <row r="163" spans="1:509" ht="43.8" customHeight="1" x14ac:dyDescent="0.25">
      <c r="A163" s="185"/>
      <c r="B163" s="91" t="s">
        <v>183</v>
      </c>
      <c r="C163" s="241" t="s">
        <v>2192</v>
      </c>
      <c r="D163" s="241"/>
      <c r="E163" s="241"/>
      <c r="F163" s="241"/>
      <c r="G163" s="241"/>
      <c r="H163" s="241"/>
      <c r="I163" s="241"/>
      <c r="J163" s="241"/>
      <c r="K163" s="241" t="s">
        <v>2193</v>
      </c>
      <c r="L163" s="241"/>
      <c r="M163" s="241"/>
      <c r="N163" s="242"/>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6"/>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c r="EL163" s="66"/>
      <c r="EM163" s="66"/>
      <c r="EN163" s="66"/>
      <c r="EO163" s="66"/>
      <c r="EP163" s="66"/>
      <c r="EQ163" s="66"/>
      <c r="ER163" s="66"/>
      <c r="ES163" s="66"/>
      <c r="ET163" s="66"/>
      <c r="EU163" s="66"/>
      <c r="EV163" s="66"/>
      <c r="EW163" s="66"/>
      <c r="EX163" s="66"/>
      <c r="EY163" s="66"/>
      <c r="EZ163" s="66"/>
      <c r="FA163" s="66"/>
      <c r="FB163" s="66"/>
      <c r="FC163" s="66"/>
      <c r="FD163" s="66"/>
      <c r="FE163" s="66"/>
      <c r="FF163" s="66"/>
      <c r="FG163" s="66"/>
      <c r="FH163" s="66"/>
      <c r="FI163" s="66"/>
      <c r="FJ163" s="66"/>
      <c r="FK163" s="66"/>
      <c r="FL163" s="66"/>
      <c r="FM163" s="66"/>
      <c r="FN163" s="66"/>
      <c r="FO163" s="66"/>
      <c r="FP163" s="66"/>
      <c r="FQ163" s="66"/>
      <c r="FR163" s="66"/>
      <c r="FS163" s="66"/>
      <c r="FT163" s="66"/>
      <c r="FU163" s="66"/>
      <c r="FV163" s="66"/>
      <c r="FW163" s="66"/>
      <c r="FX163" s="66"/>
      <c r="FY163" s="66"/>
      <c r="FZ163" s="66"/>
      <c r="GA163" s="66"/>
      <c r="GB163" s="66"/>
      <c r="GC163" s="66"/>
      <c r="GD163" s="66"/>
      <c r="GE163" s="66"/>
      <c r="GF163" s="66"/>
      <c r="GG163" s="66"/>
      <c r="GH163" s="66"/>
      <c r="GI163" s="66"/>
      <c r="GJ163" s="66"/>
      <c r="GK163" s="66"/>
      <c r="GL163" s="66"/>
      <c r="GM163" s="66"/>
      <c r="GN163" s="66"/>
      <c r="GO163" s="66"/>
      <c r="GP163" s="66"/>
      <c r="GQ163" s="66"/>
      <c r="GR163" s="66"/>
      <c r="GS163" s="66"/>
      <c r="GT163" s="66"/>
      <c r="GU163" s="66"/>
      <c r="GV163" s="66"/>
      <c r="GW163" s="66"/>
      <c r="GX163" s="66"/>
      <c r="GY163" s="66"/>
      <c r="GZ163" s="66"/>
      <c r="HA163" s="66"/>
      <c r="HB163" s="66"/>
      <c r="HC163" s="66"/>
      <c r="HD163" s="66"/>
      <c r="HE163" s="66"/>
      <c r="HF163" s="66"/>
      <c r="HG163" s="66"/>
      <c r="HH163" s="66"/>
      <c r="HI163" s="66"/>
      <c r="HJ163" s="66"/>
      <c r="HK163" s="66"/>
      <c r="HL163" s="66"/>
      <c r="HM163" s="66"/>
      <c r="HN163" s="66"/>
      <c r="HO163" s="66"/>
      <c r="HP163" s="66"/>
      <c r="HQ163" s="66"/>
      <c r="HR163" s="66"/>
      <c r="HS163" s="66"/>
      <c r="HT163" s="66"/>
      <c r="HU163" s="66"/>
      <c r="HV163" s="66"/>
      <c r="HW163" s="66"/>
      <c r="HX163" s="66"/>
      <c r="HY163" s="66"/>
      <c r="HZ163" s="66"/>
      <c r="IA163" s="66"/>
      <c r="IB163" s="66"/>
      <c r="IC163" s="66"/>
      <c r="ID163" s="66"/>
      <c r="IE163" s="66"/>
      <c r="IF163" s="66"/>
      <c r="IG163" s="66"/>
      <c r="IH163" s="66"/>
      <c r="II163" s="66"/>
      <c r="IJ163" s="66"/>
      <c r="IK163" s="66"/>
      <c r="IL163" s="66"/>
      <c r="IM163" s="66"/>
      <c r="IN163" s="66"/>
      <c r="IO163" s="66"/>
      <c r="IP163" s="66"/>
      <c r="IQ163" s="66"/>
      <c r="IR163" s="66"/>
      <c r="IS163" s="66"/>
      <c r="IT163" s="66"/>
      <c r="IU163" s="66"/>
      <c r="IV163" s="66"/>
      <c r="IW163" s="66"/>
      <c r="IX163" s="66"/>
      <c r="IY163" s="66"/>
      <c r="IZ163" s="66"/>
      <c r="JA163" s="66"/>
      <c r="JB163" s="66"/>
      <c r="JC163" s="66"/>
      <c r="JD163" s="66"/>
      <c r="JE163" s="66"/>
      <c r="JF163" s="66"/>
      <c r="JG163" s="66"/>
      <c r="JH163" s="66"/>
      <c r="JI163" s="66"/>
      <c r="JJ163" s="66"/>
      <c r="JK163" s="66"/>
      <c r="JL163" s="66"/>
      <c r="JM163" s="66"/>
      <c r="JN163" s="66"/>
      <c r="JO163" s="66"/>
      <c r="JP163" s="66"/>
      <c r="JQ163" s="66"/>
      <c r="JR163" s="66"/>
      <c r="JS163" s="66"/>
      <c r="JT163" s="66"/>
      <c r="JU163" s="66"/>
      <c r="JV163" s="66"/>
      <c r="JW163" s="66"/>
      <c r="JX163" s="66"/>
      <c r="JY163" s="66"/>
      <c r="JZ163" s="66"/>
      <c r="KA163" s="66"/>
      <c r="KB163" s="66"/>
      <c r="KC163" s="66"/>
      <c r="KD163" s="66"/>
      <c r="KE163" s="66"/>
      <c r="KF163" s="66"/>
      <c r="KG163" s="66"/>
      <c r="KH163" s="66"/>
      <c r="KI163" s="66"/>
      <c r="KJ163" s="66"/>
      <c r="KK163" s="66"/>
      <c r="KL163" s="66"/>
      <c r="KM163" s="66"/>
      <c r="KN163" s="66"/>
      <c r="KO163" s="66"/>
      <c r="KP163" s="66"/>
      <c r="KQ163" s="66"/>
      <c r="KR163" s="66"/>
      <c r="KS163" s="66"/>
      <c r="KT163" s="66"/>
      <c r="KU163" s="66"/>
      <c r="KV163" s="66"/>
      <c r="KW163" s="66"/>
      <c r="KX163" s="66"/>
      <c r="KY163" s="66"/>
      <c r="KZ163" s="66"/>
      <c r="LA163" s="66"/>
      <c r="LB163" s="66"/>
      <c r="LC163" s="66"/>
      <c r="LD163" s="66"/>
      <c r="LE163" s="66"/>
      <c r="LF163" s="66"/>
      <c r="LG163" s="66"/>
      <c r="LH163" s="66"/>
      <c r="LI163" s="66"/>
      <c r="LJ163" s="66"/>
      <c r="LK163" s="66"/>
      <c r="LL163" s="66"/>
      <c r="LM163" s="66"/>
      <c r="LN163" s="66"/>
      <c r="LO163" s="66"/>
      <c r="LP163" s="66"/>
      <c r="LQ163" s="66"/>
      <c r="LR163" s="66"/>
      <c r="LS163" s="66"/>
      <c r="LT163" s="66"/>
      <c r="LU163" s="66"/>
      <c r="LV163" s="66"/>
      <c r="LW163" s="66"/>
      <c r="LX163" s="66"/>
      <c r="LY163" s="66"/>
      <c r="LZ163" s="66"/>
      <c r="MA163" s="66"/>
      <c r="MB163" s="66"/>
      <c r="MC163" s="66"/>
      <c r="MD163" s="66"/>
      <c r="ME163" s="66"/>
      <c r="MF163" s="66"/>
      <c r="MG163" s="66"/>
      <c r="MH163" s="66"/>
      <c r="MI163" s="66"/>
      <c r="MJ163" s="66"/>
      <c r="MK163" s="66"/>
      <c r="ML163" s="66"/>
      <c r="MM163" s="66"/>
      <c r="MN163" s="66"/>
      <c r="MO163" s="66"/>
      <c r="MP163" s="66"/>
      <c r="MQ163" s="66"/>
      <c r="MR163" s="66"/>
      <c r="MS163" s="66"/>
      <c r="MT163" s="66"/>
      <c r="MU163" s="66"/>
      <c r="MV163" s="66"/>
      <c r="MW163" s="66"/>
      <c r="MX163" s="66"/>
      <c r="MY163" s="66"/>
      <c r="MZ163" s="66"/>
      <c r="NA163" s="66"/>
      <c r="NB163" s="66"/>
      <c r="NC163" s="66"/>
      <c r="ND163" s="66"/>
      <c r="NE163" s="66"/>
      <c r="NF163" s="66"/>
      <c r="NG163" s="66"/>
      <c r="NH163" s="66"/>
      <c r="NI163" s="66"/>
      <c r="NJ163" s="66"/>
      <c r="NK163" s="66"/>
      <c r="NL163" s="66"/>
      <c r="NM163" s="66"/>
      <c r="NN163" s="66"/>
      <c r="NO163" s="66"/>
      <c r="NP163" s="66"/>
      <c r="NQ163" s="66"/>
      <c r="NR163" s="66"/>
      <c r="NS163" s="66"/>
      <c r="NT163" s="66"/>
      <c r="NU163" s="66"/>
      <c r="NV163" s="66"/>
      <c r="NW163" s="66"/>
      <c r="NX163" s="66"/>
      <c r="NY163" s="66"/>
      <c r="NZ163" s="66"/>
      <c r="OA163" s="66"/>
      <c r="OB163" s="66"/>
      <c r="OC163" s="66"/>
      <c r="OD163" s="66"/>
      <c r="OE163" s="66"/>
      <c r="OF163" s="66"/>
      <c r="OG163" s="66"/>
      <c r="OH163" s="66"/>
      <c r="OI163" s="66"/>
      <c r="OJ163" s="66"/>
      <c r="OK163" s="66"/>
      <c r="OL163" s="66"/>
      <c r="OM163" s="66"/>
      <c r="ON163" s="66"/>
      <c r="OO163" s="66"/>
      <c r="OP163" s="66"/>
      <c r="OQ163" s="66"/>
      <c r="OR163" s="66"/>
      <c r="OS163" s="66"/>
      <c r="OT163" s="66"/>
      <c r="OU163" s="66"/>
      <c r="OV163" s="66"/>
      <c r="OW163" s="66"/>
      <c r="OX163" s="66"/>
      <c r="OY163" s="66"/>
      <c r="OZ163" s="66"/>
      <c r="PA163" s="66"/>
      <c r="PB163" s="66"/>
      <c r="PC163" s="66"/>
      <c r="PD163" s="66"/>
      <c r="PE163" s="66"/>
      <c r="PF163" s="66"/>
      <c r="PG163" s="66"/>
      <c r="PH163" s="66"/>
      <c r="PI163" s="66"/>
      <c r="PJ163" s="66"/>
      <c r="PK163" s="66"/>
      <c r="PL163" s="66"/>
      <c r="PM163" s="66"/>
      <c r="PN163" s="66"/>
      <c r="PO163" s="66"/>
      <c r="PP163" s="66"/>
      <c r="PQ163" s="66"/>
      <c r="PR163" s="66"/>
      <c r="PS163" s="66"/>
      <c r="PT163" s="66"/>
      <c r="PU163" s="66"/>
      <c r="PV163" s="66"/>
      <c r="PW163" s="66"/>
      <c r="PX163" s="66"/>
      <c r="PY163" s="66"/>
      <c r="PZ163" s="66"/>
      <c r="QA163" s="66"/>
      <c r="QB163" s="66"/>
      <c r="QC163" s="66"/>
      <c r="QD163" s="66"/>
      <c r="QE163" s="66"/>
      <c r="QF163" s="66"/>
      <c r="QG163" s="66"/>
      <c r="QH163" s="66"/>
      <c r="QI163" s="66"/>
      <c r="QJ163" s="66"/>
      <c r="QK163" s="66"/>
      <c r="QL163" s="66"/>
      <c r="QM163" s="66"/>
      <c r="QN163" s="66"/>
      <c r="QO163" s="66"/>
      <c r="QP163" s="66"/>
      <c r="QQ163" s="66"/>
      <c r="QR163" s="66"/>
      <c r="QS163" s="66"/>
      <c r="QT163" s="66"/>
      <c r="QU163" s="66"/>
      <c r="QV163" s="66"/>
      <c r="QW163" s="66"/>
      <c r="QX163" s="66"/>
      <c r="QY163" s="66"/>
      <c r="QZ163" s="66"/>
      <c r="RA163" s="66"/>
      <c r="RB163" s="66"/>
      <c r="RC163" s="66"/>
      <c r="RD163" s="66"/>
      <c r="RE163" s="66"/>
      <c r="RF163" s="66"/>
      <c r="RG163" s="66"/>
      <c r="RH163" s="66"/>
      <c r="RI163" s="66"/>
      <c r="RJ163" s="66"/>
      <c r="RK163" s="66"/>
      <c r="RL163" s="66"/>
      <c r="RM163" s="66"/>
      <c r="RN163" s="66"/>
      <c r="RO163" s="66"/>
      <c r="RP163" s="66"/>
      <c r="RQ163" s="66"/>
      <c r="RR163" s="66"/>
      <c r="RS163" s="66"/>
      <c r="RT163" s="66"/>
      <c r="RU163" s="66"/>
      <c r="RV163" s="66"/>
      <c r="RW163" s="66"/>
      <c r="RX163" s="66"/>
      <c r="RY163" s="66"/>
      <c r="RZ163" s="66"/>
      <c r="SA163" s="66"/>
      <c r="SB163" s="66"/>
      <c r="SC163" s="66"/>
      <c r="SD163" s="66"/>
      <c r="SE163" s="66"/>
      <c r="SF163" s="66"/>
      <c r="SG163" s="66"/>
      <c r="SH163" s="66"/>
      <c r="SI163" s="66"/>
      <c r="SJ163" s="66"/>
      <c r="SK163" s="66"/>
      <c r="SL163" s="66"/>
      <c r="SM163" s="66"/>
      <c r="SN163" s="66"/>
      <c r="SO163" s="66"/>
    </row>
    <row r="164" spans="1:509" ht="31.2" customHeight="1" x14ac:dyDescent="0.25">
      <c r="A164" s="185"/>
      <c r="B164" s="91" t="s">
        <v>186</v>
      </c>
      <c r="C164" s="241" t="s">
        <v>2194</v>
      </c>
      <c r="D164" s="241"/>
      <c r="E164" s="241"/>
      <c r="F164" s="241"/>
      <c r="G164" s="241"/>
      <c r="H164" s="241"/>
      <c r="I164" s="241"/>
      <c r="J164" s="241"/>
      <c r="K164" s="241" t="s">
        <v>2195</v>
      </c>
      <c r="L164" s="241"/>
      <c r="M164" s="241"/>
      <c r="N164" s="242"/>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66"/>
      <c r="CW164" s="66"/>
      <c r="CX164" s="66"/>
      <c r="CY164" s="66"/>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c r="EL164" s="66"/>
      <c r="EM164" s="66"/>
      <c r="EN164" s="66"/>
      <c r="EO164" s="66"/>
      <c r="EP164" s="66"/>
      <c r="EQ164" s="66"/>
      <c r="ER164" s="66"/>
      <c r="ES164" s="66"/>
      <c r="ET164" s="66"/>
      <c r="EU164" s="66"/>
      <c r="EV164" s="66"/>
      <c r="EW164" s="66"/>
      <c r="EX164" s="66"/>
      <c r="EY164" s="66"/>
      <c r="EZ164" s="66"/>
      <c r="FA164" s="66"/>
      <c r="FB164" s="66"/>
      <c r="FC164" s="66"/>
      <c r="FD164" s="66"/>
      <c r="FE164" s="66"/>
      <c r="FF164" s="66"/>
      <c r="FG164" s="66"/>
      <c r="FH164" s="66"/>
      <c r="FI164" s="66"/>
      <c r="FJ164" s="66"/>
      <c r="FK164" s="66"/>
      <c r="FL164" s="66"/>
      <c r="FM164" s="66"/>
      <c r="FN164" s="66"/>
      <c r="FO164" s="66"/>
      <c r="FP164" s="66"/>
      <c r="FQ164" s="66"/>
      <c r="FR164" s="66"/>
      <c r="FS164" s="66"/>
      <c r="FT164" s="66"/>
      <c r="FU164" s="66"/>
      <c r="FV164" s="66"/>
      <c r="FW164" s="66"/>
      <c r="FX164" s="66"/>
      <c r="FY164" s="66"/>
      <c r="FZ164" s="66"/>
      <c r="GA164" s="66"/>
      <c r="GB164" s="66"/>
      <c r="GC164" s="66"/>
      <c r="GD164" s="66"/>
      <c r="GE164" s="66"/>
      <c r="GF164" s="66"/>
      <c r="GG164" s="66"/>
      <c r="GH164" s="66"/>
      <c r="GI164" s="66"/>
      <c r="GJ164" s="66"/>
      <c r="GK164" s="66"/>
      <c r="GL164" s="66"/>
      <c r="GM164" s="66"/>
      <c r="GN164" s="66"/>
      <c r="GO164" s="66"/>
      <c r="GP164" s="66"/>
      <c r="GQ164" s="66"/>
      <c r="GR164" s="66"/>
      <c r="GS164" s="66"/>
      <c r="GT164" s="66"/>
      <c r="GU164" s="66"/>
      <c r="GV164" s="66"/>
      <c r="GW164" s="66"/>
      <c r="GX164" s="66"/>
      <c r="GY164" s="66"/>
      <c r="GZ164" s="66"/>
      <c r="HA164" s="66"/>
      <c r="HB164" s="66"/>
      <c r="HC164" s="66"/>
      <c r="HD164" s="66"/>
      <c r="HE164" s="66"/>
      <c r="HF164" s="66"/>
      <c r="HG164" s="66"/>
      <c r="HH164" s="66"/>
      <c r="HI164" s="66"/>
      <c r="HJ164" s="66"/>
      <c r="HK164" s="66"/>
      <c r="HL164" s="66"/>
      <c r="HM164" s="66"/>
      <c r="HN164" s="66"/>
      <c r="HO164" s="66"/>
      <c r="HP164" s="66"/>
      <c r="HQ164" s="66"/>
      <c r="HR164" s="66"/>
      <c r="HS164" s="66"/>
      <c r="HT164" s="66"/>
      <c r="HU164" s="66"/>
      <c r="HV164" s="66"/>
      <c r="HW164" s="66"/>
      <c r="HX164" s="66"/>
      <c r="HY164" s="66"/>
      <c r="HZ164" s="66"/>
      <c r="IA164" s="66"/>
      <c r="IB164" s="66"/>
      <c r="IC164" s="66"/>
      <c r="ID164" s="66"/>
      <c r="IE164" s="66"/>
      <c r="IF164" s="66"/>
      <c r="IG164" s="66"/>
      <c r="IH164" s="66"/>
      <c r="II164" s="66"/>
      <c r="IJ164" s="66"/>
      <c r="IK164" s="66"/>
      <c r="IL164" s="66"/>
      <c r="IM164" s="66"/>
      <c r="IN164" s="66"/>
      <c r="IO164" s="66"/>
      <c r="IP164" s="66"/>
      <c r="IQ164" s="66"/>
      <c r="IR164" s="66"/>
      <c r="IS164" s="66"/>
      <c r="IT164" s="66"/>
      <c r="IU164" s="66"/>
      <c r="IV164" s="66"/>
      <c r="IW164" s="66"/>
      <c r="IX164" s="66"/>
      <c r="IY164" s="66"/>
      <c r="IZ164" s="66"/>
      <c r="JA164" s="66"/>
      <c r="JB164" s="66"/>
      <c r="JC164" s="66"/>
      <c r="JD164" s="66"/>
      <c r="JE164" s="66"/>
      <c r="JF164" s="66"/>
      <c r="JG164" s="66"/>
      <c r="JH164" s="66"/>
      <c r="JI164" s="66"/>
      <c r="JJ164" s="66"/>
      <c r="JK164" s="66"/>
      <c r="JL164" s="66"/>
      <c r="JM164" s="66"/>
      <c r="JN164" s="66"/>
      <c r="JO164" s="66"/>
      <c r="JP164" s="66"/>
      <c r="JQ164" s="66"/>
      <c r="JR164" s="66"/>
      <c r="JS164" s="66"/>
      <c r="JT164" s="66"/>
      <c r="JU164" s="66"/>
      <c r="JV164" s="66"/>
      <c r="JW164" s="66"/>
      <c r="JX164" s="66"/>
      <c r="JY164" s="66"/>
      <c r="JZ164" s="66"/>
      <c r="KA164" s="66"/>
      <c r="KB164" s="66"/>
      <c r="KC164" s="66"/>
      <c r="KD164" s="66"/>
      <c r="KE164" s="66"/>
      <c r="KF164" s="66"/>
      <c r="KG164" s="66"/>
      <c r="KH164" s="66"/>
      <c r="KI164" s="66"/>
      <c r="KJ164" s="66"/>
      <c r="KK164" s="66"/>
      <c r="KL164" s="66"/>
      <c r="KM164" s="66"/>
      <c r="KN164" s="66"/>
      <c r="KO164" s="66"/>
      <c r="KP164" s="66"/>
      <c r="KQ164" s="66"/>
      <c r="KR164" s="66"/>
      <c r="KS164" s="66"/>
      <c r="KT164" s="66"/>
      <c r="KU164" s="66"/>
      <c r="KV164" s="66"/>
      <c r="KW164" s="66"/>
      <c r="KX164" s="66"/>
      <c r="KY164" s="66"/>
      <c r="KZ164" s="66"/>
      <c r="LA164" s="66"/>
      <c r="LB164" s="66"/>
      <c r="LC164" s="66"/>
      <c r="LD164" s="66"/>
      <c r="LE164" s="66"/>
      <c r="LF164" s="66"/>
      <c r="LG164" s="66"/>
      <c r="LH164" s="66"/>
      <c r="LI164" s="66"/>
      <c r="LJ164" s="66"/>
      <c r="LK164" s="66"/>
      <c r="LL164" s="66"/>
      <c r="LM164" s="66"/>
      <c r="LN164" s="66"/>
      <c r="LO164" s="66"/>
      <c r="LP164" s="66"/>
      <c r="LQ164" s="66"/>
      <c r="LR164" s="66"/>
      <c r="LS164" s="66"/>
      <c r="LT164" s="66"/>
      <c r="LU164" s="66"/>
      <c r="LV164" s="66"/>
      <c r="LW164" s="66"/>
      <c r="LX164" s="66"/>
      <c r="LY164" s="66"/>
      <c r="LZ164" s="66"/>
      <c r="MA164" s="66"/>
      <c r="MB164" s="66"/>
      <c r="MC164" s="66"/>
      <c r="MD164" s="66"/>
      <c r="ME164" s="66"/>
      <c r="MF164" s="66"/>
      <c r="MG164" s="66"/>
      <c r="MH164" s="66"/>
      <c r="MI164" s="66"/>
      <c r="MJ164" s="66"/>
      <c r="MK164" s="66"/>
      <c r="ML164" s="66"/>
      <c r="MM164" s="66"/>
      <c r="MN164" s="66"/>
      <c r="MO164" s="66"/>
      <c r="MP164" s="66"/>
      <c r="MQ164" s="66"/>
      <c r="MR164" s="66"/>
      <c r="MS164" s="66"/>
      <c r="MT164" s="66"/>
      <c r="MU164" s="66"/>
      <c r="MV164" s="66"/>
      <c r="MW164" s="66"/>
      <c r="MX164" s="66"/>
      <c r="MY164" s="66"/>
      <c r="MZ164" s="66"/>
      <c r="NA164" s="66"/>
      <c r="NB164" s="66"/>
      <c r="NC164" s="66"/>
      <c r="ND164" s="66"/>
      <c r="NE164" s="66"/>
      <c r="NF164" s="66"/>
      <c r="NG164" s="66"/>
      <c r="NH164" s="66"/>
      <c r="NI164" s="66"/>
      <c r="NJ164" s="66"/>
      <c r="NK164" s="66"/>
      <c r="NL164" s="66"/>
      <c r="NM164" s="66"/>
      <c r="NN164" s="66"/>
      <c r="NO164" s="66"/>
      <c r="NP164" s="66"/>
      <c r="NQ164" s="66"/>
      <c r="NR164" s="66"/>
      <c r="NS164" s="66"/>
      <c r="NT164" s="66"/>
      <c r="NU164" s="66"/>
      <c r="NV164" s="66"/>
      <c r="NW164" s="66"/>
      <c r="NX164" s="66"/>
      <c r="NY164" s="66"/>
      <c r="NZ164" s="66"/>
      <c r="OA164" s="66"/>
      <c r="OB164" s="66"/>
      <c r="OC164" s="66"/>
      <c r="OD164" s="66"/>
      <c r="OE164" s="66"/>
      <c r="OF164" s="66"/>
      <c r="OG164" s="66"/>
      <c r="OH164" s="66"/>
      <c r="OI164" s="66"/>
      <c r="OJ164" s="66"/>
      <c r="OK164" s="66"/>
      <c r="OL164" s="66"/>
      <c r="OM164" s="66"/>
      <c r="ON164" s="66"/>
      <c r="OO164" s="66"/>
      <c r="OP164" s="66"/>
      <c r="OQ164" s="66"/>
      <c r="OR164" s="66"/>
      <c r="OS164" s="66"/>
      <c r="OT164" s="66"/>
      <c r="OU164" s="66"/>
      <c r="OV164" s="66"/>
      <c r="OW164" s="66"/>
      <c r="OX164" s="66"/>
      <c r="OY164" s="66"/>
      <c r="OZ164" s="66"/>
      <c r="PA164" s="66"/>
      <c r="PB164" s="66"/>
      <c r="PC164" s="66"/>
      <c r="PD164" s="66"/>
      <c r="PE164" s="66"/>
      <c r="PF164" s="66"/>
      <c r="PG164" s="66"/>
      <c r="PH164" s="66"/>
      <c r="PI164" s="66"/>
      <c r="PJ164" s="66"/>
      <c r="PK164" s="66"/>
      <c r="PL164" s="66"/>
      <c r="PM164" s="66"/>
      <c r="PN164" s="66"/>
      <c r="PO164" s="66"/>
      <c r="PP164" s="66"/>
      <c r="PQ164" s="66"/>
      <c r="PR164" s="66"/>
      <c r="PS164" s="66"/>
      <c r="PT164" s="66"/>
      <c r="PU164" s="66"/>
      <c r="PV164" s="66"/>
      <c r="PW164" s="66"/>
      <c r="PX164" s="66"/>
      <c r="PY164" s="66"/>
      <c r="PZ164" s="66"/>
      <c r="QA164" s="66"/>
      <c r="QB164" s="66"/>
      <c r="QC164" s="66"/>
      <c r="QD164" s="66"/>
      <c r="QE164" s="66"/>
      <c r="QF164" s="66"/>
      <c r="QG164" s="66"/>
      <c r="QH164" s="66"/>
      <c r="QI164" s="66"/>
      <c r="QJ164" s="66"/>
      <c r="QK164" s="66"/>
      <c r="QL164" s="66"/>
      <c r="QM164" s="66"/>
      <c r="QN164" s="66"/>
      <c r="QO164" s="66"/>
      <c r="QP164" s="66"/>
      <c r="QQ164" s="66"/>
      <c r="QR164" s="66"/>
      <c r="QS164" s="66"/>
      <c r="QT164" s="66"/>
      <c r="QU164" s="66"/>
      <c r="QV164" s="66"/>
      <c r="QW164" s="66"/>
      <c r="QX164" s="66"/>
      <c r="QY164" s="66"/>
      <c r="QZ164" s="66"/>
      <c r="RA164" s="66"/>
      <c r="RB164" s="66"/>
      <c r="RC164" s="66"/>
      <c r="RD164" s="66"/>
      <c r="RE164" s="66"/>
      <c r="RF164" s="66"/>
      <c r="RG164" s="66"/>
      <c r="RH164" s="66"/>
      <c r="RI164" s="66"/>
      <c r="RJ164" s="66"/>
      <c r="RK164" s="66"/>
      <c r="RL164" s="66"/>
      <c r="RM164" s="66"/>
      <c r="RN164" s="66"/>
      <c r="RO164" s="66"/>
      <c r="RP164" s="66"/>
      <c r="RQ164" s="66"/>
      <c r="RR164" s="66"/>
      <c r="RS164" s="66"/>
      <c r="RT164" s="66"/>
      <c r="RU164" s="66"/>
      <c r="RV164" s="66"/>
      <c r="RW164" s="66"/>
      <c r="RX164" s="66"/>
      <c r="RY164" s="66"/>
      <c r="RZ164" s="66"/>
      <c r="SA164" s="66"/>
      <c r="SB164" s="66"/>
      <c r="SC164" s="66"/>
      <c r="SD164" s="66"/>
      <c r="SE164" s="66"/>
      <c r="SF164" s="66"/>
      <c r="SG164" s="66"/>
      <c r="SH164" s="66"/>
      <c r="SI164" s="66"/>
      <c r="SJ164" s="66"/>
      <c r="SK164" s="66"/>
      <c r="SL164" s="66"/>
      <c r="SM164" s="66"/>
      <c r="SN164" s="66"/>
      <c r="SO164" s="66"/>
    </row>
    <row r="165" spans="1:509" ht="40.799999999999997" customHeight="1" x14ac:dyDescent="0.25">
      <c r="A165" s="185"/>
      <c r="B165" s="91" t="s">
        <v>189</v>
      </c>
      <c r="C165" s="241" t="s">
        <v>2196</v>
      </c>
      <c r="D165" s="241"/>
      <c r="E165" s="241"/>
      <c r="F165" s="241"/>
      <c r="G165" s="241"/>
      <c r="H165" s="241"/>
      <c r="I165" s="241"/>
      <c r="J165" s="241"/>
      <c r="K165" s="241" t="s">
        <v>2197</v>
      </c>
      <c r="L165" s="241"/>
      <c r="M165" s="241"/>
      <c r="N165" s="242"/>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66"/>
      <c r="CW165" s="66"/>
      <c r="CX165" s="66"/>
      <c r="CY165" s="66"/>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c r="EL165" s="66"/>
      <c r="EM165" s="66"/>
      <c r="EN165" s="66"/>
      <c r="EO165" s="66"/>
      <c r="EP165" s="66"/>
      <c r="EQ165" s="66"/>
      <c r="ER165" s="66"/>
      <c r="ES165" s="66"/>
      <c r="ET165" s="66"/>
      <c r="EU165" s="66"/>
      <c r="EV165" s="66"/>
      <c r="EW165" s="66"/>
      <c r="EX165" s="66"/>
      <c r="EY165" s="66"/>
      <c r="EZ165" s="66"/>
      <c r="FA165" s="66"/>
      <c r="FB165" s="66"/>
      <c r="FC165" s="66"/>
      <c r="FD165" s="66"/>
      <c r="FE165" s="66"/>
      <c r="FF165" s="66"/>
      <c r="FG165" s="66"/>
      <c r="FH165" s="66"/>
      <c r="FI165" s="66"/>
      <c r="FJ165" s="66"/>
      <c r="FK165" s="66"/>
      <c r="FL165" s="66"/>
      <c r="FM165" s="66"/>
      <c r="FN165" s="66"/>
      <c r="FO165" s="66"/>
      <c r="FP165" s="66"/>
      <c r="FQ165" s="66"/>
      <c r="FR165" s="66"/>
      <c r="FS165" s="66"/>
      <c r="FT165" s="66"/>
      <c r="FU165" s="66"/>
      <c r="FV165" s="66"/>
      <c r="FW165" s="66"/>
      <c r="FX165" s="66"/>
      <c r="FY165" s="66"/>
      <c r="FZ165" s="66"/>
      <c r="GA165" s="66"/>
      <c r="GB165" s="66"/>
      <c r="GC165" s="66"/>
      <c r="GD165" s="66"/>
      <c r="GE165" s="66"/>
      <c r="GF165" s="66"/>
      <c r="GG165" s="66"/>
      <c r="GH165" s="66"/>
      <c r="GI165" s="66"/>
      <c r="GJ165" s="66"/>
      <c r="GK165" s="66"/>
      <c r="GL165" s="66"/>
      <c r="GM165" s="66"/>
      <c r="GN165" s="66"/>
      <c r="GO165" s="66"/>
      <c r="GP165" s="66"/>
      <c r="GQ165" s="66"/>
      <c r="GR165" s="66"/>
      <c r="GS165" s="66"/>
      <c r="GT165" s="66"/>
      <c r="GU165" s="66"/>
      <c r="GV165" s="66"/>
      <c r="GW165" s="66"/>
      <c r="GX165" s="66"/>
      <c r="GY165" s="66"/>
      <c r="GZ165" s="66"/>
      <c r="HA165" s="66"/>
      <c r="HB165" s="66"/>
      <c r="HC165" s="66"/>
      <c r="HD165" s="66"/>
      <c r="HE165" s="66"/>
      <c r="HF165" s="66"/>
      <c r="HG165" s="66"/>
      <c r="HH165" s="66"/>
      <c r="HI165" s="66"/>
      <c r="HJ165" s="66"/>
      <c r="HK165" s="66"/>
      <c r="HL165" s="66"/>
      <c r="HM165" s="66"/>
      <c r="HN165" s="66"/>
      <c r="HO165" s="66"/>
      <c r="HP165" s="66"/>
      <c r="HQ165" s="66"/>
      <c r="HR165" s="66"/>
      <c r="HS165" s="66"/>
      <c r="HT165" s="66"/>
      <c r="HU165" s="66"/>
      <c r="HV165" s="66"/>
      <c r="HW165" s="66"/>
      <c r="HX165" s="66"/>
      <c r="HY165" s="66"/>
      <c r="HZ165" s="66"/>
      <c r="IA165" s="66"/>
      <c r="IB165" s="66"/>
      <c r="IC165" s="66"/>
      <c r="ID165" s="66"/>
      <c r="IE165" s="66"/>
      <c r="IF165" s="66"/>
      <c r="IG165" s="66"/>
      <c r="IH165" s="66"/>
      <c r="II165" s="66"/>
      <c r="IJ165" s="66"/>
      <c r="IK165" s="66"/>
      <c r="IL165" s="66"/>
      <c r="IM165" s="66"/>
      <c r="IN165" s="66"/>
      <c r="IO165" s="66"/>
      <c r="IP165" s="66"/>
      <c r="IQ165" s="66"/>
      <c r="IR165" s="66"/>
      <c r="IS165" s="66"/>
      <c r="IT165" s="66"/>
      <c r="IU165" s="66"/>
      <c r="IV165" s="66"/>
      <c r="IW165" s="66"/>
      <c r="IX165" s="66"/>
      <c r="IY165" s="66"/>
      <c r="IZ165" s="66"/>
      <c r="JA165" s="66"/>
      <c r="JB165" s="66"/>
      <c r="JC165" s="66"/>
      <c r="JD165" s="66"/>
      <c r="JE165" s="66"/>
      <c r="JF165" s="66"/>
      <c r="JG165" s="66"/>
      <c r="JH165" s="66"/>
      <c r="JI165" s="66"/>
      <c r="JJ165" s="66"/>
      <c r="JK165" s="66"/>
      <c r="JL165" s="66"/>
      <c r="JM165" s="66"/>
      <c r="JN165" s="66"/>
      <c r="JO165" s="66"/>
      <c r="JP165" s="66"/>
      <c r="JQ165" s="66"/>
      <c r="JR165" s="66"/>
      <c r="JS165" s="66"/>
      <c r="JT165" s="66"/>
      <c r="JU165" s="66"/>
      <c r="JV165" s="66"/>
      <c r="JW165" s="66"/>
      <c r="JX165" s="66"/>
      <c r="JY165" s="66"/>
      <c r="JZ165" s="66"/>
      <c r="KA165" s="66"/>
      <c r="KB165" s="66"/>
      <c r="KC165" s="66"/>
      <c r="KD165" s="66"/>
      <c r="KE165" s="66"/>
      <c r="KF165" s="66"/>
      <c r="KG165" s="66"/>
      <c r="KH165" s="66"/>
      <c r="KI165" s="66"/>
      <c r="KJ165" s="66"/>
      <c r="KK165" s="66"/>
      <c r="KL165" s="66"/>
      <c r="KM165" s="66"/>
      <c r="KN165" s="66"/>
      <c r="KO165" s="66"/>
      <c r="KP165" s="66"/>
      <c r="KQ165" s="66"/>
      <c r="KR165" s="66"/>
      <c r="KS165" s="66"/>
      <c r="KT165" s="66"/>
      <c r="KU165" s="66"/>
      <c r="KV165" s="66"/>
      <c r="KW165" s="66"/>
      <c r="KX165" s="66"/>
      <c r="KY165" s="66"/>
      <c r="KZ165" s="66"/>
      <c r="LA165" s="66"/>
      <c r="LB165" s="66"/>
      <c r="LC165" s="66"/>
      <c r="LD165" s="66"/>
      <c r="LE165" s="66"/>
      <c r="LF165" s="66"/>
      <c r="LG165" s="66"/>
      <c r="LH165" s="66"/>
      <c r="LI165" s="66"/>
      <c r="LJ165" s="66"/>
      <c r="LK165" s="66"/>
      <c r="LL165" s="66"/>
      <c r="LM165" s="66"/>
      <c r="LN165" s="66"/>
      <c r="LO165" s="66"/>
      <c r="LP165" s="66"/>
      <c r="LQ165" s="66"/>
      <c r="LR165" s="66"/>
      <c r="LS165" s="66"/>
      <c r="LT165" s="66"/>
      <c r="LU165" s="66"/>
      <c r="LV165" s="66"/>
      <c r="LW165" s="66"/>
      <c r="LX165" s="66"/>
      <c r="LY165" s="66"/>
      <c r="LZ165" s="66"/>
      <c r="MA165" s="66"/>
      <c r="MB165" s="66"/>
      <c r="MC165" s="66"/>
      <c r="MD165" s="66"/>
      <c r="ME165" s="66"/>
      <c r="MF165" s="66"/>
      <c r="MG165" s="66"/>
      <c r="MH165" s="66"/>
      <c r="MI165" s="66"/>
      <c r="MJ165" s="66"/>
      <c r="MK165" s="66"/>
      <c r="ML165" s="66"/>
      <c r="MM165" s="66"/>
      <c r="MN165" s="66"/>
      <c r="MO165" s="66"/>
      <c r="MP165" s="66"/>
      <c r="MQ165" s="66"/>
      <c r="MR165" s="66"/>
      <c r="MS165" s="66"/>
      <c r="MT165" s="66"/>
      <c r="MU165" s="66"/>
      <c r="MV165" s="66"/>
      <c r="MW165" s="66"/>
      <c r="MX165" s="66"/>
      <c r="MY165" s="66"/>
      <c r="MZ165" s="66"/>
      <c r="NA165" s="66"/>
      <c r="NB165" s="66"/>
      <c r="NC165" s="66"/>
      <c r="ND165" s="66"/>
      <c r="NE165" s="66"/>
      <c r="NF165" s="66"/>
      <c r="NG165" s="66"/>
      <c r="NH165" s="66"/>
      <c r="NI165" s="66"/>
      <c r="NJ165" s="66"/>
      <c r="NK165" s="66"/>
      <c r="NL165" s="66"/>
      <c r="NM165" s="66"/>
      <c r="NN165" s="66"/>
      <c r="NO165" s="66"/>
      <c r="NP165" s="66"/>
      <c r="NQ165" s="66"/>
      <c r="NR165" s="66"/>
      <c r="NS165" s="66"/>
      <c r="NT165" s="66"/>
      <c r="NU165" s="66"/>
      <c r="NV165" s="66"/>
      <c r="NW165" s="66"/>
      <c r="NX165" s="66"/>
      <c r="NY165" s="66"/>
      <c r="NZ165" s="66"/>
      <c r="OA165" s="66"/>
      <c r="OB165" s="66"/>
      <c r="OC165" s="66"/>
      <c r="OD165" s="66"/>
      <c r="OE165" s="66"/>
      <c r="OF165" s="66"/>
      <c r="OG165" s="66"/>
      <c r="OH165" s="66"/>
      <c r="OI165" s="66"/>
      <c r="OJ165" s="66"/>
      <c r="OK165" s="66"/>
      <c r="OL165" s="66"/>
      <c r="OM165" s="66"/>
      <c r="ON165" s="66"/>
      <c r="OO165" s="66"/>
      <c r="OP165" s="66"/>
      <c r="OQ165" s="66"/>
      <c r="OR165" s="66"/>
      <c r="OS165" s="66"/>
      <c r="OT165" s="66"/>
      <c r="OU165" s="66"/>
      <c r="OV165" s="66"/>
      <c r="OW165" s="66"/>
      <c r="OX165" s="66"/>
      <c r="OY165" s="66"/>
      <c r="OZ165" s="66"/>
      <c r="PA165" s="66"/>
      <c r="PB165" s="66"/>
      <c r="PC165" s="66"/>
      <c r="PD165" s="66"/>
      <c r="PE165" s="66"/>
      <c r="PF165" s="66"/>
      <c r="PG165" s="66"/>
      <c r="PH165" s="66"/>
      <c r="PI165" s="66"/>
      <c r="PJ165" s="66"/>
      <c r="PK165" s="66"/>
      <c r="PL165" s="66"/>
      <c r="PM165" s="66"/>
      <c r="PN165" s="66"/>
      <c r="PO165" s="66"/>
      <c r="PP165" s="66"/>
      <c r="PQ165" s="66"/>
      <c r="PR165" s="66"/>
      <c r="PS165" s="66"/>
      <c r="PT165" s="66"/>
      <c r="PU165" s="66"/>
      <c r="PV165" s="66"/>
      <c r="PW165" s="66"/>
      <c r="PX165" s="66"/>
      <c r="PY165" s="66"/>
      <c r="PZ165" s="66"/>
      <c r="QA165" s="66"/>
      <c r="QB165" s="66"/>
      <c r="QC165" s="66"/>
      <c r="QD165" s="66"/>
      <c r="QE165" s="66"/>
      <c r="QF165" s="66"/>
      <c r="QG165" s="66"/>
      <c r="QH165" s="66"/>
      <c r="QI165" s="66"/>
      <c r="QJ165" s="66"/>
      <c r="QK165" s="66"/>
      <c r="QL165" s="66"/>
      <c r="QM165" s="66"/>
      <c r="QN165" s="66"/>
      <c r="QO165" s="66"/>
      <c r="QP165" s="66"/>
      <c r="QQ165" s="66"/>
      <c r="QR165" s="66"/>
      <c r="QS165" s="66"/>
      <c r="QT165" s="66"/>
      <c r="QU165" s="66"/>
      <c r="QV165" s="66"/>
      <c r="QW165" s="66"/>
      <c r="QX165" s="66"/>
      <c r="QY165" s="66"/>
      <c r="QZ165" s="66"/>
      <c r="RA165" s="66"/>
      <c r="RB165" s="66"/>
      <c r="RC165" s="66"/>
      <c r="RD165" s="66"/>
      <c r="RE165" s="66"/>
      <c r="RF165" s="66"/>
      <c r="RG165" s="66"/>
      <c r="RH165" s="66"/>
      <c r="RI165" s="66"/>
      <c r="RJ165" s="66"/>
      <c r="RK165" s="66"/>
      <c r="RL165" s="66"/>
      <c r="RM165" s="66"/>
      <c r="RN165" s="66"/>
      <c r="RO165" s="66"/>
      <c r="RP165" s="66"/>
      <c r="RQ165" s="66"/>
      <c r="RR165" s="66"/>
      <c r="RS165" s="66"/>
      <c r="RT165" s="66"/>
      <c r="RU165" s="66"/>
      <c r="RV165" s="66"/>
      <c r="RW165" s="66"/>
      <c r="RX165" s="66"/>
      <c r="RY165" s="66"/>
      <c r="RZ165" s="66"/>
      <c r="SA165" s="66"/>
      <c r="SB165" s="66"/>
      <c r="SC165" s="66"/>
      <c r="SD165" s="66"/>
      <c r="SE165" s="66"/>
      <c r="SF165" s="66"/>
      <c r="SG165" s="66"/>
      <c r="SH165" s="66"/>
      <c r="SI165" s="66"/>
      <c r="SJ165" s="66"/>
      <c r="SK165" s="66"/>
      <c r="SL165" s="66"/>
      <c r="SM165" s="66"/>
      <c r="SN165" s="66"/>
      <c r="SO165" s="66"/>
    </row>
    <row r="166" spans="1:509" ht="43.8" customHeight="1" x14ac:dyDescent="0.25">
      <c r="A166" s="185"/>
      <c r="B166" s="91" t="s">
        <v>192</v>
      </c>
      <c r="C166" s="241" t="s">
        <v>2198</v>
      </c>
      <c r="D166" s="241"/>
      <c r="E166" s="241"/>
      <c r="F166" s="241"/>
      <c r="G166" s="241"/>
      <c r="H166" s="241"/>
      <c r="I166" s="241"/>
      <c r="J166" s="241"/>
      <c r="K166" s="241" t="s">
        <v>2199</v>
      </c>
      <c r="L166" s="241"/>
      <c r="M166" s="241"/>
      <c r="N166" s="242"/>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66"/>
      <c r="CW166" s="66"/>
      <c r="CX166" s="66"/>
      <c r="CY166" s="66"/>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c r="EL166" s="66"/>
      <c r="EM166" s="66"/>
      <c r="EN166" s="66"/>
      <c r="EO166" s="66"/>
      <c r="EP166" s="66"/>
      <c r="EQ166" s="66"/>
      <c r="ER166" s="66"/>
      <c r="ES166" s="66"/>
      <c r="ET166" s="66"/>
      <c r="EU166" s="66"/>
      <c r="EV166" s="66"/>
      <c r="EW166" s="66"/>
      <c r="EX166" s="66"/>
      <c r="EY166" s="66"/>
      <c r="EZ166" s="66"/>
      <c r="FA166" s="66"/>
      <c r="FB166" s="66"/>
      <c r="FC166" s="66"/>
      <c r="FD166" s="66"/>
      <c r="FE166" s="66"/>
      <c r="FF166" s="66"/>
      <c r="FG166" s="66"/>
      <c r="FH166" s="66"/>
      <c r="FI166" s="66"/>
      <c r="FJ166" s="66"/>
      <c r="FK166" s="66"/>
      <c r="FL166" s="66"/>
      <c r="FM166" s="66"/>
      <c r="FN166" s="66"/>
      <c r="FO166" s="66"/>
      <c r="FP166" s="66"/>
      <c r="FQ166" s="66"/>
      <c r="FR166" s="66"/>
      <c r="FS166" s="66"/>
      <c r="FT166" s="66"/>
      <c r="FU166" s="66"/>
      <c r="FV166" s="66"/>
      <c r="FW166" s="66"/>
      <c r="FX166" s="66"/>
      <c r="FY166" s="66"/>
      <c r="FZ166" s="66"/>
      <c r="GA166" s="66"/>
      <c r="GB166" s="66"/>
      <c r="GC166" s="66"/>
      <c r="GD166" s="66"/>
      <c r="GE166" s="66"/>
      <c r="GF166" s="66"/>
      <c r="GG166" s="66"/>
      <c r="GH166" s="66"/>
      <c r="GI166" s="66"/>
      <c r="GJ166" s="66"/>
      <c r="GK166" s="66"/>
      <c r="GL166" s="66"/>
      <c r="GM166" s="66"/>
      <c r="GN166" s="66"/>
      <c r="GO166" s="66"/>
      <c r="GP166" s="66"/>
      <c r="GQ166" s="66"/>
      <c r="GR166" s="66"/>
      <c r="GS166" s="66"/>
      <c r="GT166" s="66"/>
      <c r="GU166" s="66"/>
      <c r="GV166" s="66"/>
      <c r="GW166" s="66"/>
      <c r="GX166" s="66"/>
      <c r="GY166" s="66"/>
      <c r="GZ166" s="66"/>
      <c r="HA166" s="66"/>
      <c r="HB166" s="66"/>
      <c r="HC166" s="66"/>
      <c r="HD166" s="66"/>
      <c r="HE166" s="66"/>
      <c r="HF166" s="66"/>
      <c r="HG166" s="66"/>
      <c r="HH166" s="66"/>
      <c r="HI166" s="66"/>
      <c r="HJ166" s="66"/>
      <c r="HK166" s="66"/>
      <c r="HL166" s="66"/>
      <c r="HM166" s="66"/>
      <c r="HN166" s="66"/>
      <c r="HO166" s="66"/>
      <c r="HP166" s="66"/>
      <c r="HQ166" s="66"/>
      <c r="HR166" s="66"/>
      <c r="HS166" s="66"/>
      <c r="HT166" s="66"/>
      <c r="HU166" s="66"/>
      <c r="HV166" s="66"/>
      <c r="HW166" s="66"/>
      <c r="HX166" s="66"/>
      <c r="HY166" s="66"/>
      <c r="HZ166" s="66"/>
      <c r="IA166" s="66"/>
      <c r="IB166" s="66"/>
      <c r="IC166" s="66"/>
      <c r="ID166" s="66"/>
      <c r="IE166" s="66"/>
      <c r="IF166" s="66"/>
      <c r="IG166" s="66"/>
      <c r="IH166" s="66"/>
      <c r="II166" s="66"/>
      <c r="IJ166" s="66"/>
      <c r="IK166" s="66"/>
      <c r="IL166" s="66"/>
      <c r="IM166" s="66"/>
      <c r="IN166" s="66"/>
      <c r="IO166" s="66"/>
      <c r="IP166" s="66"/>
      <c r="IQ166" s="66"/>
      <c r="IR166" s="66"/>
      <c r="IS166" s="66"/>
      <c r="IT166" s="66"/>
      <c r="IU166" s="66"/>
      <c r="IV166" s="66"/>
      <c r="IW166" s="66"/>
      <c r="IX166" s="66"/>
      <c r="IY166" s="66"/>
      <c r="IZ166" s="66"/>
      <c r="JA166" s="66"/>
      <c r="JB166" s="66"/>
      <c r="JC166" s="66"/>
      <c r="JD166" s="66"/>
      <c r="JE166" s="66"/>
      <c r="JF166" s="66"/>
      <c r="JG166" s="66"/>
      <c r="JH166" s="66"/>
      <c r="JI166" s="66"/>
      <c r="JJ166" s="66"/>
      <c r="JK166" s="66"/>
      <c r="JL166" s="66"/>
      <c r="JM166" s="66"/>
      <c r="JN166" s="66"/>
      <c r="JO166" s="66"/>
      <c r="JP166" s="66"/>
      <c r="JQ166" s="66"/>
      <c r="JR166" s="66"/>
      <c r="JS166" s="66"/>
      <c r="JT166" s="66"/>
      <c r="JU166" s="66"/>
      <c r="JV166" s="66"/>
      <c r="JW166" s="66"/>
      <c r="JX166" s="66"/>
      <c r="JY166" s="66"/>
      <c r="JZ166" s="66"/>
      <c r="KA166" s="66"/>
      <c r="KB166" s="66"/>
      <c r="KC166" s="66"/>
      <c r="KD166" s="66"/>
      <c r="KE166" s="66"/>
      <c r="KF166" s="66"/>
      <c r="KG166" s="66"/>
      <c r="KH166" s="66"/>
      <c r="KI166" s="66"/>
      <c r="KJ166" s="66"/>
      <c r="KK166" s="66"/>
      <c r="KL166" s="66"/>
      <c r="KM166" s="66"/>
      <c r="KN166" s="66"/>
      <c r="KO166" s="66"/>
      <c r="KP166" s="66"/>
      <c r="KQ166" s="66"/>
      <c r="KR166" s="66"/>
      <c r="KS166" s="66"/>
      <c r="KT166" s="66"/>
      <c r="KU166" s="66"/>
      <c r="KV166" s="66"/>
      <c r="KW166" s="66"/>
      <c r="KX166" s="66"/>
      <c r="KY166" s="66"/>
      <c r="KZ166" s="66"/>
      <c r="LA166" s="66"/>
      <c r="LB166" s="66"/>
      <c r="LC166" s="66"/>
      <c r="LD166" s="66"/>
      <c r="LE166" s="66"/>
      <c r="LF166" s="66"/>
      <c r="LG166" s="66"/>
      <c r="LH166" s="66"/>
      <c r="LI166" s="66"/>
      <c r="LJ166" s="66"/>
      <c r="LK166" s="66"/>
      <c r="LL166" s="66"/>
      <c r="LM166" s="66"/>
      <c r="LN166" s="66"/>
      <c r="LO166" s="66"/>
      <c r="LP166" s="66"/>
      <c r="LQ166" s="66"/>
      <c r="LR166" s="66"/>
      <c r="LS166" s="66"/>
      <c r="LT166" s="66"/>
      <c r="LU166" s="66"/>
      <c r="LV166" s="66"/>
      <c r="LW166" s="66"/>
      <c r="LX166" s="66"/>
      <c r="LY166" s="66"/>
      <c r="LZ166" s="66"/>
      <c r="MA166" s="66"/>
      <c r="MB166" s="66"/>
      <c r="MC166" s="66"/>
      <c r="MD166" s="66"/>
      <c r="ME166" s="66"/>
      <c r="MF166" s="66"/>
      <c r="MG166" s="66"/>
      <c r="MH166" s="66"/>
      <c r="MI166" s="66"/>
      <c r="MJ166" s="66"/>
      <c r="MK166" s="66"/>
      <c r="ML166" s="66"/>
      <c r="MM166" s="66"/>
      <c r="MN166" s="66"/>
      <c r="MO166" s="66"/>
      <c r="MP166" s="66"/>
      <c r="MQ166" s="66"/>
      <c r="MR166" s="66"/>
      <c r="MS166" s="66"/>
      <c r="MT166" s="66"/>
      <c r="MU166" s="66"/>
      <c r="MV166" s="66"/>
      <c r="MW166" s="66"/>
      <c r="MX166" s="66"/>
      <c r="MY166" s="66"/>
      <c r="MZ166" s="66"/>
      <c r="NA166" s="66"/>
      <c r="NB166" s="66"/>
      <c r="NC166" s="66"/>
      <c r="ND166" s="66"/>
      <c r="NE166" s="66"/>
      <c r="NF166" s="66"/>
      <c r="NG166" s="66"/>
      <c r="NH166" s="66"/>
      <c r="NI166" s="66"/>
      <c r="NJ166" s="66"/>
      <c r="NK166" s="66"/>
      <c r="NL166" s="66"/>
      <c r="NM166" s="66"/>
      <c r="NN166" s="66"/>
      <c r="NO166" s="66"/>
      <c r="NP166" s="66"/>
      <c r="NQ166" s="66"/>
      <c r="NR166" s="66"/>
      <c r="NS166" s="66"/>
      <c r="NT166" s="66"/>
      <c r="NU166" s="66"/>
      <c r="NV166" s="66"/>
      <c r="NW166" s="66"/>
      <c r="NX166" s="66"/>
      <c r="NY166" s="66"/>
      <c r="NZ166" s="66"/>
      <c r="OA166" s="66"/>
      <c r="OB166" s="66"/>
      <c r="OC166" s="66"/>
      <c r="OD166" s="66"/>
      <c r="OE166" s="66"/>
      <c r="OF166" s="66"/>
      <c r="OG166" s="66"/>
      <c r="OH166" s="66"/>
      <c r="OI166" s="66"/>
      <c r="OJ166" s="66"/>
      <c r="OK166" s="66"/>
      <c r="OL166" s="66"/>
      <c r="OM166" s="66"/>
      <c r="ON166" s="66"/>
      <c r="OO166" s="66"/>
      <c r="OP166" s="66"/>
      <c r="OQ166" s="66"/>
      <c r="OR166" s="66"/>
      <c r="OS166" s="66"/>
      <c r="OT166" s="66"/>
      <c r="OU166" s="66"/>
      <c r="OV166" s="66"/>
      <c r="OW166" s="66"/>
      <c r="OX166" s="66"/>
      <c r="OY166" s="66"/>
      <c r="OZ166" s="66"/>
      <c r="PA166" s="66"/>
      <c r="PB166" s="66"/>
      <c r="PC166" s="66"/>
      <c r="PD166" s="66"/>
      <c r="PE166" s="66"/>
      <c r="PF166" s="66"/>
      <c r="PG166" s="66"/>
      <c r="PH166" s="66"/>
      <c r="PI166" s="66"/>
      <c r="PJ166" s="66"/>
      <c r="PK166" s="66"/>
      <c r="PL166" s="66"/>
      <c r="PM166" s="66"/>
      <c r="PN166" s="66"/>
      <c r="PO166" s="66"/>
      <c r="PP166" s="66"/>
      <c r="PQ166" s="66"/>
      <c r="PR166" s="66"/>
      <c r="PS166" s="66"/>
      <c r="PT166" s="66"/>
      <c r="PU166" s="66"/>
      <c r="PV166" s="66"/>
      <c r="PW166" s="66"/>
      <c r="PX166" s="66"/>
      <c r="PY166" s="66"/>
      <c r="PZ166" s="66"/>
      <c r="QA166" s="66"/>
      <c r="QB166" s="66"/>
      <c r="QC166" s="66"/>
      <c r="QD166" s="66"/>
      <c r="QE166" s="66"/>
      <c r="QF166" s="66"/>
      <c r="QG166" s="66"/>
      <c r="QH166" s="66"/>
      <c r="QI166" s="66"/>
      <c r="QJ166" s="66"/>
      <c r="QK166" s="66"/>
      <c r="QL166" s="66"/>
      <c r="QM166" s="66"/>
      <c r="QN166" s="66"/>
      <c r="QO166" s="66"/>
      <c r="QP166" s="66"/>
      <c r="QQ166" s="66"/>
      <c r="QR166" s="66"/>
      <c r="QS166" s="66"/>
      <c r="QT166" s="66"/>
      <c r="QU166" s="66"/>
      <c r="QV166" s="66"/>
      <c r="QW166" s="66"/>
      <c r="QX166" s="66"/>
      <c r="QY166" s="66"/>
      <c r="QZ166" s="66"/>
      <c r="RA166" s="66"/>
      <c r="RB166" s="66"/>
      <c r="RC166" s="66"/>
      <c r="RD166" s="66"/>
      <c r="RE166" s="66"/>
      <c r="RF166" s="66"/>
      <c r="RG166" s="66"/>
      <c r="RH166" s="66"/>
      <c r="RI166" s="66"/>
      <c r="RJ166" s="66"/>
      <c r="RK166" s="66"/>
      <c r="RL166" s="66"/>
      <c r="RM166" s="66"/>
      <c r="RN166" s="66"/>
      <c r="RO166" s="66"/>
      <c r="RP166" s="66"/>
      <c r="RQ166" s="66"/>
      <c r="RR166" s="66"/>
      <c r="RS166" s="66"/>
      <c r="RT166" s="66"/>
      <c r="RU166" s="66"/>
      <c r="RV166" s="66"/>
      <c r="RW166" s="66"/>
      <c r="RX166" s="66"/>
      <c r="RY166" s="66"/>
      <c r="RZ166" s="66"/>
      <c r="SA166" s="66"/>
      <c r="SB166" s="66"/>
      <c r="SC166" s="66"/>
      <c r="SD166" s="66"/>
      <c r="SE166" s="66"/>
      <c r="SF166" s="66"/>
      <c r="SG166" s="66"/>
      <c r="SH166" s="66"/>
      <c r="SI166" s="66"/>
      <c r="SJ166" s="66"/>
      <c r="SK166" s="66"/>
      <c r="SL166" s="66"/>
      <c r="SM166" s="66"/>
      <c r="SN166" s="66"/>
      <c r="SO166" s="66"/>
    </row>
    <row r="167" spans="1:509" ht="43.8" customHeight="1" x14ac:dyDescent="0.25">
      <c r="A167" s="185"/>
      <c r="B167" s="91" t="s">
        <v>195</v>
      </c>
      <c r="C167" s="241" t="s">
        <v>2200</v>
      </c>
      <c r="D167" s="241"/>
      <c r="E167" s="241"/>
      <c r="F167" s="241"/>
      <c r="G167" s="241"/>
      <c r="H167" s="241"/>
      <c r="I167" s="241"/>
      <c r="J167" s="241"/>
      <c r="K167" s="241" t="s">
        <v>2201</v>
      </c>
      <c r="L167" s="241"/>
      <c r="M167" s="241"/>
      <c r="N167" s="242"/>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c r="EL167" s="66"/>
      <c r="EM167" s="66"/>
      <c r="EN167" s="66"/>
      <c r="EO167" s="66"/>
      <c r="EP167" s="66"/>
      <c r="EQ167" s="66"/>
      <c r="ER167" s="66"/>
      <c r="ES167" s="66"/>
      <c r="ET167" s="66"/>
      <c r="EU167" s="66"/>
      <c r="EV167" s="66"/>
      <c r="EW167" s="66"/>
      <c r="EX167" s="66"/>
      <c r="EY167" s="66"/>
      <c r="EZ167" s="66"/>
      <c r="FA167" s="66"/>
      <c r="FB167" s="66"/>
      <c r="FC167" s="66"/>
      <c r="FD167" s="66"/>
      <c r="FE167" s="66"/>
      <c r="FF167" s="66"/>
      <c r="FG167" s="66"/>
      <c r="FH167" s="66"/>
      <c r="FI167" s="66"/>
      <c r="FJ167" s="66"/>
      <c r="FK167" s="66"/>
      <c r="FL167" s="66"/>
      <c r="FM167" s="66"/>
      <c r="FN167" s="66"/>
      <c r="FO167" s="66"/>
      <c r="FP167" s="66"/>
      <c r="FQ167" s="66"/>
      <c r="FR167" s="66"/>
      <c r="FS167" s="66"/>
      <c r="FT167" s="66"/>
      <c r="FU167" s="66"/>
      <c r="FV167" s="66"/>
      <c r="FW167" s="66"/>
      <c r="FX167" s="66"/>
      <c r="FY167" s="66"/>
      <c r="FZ167" s="66"/>
      <c r="GA167" s="66"/>
      <c r="GB167" s="66"/>
      <c r="GC167" s="66"/>
      <c r="GD167" s="66"/>
      <c r="GE167" s="66"/>
      <c r="GF167" s="66"/>
      <c r="GG167" s="66"/>
      <c r="GH167" s="66"/>
      <c r="GI167" s="66"/>
      <c r="GJ167" s="66"/>
      <c r="GK167" s="66"/>
      <c r="GL167" s="66"/>
      <c r="GM167" s="66"/>
      <c r="GN167" s="66"/>
      <c r="GO167" s="66"/>
      <c r="GP167" s="66"/>
      <c r="GQ167" s="66"/>
      <c r="GR167" s="66"/>
      <c r="GS167" s="66"/>
      <c r="GT167" s="66"/>
      <c r="GU167" s="66"/>
      <c r="GV167" s="66"/>
      <c r="GW167" s="66"/>
      <c r="GX167" s="66"/>
      <c r="GY167" s="66"/>
      <c r="GZ167" s="66"/>
      <c r="HA167" s="66"/>
      <c r="HB167" s="66"/>
      <c r="HC167" s="66"/>
      <c r="HD167" s="66"/>
      <c r="HE167" s="66"/>
      <c r="HF167" s="66"/>
      <c r="HG167" s="66"/>
      <c r="HH167" s="66"/>
      <c r="HI167" s="66"/>
      <c r="HJ167" s="66"/>
      <c r="HK167" s="66"/>
      <c r="HL167" s="66"/>
      <c r="HM167" s="66"/>
      <c r="HN167" s="66"/>
      <c r="HO167" s="66"/>
      <c r="HP167" s="66"/>
      <c r="HQ167" s="66"/>
      <c r="HR167" s="66"/>
      <c r="HS167" s="66"/>
      <c r="HT167" s="66"/>
      <c r="HU167" s="66"/>
      <c r="HV167" s="66"/>
      <c r="HW167" s="66"/>
      <c r="HX167" s="66"/>
      <c r="HY167" s="66"/>
      <c r="HZ167" s="66"/>
      <c r="IA167" s="66"/>
      <c r="IB167" s="66"/>
      <c r="IC167" s="66"/>
      <c r="ID167" s="66"/>
      <c r="IE167" s="66"/>
      <c r="IF167" s="66"/>
      <c r="IG167" s="66"/>
      <c r="IH167" s="66"/>
      <c r="II167" s="66"/>
      <c r="IJ167" s="66"/>
      <c r="IK167" s="66"/>
      <c r="IL167" s="66"/>
      <c r="IM167" s="66"/>
      <c r="IN167" s="66"/>
      <c r="IO167" s="66"/>
      <c r="IP167" s="66"/>
      <c r="IQ167" s="66"/>
      <c r="IR167" s="66"/>
      <c r="IS167" s="66"/>
      <c r="IT167" s="66"/>
      <c r="IU167" s="66"/>
      <c r="IV167" s="66"/>
      <c r="IW167" s="66"/>
      <c r="IX167" s="66"/>
      <c r="IY167" s="66"/>
      <c r="IZ167" s="66"/>
      <c r="JA167" s="66"/>
      <c r="JB167" s="66"/>
      <c r="JC167" s="66"/>
      <c r="JD167" s="66"/>
      <c r="JE167" s="66"/>
      <c r="JF167" s="66"/>
      <c r="JG167" s="66"/>
      <c r="JH167" s="66"/>
      <c r="JI167" s="66"/>
      <c r="JJ167" s="66"/>
      <c r="JK167" s="66"/>
      <c r="JL167" s="66"/>
      <c r="JM167" s="66"/>
      <c r="JN167" s="66"/>
      <c r="JO167" s="66"/>
      <c r="JP167" s="66"/>
      <c r="JQ167" s="66"/>
      <c r="JR167" s="66"/>
      <c r="JS167" s="66"/>
      <c r="JT167" s="66"/>
      <c r="JU167" s="66"/>
      <c r="JV167" s="66"/>
      <c r="JW167" s="66"/>
      <c r="JX167" s="66"/>
      <c r="JY167" s="66"/>
      <c r="JZ167" s="66"/>
      <c r="KA167" s="66"/>
      <c r="KB167" s="66"/>
      <c r="KC167" s="66"/>
      <c r="KD167" s="66"/>
      <c r="KE167" s="66"/>
      <c r="KF167" s="66"/>
      <c r="KG167" s="66"/>
      <c r="KH167" s="66"/>
      <c r="KI167" s="66"/>
      <c r="KJ167" s="66"/>
      <c r="KK167" s="66"/>
      <c r="KL167" s="66"/>
      <c r="KM167" s="66"/>
      <c r="KN167" s="66"/>
      <c r="KO167" s="66"/>
      <c r="KP167" s="66"/>
      <c r="KQ167" s="66"/>
      <c r="KR167" s="66"/>
      <c r="KS167" s="66"/>
      <c r="KT167" s="66"/>
      <c r="KU167" s="66"/>
      <c r="KV167" s="66"/>
      <c r="KW167" s="66"/>
      <c r="KX167" s="66"/>
      <c r="KY167" s="66"/>
      <c r="KZ167" s="66"/>
      <c r="LA167" s="66"/>
      <c r="LB167" s="66"/>
      <c r="LC167" s="66"/>
      <c r="LD167" s="66"/>
      <c r="LE167" s="66"/>
      <c r="LF167" s="66"/>
      <c r="LG167" s="66"/>
      <c r="LH167" s="66"/>
      <c r="LI167" s="66"/>
      <c r="LJ167" s="66"/>
      <c r="LK167" s="66"/>
      <c r="LL167" s="66"/>
      <c r="LM167" s="66"/>
      <c r="LN167" s="66"/>
      <c r="LO167" s="66"/>
      <c r="LP167" s="66"/>
      <c r="LQ167" s="66"/>
      <c r="LR167" s="66"/>
      <c r="LS167" s="66"/>
      <c r="LT167" s="66"/>
      <c r="LU167" s="66"/>
      <c r="LV167" s="66"/>
      <c r="LW167" s="66"/>
      <c r="LX167" s="66"/>
      <c r="LY167" s="66"/>
      <c r="LZ167" s="66"/>
      <c r="MA167" s="66"/>
      <c r="MB167" s="66"/>
      <c r="MC167" s="66"/>
      <c r="MD167" s="66"/>
      <c r="ME167" s="66"/>
      <c r="MF167" s="66"/>
      <c r="MG167" s="66"/>
      <c r="MH167" s="66"/>
      <c r="MI167" s="66"/>
      <c r="MJ167" s="66"/>
      <c r="MK167" s="66"/>
      <c r="ML167" s="66"/>
      <c r="MM167" s="66"/>
      <c r="MN167" s="66"/>
      <c r="MO167" s="66"/>
      <c r="MP167" s="66"/>
      <c r="MQ167" s="66"/>
      <c r="MR167" s="66"/>
      <c r="MS167" s="66"/>
      <c r="MT167" s="66"/>
      <c r="MU167" s="66"/>
      <c r="MV167" s="66"/>
      <c r="MW167" s="66"/>
      <c r="MX167" s="66"/>
      <c r="MY167" s="66"/>
      <c r="MZ167" s="66"/>
      <c r="NA167" s="66"/>
      <c r="NB167" s="66"/>
      <c r="NC167" s="66"/>
      <c r="ND167" s="66"/>
      <c r="NE167" s="66"/>
      <c r="NF167" s="66"/>
      <c r="NG167" s="66"/>
      <c r="NH167" s="66"/>
      <c r="NI167" s="66"/>
      <c r="NJ167" s="66"/>
      <c r="NK167" s="66"/>
      <c r="NL167" s="66"/>
      <c r="NM167" s="66"/>
      <c r="NN167" s="66"/>
      <c r="NO167" s="66"/>
      <c r="NP167" s="66"/>
      <c r="NQ167" s="66"/>
      <c r="NR167" s="66"/>
      <c r="NS167" s="66"/>
      <c r="NT167" s="66"/>
      <c r="NU167" s="66"/>
      <c r="NV167" s="66"/>
      <c r="NW167" s="66"/>
      <c r="NX167" s="66"/>
      <c r="NY167" s="66"/>
      <c r="NZ167" s="66"/>
      <c r="OA167" s="66"/>
      <c r="OB167" s="66"/>
      <c r="OC167" s="66"/>
      <c r="OD167" s="66"/>
      <c r="OE167" s="66"/>
      <c r="OF167" s="66"/>
      <c r="OG167" s="66"/>
      <c r="OH167" s="66"/>
      <c r="OI167" s="66"/>
      <c r="OJ167" s="66"/>
      <c r="OK167" s="66"/>
      <c r="OL167" s="66"/>
      <c r="OM167" s="66"/>
      <c r="ON167" s="66"/>
      <c r="OO167" s="66"/>
      <c r="OP167" s="66"/>
      <c r="OQ167" s="66"/>
      <c r="OR167" s="66"/>
      <c r="OS167" s="66"/>
      <c r="OT167" s="66"/>
      <c r="OU167" s="66"/>
      <c r="OV167" s="66"/>
      <c r="OW167" s="66"/>
      <c r="OX167" s="66"/>
      <c r="OY167" s="66"/>
      <c r="OZ167" s="66"/>
      <c r="PA167" s="66"/>
      <c r="PB167" s="66"/>
      <c r="PC167" s="66"/>
      <c r="PD167" s="66"/>
      <c r="PE167" s="66"/>
      <c r="PF167" s="66"/>
      <c r="PG167" s="66"/>
      <c r="PH167" s="66"/>
      <c r="PI167" s="66"/>
      <c r="PJ167" s="66"/>
      <c r="PK167" s="66"/>
      <c r="PL167" s="66"/>
      <c r="PM167" s="66"/>
      <c r="PN167" s="66"/>
      <c r="PO167" s="66"/>
      <c r="PP167" s="66"/>
      <c r="PQ167" s="66"/>
      <c r="PR167" s="66"/>
      <c r="PS167" s="66"/>
      <c r="PT167" s="66"/>
      <c r="PU167" s="66"/>
      <c r="PV167" s="66"/>
      <c r="PW167" s="66"/>
      <c r="PX167" s="66"/>
      <c r="PY167" s="66"/>
      <c r="PZ167" s="66"/>
      <c r="QA167" s="66"/>
      <c r="QB167" s="66"/>
      <c r="QC167" s="66"/>
      <c r="QD167" s="66"/>
      <c r="QE167" s="66"/>
      <c r="QF167" s="66"/>
      <c r="QG167" s="66"/>
      <c r="QH167" s="66"/>
      <c r="QI167" s="66"/>
      <c r="QJ167" s="66"/>
      <c r="QK167" s="66"/>
      <c r="QL167" s="66"/>
      <c r="QM167" s="66"/>
      <c r="QN167" s="66"/>
      <c r="QO167" s="66"/>
      <c r="QP167" s="66"/>
      <c r="QQ167" s="66"/>
      <c r="QR167" s="66"/>
      <c r="QS167" s="66"/>
      <c r="QT167" s="66"/>
      <c r="QU167" s="66"/>
      <c r="QV167" s="66"/>
      <c r="QW167" s="66"/>
      <c r="QX167" s="66"/>
      <c r="QY167" s="66"/>
      <c r="QZ167" s="66"/>
      <c r="RA167" s="66"/>
      <c r="RB167" s="66"/>
      <c r="RC167" s="66"/>
      <c r="RD167" s="66"/>
      <c r="RE167" s="66"/>
      <c r="RF167" s="66"/>
      <c r="RG167" s="66"/>
      <c r="RH167" s="66"/>
      <c r="RI167" s="66"/>
      <c r="RJ167" s="66"/>
      <c r="RK167" s="66"/>
      <c r="RL167" s="66"/>
      <c r="RM167" s="66"/>
      <c r="RN167" s="66"/>
      <c r="RO167" s="66"/>
      <c r="RP167" s="66"/>
      <c r="RQ167" s="66"/>
      <c r="RR167" s="66"/>
      <c r="RS167" s="66"/>
      <c r="RT167" s="66"/>
      <c r="RU167" s="66"/>
      <c r="RV167" s="66"/>
      <c r="RW167" s="66"/>
      <c r="RX167" s="66"/>
      <c r="RY167" s="66"/>
      <c r="RZ167" s="66"/>
      <c r="SA167" s="66"/>
      <c r="SB167" s="66"/>
      <c r="SC167" s="66"/>
      <c r="SD167" s="66"/>
      <c r="SE167" s="66"/>
      <c r="SF167" s="66"/>
      <c r="SG167" s="66"/>
      <c r="SH167" s="66"/>
      <c r="SI167" s="66"/>
      <c r="SJ167" s="66"/>
      <c r="SK167" s="66"/>
      <c r="SL167" s="66"/>
      <c r="SM167" s="66"/>
      <c r="SN167" s="66"/>
      <c r="SO167" s="66"/>
    </row>
    <row r="168" spans="1:509" ht="45" customHeight="1" x14ac:dyDescent="0.25">
      <c r="A168" s="185"/>
      <c r="B168" s="91" t="s">
        <v>198</v>
      </c>
      <c r="C168" s="241" t="s">
        <v>2202</v>
      </c>
      <c r="D168" s="241"/>
      <c r="E168" s="241"/>
      <c r="F168" s="241"/>
      <c r="G168" s="241"/>
      <c r="H168" s="241"/>
      <c r="I168" s="241"/>
      <c r="J168" s="241"/>
      <c r="K168" s="241" t="s">
        <v>2203</v>
      </c>
      <c r="L168" s="241"/>
      <c r="M168" s="241"/>
      <c r="N168" s="242"/>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c r="EL168" s="66"/>
      <c r="EM168" s="66"/>
      <c r="EN168" s="66"/>
      <c r="EO168" s="66"/>
      <c r="EP168" s="66"/>
      <c r="EQ168" s="66"/>
      <c r="ER168" s="66"/>
      <c r="ES168" s="66"/>
      <c r="ET168" s="66"/>
      <c r="EU168" s="66"/>
      <c r="EV168" s="66"/>
      <c r="EW168" s="66"/>
      <c r="EX168" s="66"/>
      <c r="EY168" s="66"/>
      <c r="EZ168" s="66"/>
      <c r="FA168" s="66"/>
      <c r="FB168" s="66"/>
      <c r="FC168" s="66"/>
      <c r="FD168" s="66"/>
      <c r="FE168" s="66"/>
      <c r="FF168" s="66"/>
      <c r="FG168" s="66"/>
      <c r="FH168" s="66"/>
      <c r="FI168" s="66"/>
      <c r="FJ168" s="66"/>
      <c r="FK168" s="66"/>
      <c r="FL168" s="66"/>
      <c r="FM168" s="66"/>
      <c r="FN168" s="66"/>
      <c r="FO168" s="66"/>
      <c r="FP168" s="66"/>
      <c r="FQ168" s="66"/>
      <c r="FR168" s="66"/>
      <c r="FS168" s="66"/>
      <c r="FT168" s="66"/>
      <c r="FU168" s="66"/>
      <c r="FV168" s="66"/>
      <c r="FW168" s="66"/>
      <c r="FX168" s="66"/>
      <c r="FY168" s="66"/>
      <c r="FZ168" s="66"/>
      <c r="GA168" s="66"/>
      <c r="GB168" s="66"/>
      <c r="GC168" s="66"/>
      <c r="GD168" s="66"/>
      <c r="GE168" s="66"/>
      <c r="GF168" s="66"/>
      <c r="GG168" s="66"/>
      <c r="GH168" s="66"/>
      <c r="GI168" s="66"/>
      <c r="GJ168" s="66"/>
      <c r="GK168" s="66"/>
      <c r="GL168" s="66"/>
      <c r="GM168" s="66"/>
      <c r="GN168" s="66"/>
      <c r="GO168" s="66"/>
      <c r="GP168" s="66"/>
      <c r="GQ168" s="66"/>
      <c r="GR168" s="66"/>
      <c r="GS168" s="66"/>
      <c r="GT168" s="66"/>
      <c r="GU168" s="66"/>
      <c r="GV168" s="66"/>
      <c r="GW168" s="66"/>
      <c r="GX168" s="66"/>
      <c r="GY168" s="66"/>
      <c r="GZ168" s="66"/>
      <c r="HA168" s="66"/>
      <c r="HB168" s="66"/>
      <c r="HC168" s="66"/>
      <c r="HD168" s="66"/>
      <c r="HE168" s="66"/>
      <c r="HF168" s="66"/>
      <c r="HG168" s="66"/>
      <c r="HH168" s="66"/>
      <c r="HI168" s="66"/>
      <c r="HJ168" s="66"/>
      <c r="HK168" s="66"/>
      <c r="HL168" s="66"/>
      <c r="HM168" s="66"/>
      <c r="HN168" s="66"/>
      <c r="HO168" s="66"/>
      <c r="HP168" s="66"/>
      <c r="HQ168" s="66"/>
      <c r="HR168" s="66"/>
      <c r="HS168" s="66"/>
      <c r="HT168" s="66"/>
      <c r="HU168" s="66"/>
      <c r="HV168" s="66"/>
      <c r="HW168" s="66"/>
      <c r="HX168" s="66"/>
      <c r="HY168" s="66"/>
      <c r="HZ168" s="66"/>
      <c r="IA168" s="66"/>
      <c r="IB168" s="66"/>
      <c r="IC168" s="66"/>
      <c r="ID168" s="66"/>
      <c r="IE168" s="66"/>
      <c r="IF168" s="66"/>
      <c r="IG168" s="66"/>
      <c r="IH168" s="66"/>
      <c r="II168" s="66"/>
      <c r="IJ168" s="66"/>
      <c r="IK168" s="66"/>
      <c r="IL168" s="66"/>
      <c r="IM168" s="66"/>
      <c r="IN168" s="66"/>
      <c r="IO168" s="66"/>
      <c r="IP168" s="66"/>
      <c r="IQ168" s="66"/>
      <c r="IR168" s="66"/>
      <c r="IS168" s="66"/>
      <c r="IT168" s="66"/>
      <c r="IU168" s="66"/>
      <c r="IV168" s="66"/>
      <c r="IW168" s="66"/>
      <c r="IX168" s="66"/>
      <c r="IY168" s="66"/>
      <c r="IZ168" s="66"/>
      <c r="JA168" s="66"/>
      <c r="JB168" s="66"/>
      <c r="JC168" s="66"/>
      <c r="JD168" s="66"/>
      <c r="JE168" s="66"/>
      <c r="JF168" s="66"/>
      <c r="JG168" s="66"/>
      <c r="JH168" s="66"/>
      <c r="JI168" s="66"/>
      <c r="JJ168" s="66"/>
      <c r="JK168" s="66"/>
      <c r="JL168" s="66"/>
      <c r="JM168" s="66"/>
      <c r="JN168" s="66"/>
      <c r="JO168" s="66"/>
      <c r="JP168" s="66"/>
      <c r="JQ168" s="66"/>
      <c r="JR168" s="66"/>
      <c r="JS168" s="66"/>
      <c r="JT168" s="66"/>
      <c r="JU168" s="66"/>
      <c r="JV168" s="66"/>
      <c r="JW168" s="66"/>
      <c r="JX168" s="66"/>
      <c r="JY168" s="66"/>
      <c r="JZ168" s="66"/>
      <c r="KA168" s="66"/>
      <c r="KB168" s="66"/>
      <c r="KC168" s="66"/>
      <c r="KD168" s="66"/>
      <c r="KE168" s="66"/>
      <c r="KF168" s="66"/>
      <c r="KG168" s="66"/>
      <c r="KH168" s="66"/>
      <c r="KI168" s="66"/>
      <c r="KJ168" s="66"/>
      <c r="KK168" s="66"/>
      <c r="KL168" s="66"/>
      <c r="KM168" s="66"/>
      <c r="KN168" s="66"/>
      <c r="KO168" s="66"/>
      <c r="KP168" s="66"/>
      <c r="KQ168" s="66"/>
      <c r="KR168" s="66"/>
      <c r="KS168" s="66"/>
      <c r="KT168" s="66"/>
      <c r="KU168" s="66"/>
      <c r="KV168" s="66"/>
      <c r="KW168" s="66"/>
      <c r="KX168" s="66"/>
      <c r="KY168" s="66"/>
      <c r="KZ168" s="66"/>
      <c r="LA168" s="66"/>
      <c r="LB168" s="66"/>
      <c r="LC168" s="66"/>
      <c r="LD168" s="66"/>
      <c r="LE168" s="66"/>
      <c r="LF168" s="66"/>
      <c r="LG168" s="66"/>
      <c r="LH168" s="66"/>
      <c r="LI168" s="66"/>
      <c r="LJ168" s="66"/>
      <c r="LK168" s="66"/>
      <c r="LL168" s="66"/>
      <c r="LM168" s="66"/>
      <c r="LN168" s="66"/>
      <c r="LO168" s="66"/>
      <c r="LP168" s="66"/>
      <c r="LQ168" s="66"/>
      <c r="LR168" s="66"/>
      <c r="LS168" s="66"/>
      <c r="LT168" s="66"/>
      <c r="LU168" s="66"/>
      <c r="LV168" s="66"/>
      <c r="LW168" s="66"/>
      <c r="LX168" s="66"/>
      <c r="LY168" s="66"/>
      <c r="LZ168" s="66"/>
      <c r="MA168" s="66"/>
      <c r="MB168" s="66"/>
      <c r="MC168" s="66"/>
      <c r="MD168" s="66"/>
      <c r="ME168" s="66"/>
      <c r="MF168" s="66"/>
      <c r="MG168" s="66"/>
      <c r="MH168" s="66"/>
      <c r="MI168" s="66"/>
      <c r="MJ168" s="66"/>
      <c r="MK168" s="66"/>
      <c r="ML168" s="66"/>
      <c r="MM168" s="66"/>
      <c r="MN168" s="66"/>
      <c r="MO168" s="66"/>
      <c r="MP168" s="66"/>
      <c r="MQ168" s="66"/>
      <c r="MR168" s="66"/>
      <c r="MS168" s="66"/>
      <c r="MT168" s="66"/>
      <c r="MU168" s="66"/>
      <c r="MV168" s="66"/>
      <c r="MW168" s="66"/>
      <c r="MX168" s="66"/>
      <c r="MY168" s="66"/>
      <c r="MZ168" s="66"/>
      <c r="NA168" s="66"/>
      <c r="NB168" s="66"/>
      <c r="NC168" s="66"/>
      <c r="ND168" s="66"/>
      <c r="NE168" s="66"/>
      <c r="NF168" s="66"/>
      <c r="NG168" s="66"/>
      <c r="NH168" s="66"/>
      <c r="NI168" s="66"/>
      <c r="NJ168" s="66"/>
      <c r="NK168" s="66"/>
      <c r="NL168" s="66"/>
      <c r="NM168" s="66"/>
      <c r="NN168" s="66"/>
      <c r="NO168" s="66"/>
      <c r="NP168" s="66"/>
      <c r="NQ168" s="66"/>
      <c r="NR168" s="66"/>
      <c r="NS168" s="66"/>
      <c r="NT168" s="66"/>
      <c r="NU168" s="66"/>
      <c r="NV168" s="66"/>
      <c r="NW168" s="66"/>
      <c r="NX168" s="66"/>
      <c r="NY168" s="66"/>
      <c r="NZ168" s="66"/>
      <c r="OA168" s="66"/>
      <c r="OB168" s="66"/>
      <c r="OC168" s="66"/>
      <c r="OD168" s="66"/>
      <c r="OE168" s="66"/>
      <c r="OF168" s="66"/>
      <c r="OG168" s="66"/>
      <c r="OH168" s="66"/>
      <c r="OI168" s="66"/>
      <c r="OJ168" s="66"/>
      <c r="OK168" s="66"/>
      <c r="OL168" s="66"/>
      <c r="OM168" s="66"/>
      <c r="ON168" s="66"/>
      <c r="OO168" s="66"/>
      <c r="OP168" s="66"/>
      <c r="OQ168" s="66"/>
      <c r="OR168" s="66"/>
      <c r="OS168" s="66"/>
      <c r="OT168" s="66"/>
      <c r="OU168" s="66"/>
      <c r="OV168" s="66"/>
      <c r="OW168" s="66"/>
      <c r="OX168" s="66"/>
      <c r="OY168" s="66"/>
      <c r="OZ168" s="66"/>
      <c r="PA168" s="66"/>
      <c r="PB168" s="66"/>
      <c r="PC168" s="66"/>
      <c r="PD168" s="66"/>
      <c r="PE168" s="66"/>
      <c r="PF168" s="66"/>
      <c r="PG168" s="66"/>
      <c r="PH168" s="66"/>
      <c r="PI168" s="66"/>
      <c r="PJ168" s="66"/>
      <c r="PK168" s="66"/>
      <c r="PL168" s="66"/>
      <c r="PM168" s="66"/>
      <c r="PN168" s="66"/>
      <c r="PO168" s="66"/>
      <c r="PP168" s="66"/>
      <c r="PQ168" s="66"/>
      <c r="PR168" s="66"/>
      <c r="PS168" s="66"/>
      <c r="PT168" s="66"/>
      <c r="PU168" s="66"/>
      <c r="PV168" s="66"/>
      <c r="PW168" s="66"/>
      <c r="PX168" s="66"/>
      <c r="PY168" s="66"/>
      <c r="PZ168" s="66"/>
      <c r="QA168" s="66"/>
      <c r="QB168" s="66"/>
      <c r="QC168" s="66"/>
      <c r="QD168" s="66"/>
      <c r="QE168" s="66"/>
      <c r="QF168" s="66"/>
      <c r="QG168" s="66"/>
      <c r="QH168" s="66"/>
      <c r="QI168" s="66"/>
      <c r="QJ168" s="66"/>
      <c r="QK168" s="66"/>
      <c r="QL168" s="66"/>
      <c r="QM168" s="66"/>
      <c r="QN168" s="66"/>
      <c r="QO168" s="66"/>
      <c r="QP168" s="66"/>
      <c r="QQ168" s="66"/>
      <c r="QR168" s="66"/>
      <c r="QS168" s="66"/>
      <c r="QT168" s="66"/>
      <c r="QU168" s="66"/>
      <c r="QV168" s="66"/>
      <c r="QW168" s="66"/>
      <c r="QX168" s="66"/>
      <c r="QY168" s="66"/>
      <c r="QZ168" s="66"/>
      <c r="RA168" s="66"/>
      <c r="RB168" s="66"/>
      <c r="RC168" s="66"/>
      <c r="RD168" s="66"/>
      <c r="RE168" s="66"/>
      <c r="RF168" s="66"/>
      <c r="RG168" s="66"/>
      <c r="RH168" s="66"/>
      <c r="RI168" s="66"/>
      <c r="RJ168" s="66"/>
      <c r="RK168" s="66"/>
      <c r="RL168" s="66"/>
      <c r="RM168" s="66"/>
      <c r="RN168" s="66"/>
      <c r="RO168" s="66"/>
      <c r="RP168" s="66"/>
      <c r="RQ168" s="66"/>
      <c r="RR168" s="66"/>
      <c r="RS168" s="66"/>
      <c r="RT168" s="66"/>
      <c r="RU168" s="66"/>
      <c r="RV168" s="66"/>
      <c r="RW168" s="66"/>
      <c r="RX168" s="66"/>
      <c r="RY168" s="66"/>
      <c r="RZ168" s="66"/>
      <c r="SA168" s="66"/>
      <c r="SB168" s="66"/>
      <c r="SC168" s="66"/>
      <c r="SD168" s="66"/>
      <c r="SE168" s="66"/>
      <c r="SF168" s="66"/>
      <c r="SG168" s="66"/>
      <c r="SH168" s="66"/>
      <c r="SI168" s="66"/>
      <c r="SJ168" s="66"/>
      <c r="SK168" s="66"/>
      <c r="SL168" s="66"/>
      <c r="SM168" s="66"/>
      <c r="SN168" s="66"/>
      <c r="SO168" s="66"/>
    </row>
    <row r="169" spans="1:509" ht="69.599999999999994" customHeight="1" x14ac:dyDescent="0.25">
      <c r="A169" s="185"/>
      <c r="B169" s="91" t="s">
        <v>201</v>
      </c>
      <c r="C169" s="241" t="s">
        <v>2204</v>
      </c>
      <c r="D169" s="241"/>
      <c r="E169" s="241"/>
      <c r="F169" s="241"/>
      <c r="G169" s="241"/>
      <c r="H169" s="241"/>
      <c r="I169" s="241"/>
      <c r="J169" s="241"/>
      <c r="K169" s="241" t="s">
        <v>2205</v>
      </c>
      <c r="L169" s="241"/>
      <c r="M169" s="241"/>
      <c r="N169" s="242"/>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66"/>
      <c r="CW169" s="66"/>
      <c r="CX169" s="66"/>
      <c r="CY169" s="66"/>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c r="EL169" s="66"/>
      <c r="EM169" s="66"/>
      <c r="EN169" s="66"/>
      <c r="EO169" s="66"/>
      <c r="EP169" s="66"/>
      <c r="EQ169" s="66"/>
      <c r="ER169" s="66"/>
      <c r="ES169" s="66"/>
      <c r="ET169" s="66"/>
      <c r="EU169" s="66"/>
      <c r="EV169" s="66"/>
      <c r="EW169" s="66"/>
      <c r="EX169" s="66"/>
      <c r="EY169" s="66"/>
      <c r="EZ169" s="66"/>
      <c r="FA169" s="66"/>
      <c r="FB169" s="66"/>
      <c r="FC169" s="66"/>
      <c r="FD169" s="66"/>
      <c r="FE169" s="66"/>
      <c r="FF169" s="66"/>
      <c r="FG169" s="66"/>
      <c r="FH169" s="66"/>
      <c r="FI169" s="66"/>
      <c r="FJ169" s="66"/>
      <c r="FK169" s="66"/>
      <c r="FL169" s="66"/>
      <c r="FM169" s="66"/>
      <c r="FN169" s="66"/>
      <c r="FO169" s="66"/>
      <c r="FP169" s="66"/>
      <c r="FQ169" s="66"/>
      <c r="FR169" s="66"/>
      <c r="FS169" s="66"/>
      <c r="FT169" s="66"/>
      <c r="FU169" s="66"/>
      <c r="FV169" s="66"/>
      <c r="FW169" s="66"/>
      <c r="FX169" s="66"/>
      <c r="FY169" s="66"/>
      <c r="FZ169" s="66"/>
      <c r="GA169" s="66"/>
      <c r="GB169" s="66"/>
      <c r="GC169" s="66"/>
      <c r="GD169" s="66"/>
      <c r="GE169" s="66"/>
      <c r="GF169" s="66"/>
      <c r="GG169" s="66"/>
      <c r="GH169" s="66"/>
      <c r="GI169" s="66"/>
      <c r="GJ169" s="66"/>
      <c r="GK169" s="66"/>
      <c r="GL169" s="66"/>
      <c r="GM169" s="66"/>
      <c r="GN169" s="66"/>
      <c r="GO169" s="66"/>
      <c r="GP169" s="66"/>
      <c r="GQ169" s="66"/>
      <c r="GR169" s="66"/>
      <c r="GS169" s="66"/>
      <c r="GT169" s="66"/>
      <c r="GU169" s="66"/>
      <c r="GV169" s="66"/>
      <c r="GW169" s="66"/>
      <c r="GX169" s="66"/>
      <c r="GY169" s="66"/>
      <c r="GZ169" s="66"/>
      <c r="HA169" s="66"/>
      <c r="HB169" s="66"/>
      <c r="HC169" s="66"/>
      <c r="HD169" s="66"/>
      <c r="HE169" s="66"/>
      <c r="HF169" s="66"/>
      <c r="HG169" s="66"/>
      <c r="HH169" s="66"/>
      <c r="HI169" s="66"/>
      <c r="HJ169" s="66"/>
      <c r="HK169" s="66"/>
      <c r="HL169" s="66"/>
      <c r="HM169" s="66"/>
      <c r="HN169" s="66"/>
      <c r="HO169" s="66"/>
      <c r="HP169" s="66"/>
      <c r="HQ169" s="66"/>
      <c r="HR169" s="66"/>
      <c r="HS169" s="66"/>
      <c r="HT169" s="66"/>
      <c r="HU169" s="66"/>
      <c r="HV169" s="66"/>
      <c r="HW169" s="66"/>
      <c r="HX169" s="66"/>
      <c r="HY169" s="66"/>
      <c r="HZ169" s="66"/>
      <c r="IA169" s="66"/>
      <c r="IB169" s="66"/>
      <c r="IC169" s="66"/>
      <c r="ID169" s="66"/>
      <c r="IE169" s="66"/>
      <c r="IF169" s="66"/>
      <c r="IG169" s="66"/>
      <c r="IH169" s="66"/>
      <c r="II169" s="66"/>
      <c r="IJ169" s="66"/>
      <c r="IK169" s="66"/>
      <c r="IL169" s="66"/>
      <c r="IM169" s="66"/>
      <c r="IN169" s="66"/>
      <c r="IO169" s="66"/>
      <c r="IP169" s="66"/>
      <c r="IQ169" s="66"/>
      <c r="IR169" s="66"/>
      <c r="IS169" s="66"/>
      <c r="IT169" s="66"/>
      <c r="IU169" s="66"/>
      <c r="IV169" s="66"/>
      <c r="IW169" s="66"/>
      <c r="IX169" s="66"/>
      <c r="IY169" s="66"/>
      <c r="IZ169" s="66"/>
      <c r="JA169" s="66"/>
      <c r="JB169" s="66"/>
      <c r="JC169" s="66"/>
      <c r="JD169" s="66"/>
      <c r="JE169" s="66"/>
      <c r="JF169" s="66"/>
      <c r="JG169" s="66"/>
      <c r="JH169" s="66"/>
      <c r="JI169" s="66"/>
      <c r="JJ169" s="66"/>
      <c r="JK169" s="66"/>
      <c r="JL169" s="66"/>
      <c r="JM169" s="66"/>
      <c r="JN169" s="66"/>
      <c r="JO169" s="66"/>
      <c r="JP169" s="66"/>
      <c r="JQ169" s="66"/>
      <c r="JR169" s="66"/>
      <c r="JS169" s="66"/>
      <c r="JT169" s="66"/>
      <c r="JU169" s="66"/>
      <c r="JV169" s="66"/>
      <c r="JW169" s="66"/>
      <c r="JX169" s="66"/>
      <c r="JY169" s="66"/>
      <c r="JZ169" s="66"/>
      <c r="KA169" s="66"/>
      <c r="KB169" s="66"/>
      <c r="KC169" s="66"/>
      <c r="KD169" s="66"/>
      <c r="KE169" s="66"/>
      <c r="KF169" s="66"/>
      <c r="KG169" s="66"/>
      <c r="KH169" s="66"/>
      <c r="KI169" s="66"/>
      <c r="KJ169" s="66"/>
      <c r="KK169" s="66"/>
      <c r="KL169" s="66"/>
      <c r="KM169" s="66"/>
      <c r="KN169" s="66"/>
      <c r="KO169" s="66"/>
      <c r="KP169" s="66"/>
      <c r="KQ169" s="66"/>
      <c r="KR169" s="66"/>
      <c r="KS169" s="66"/>
      <c r="KT169" s="66"/>
      <c r="KU169" s="66"/>
      <c r="KV169" s="66"/>
      <c r="KW169" s="66"/>
      <c r="KX169" s="66"/>
      <c r="KY169" s="66"/>
      <c r="KZ169" s="66"/>
      <c r="LA169" s="66"/>
      <c r="LB169" s="66"/>
      <c r="LC169" s="66"/>
      <c r="LD169" s="66"/>
      <c r="LE169" s="66"/>
      <c r="LF169" s="66"/>
      <c r="LG169" s="66"/>
      <c r="LH169" s="66"/>
      <c r="LI169" s="66"/>
      <c r="LJ169" s="66"/>
      <c r="LK169" s="66"/>
      <c r="LL169" s="66"/>
      <c r="LM169" s="66"/>
      <c r="LN169" s="66"/>
      <c r="LO169" s="66"/>
      <c r="LP169" s="66"/>
      <c r="LQ169" s="66"/>
      <c r="LR169" s="66"/>
      <c r="LS169" s="66"/>
      <c r="LT169" s="66"/>
      <c r="LU169" s="66"/>
      <c r="LV169" s="66"/>
      <c r="LW169" s="66"/>
      <c r="LX169" s="66"/>
      <c r="LY169" s="66"/>
      <c r="LZ169" s="66"/>
      <c r="MA169" s="66"/>
      <c r="MB169" s="66"/>
      <c r="MC169" s="66"/>
      <c r="MD169" s="66"/>
      <c r="ME169" s="66"/>
      <c r="MF169" s="66"/>
      <c r="MG169" s="66"/>
      <c r="MH169" s="66"/>
      <c r="MI169" s="66"/>
      <c r="MJ169" s="66"/>
      <c r="MK169" s="66"/>
      <c r="ML169" s="66"/>
      <c r="MM169" s="66"/>
      <c r="MN169" s="66"/>
      <c r="MO169" s="66"/>
      <c r="MP169" s="66"/>
      <c r="MQ169" s="66"/>
      <c r="MR169" s="66"/>
      <c r="MS169" s="66"/>
      <c r="MT169" s="66"/>
      <c r="MU169" s="66"/>
      <c r="MV169" s="66"/>
      <c r="MW169" s="66"/>
      <c r="MX169" s="66"/>
      <c r="MY169" s="66"/>
      <c r="MZ169" s="66"/>
      <c r="NA169" s="66"/>
      <c r="NB169" s="66"/>
      <c r="NC169" s="66"/>
      <c r="ND169" s="66"/>
      <c r="NE169" s="66"/>
      <c r="NF169" s="66"/>
      <c r="NG169" s="66"/>
      <c r="NH169" s="66"/>
      <c r="NI169" s="66"/>
      <c r="NJ169" s="66"/>
      <c r="NK169" s="66"/>
      <c r="NL169" s="66"/>
      <c r="NM169" s="66"/>
      <c r="NN169" s="66"/>
      <c r="NO169" s="66"/>
      <c r="NP169" s="66"/>
      <c r="NQ169" s="66"/>
      <c r="NR169" s="66"/>
      <c r="NS169" s="66"/>
      <c r="NT169" s="66"/>
      <c r="NU169" s="66"/>
      <c r="NV169" s="66"/>
      <c r="NW169" s="66"/>
      <c r="NX169" s="66"/>
      <c r="NY169" s="66"/>
      <c r="NZ169" s="66"/>
      <c r="OA169" s="66"/>
      <c r="OB169" s="66"/>
      <c r="OC169" s="66"/>
      <c r="OD169" s="66"/>
      <c r="OE169" s="66"/>
      <c r="OF169" s="66"/>
      <c r="OG169" s="66"/>
      <c r="OH169" s="66"/>
      <c r="OI169" s="66"/>
      <c r="OJ169" s="66"/>
      <c r="OK169" s="66"/>
      <c r="OL169" s="66"/>
      <c r="OM169" s="66"/>
      <c r="ON169" s="66"/>
      <c r="OO169" s="66"/>
      <c r="OP169" s="66"/>
      <c r="OQ169" s="66"/>
      <c r="OR169" s="66"/>
      <c r="OS169" s="66"/>
      <c r="OT169" s="66"/>
      <c r="OU169" s="66"/>
      <c r="OV169" s="66"/>
      <c r="OW169" s="66"/>
      <c r="OX169" s="66"/>
      <c r="OY169" s="66"/>
      <c r="OZ169" s="66"/>
      <c r="PA169" s="66"/>
      <c r="PB169" s="66"/>
      <c r="PC169" s="66"/>
      <c r="PD169" s="66"/>
      <c r="PE169" s="66"/>
      <c r="PF169" s="66"/>
      <c r="PG169" s="66"/>
      <c r="PH169" s="66"/>
      <c r="PI169" s="66"/>
      <c r="PJ169" s="66"/>
      <c r="PK169" s="66"/>
      <c r="PL169" s="66"/>
      <c r="PM169" s="66"/>
      <c r="PN169" s="66"/>
      <c r="PO169" s="66"/>
      <c r="PP169" s="66"/>
      <c r="PQ169" s="66"/>
      <c r="PR169" s="66"/>
      <c r="PS169" s="66"/>
      <c r="PT169" s="66"/>
      <c r="PU169" s="66"/>
      <c r="PV169" s="66"/>
      <c r="PW169" s="66"/>
      <c r="PX169" s="66"/>
      <c r="PY169" s="66"/>
      <c r="PZ169" s="66"/>
      <c r="QA169" s="66"/>
      <c r="QB169" s="66"/>
      <c r="QC169" s="66"/>
      <c r="QD169" s="66"/>
      <c r="QE169" s="66"/>
      <c r="QF169" s="66"/>
      <c r="QG169" s="66"/>
      <c r="QH169" s="66"/>
      <c r="QI169" s="66"/>
      <c r="QJ169" s="66"/>
      <c r="QK169" s="66"/>
      <c r="QL169" s="66"/>
      <c r="QM169" s="66"/>
      <c r="QN169" s="66"/>
      <c r="QO169" s="66"/>
      <c r="QP169" s="66"/>
      <c r="QQ169" s="66"/>
      <c r="QR169" s="66"/>
      <c r="QS169" s="66"/>
      <c r="QT169" s="66"/>
      <c r="QU169" s="66"/>
      <c r="QV169" s="66"/>
      <c r="QW169" s="66"/>
      <c r="QX169" s="66"/>
      <c r="QY169" s="66"/>
      <c r="QZ169" s="66"/>
      <c r="RA169" s="66"/>
      <c r="RB169" s="66"/>
      <c r="RC169" s="66"/>
      <c r="RD169" s="66"/>
      <c r="RE169" s="66"/>
      <c r="RF169" s="66"/>
      <c r="RG169" s="66"/>
      <c r="RH169" s="66"/>
      <c r="RI169" s="66"/>
      <c r="RJ169" s="66"/>
      <c r="RK169" s="66"/>
      <c r="RL169" s="66"/>
      <c r="RM169" s="66"/>
      <c r="RN169" s="66"/>
      <c r="RO169" s="66"/>
      <c r="RP169" s="66"/>
      <c r="RQ169" s="66"/>
      <c r="RR169" s="66"/>
      <c r="RS169" s="66"/>
      <c r="RT169" s="66"/>
      <c r="RU169" s="66"/>
      <c r="RV169" s="66"/>
      <c r="RW169" s="66"/>
      <c r="RX169" s="66"/>
      <c r="RY169" s="66"/>
      <c r="RZ169" s="66"/>
      <c r="SA169" s="66"/>
      <c r="SB169" s="66"/>
      <c r="SC169" s="66"/>
      <c r="SD169" s="66"/>
      <c r="SE169" s="66"/>
      <c r="SF169" s="66"/>
      <c r="SG169" s="66"/>
      <c r="SH169" s="66"/>
      <c r="SI169" s="66"/>
      <c r="SJ169" s="66"/>
      <c r="SK169" s="66"/>
      <c r="SL169" s="66"/>
      <c r="SM169" s="66"/>
      <c r="SN169" s="66"/>
      <c r="SO169" s="66"/>
    </row>
    <row r="170" spans="1:509" ht="42" customHeight="1" x14ac:dyDescent="0.25">
      <c r="A170" s="185"/>
      <c r="B170" s="91" t="s">
        <v>204</v>
      </c>
      <c r="C170" s="241" t="s">
        <v>2206</v>
      </c>
      <c r="D170" s="241"/>
      <c r="E170" s="241"/>
      <c r="F170" s="241"/>
      <c r="G170" s="241"/>
      <c r="H170" s="241"/>
      <c r="I170" s="241"/>
      <c r="J170" s="241"/>
      <c r="K170" s="241" t="s">
        <v>2207</v>
      </c>
      <c r="L170" s="241"/>
      <c r="M170" s="241"/>
      <c r="N170" s="242"/>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66"/>
      <c r="CW170" s="66"/>
      <c r="CX170" s="66"/>
      <c r="CY170" s="66"/>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c r="EL170" s="66"/>
      <c r="EM170" s="66"/>
      <c r="EN170" s="66"/>
      <c r="EO170" s="66"/>
      <c r="EP170" s="66"/>
      <c r="EQ170" s="66"/>
      <c r="ER170" s="66"/>
      <c r="ES170" s="66"/>
      <c r="ET170" s="66"/>
      <c r="EU170" s="66"/>
      <c r="EV170" s="66"/>
      <c r="EW170" s="66"/>
      <c r="EX170" s="66"/>
      <c r="EY170" s="66"/>
      <c r="EZ170" s="66"/>
      <c r="FA170" s="66"/>
      <c r="FB170" s="66"/>
      <c r="FC170" s="66"/>
      <c r="FD170" s="66"/>
      <c r="FE170" s="66"/>
      <c r="FF170" s="66"/>
      <c r="FG170" s="66"/>
      <c r="FH170" s="66"/>
      <c r="FI170" s="66"/>
      <c r="FJ170" s="66"/>
      <c r="FK170" s="66"/>
      <c r="FL170" s="66"/>
      <c r="FM170" s="66"/>
      <c r="FN170" s="66"/>
      <c r="FO170" s="66"/>
      <c r="FP170" s="66"/>
      <c r="FQ170" s="66"/>
      <c r="FR170" s="66"/>
      <c r="FS170" s="66"/>
      <c r="FT170" s="66"/>
      <c r="FU170" s="66"/>
      <c r="FV170" s="66"/>
      <c r="FW170" s="66"/>
      <c r="FX170" s="66"/>
      <c r="FY170" s="66"/>
      <c r="FZ170" s="66"/>
      <c r="GA170" s="66"/>
      <c r="GB170" s="66"/>
      <c r="GC170" s="66"/>
      <c r="GD170" s="66"/>
      <c r="GE170" s="66"/>
      <c r="GF170" s="66"/>
      <c r="GG170" s="66"/>
      <c r="GH170" s="66"/>
      <c r="GI170" s="66"/>
      <c r="GJ170" s="66"/>
      <c r="GK170" s="66"/>
      <c r="GL170" s="66"/>
      <c r="GM170" s="66"/>
      <c r="GN170" s="66"/>
      <c r="GO170" s="66"/>
      <c r="GP170" s="66"/>
      <c r="GQ170" s="66"/>
      <c r="GR170" s="66"/>
      <c r="GS170" s="66"/>
      <c r="GT170" s="66"/>
      <c r="GU170" s="66"/>
      <c r="GV170" s="66"/>
      <c r="GW170" s="66"/>
      <c r="GX170" s="66"/>
      <c r="GY170" s="66"/>
      <c r="GZ170" s="66"/>
      <c r="HA170" s="66"/>
      <c r="HB170" s="66"/>
      <c r="HC170" s="66"/>
      <c r="HD170" s="66"/>
      <c r="HE170" s="66"/>
      <c r="HF170" s="66"/>
      <c r="HG170" s="66"/>
      <c r="HH170" s="66"/>
      <c r="HI170" s="66"/>
      <c r="HJ170" s="66"/>
      <c r="HK170" s="66"/>
      <c r="HL170" s="66"/>
      <c r="HM170" s="66"/>
      <c r="HN170" s="66"/>
      <c r="HO170" s="66"/>
      <c r="HP170" s="66"/>
      <c r="HQ170" s="66"/>
      <c r="HR170" s="66"/>
      <c r="HS170" s="66"/>
      <c r="HT170" s="66"/>
      <c r="HU170" s="66"/>
      <c r="HV170" s="66"/>
      <c r="HW170" s="66"/>
      <c r="HX170" s="66"/>
      <c r="HY170" s="66"/>
      <c r="HZ170" s="66"/>
      <c r="IA170" s="66"/>
      <c r="IB170" s="66"/>
      <c r="IC170" s="66"/>
      <c r="ID170" s="66"/>
      <c r="IE170" s="66"/>
      <c r="IF170" s="66"/>
      <c r="IG170" s="66"/>
      <c r="IH170" s="66"/>
      <c r="II170" s="66"/>
      <c r="IJ170" s="66"/>
      <c r="IK170" s="66"/>
      <c r="IL170" s="66"/>
      <c r="IM170" s="66"/>
      <c r="IN170" s="66"/>
      <c r="IO170" s="66"/>
      <c r="IP170" s="66"/>
      <c r="IQ170" s="66"/>
      <c r="IR170" s="66"/>
      <c r="IS170" s="66"/>
      <c r="IT170" s="66"/>
      <c r="IU170" s="66"/>
      <c r="IV170" s="66"/>
      <c r="IW170" s="66"/>
      <c r="IX170" s="66"/>
      <c r="IY170" s="66"/>
      <c r="IZ170" s="66"/>
      <c r="JA170" s="66"/>
      <c r="JB170" s="66"/>
      <c r="JC170" s="66"/>
      <c r="JD170" s="66"/>
      <c r="JE170" s="66"/>
      <c r="JF170" s="66"/>
      <c r="JG170" s="66"/>
      <c r="JH170" s="66"/>
      <c r="JI170" s="66"/>
      <c r="JJ170" s="66"/>
      <c r="JK170" s="66"/>
      <c r="JL170" s="66"/>
      <c r="JM170" s="66"/>
      <c r="JN170" s="66"/>
      <c r="JO170" s="66"/>
      <c r="JP170" s="66"/>
      <c r="JQ170" s="66"/>
      <c r="JR170" s="66"/>
      <c r="JS170" s="66"/>
      <c r="JT170" s="66"/>
      <c r="JU170" s="66"/>
      <c r="JV170" s="66"/>
      <c r="JW170" s="66"/>
      <c r="JX170" s="66"/>
      <c r="JY170" s="66"/>
      <c r="JZ170" s="66"/>
      <c r="KA170" s="66"/>
      <c r="KB170" s="66"/>
      <c r="KC170" s="66"/>
      <c r="KD170" s="66"/>
      <c r="KE170" s="66"/>
      <c r="KF170" s="66"/>
      <c r="KG170" s="66"/>
      <c r="KH170" s="66"/>
      <c r="KI170" s="66"/>
      <c r="KJ170" s="66"/>
      <c r="KK170" s="66"/>
      <c r="KL170" s="66"/>
      <c r="KM170" s="66"/>
      <c r="KN170" s="66"/>
      <c r="KO170" s="66"/>
      <c r="KP170" s="66"/>
      <c r="KQ170" s="66"/>
      <c r="KR170" s="66"/>
      <c r="KS170" s="66"/>
      <c r="KT170" s="66"/>
      <c r="KU170" s="66"/>
      <c r="KV170" s="66"/>
      <c r="KW170" s="66"/>
      <c r="KX170" s="66"/>
      <c r="KY170" s="66"/>
      <c r="KZ170" s="66"/>
      <c r="LA170" s="66"/>
      <c r="LB170" s="66"/>
      <c r="LC170" s="66"/>
      <c r="LD170" s="66"/>
      <c r="LE170" s="66"/>
      <c r="LF170" s="66"/>
      <c r="LG170" s="66"/>
      <c r="LH170" s="66"/>
      <c r="LI170" s="66"/>
      <c r="LJ170" s="66"/>
      <c r="LK170" s="66"/>
      <c r="LL170" s="66"/>
      <c r="LM170" s="66"/>
      <c r="LN170" s="66"/>
      <c r="LO170" s="66"/>
      <c r="LP170" s="66"/>
      <c r="LQ170" s="66"/>
      <c r="LR170" s="66"/>
      <c r="LS170" s="66"/>
      <c r="LT170" s="66"/>
      <c r="LU170" s="66"/>
      <c r="LV170" s="66"/>
      <c r="LW170" s="66"/>
      <c r="LX170" s="66"/>
      <c r="LY170" s="66"/>
      <c r="LZ170" s="66"/>
      <c r="MA170" s="66"/>
      <c r="MB170" s="66"/>
      <c r="MC170" s="66"/>
      <c r="MD170" s="66"/>
      <c r="ME170" s="66"/>
      <c r="MF170" s="66"/>
      <c r="MG170" s="66"/>
      <c r="MH170" s="66"/>
      <c r="MI170" s="66"/>
      <c r="MJ170" s="66"/>
      <c r="MK170" s="66"/>
      <c r="ML170" s="66"/>
      <c r="MM170" s="66"/>
      <c r="MN170" s="66"/>
      <c r="MO170" s="66"/>
      <c r="MP170" s="66"/>
      <c r="MQ170" s="66"/>
      <c r="MR170" s="66"/>
      <c r="MS170" s="66"/>
      <c r="MT170" s="66"/>
      <c r="MU170" s="66"/>
      <c r="MV170" s="66"/>
      <c r="MW170" s="66"/>
      <c r="MX170" s="66"/>
      <c r="MY170" s="66"/>
      <c r="MZ170" s="66"/>
      <c r="NA170" s="66"/>
      <c r="NB170" s="66"/>
      <c r="NC170" s="66"/>
      <c r="ND170" s="66"/>
      <c r="NE170" s="66"/>
      <c r="NF170" s="66"/>
      <c r="NG170" s="66"/>
      <c r="NH170" s="66"/>
      <c r="NI170" s="66"/>
      <c r="NJ170" s="66"/>
      <c r="NK170" s="66"/>
      <c r="NL170" s="66"/>
      <c r="NM170" s="66"/>
      <c r="NN170" s="66"/>
      <c r="NO170" s="66"/>
      <c r="NP170" s="66"/>
      <c r="NQ170" s="66"/>
      <c r="NR170" s="66"/>
      <c r="NS170" s="66"/>
      <c r="NT170" s="66"/>
      <c r="NU170" s="66"/>
      <c r="NV170" s="66"/>
      <c r="NW170" s="66"/>
      <c r="NX170" s="66"/>
      <c r="NY170" s="66"/>
      <c r="NZ170" s="66"/>
      <c r="OA170" s="66"/>
      <c r="OB170" s="66"/>
      <c r="OC170" s="66"/>
      <c r="OD170" s="66"/>
      <c r="OE170" s="66"/>
      <c r="OF170" s="66"/>
      <c r="OG170" s="66"/>
      <c r="OH170" s="66"/>
      <c r="OI170" s="66"/>
      <c r="OJ170" s="66"/>
      <c r="OK170" s="66"/>
      <c r="OL170" s="66"/>
      <c r="OM170" s="66"/>
      <c r="ON170" s="66"/>
      <c r="OO170" s="66"/>
      <c r="OP170" s="66"/>
      <c r="OQ170" s="66"/>
      <c r="OR170" s="66"/>
      <c r="OS170" s="66"/>
      <c r="OT170" s="66"/>
      <c r="OU170" s="66"/>
      <c r="OV170" s="66"/>
      <c r="OW170" s="66"/>
      <c r="OX170" s="66"/>
      <c r="OY170" s="66"/>
      <c r="OZ170" s="66"/>
      <c r="PA170" s="66"/>
      <c r="PB170" s="66"/>
      <c r="PC170" s="66"/>
      <c r="PD170" s="66"/>
      <c r="PE170" s="66"/>
      <c r="PF170" s="66"/>
      <c r="PG170" s="66"/>
      <c r="PH170" s="66"/>
      <c r="PI170" s="66"/>
      <c r="PJ170" s="66"/>
      <c r="PK170" s="66"/>
      <c r="PL170" s="66"/>
      <c r="PM170" s="66"/>
      <c r="PN170" s="66"/>
      <c r="PO170" s="66"/>
      <c r="PP170" s="66"/>
      <c r="PQ170" s="66"/>
      <c r="PR170" s="66"/>
      <c r="PS170" s="66"/>
      <c r="PT170" s="66"/>
      <c r="PU170" s="66"/>
      <c r="PV170" s="66"/>
      <c r="PW170" s="66"/>
      <c r="PX170" s="66"/>
      <c r="PY170" s="66"/>
      <c r="PZ170" s="66"/>
      <c r="QA170" s="66"/>
      <c r="QB170" s="66"/>
      <c r="QC170" s="66"/>
      <c r="QD170" s="66"/>
      <c r="QE170" s="66"/>
      <c r="QF170" s="66"/>
      <c r="QG170" s="66"/>
      <c r="QH170" s="66"/>
      <c r="QI170" s="66"/>
      <c r="QJ170" s="66"/>
      <c r="QK170" s="66"/>
      <c r="QL170" s="66"/>
      <c r="QM170" s="66"/>
      <c r="QN170" s="66"/>
      <c r="QO170" s="66"/>
      <c r="QP170" s="66"/>
      <c r="QQ170" s="66"/>
      <c r="QR170" s="66"/>
      <c r="QS170" s="66"/>
      <c r="QT170" s="66"/>
      <c r="QU170" s="66"/>
      <c r="QV170" s="66"/>
      <c r="QW170" s="66"/>
      <c r="QX170" s="66"/>
      <c r="QY170" s="66"/>
      <c r="QZ170" s="66"/>
      <c r="RA170" s="66"/>
      <c r="RB170" s="66"/>
      <c r="RC170" s="66"/>
      <c r="RD170" s="66"/>
      <c r="RE170" s="66"/>
      <c r="RF170" s="66"/>
      <c r="RG170" s="66"/>
      <c r="RH170" s="66"/>
      <c r="RI170" s="66"/>
      <c r="RJ170" s="66"/>
      <c r="RK170" s="66"/>
      <c r="RL170" s="66"/>
      <c r="RM170" s="66"/>
      <c r="RN170" s="66"/>
      <c r="RO170" s="66"/>
      <c r="RP170" s="66"/>
      <c r="RQ170" s="66"/>
      <c r="RR170" s="66"/>
      <c r="RS170" s="66"/>
      <c r="RT170" s="66"/>
      <c r="RU170" s="66"/>
      <c r="RV170" s="66"/>
      <c r="RW170" s="66"/>
      <c r="RX170" s="66"/>
      <c r="RY170" s="66"/>
      <c r="RZ170" s="66"/>
      <c r="SA170" s="66"/>
      <c r="SB170" s="66"/>
      <c r="SC170" s="66"/>
      <c r="SD170" s="66"/>
      <c r="SE170" s="66"/>
      <c r="SF170" s="66"/>
      <c r="SG170" s="66"/>
      <c r="SH170" s="66"/>
      <c r="SI170" s="66"/>
      <c r="SJ170" s="66"/>
      <c r="SK170" s="66"/>
      <c r="SL170" s="66"/>
      <c r="SM170" s="66"/>
      <c r="SN170" s="66"/>
      <c r="SO170" s="66"/>
    </row>
    <row r="171" spans="1:509" ht="83.4" customHeight="1" x14ac:dyDescent="0.25">
      <c r="A171" s="185"/>
      <c r="B171" s="91" t="s">
        <v>207</v>
      </c>
      <c r="C171" s="241" t="s">
        <v>2208</v>
      </c>
      <c r="D171" s="241"/>
      <c r="E171" s="241"/>
      <c r="F171" s="241"/>
      <c r="G171" s="241"/>
      <c r="H171" s="241"/>
      <c r="I171" s="241"/>
      <c r="J171" s="241"/>
      <c r="K171" s="241" t="s">
        <v>2209</v>
      </c>
      <c r="L171" s="241"/>
      <c r="M171" s="241"/>
      <c r="N171" s="242"/>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c r="EL171" s="66"/>
      <c r="EM171" s="66"/>
      <c r="EN171" s="66"/>
      <c r="EO171" s="66"/>
      <c r="EP171" s="66"/>
      <c r="EQ171" s="66"/>
      <c r="ER171" s="66"/>
      <c r="ES171" s="66"/>
      <c r="ET171" s="66"/>
      <c r="EU171" s="66"/>
      <c r="EV171" s="66"/>
      <c r="EW171" s="66"/>
      <c r="EX171" s="66"/>
      <c r="EY171" s="66"/>
      <c r="EZ171" s="66"/>
      <c r="FA171" s="66"/>
      <c r="FB171" s="66"/>
      <c r="FC171" s="66"/>
      <c r="FD171" s="66"/>
      <c r="FE171" s="66"/>
      <c r="FF171" s="66"/>
      <c r="FG171" s="66"/>
      <c r="FH171" s="66"/>
      <c r="FI171" s="66"/>
      <c r="FJ171" s="66"/>
      <c r="FK171" s="66"/>
      <c r="FL171" s="66"/>
      <c r="FM171" s="66"/>
      <c r="FN171" s="66"/>
      <c r="FO171" s="66"/>
      <c r="FP171" s="66"/>
      <c r="FQ171" s="66"/>
      <c r="FR171" s="66"/>
      <c r="FS171" s="66"/>
      <c r="FT171" s="66"/>
      <c r="FU171" s="66"/>
      <c r="FV171" s="66"/>
      <c r="FW171" s="66"/>
      <c r="FX171" s="66"/>
      <c r="FY171" s="66"/>
      <c r="FZ171" s="66"/>
      <c r="GA171" s="66"/>
      <c r="GB171" s="66"/>
      <c r="GC171" s="66"/>
      <c r="GD171" s="66"/>
      <c r="GE171" s="66"/>
      <c r="GF171" s="66"/>
      <c r="GG171" s="66"/>
      <c r="GH171" s="66"/>
      <c r="GI171" s="66"/>
      <c r="GJ171" s="66"/>
      <c r="GK171" s="66"/>
      <c r="GL171" s="66"/>
      <c r="GM171" s="66"/>
      <c r="GN171" s="66"/>
      <c r="GO171" s="66"/>
      <c r="GP171" s="66"/>
      <c r="GQ171" s="66"/>
      <c r="GR171" s="66"/>
      <c r="GS171" s="66"/>
      <c r="GT171" s="66"/>
      <c r="GU171" s="66"/>
      <c r="GV171" s="66"/>
      <c r="GW171" s="66"/>
      <c r="GX171" s="66"/>
      <c r="GY171" s="66"/>
      <c r="GZ171" s="66"/>
      <c r="HA171" s="66"/>
      <c r="HB171" s="66"/>
      <c r="HC171" s="66"/>
      <c r="HD171" s="66"/>
      <c r="HE171" s="66"/>
      <c r="HF171" s="66"/>
      <c r="HG171" s="66"/>
      <c r="HH171" s="66"/>
      <c r="HI171" s="66"/>
      <c r="HJ171" s="66"/>
      <c r="HK171" s="66"/>
      <c r="HL171" s="66"/>
      <c r="HM171" s="66"/>
      <c r="HN171" s="66"/>
      <c r="HO171" s="66"/>
      <c r="HP171" s="66"/>
      <c r="HQ171" s="66"/>
      <c r="HR171" s="66"/>
      <c r="HS171" s="66"/>
      <c r="HT171" s="66"/>
      <c r="HU171" s="66"/>
      <c r="HV171" s="66"/>
      <c r="HW171" s="66"/>
      <c r="HX171" s="66"/>
      <c r="HY171" s="66"/>
      <c r="HZ171" s="66"/>
      <c r="IA171" s="66"/>
      <c r="IB171" s="66"/>
      <c r="IC171" s="66"/>
      <c r="ID171" s="66"/>
      <c r="IE171" s="66"/>
      <c r="IF171" s="66"/>
      <c r="IG171" s="66"/>
      <c r="IH171" s="66"/>
      <c r="II171" s="66"/>
      <c r="IJ171" s="66"/>
      <c r="IK171" s="66"/>
      <c r="IL171" s="66"/>
      <c r="IM171" s="66"/>
      <c r="IN171" s="66"/>
      <c r="IO171" s="66"/>
      <c r="IP171" s="66"/>
      <c r="IQ171" s="66"/>
      <c r="IR171" s="66"/>
      <c r="IS171" s="66"/>
      <c r="IT171" s="66"/>
      <c r="IU171" s="66"/>
      <c r="IV171" s="66"/>
      <c r="IW171" s="66"/>
      <c r="IX171" s="66"/>
      <c r="IY171" s="66"/>
      <c r="IZ171" s="66"/>
      <c r="JA171" s="66"/>
      <c r="JB171" s="66"/>
      <c r="JC171" s="66"/>
      <c r="JD171" s="66"/>
      <c r="JE171" s="66"/>
      <c r="JF171" s="66"/>
      <c r="JG171" s="66"/>
      <c r="JH171" s="66"/>
      <c r="JI171" s="66"/>
      <c r="JJ171" s="66"/>
      <c r="JK171" s="66"/>
      <c r="JL171" s="66"/>
      <c r="JM171" s="66"/>
      <c r="JN171" s="66"/>
      <c r="JO171" s="66"/>
      <c r="JP171" s="66"/>
      <c r="JQ171" s="66"/>
      <c r="JR171" s="66"/>
      <c r="JS171" s="66"/>
      <c r="JT171" s="66"/>
      <c r="JU171" s="66"/>
      <c r="JV171" s="66"/>
      <c r="JW171" s="66"/>
      <c r="JX171" s="66"/>
      <c r="JY171" s="66"/>
      <c r="JZ171" s="66"/>
      <c r="KA171" s="66"/>
      <c r="KB171" s="66"/>
      <c r="KC171" s="66"/>
      <c r="KD171" s="66"/>
      <c r="KE171" s="66"/>
      <c r="KF171" s="66"/>
      <c r="KG171" s="66"/>
      <c r="KH171" s="66"/>
      <c r="KI171" s="66"/>
      <c r="KJ171" s="66"/>
      <c r="KK171" s="66"/>
      <c r="KL171" s="66"/>
      <c r="KM171" s="66"/>
      <c r="KN171" s="66"/>
      <c r="KO171" s="66"/>
      <c r="KP171" s="66"/>
      <c r="KQ171" s="66"/>
      <c r="KR171" s="66"/>
      <c r="KS171" s="66"/>
      <c r="KT171" s="66"/>
      <c r="KU171" s="66"/>
      <c r="KV171" s="66"/>
      <c r="KW171" s="66"/>
      <c r="KX171" s="66"/>
      <c r="KY171" s="66"/>
      <c r="KZ171" s="66"/>
      <c r="LA171" s="66"/>
      <c r="LB171" s="66"/>
      <c r="LC171" s="66"/>
      <c r="LD171" s="66"/>
      <c r="LE171" s="66"/>
      <c r="LF171" s="66"/>
      <c r="LG171" s="66"/>
      <c r="LH171" s="66"/>
      <c r="LI171" s="66"/>
      <c r="LJ171" s="66"/>
      <c r="LK171" s="66"/>
      <c r="LL171" s="66"/>
      <c r="LM171" s="66"/>
      <c r="LN171" s="66"/>
      <c r="LO171" s="66"/>
      <c r="LP171" s="66"/>
      <c r="LQ171" s="66"/>
      <c r="LR171" s="66"/>
      <c r="LS171" s="66"/>
      <c r="LT171" s="66"/>
      <c r="LU171" s="66"/>
      <c r="LV171" s="66"/>
      <c r="LW171" s="66"/>
      <c r="LX171" s="66"/>
      <c r="LY171" s="66"/>
      <c r="LZ171" s="66"/>
      <c r="MA171" s="66"/>
      <c r="MB171" s="66"/>
      <c r="MC171" s="66"/>
      <c r="MD171" s="66"/>
      <c r="ME171" s="66"/>
      <c r="MF171" s="66"/>
      <c r="MG171" s="66"/>
      <c r="MH171" s="66"/>
      <c r="MI171" s="66"/>
      <c r="MJ171" s="66"/>
      <c r="MK171" s="66"/>
      <c r="ML171" s="66"/>
      <c r="MM171" s="66"/>
      <c r="MN171" s="66"/>
      <c r="MO171" s="66"/>
      <c r="MP171" s="66"/>
      <c r="MQ171" s="66"/>
      <c r="MR171" s="66"/>
      <c r="MS171" s="66"/>
      <c r="MT171" s="66"/>
      <c r="MU171" s="66"/>
      <c r="MV171" s="66"/>
      <c r="MW171" s="66"/>
      <c r="MX171" s="66"/>
      <c r="MY171" s="66"/>
      <c r="MZ171" s="66"/>
      <c r="NA171" s="66"/>
      <c r="NB171" s="66"/>
      <c r="NC171" s="66"/>
      <c r="ND171" s="66"/>
      <c r="NE171" s="66"/>
      <c r="NF171" s="66"/>
      <c r="NG171" s="66"/>
      <c r="NH171" s="66"/>
      <c r="NI171" s="66"/>
      <c r="NJ171" s="66"/>
      <c r="NK171" s="66"/>
      <c r="NL171" s="66"/>
      <c r="NM171" s="66"/>
      <c r="NN171" s="66"/>
      <c r="NO171" s="66"/>
      <c r="NP171" s="66"/>
      <c r="NQ171" s="66"/>
      <c r="NR171" s="66"/>
      <c r="NS171" s="66"/>
      <c r="NT171" s="66"/>
      <c r="NU171" s="66"/>
      <c r="NV171" s="66"/>
      <c r="NW171" s="66"/>
      <c r="NX171" s="66"/>
      <c r="NY171" s="66"/>
      <c r="NZ171" s="66"/>
      <c r="OA171" s="66"/>
      <c r="OB171" s="66"/>
      <c r="OC171" s="66"/>
      <c r="OD171" s="66"/>
      <c r="OE171" s="66"/>
      <c r="OF171" s="66"/>
      <c r="OG171" s="66"/>
      <c r="OH171" s="66"/>
      <c r="OI171" s="66"/>
      <c r="OJ171" s="66"/>
      <c r="OK171" s="66"/>
      <c r="OL171" s="66"/>
      <c r="OM171" s="66"/>
      <c r="ON171" s="66"/>
      <c r="OO171" s="66"/>
      <c r="OP171" s="66"/>
      <c r="OQ171" s="66"/>
      <c r="OR171" s="66"/>
      <c r="OS171" s="66"/>
      <c r="OT171" s="66"/>
      <c r="OU171" s="66"/>
      <c r="OV171" s="66"/>
      <c r="OW171" s="66"/>
      <c r="OX171" s="66"/>
      <c r="OY171" s="66"/>
      <c r="OZ171" s="66"/>
      <c r="PA171" s="66"/>
      <c r="PB171" s="66"/>
      <c r="PC171" s="66"/>
      <c r="PD171" s="66"/>
      <c r="PE171" s="66"/>
      <c r="PF171" s="66"/>
      <c r="PG171" s="66"/>
      <c r="PH171" s="66"/>
      <c r="PI171" s="66"/>
      <c r="PJ171" s="66"/>
      <c r="PK171" s="66"/>
      <c r="PL171" s="66"/>
      <c r="PM171" s="66"/>
      <c r="PN171" s="66"/>
      <c r="PO171" s="66"/>
      <c r="PP171" s="66"/>
      <c r="PQ171" s="66"/>
      <c r="PR171" s="66"/>
      <c r="PS171" s="66"/>
      <c r="PT171" s="66"/>
      <c r="PU171" s="66"/>
      <c r="PV171" s="66"/>
      <c r="PW171" s="66"/>
      <c r="PX171" s="66"/>
      <c r="PY171" s="66"/>
      <c r="PZ171" s="66"/>
      <c r="QA171" s="66"/>
      <c r="QB171" s="66"/>
      <c r="QC171" s="66"/>
      <c r="QD171" s="66"/>
      <c r="QE171" s="66"/>
      <c r="QF171" s="66"/>
      <c r="QG171" s="66"/>
      <c r="QH171" s="66"/>
      <c r="QI171" s="66"/>
      <c r="QJ171" s="66"/>
      <c r="QK171" s="66"/>
      <c r="QL171" s="66"/>
      <c r="QM171" s="66"/>
      <c r="QN171" s="66"/>
      <c r="QO171" s="66"/>
      <c r="QP171" s="66"/>
      <c r="QQ171" s="66"/>
      <c r="QR171" s="66"/>
      <c r="QS171" s="66"/>
      <c r="QT171" s="66"/>
      <c r="QU171" s="66"/>
      <c r="QV171" s="66"/>
      <c r="QW171" s="66"/>
      <c r="QX171" s="66"/>
      <c r="QY171" s="66"/>
      <c r="QZ171" s="66"/>
      <c r="RA171" s="66"/>
      <c r="RB171" s="66"/>
      <c r="RC171" s="66"/>
      <c r="RD171" s="66"/>
      <c r="RE171" s="66"/>
      <c r="RF171" s="66"/>
      <c r="RG171" s="66"/>
      <c r="RH171" s="66"/>
      <c r="RI171" s="66"/>
      <c r="RJ171" s="66"/>
      <c r="RK171" s="66"/>
      <c r="RL171" s="66"/>
      <c r="RM171" s="66"/>
      <c r="RN171" s="66"/>
      <c r="RO171" s="66"/>
      <c r="RP171" s="66"/>
      <c r="RQ171" s="66"/>
      <c r="RR171" s="66"/>
      <c r="RS171" s="66"/>
      <c r="RT171" s="66"/>
      <c r="RU171" s="66"/>
      <c r="RV171" s="66"/>
      <c r="RW171" s="66"/>
      <c r="RX171" s="66"/>
      <c r="RY171" s="66"/>
      <c r="RZ171" s="66"/>
      <c r="SA171" s="66"/>
      <c r="SB171" s="66"/>
      <c r="SC171" s="66"/>
      <c r="SD171" s="66"/>
      <c r="SE171" s="66"/>
      <c r="SF171" s="66"/>
      <c r="SG171" s="66"/>
      <c r="SH171" s="66"/>
      <c r="SI171" s="66"/>
      <c r="SJ171" s="66"/>
      <c r="SK171" s="66"/>
      <c r="SL171" s="66"/>
      <c r="SM171" s="66"/>
      <c r="SN171" s="66"/>
      <c r="SO171" s="66"/>
    </row>
    <row r="172" spans="1:509" s="10" customFormat="1" ht="22.5" customHeight="1" x14ac:dyDescent="0.25">
      <c r="A172" s="185"/>
      <c r="B172" s="31" t="s">
        <v>210</v>
      </c>
      <c r="C172" s="101"/>
      <c r="D172" s="101"/>
      <c r="E172" s="101"/>
      <c r="F172" s="101"/>
      <c r="G172" s="101"/>
      <c r="H172" s="101"/>
      <c r="I172" s="101"/>
      <c r="J172" s="101"/>
      <c r="K172" s="101"/>
      <c r="L172" s="101"/>
      <c r="M172" s="101"/>
      <c r="N172" s="99"/>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c r="EL172" s="66"/>
      <c r="EM172" s="66"/>
      <c r="EN172" s="66"/>
      <c r="EO172" s="66"/>
      <c r="EP172" s="66"/>
      <c r="EQ172" s="66"/>
      <c r="ER172" s="66"/>
      <c r="ES172" s="66"/>
      <c r="ET172" s="66"/>
      <c r="EU172" s="66"/>
      <c r="EV172" s="66"/>
      <c r="EW172" s="66"/>
      <c r="EX172" s="66"/>
      <c r="EY172" s="66"/>
      <c r="EZ172" s="66"/>
      <c r="FA172" s="66"/>
      <c r="FB172" s="66"/>
      <c r="FC172" s="66"/>
      <c r="FD172" s="66"/>
      <c r="FE172" s="66"/>
      <c r="FF172" s="66"/>
      <c r="FG172" s="66"/>
      <c r="FH172" s="66"/>
      <c r="FI172" s="66"/>
      <c r="FJ172" s="66"/>
      <c r="FK172" s="66"/>
      <c r="FL172" s="66"/>
      <c r="FM172" s="66"/>
      <c r="FN172" s="66"/>
      <c r="FO172" s="66"/>
      <c r="FP172" s="66"/>
      <c r="FQ172" s="66"/>
      <c r="FR172" s="66"/>
      <c r="FS172" s="66"/>
      <c r="FT172" s="66"/>
      <c r="FU172" s="66"/>
      <c r="FV172" s="66"/>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66"/>
      <c r="JN172" s="66"/>
      <c r="JO172" s="66"/>
      <c r="JP172" s="66"/>
      <c r="JQ172" s="66"/>
      <c r="JR172" s="66"/>
      <c r="JS172" s="66"/>
      <c r="JT172" s="66"/>
      <c r="JU172" s="66"/>
      <c r="JV172" s="66"/>
      <c r="JW172" s="66"/>
      <c r="JX172" s="66"/>
      <c r="JY172" s="66"/>
      <c r="JZ172" s="66"/>
      <c r="KA172" s="66"/>
      <c r="KB172" s="66"/>
      <c r="KC172" s="66"/>
      <c r="KD172" s="66"/>
      <c r="KE172" s="66"/>
      <c r="KF172" s="66"/>
      <c r="KG172" s="66"/>
      <c r="KH172" s="66"/>
      <c r="KI172" s="66"/>
      <c r="KJ172" s="66"/>
      <c r="KK172" s="66"/>
      <c r="KL172" s="66"/>
      <c r="KM172" s="66"/>
      <c r="KN172" s="66"/>
      <c r="KO172" s="66"/>
      <c r="KP172" s="66"/>
      <c r="KQ172" s="66"/>
      <c r="KR172" s="66"/>
      <c r="KS172" s="66"/>
      <c r="KT172" s="66"/>
      <c r="KU172" s="66"/>
      <c r="KV172" s="66"/>
      <c r="KW172" s="66"/>
      <c r="KX172" s="66"/>
      <c r="KY172" s="66"/>
      <c r="KZ172" s="66"/>
      <c r="LA172" s="66"/>
      <c r="LB172" s="66"/>
      <c r="LC172" s="66"/>
      <c r="LD172" s="66"/>
      <c r="LE172" s="66"/>
      <c r="LF172" s="66"/>
      <c r="LG172" s="66"/>
      <c r="LH172" s="66"/>
      <c r="LI172" s="66"/>
      <c r="LJ172" s="66"/>
      <c r="LK172" s="66"/>
      <c r="LL172" s="66"/>
      <c r="LM172" s="66"/>
      <c r="LN172" s="66"/>
      <c r="LO172" s="66"/>
      <c r="LP172" s="66"/>
      <c r="LQ172" s="66"/>
      <c r="LR172" s="66"/>
      <c r="LS172" s="66"/>
      <c r="LT172" s="66"/>
      <c r="LU172" s="66"/>
      <c r="LV172" s="66"/>
      <c r="LW172" s="66"/>
      <c r="LX172" s="66"/>
      <c r="LY172" s="66"/>
      <c r="LZ172" s="66"/>
      <c r="MA172" s="66"/>
      <c r="MB172" s="66"/>
      <c r="MC172" s="66"/>
      <c r="MD172" s="66"/>
      <c r="ME172" s="66"/>
      <c r="MF172" s="66"/>
      <c r="MG172" s="66"/>
      <c r="MH172" s="66"/>
      <c r="MI172" s="66"/>
      <c r="MJ172" s="66"/>
      <c r="MK172" s="66"/>
      <c r="ML172" s="66"/>
      <c r="MM172" s="66"/>
      <c r="MN172" s="66"/>
      <c r="MO172" s="66"/>
      <c r="MP172" s="66"/>
      <c r="MQ172" s="66"/>
      <c r="MR172" s="66"/>
      <c r="MS172" s="66"/>
      <c r="MT172" s="66"/>
      <c r="MU172" s="66"/>
      <c r="MV172" s="66"/>
      <c r="MW172" s="66"/>
      <c r="MX172" s="66"/>
      <c r="MY172" s="66"/>
      <c r="MZ172" s="66"/>
      <c r="NA172" s="66"/>
      <c r="NB172" s="66"/>
      <c r="NC172" s="66"/>
      <c r="ND172" s="66"/>
      <c r="NE172" s="66"/>
      <c r="NF172" s="66"/>
      <c r="NG172" s="66"/>
      <c r="NH172" s="66"/>
      <c r="NI172" s="66"/>
      <c r="NJ172" s="66"/>
      <c r="NK172" s="66"/>
      <c r="NL172" s="66"/>
      <c r="NM172" s="66"/>
      <c r="NN172" s="66"/>
      <c r="NO172" s="66"/>
      <c r="NP172" s="66"/>
      <c r="NQ172" s="66"/>
      <c r="NR172" s="66"/>
      <c r="NS172" s="66"/>
      <c r="NT172" s="66"/>
      <c r="NU172" s="66"/>
      <c r="NV172" s="66"/>
      <c r="NW172" s="66"/>
      <c r="NX172" s="66"/>
      <c r="NY172" s="66"/>
      <c r="NZ172" s="66"/>
      <c r="OA172" s="66"/>
      <c r="OB172" s="66"/>
      <c r="OC172" s="66"/>
      <c r="OD172" s="66"/>
      <c r="OE172" s="66"/>
      <c r="OF172" s="66"/>
      <c r="OG172" s="66"/>
      <c r="OH172" s="66"/>
      <c r="OI172" s="66"/>
      <c r="OJ172" s="66"/>
      <c r="OK172" s="66"/>
      <c r="OL172" s="66"/>
      <c r="OM172" s="66"/>
      <c r="ON172" s="66"/>
      <c r="OO172" s="66"/>
      <c r="OP172" s="66"/>
      <c r="OQ172" s="66"/>
      <c r="OR172" s="66"/>
      <c r="OS172" s="66"/>
      <c r="OT172" s="66"/>
      <c r="OU172" s="66"/>
      <c r="OV172" s="66"/>
      <c r="OW172" s="66"/>
      <c r="OX172" s="66"/>
      <c r="OY172" s="66"/>
      <c r="OZ172" s="66"/>
      <c r="PA172" s="66"/>
      <c r="PB172" s="66"/>
      <c r="PC172" s="66"/>
      <c r="PD172" s="66"/>
      <c r="PE172" s="66"/>
      <c r="PF172" s="66"/>
      <c r="PG172" s="66"/>
      <c r="PH172" s="66"/>
      <c r="PI172" s="66"/>
      <c r="PJ172" s="66"/>
      <c r="PK172" s="66"/>
      <c r="PL172" s="66"/>
      <c r="PM172" s="66"/>
      <c r="PN172" s="66"/>
      <c r="PO172" s="66"/>
      <c r="PP172" s="66"/>
      <c r="PQ172" s="66"/>
      <c r="PR172" s="66"/>
      <c r="PS172" s="66"/>
      <c r="PT172" s="66"/>
      <c r="PU172" s="66"/>
      <c r="PV172" s="66"/>
      <c r="PW172" s="66"/>
      <c r="PX172" s="66"/>
      <c r="PY172" s="66"/>
      <c r="PZ172" s="66"/>
      <c r="QA172" s="66"/>
      <c r="QB172" s="66"/>
      <c r="QC172" s="66"/>
      <c r="QD172" s="66"/>
      <c r="QE172" s="66"/>
      <c r="QF172" s="66"/>
      <c r="QG172" s="66"/>
      <c r="QH172" s="66"/>
      <c r="QI172" s="66"/>
      <c r="QJ172" s="66"/>
      <c r="QK172" s="66"/>
      <c r="QL172" s="66"/>
      <c r="QM172" s="66"/>
      <c r="QN172" s="66"/>
      <c r="QO172" s="66"/>
      <c r="QP172" s="66"/>
      <c r="QQ172" s="66"/>
      <c r="QR172" s="66"/>
      <c r="QS172" s="66"/>
      <c r="QT172" s="66"/>
      <c r="QU172" s="66"/>
      <c r="QV172" s="66"/>
      <c r="QW172" s="66"/>
      <c r="QX172" s="66"/>
      <c r="QY172" s="66"/>
      <c r="QZ172" s="66"/>
      <c r="RA172" s="66"/>
      <c r="RB172" s="66"/>
      <c r="RC172" s="66"/>
      <c r="RD172" s="66"/>
      <c r="RE172" s="66"/>
      <c r="RF172" s="66"/>
      <c r="RG172" s="66"/>
      <c r="RH172" s="66"/>
      <c r="RI172" s="66"/>
      <c r="RJ172" s="66"/>
      <c r="RK172" s="66"/>
      <c r="RL172" s="66"/>
      <c r="RM172" s="66"/>
      <c r="RN172" s="66"/>
      <c r="RO172" s="66"/>
      <c r="RP172" s="66"/>
      <c r="RQ172" s="66"/>
      <c r="RR172" s="66"/>
      <c r="RS172" s="66"/>
      <c r="RT172" s="66"/>
      <c r="RU172" s="66"/>
      <c r="RV172" s="66"/>
      <c r="RW172" s="66"/>
      <c r="RX172" s="66"/>
      <c r="RY172" s="66"/>
      <c r="RZ172" s="66"/>
      <c r="SA172" s="66"/>
      <c r="SB172" s="66"/>
      <c r="SC172" s="66"/>
      <c r="SD172" s="66"/>
      <c r="SE172" s="66"/>
      <c r="SF172" s="66"/>
      <c r="SG172" s="66"/>
      <c r="SH172" s="66"/>
      <c r="SI172" s="66"/>
      <c r="SJ172" s="66"/>
      <c r="SK172" s="66"/>
      <c r="SL172" s="66"/>
      <c r="SM172" s="66"/>
      <c r="SN172" s="66"/>
      <c r="SO172" s="66"/>
    </row>
    <row r="173" spans="1:509" ht="43.2" customHeight="1" x14ac:dyDescent="0.25">
      <c r="A173" s="185"/>
      <c r="B173" s="91" t="s">
        <v>211</v>
      </c>
      <c r="C173" s="241" t="s">
        <v>2210</v>
      </c>
      <c r="D173" s="241"/>
      <c r="E173" s="241"/>
      <c r="F173" s="241"/>
      <c r="G173" s="241"/>
      <c r="H173" s="241"/>
      <c r="I173" s="241"/>
      <c r="J173" s="241"/>
      <c r="K173" s="241" t="s">
        <v>2211</v>
      </c>
      <c r="L173" s="241"/>
      <c r="M173" s="241"/>
      <c r="N173" s="242"/>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66"/>
      <c r="CW173" s="66"/>
      <c r="CX173" s="66"/>
      <c r="CY173" s="66"/>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c r="EL173" s="66"/>
      <c r="EM173" s="66"/>
      <c r="EN173" s="66"/>
      <c r="EO173" s="66"/>
      <c r="EP173" s="66"/>
      <c r="EQ173" s="66"/>
      <c r="ER173" s="66"/>
      <c r="ES173" s="66"/>
      <c r="ET173" s="66"/>
      <c r="EU173" s="66"/>
      <c r="EV173" s="66"/>
      <c r="EW173" s="66"/>
      <c r="EX173" s="66"/>
      <c r="EY173" s="66"/>
      <c r="EZ173" s="66"/>
      <c r="FA173" s="66"/>
      <c r="FB173" s="66"/>
      <c r="FC173" s="66"/>
      <c r="FD173" s="66"/>
      <c r="FE173" s="66"/>
      <c r="FF173" s="66"/>
      <c r="FG173" s="66"/>
      <c r="FH173" s="66"/>
      <c r="FI173" s="66"/>
      <c r="FJ173" s="66"/>
      <c r="FK173" s="66"/>
      <c r="FL173" s="66"/>
      <c r="FM173" s="66"/>
      <c r="FN173" s="66"/>
      <c r="FO173" s="66"/>
      <c r="FP173" s="66"/>
      <c r="FQ173" s="66"/>
      <c r="FR173" s="66"/>
      <c r="FS173" s="66"/>
      <c r="FT173" s="66"/>
      <c r="FU173" s="66"/>
      <c r="FV173" s="66"/>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66"/>
      <c r="JN173" s="66"/>
      <c r="JO173" s="66"/>
      <c r="JP173" s="66"/>
      <c r="JQ173" s="66"/>
      <c r="JR173" s="66"/>
      <c r="JS173" s="66"/>
      <c r="JT173" s="66"/>
      <c r="JU173" s="66"/>
      <c r="JV173" s="66"/>
      <c r="JW173" s="66"/>
      <c r="JX173" s="66"/>
      <c r="JY173" s="66"/>
      <c r="JZ173" s="66"/>
      <c r="KA173" s="66"/>
      <c r="KB173" s="66"/>
      <c r="KC173" s="66"/>
      <c r="KD173" s="66"/>
      <c r="KE173" s="66"/>
      <c r="KF173" s="66"/>
      <c r="KG173" s="66"/>
      <c r="KH173" s="66"/>
      <c r="KI173" s="66"/>
      <c r="KJ173" s="66"/>
      <c r="KK173" s="66"/>
      <c r="KL173" s="66"/>
      <c r="KM173" s="66"/>
      <c r="KN173" s="66"/>
      <c r="KO173" s="66"/>
      <c r="KP173" s="66"/>
      <c r="KQ173" s="66"/>
      <c r="KR173" s="66"/>
      <c r="KS173" s="66"/>
      <c r="KT173" s="66"/>
      <c r="KU173" s="66"/>
      <c r="KV173" s="66"/>
      <c r="KW173" s="66"/>
      <c r="KX173" s="66"/>
      <c r="KY173" s="66"/>
      <c r="KZ173" s="66"/>
      <c r="LA173" s="66"/>
      <c r="LB173" s="66"/>
      <c r="LC173" s="66"/>
      <c r="LD173" s="66"/>
      <c r="LE173" s="66"/>
      <c r="LF173" s="66"/>
      <c r="LG173" s="66"/>
      <c r="LH173" s="66"/>
      <c r="LI173" s="66"/>
      <c r="LJ173" s="66"/>
      <c r="LK173" s="66"/>
      <c r="LL173" s="66"/>
      <c r="LM173" s="66"/>
      <c r="LN173" s="66"/>
      <c r="LO173" s="66"/>
      <c r="LP173" s="66"/>
      <c r="LQ173" s="66"/>
      <c r="LR173" s="66"/>
      <c r="LS173" s="66"/>
      <c r="LT173" s="66"/>
      <c r="LU173" s="66"/>
      <c r="LV173" s="66"/>
      <c r="LW173" s="66"/>
      <c r="LX173" s="66"/>
      <c r="LY173" s="66"/>
      <c r="LZ173" s="66"/>
      <c r="MA173" s="66"/>
      <c r="MB173" s="66"/>
      <c r="MC173" s="66"/>
      <c r="MD173" s="66"/>
      <c r="ME173" s="66"/>
      <c r="MF173" s="66"/>
      <c r="MG173" s="66"/>
      <c r="MH173" s="66"/>
      <c r="MI173" s="66"/>
      <c r="MJ173" s="66"/>
      <c r="MK173" s="66"/>
      <c r="ML173" s="66"/>
      <c r="MM173" s="66"/>
      <c r="MN173" s="66"/>
      <c r="MO173" s="66"/>
      <c r="MP173" s="66"/>
      <c r="MQ173" s="66"/>
      <c r="MR173" s="66"/>
      <c r="MS173" s="66"/>
      <c r="MT173" s="66"/>
      <c r="MU173" s="66"/>
      <c r="MV173" s="66"/>
      <c r="MW173" s="66"/>
      <c r="MX173" s="66"/>
      <c r="MY173" s="66"/>
      <c r="MZ173" s="66"/>
      <c r="NA173" s="66"/>
      <c r="NB173" s="66"/>
      <c r="NC173" s="66"/>
      <c r="ND173" s="66"/>
      <c r="NE173" s="66"/>
      <c r="NF173" s="66"/>
      <c r="NG173" s="66"/>
      <c r="NH173" s="66"/>
      <c r="NI173" s="66"/>
      <c r="NJ173" s="66"/>
      <c r="NK173" s="66"/>
      <c r="NL173" s="66"/>
      <c r="NM173" s="66"/>
      <c r="NN173" s="66"/>
      <c r="NO173" s="66"/>
      <c r="NP173" s="66"/>
      <c r="NQ173" s="66"/>
      <c r="NR173" s="66"/>
      <c r="NS173" s="66"/>
      <c r="NT173" s="66"/>
      <c r="NU173" s="66"/>
      <c r="NV173" s="66"/>
      <c r="NW173" s="66"/>
      <c r="NX173" s="66"/>
      <c r="NY173" s="66"/>
      <c r="NZ173" s="66"/>
      <c r="OA173" s="66"/>
      <c r="OB173" s="66"/>
      <c r="OC173" s="66"/>
      <c r="OD173" s="66"/>
      <c r="OE173" s="66"/>
      <c r="OF173" s="66"/>
      <c r="OG173" s="66"/>
      <c r="OH173" s="66"/>
      <c r="OI173" s="66"/>
      <c r="OJ173" s="66"/>
      <c r="OK173" s="66"/>
      <c r="OL173" s="66"/>
      <c r="OM173" s="66"/>
      <c r="ON173" s="66"/>
      <c r="OO173" s="66"/>
      <c r="OP173" s="66"/>
      <c r="OQ173" s="66"/>
      <c r="OR173" s="66"/>
      <c r="OS173" s="66"/>
      <c r="OT173" s="66"/>
      <c r="OU173" s="66"/>
      <c r="OV173" s="66"/>
      <c r="OW173" s="66"/>
      <c r="OX173" s="66"/>
      <c r="OY173" s="66"/>
      <c r="OZ173" s="66"/>
      <c r="PA173" s="66"/>
      <c r="PB173" s="66"/>
      <c r="PC173" s="66"/>
      <c r="PD173" s="66"/>
      <c r="PE173" s="66"/>
      <c r="PF173" s="66"/>
      <c r="PG173" s="66"/>
      <c r="PH173" s="66"/>
      <c r="PI173" s="66"/>
      <c r="PJ173" s="66"/>
      <c r="PK173" s="66"/>
      <c r="PL173" s="66"/>
      <c r="PM173" s="66"/>
      <c r="PN173" s="66"/>
      <c r="PO173" s="66"/>
      <c r="PP173" s="66"/>
      <c r="PQ173" s="66"/>
      <c r="PR173" s="66"/>
      <c r="PS173" s="66"/>
      <c r="PT173" s="66"/>
      <c r="PU173" s="66"/>
      <c r="PV173" s="66"/>
      <c r="PW173" s="66"/>
      <c r="PX173" s="66"/>
      <c r="PY173" s="66"/>
      <c r="PZ173" s="66"/>
      <c r="QA173" s="66"/>
      <c r="QB173" s="66"/>
      <c r="QC173" s="66"/>
      <c r="QD173" s="66"/>
      <c r="QE173" s="66"/>
      <c r="QF173" s="66"/>
      <c r="QG173" s="66"/>
      <c r="QH173" s="66"/>
      <c r="QI173" s="66"/>
      <c r="QJ173" s="66"/>
      <c r="QK173" s="66"/>
      <c r="QL173" s="66"/>
      <c r="QM173" s="66"/>
      <c r="QN173" s="66"/>
      <c r="QO173" s="66"/>
      <c r="QP173" s="66"/>
      <c r="QQ173" s="66"/>
      <c r="QR173" s="66"/>
      <c r="QS173" s="66"/>
      <c r="QT173" s="66"/>
      <c r="QU173" s="66"/>
      <c r="QV173" s="66"/>
      <c r="QW173" s="66"/>
      <c r="QX173" s="66"/>
      <c r="QY173" s="66"/>
      <c r="QZ173" s="66"/>
      <c r="RA173" s="66"/>
      <c r="RB173" s="66"/>
      <c r="RC173" s="66"/>
      <c r="RD173" s="66"/>
      <c r="RE173" s="66"/>
      <c r="RF173" s="66"/>
      <c r="RG173" s="66"/>
      <c r="RH173" s="66"/>
      <c r="RI173" s="66"/>
      <c r="RJ173" s="66"/>
      <c r="RK173" s="66"/>
      <c r="RL173" s="66"/>
      <c r="RM173" s="66"/>
      <c r="RN173" s="66"/>
      <c r="RO173" s="66"/>
      <c r="RP173" s="66"/>
      <c r="RQ173" s="66"/>
      <c r="RR173" s="66"/>
      <c r="RS173" s="66"/>
      <c r="RT173" s="66"/>
      <c r="RU173" s="66"/>
      <c r="RV173" s="66"/>
      <c r="RW173" s="66"/>
      <c r="RX173" s="66"/>
      <c r="RY173" s="66"/>
      <c r="RZ173" s="66"/>
      <c r="SA173" s="66"/>
      <c r="SB173" s="66"/>
      <c r="SC173" s="66"/>
      <c r="SD173" s="66"/>
      <c r="SE173" s="66"/>
      <c r="SF173" s="66"/>
      <c r="SG173" s="66"/>
      <c r="SH173" s="66"/>
      <c r="SI173" s="66"/>
      <c r="SJ173" s="66"/>
      <c r="SK173" s="66"/>
      <c r="SL173" s="66"/>
      <c r="SM173" s="66"/>
      <c r="SN173" s="66"/>
      <c r="SO173" s="66"/>
    </row>
    <row r="174" spans="1:509" ht="43.2" customHeight="1" x14ac:dyDescent="0.25">
      <c r="A174" s="185"/>
      <c r="B174" s="91" t="s">
        <v>213</v>
      </c>
      <c r="C174" s="241" t="s">
        <v>2212</v>
      </c>
      <c r="D174" s="241"/>
      <c r="E174" s="241"/>
      <c r="F174" s="241"/>
      <c r="G174" s="241"/>
      <c r="H174" s="241"/>
      <c r="I174" s="241"/>
      <c r="J174" s="241"/>
      <c r="K174" s="241" t="s">
        <v>2213</v>
      </c>
      <c r="L174" s="241"/>
      <c r="M174" s="241"/>
      <c r="N174" s="242"/>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66"/>
      <c r="CW174" s="66"/>
      <c r="CX174" s="66"/>
      <c r="CY174" s="66"/>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c r="EL174" s="66"/>
      <c r="EM174" s="66"/>
      <c r="EN174" s="66"/>
      <c r="EO174" s="66"/>
      <c r="EP174" s="66"/>
      <c r="EQ174" s="66"/>
      <c r="ER174" s="66"/>
      <c r="ES174" s="66"/>
      <c r="ET174" s="66"/>
      <c r="EU174" s="66"/>
      <c r="EV174" s="66"/>
      <c r="EW174" s="66"/>
      <c r="EX174" s="66"/>
      <c r="EY174" s="66"/>
      <c r="EZ174" s="66"/>
      <c r="FA174" s="66"/>
      <c r="FB174" s="66"/>
      <c r="FC174" s="66"/>
      <c r="FD174" s="66"/>
      <c r="FE174" s="66"/>
      <c r="FF174" s="66"/>
      <c r="FG174" s="66"/>
      <c r="FH174" s="66"/>
      <c r="FI174" s="66"/>
      <c r="FJ174" s="66"/>
      <c r="FK174" s="66"/>
      <c r="FL174" s="66"/>
      <c r="FM174" s="66"/>
      <c r="FN174" s="66"/>
      <c r="FO174" s="66"/>
      <c r="FP174" s="66"/>
      <c r="FQ174" s="66"/>
      <c r="FR174" s="66"/>
      <c r="FS174" s="66"/>
      <c r="FT174" s="66"/>
      <c r="FU174" s="66"/>
      <c r="FV174" s="66"/>
      <c r="FW174" s="66"/>
      <c r="FX174" s="66"/>
      <c r="FY174" s="66"/>
      <c r="FZ174" s="66"/>
      <c r="GA174" s="66"/>
      <c r="GB174" s="66"/>
      <c r="GC174" s="66"/>
      <c r="GD174" s="66"/>
      <c r="GE174" s="66"/>
      <c r="GF174" s="66"/>
      <c r="GG174" s="66"/>
      <c r="GH174" s="66"/>
      <c r="GI174" s="66"/>
      <c r="GJ174" s="66"/>
      <c r="GK174" s="66"/>
      <c r="GL174" s="66"/>
      <c r="GM174" s="66"/>
      <c r="GN174" s="66"/>
      <c r="GO174" s="66"/>
      <c r="GP174" s="66"/>
      <c r="GQ174" s="66"/>
      <c r="GR174" s="66"/>
      <c r="GS174" s="66"/>
      <c r="GT174" s="66"/>
      <c r="GU174" s="66"/>
      <c r="GV174" s="66"/>
      <c r="GW174" s="66"/>
      <c r="GX174" s="66"/>
      <c r="GY174" s="66"/>
      <c r="GZ174" s="66"/>
      <c r="HA174" s="66"/>
      <c r="HB174" s="66"/>
      <c r="HC174" s="66"/>
      <c r="HD174" s="66"/>
      <c r="HE174" s="66"/>
      <c r="HF174" s="66"/>
      <c r="HG174" s="66"/>
      <c r="HH174" s="66"/>
      <c r="HI174" s="66"/>
      <c r="HJ174" s="66"/>
      <c r="HK174" s="66"/>
      <c r="HL174" s="66"/>
      <c r="HM174" s="66"/>
      <c r="HN174" s="66"/>
      <c r="HO174" s="66"/>
      <c r="HP174" s="66"/>
      <c r="HQ174" s="66"/>
      <c r="HR174" s="66"/>
      <c r="HS174" s="66"/>
      <c r="HT174" s="66"/>
      <c r="HU174" s="66"/>
      <c r="HV174" s="66"/>
      <c r="HW174" s="66"/>
      <c r="HX174" s="66"/>
      <c r="HY174" s="66"/>
      <c r="HZ174" s="66"/>
      <c r="IA174" s="66"/>
      <c r="IB174" s="66"/>
      <c r="IC174" s="66"/>
      <c r="ID174" s="66"/>
      <c r="IE174" s="66"/>
      <c r="IF174" s="66"/>
      <c r="IG174" s="66"/>
      <c r="IH174" s="66"/>
      <c r="II174" s="66"/>
      <c r="IJ174" s="66"/>
      <c r="IK174" s="66"/>
      <c r="IL174" s="66"/>
      <c r="IM174" s="66"/>
      <c r="IN174" s="66"/>
      <c r="IO174" s="66"/>
      <c r="IP174" s="66"/>
      <c r="IQ174" s="66"/>
      <c r="IR174" s="66"/>
      <c r="IS174" s="66"/>
      <c r="IT174" s="66"/>
      <c r="IU174" s="66"/>
      <c r="IV174" s="66"/>
      <c r="IW174" s="66"/>
      <c r="IX174" s="66"/>
      <c r="IY174" s="66"/>
      <c r="IZ174" s="66"/>
      <c r="JA174" s="66"/>
      <c r="JB174" s="66"/>
      <c r="JC174" s="66"/>
      <c r="JD174" s="66"/>
      <c r="JE174" s="66"/>
      <c r="JF174" s="66"/>
      <c r="JG174" s="66"/>
      <c r="JH174" s="66"/>
      <c r="JI174" s="66"/>
      <c r="JJ174" s="66"/>
      <c r="JK174" s="66"/>
      <c r="JL174" s="66"/>
      <c r="JM174" s="66"/>
      <c r="JN174" s="66"/>
      <c r="JO174" s="66"/>
      <c r="JP174" s="66"/>
      <c r="JQ174" s="66"/>
      <c r="JR174" s="66"/>
      <c r="JS174" s="66"/>
      <c r="JT174" s="66"/>
      <c r="JU174" s="66"/>
      <c r="JV174" s="66"/>
      <c r="JW174" s="66"/>
      <c r="JX174" s="66"/>
      <c r="JY174" s="66"/>
      <c r="JZ174" s="66"/>
      <c r="KA174" s="66"/>
      <c r="KB174" s="66"/>
      <c r="KC174" s="66"/>
      <c r="KD174" s="66"/>
      <c r="KE174" s="66"/>
      <c r="KF174" s="66"/>
      <c r="KG174" s="66"/>
      <c r="KH174" s="66"/>
      <c r="KI174" s="66"/>
      <c r="KJ174" s="66"/>
      <c r="KK174" s="66"/>
      <c r="KL174" s="66"/>
      <c r="KM174" s="66"/>
      <c r="KN174" s="66"/>
      <c r="KO174" s="66"/>
      <c r="KP174" s="66"/>
      <c r="KQ174" s="66"/>
      <c r="KR174" s="66"/>
      <c r="KS174" s="66"/>
      <c r="KT174" s="66"/>
      <c r="KU174" s="66"/>
      <c r="KV174" s="66"/>
      <c r="KW174" s="66"/>
      <c r="KX174" s="66"/>
      <c r="KY174" s="66"/>
      <c r="KZ174" s="66"/>
      <c r="LA174" s="66"/>
      <c r="LB174" s="66"/>
      <c r="LC174" s="66"/>
      <c r="LD174" s="66"/>
      <c r="LE174" s="66"/>
      <c r="LF174" s="66"/>
      <c r="LG174" s="66"/>
      <c r="LH174" s="66"/>
      <c r="LI174" s="66"/>
      <c r="LJ174" s="66"/>
      <c r="LK174" s="66"/>
      <c r="LL174" s="66"/>
      <c r="LM174" s="66"/>
      <c r="LN174" s="66"/>
      <c r="LO174" s="66"/>
      <c r="LP174" s="66"/>
      <c r="LQ174" s="66"/>
      <c r="LR174" s="66"/>
      <c r="LS174" s="66"/>
      <c r="LT174" s="66"/>
      <c r="LU174" s="66"/>
      <c r="LV174" s="66"/>
      <c r="LW174" s="66"/>
      <c r="LX174" s="66"/>
      <c r="LY174" s="66"/>
      <c r="LZ174" s="66"/>
      <c r="MA174" s="66"/>
      <c r="MB174" s="66"/>
      <c r="MC174" s="66"/>
      <c r="MD174" s="66"/>
      <c r="ME174" s="66"/>
      <c r="MF174" s="66"/>
      <c r="MG174" s="66"/>
      <c r="MH174" s="66"/>
      <c r="MI174" s="66"/>
      <c r="MJ174" s="66"/>
      <c r="MK174" s="66"/>
      <c r="ML174" s="66"/>
      <c r="MM174" s="66"/>
      <c r="MN174" s="66"/>
      <c r="MO174" s="66"/>
      <c r="MP174" s="66"/>
      <c r="MQ174" s="66"/>
      <c r="MR174" s="66"/>
      <c r="MS174" s="66"/>
      <c r="MT174" s="66"/>
      <c r="MU174" s="66"/>
      <c r="MV174" s="66"/>
      <c r="MW174" s="66"/>
      <c r="MX174" s="66"/>
      <c r="MY174" s="66"/>
      <c r="MZ174" s="66"/>
      <c r="NA174" s="66"/>
      <c r="NB174" s="66"/>
      <c r="NC174" s="66"/>
      <c r="ND174" s="66"/>
      <c r="NE174" s="66"/>
      <c r="NF174" s="66"/>
      <c r="NG174" s="66"/>
      <c r="NH174" s="66"/>
      <c r="NI174" s="66"/>
      <c r="NJ174" s="66"/>
      <c r="NK174" s="66"/>
      <c r="NL174" s="66"/>
      <c r="NM174" s="66"/>
      <c r="NN174" s="66"/>
      <c r="NO174" s="66"/>
      <c r="NP174" s="66"/>
      <c r="NQ174" s="66"/>
      <c r="NR174" s="66"/>
      <c r="NS174" s="66"/>
      <c r="NT174" s="66"/>
      <c r="NU174" s="66"/>
      <c r="NV174" s="66"/>
      <c r="NW174" s="66"/>
      <c r="NX174" s="66"/>
      <c r="NY174" s="66"/>
      <c r="NZ174" s="66"/>
      <c r="OA174" s="66"/>
      <c r="OB174" s="66"/>
      <c r="OC174" s="66"/>
      <c r="OD174" s="66"/>
      <c r="OE174" s="66"/>
      <c r="OF174" s="66"/>
      <c r="OG174" s="66"/>
      <c r="OH174" s="66"/>
      <c r="OI174" s="66"/>
      <c r="OJ174" s="66"/>
      <c r="OK174" s="66"/>
      <c r="OL174" s="66"/>
      <c r="OM174" s="66"/>
      <c r="ON174" s="66"/>
      <c r="OO174" s="66"/>
      <c r="OP174" s="66"/>
      <c r="OQ174" s="66"/>
      <c r="OR174" s="66"/>
      <c r="OS174" s="66"/>
      <c r="OT174" s="66"/>
      <c r="OU174" s="66"/>
      <c r="OV174" s="66"/>
      <c r="OW174" s="66"/>
      <c r="OX174" s="66"/>
      <c r="OY174" s="66"/>
      <c r="OZ174" s="66"/>
      <c r="PA174" s="66"/>
      <c r="PB174" s="66"/>
      <c r="PC174" s="66"/>
      <c r="PD174" s="66"/>
      <c r="PE174" s="66"/>
      <c r="PF174" s="66"/>
      <c r="PG174" s="66"/>
      <c r="PH174" s="66"/>
      <c r="PI174" s="66"/>
      <c r="PJ174" s="66"/>
      <c r="PK174" s="66"/>
      <c r="PL174" s="66"/>
      <c r="PM174" s="66"/>
      <c r="PN174" s="66"/>
      <c r="PO174" s="66"/>
      <c r="PP174" s="66"/>
      <c r="PQ174" s="66"/>
      <c r="PR174" s="66"/>
      <c r="PS174" s="66"/>
      <c r="PT174" s="66"/>
      <c r="PU174" s="66"/>
      <c r="PV174" s="66"/>
      <c r="PW174" s="66"/>
      <c r="PX174" s="66"/>
      <c r="PY174" s="66"/>
      <c r="PZ174" s="66"/>
      <c r="QA174" s="66"/>
      <c r="QB174" s="66"/>
      <c r="QC174" s="66"/>
      <c r="QD174" s="66"/>
      <c r="QE174" s="66"/>
      <c r="QF174" s="66"/>
      <c r="QG174" s="66"/>
      <c r="QH174" s="66"/>
      <c r="QI174" s="66"/>
      <c r="QJ174" s="66"/>
      <c r="QK174" s="66"/>
      <c r="QL174" s="66"/>
      <c r="QM174" s="66"/>
      <c r="QN174" s="66"/>
      <c r="QO174" s="66"/>
      <c r="QP174" s="66"/>
      <c r="QQ174" s="66"/>
      <c r="QR174" s="66"/>
      <c r="QS174" s="66"/>
      <c r="QT174" s="66"/>
      <c r="QU174" s="66"/>
      <c r="QV174" s="66"/>
      <c r="QW174" s="66"/>
      <c r="QX174" s="66"/>
      <c r="QY174" s="66"/>
      <c r="QZ174" s="66"/>
      <c r="RA174" s="66"/>
      <c r="RB174" s="66"/>
      <c r="RC174" s="66"/>
      <c r="RD174" s="66"/>
      <c r="RE174" s="66"/>
      <c r="RF174" s="66"/>
      <c r="RG174" s="66"/>
      <c r="RH174" s="66"/>
      <c r="RI174" s="66"/>
      <c r="RJ174" s="66"/>
      <c r="RK174" s="66"/>
      <c r="RL174" s="66"/>
      <c r="RM174" s="66"/>
      <c r="RN174" s="66"/>
      <c r="RO174" s="66"/>
      <c r="RP174" s="66"/>
      <c r="RQ174" s="66"/>
      <c r="RR174" s="66"/>
      <c r="RS174" s="66"/>
      <c r="RT174" s="66"/>
      <c r="RU174" s="66"/>
      <c r="RV174" s="66"/>
      <c r="RW174" s="66"/>
      <c r="RX174" s="66"/>
      <c r="RY174" s="66"/>
      <c r="RZ174" s="66"/>
      <c r="SA174" s="66"/>
      <c r="SB174" s="66"/>
      <c r="SC174" s="66"/>
      <c r="SD174" s="66"/>
      <c r="SE174" s="66"/>
      <c r="SF174" s="66"/>
      <c r="SG174" s="66"/>
      <c r="SH174" s="66"/>
      <c r="SI174" s="66"/>
      <c r="SJ174" s="66"/>
      <c r="SK174" s="66"/>
      <c r="SL174" s="66"/>
      <c r="SM174" s="66"/>
      <c r="SN174" s="66"/>
      <c r="SO174" s="66"/>
    </row>
    <row r="175" spans="1:509" ht="55.2" customHeight="1" thickBot="1" x14ac:dyDescent="0.3">
      <c r="A175" s="185"/>
      <c r="B175" s="103" t="s">
        <v>216</v>
      </c>
      <c r="C175" s="241" t="s">
        <v>2214</v>
      </c>
      <c r="D175" s="241"/>
      <c r="E175" s="241"/>
      <c r="F175" s="241"/>
      <c r="G175" s="241"/>
      <c r="H175" s="241"/>
      <c r="I175" s="241"/>
      <c r="J175" s="241"/>
      <c r="K175" s="241" t="s">
        <v>2215</v>
      </c>
      <c r="L175" s="241"/>
      <c r="M175" s="241"/>
      <c r="N175" s="242"/>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c r="EL175" s="66"/>
      <c r="EM175" s="66"/>
      <c r="EN175" s="66"/>
      <c r="EO175" s="66"/>
      <c r="EP175" s="66"/>
      <c r="EQ175" s="66"/>
      <c r="ER175" s="66"/>
      <c r="ES175" s="66"/>
      <c r="ET175" s="66"/>
      <c r="EU175" s="66"/>
      <c r="EV175" s="66"/>
      <c r="EW175" s="66"/>
      <c r="EX175" s="66"/>
      <c r="EY175" s="66"/>
      <c r="EZ175" s="66"/>
      <c r="FA175" s="66"/>
      <c r="FB175" s="66"/>
      <c r="FC175" s="66"/>
      <c r="FD175" s="66"/>
      <c r="FE175" s="66"/>
      <c r="FF175" s="66"/>
      <c r="FG175" s="66"/>
      <c r="FH175" s="66"/>
      <c r="FI175" s="66"/>
      <c r="FJ175" s="66"/>
      <c r="FK175" s="66"/>
      <c r="FL175" s="66"/>
      <c r="FM175" s="66"/>
      <c r="FN175" s="66"/>
      <c r="FO175" s="66"/>
      <c r="FP175" s="66"/>
      <c r="FQ175" s="66"/>
      <c r="FR175" s="66"/>
      <c r="FS175" s="66"/>
      <c r="FT175" s="66"/>
      <c r="FU175" s="66"/>
      <c r="FV175" s="66"/>
      <c r="FW175" s="66"/>
      <c r="FX175" s="66"/>
      <c r="FY175" s="66"/>
      <c r="FZ175" s="66"/>
      <c r="GA175" s="66"/>
      <c r="GB175" s="66"/>
      <c r="GC175" s="66"/>
      <c r="GD175" s="66"/>
      <c r="GE175" s="66"/>
      <c r="GF175" s="66"/>
      <c r="GG175" s="66"/>
      <c r="GH175" s="66"/>
      <c r="GI175" s="66"/>
      <c r="GJ175" s="66"/>
      <c r="GK175" s="66"/>
      <c r="GL175" s="66"/>
      <c r="GM175" s="66"/>
      <c r="GN175" s="66"/>
      <c r="GO175" s="66"/>
      <c r="GP175" s="66"/>
      <c r="GQ175" s="66"/>
      <c r="GR175" s="66"/>
      <c r="GS175" s="66"/>
      <c r="GT175" s="66"/>
      <c r="GU175" s="66"/>
      <c r="GV175" s="66"/>
      <c r="GW175" s="66"/>
      <c r="GX175" s="66"/>
      <c r="GY175" s="66"/>
      <c r="GZ175" s="66"/>
      <c r="HA175" s="66"/>
      <c r="HB175" s="66"/>
      <c r="HC175" s="66"/>
      <c r="HD175" s="66"/>
      <c r="HE175" s="66"/>
      <c r="HF175" s="66"/>
      <c r="HG175" s="66"/>
      <c r="HH175" s="66"/>
      <c r="HI175" s="66"/>
      <c r="HJ175" s="66"/>
      <c r="HK175" s="66"/>
      <c r="HL175" s="66"/>
      <c r="HM175" s="66"/>
      <c r="HN175" s="66"/>
      <c r="HO175" s="66"/>
      <c r="HP175" s="66"/>
      <c r="HQ175" s="66"/>
      <c r="HR175" s="66"/>
      <c r="HS175" s="66"/>
      <c r="HT175" s="66"/>
      <c r="HU175" s="66"/>
      <c r="HV175" s="66"/>
      <c r="HW175" s="66"/>
      <c r="HX175" s="66"/>
      <c r="HY175" s="66"/>
      <c r="HZ175" s="66"/>
      <c r="IA175" s="66"/>
      <c r="IB175" s="66"/>
      <c r="IC175" s="66"/>
      <c r="ID175" s="66"/>
      <c r="IE175" s="66"/>
      <c r="IF175" s="66"/>
      <c r="IG175" s="66"/>
      <c r="IH175" s="66"/>
      <c r="II175" s="66"/>
      <c r="IJ175" s="66"/>
      <c r="IK175" s="66"/>
      <c r="IL175" s="66"/>
      <c r="IM175" s="66"/>
      <c r="IN175" s="66"/>
      <c r="IO175" s="66"/>
      <c r="IP175" s="66"/>
      <c r="IQ175" s="66"/>
      <c r="IR175" s="66"/>
      <c r="IS175" s="66"/>
      <c r="IT175" s="66"/>
      <c r="IU175" s="66"/>
      <c r="IV175" s="66"/>
      <c r="IW175" s="66"/>
      <c r="IX175" s="66"/>
      <c r="IY175" s="66"/>
      <c r="IZ175" s="66"/>
      <c r="JA175" s="66"/>
      <c r="JB175" s="66"/>
      <c r="JC175" s="66"/>
      <c r="JD175" s="66"/>
      <c r="JE175" s="66"/>
      <c r="JF175" s="66"/>
      <c r="JG175" s="66"/>
      <c r="JH175" s="66"/>
      <c r="JI175" s="66"/>
      <c r="JJ175" s="66"/>
      <c r="JK175" s="66"/>
      <c r="JL175" s="66"/>
      <c r="JM175" s="66"/>
      <c r="JN175" s="66"/>
      <c r="JO175" s="66"/>
      <c r="JP175" s="66"/>
      <c r="JQ175" s="66"/>
      <c r="JR175" s="66"/>
      <c r="JS175" s="66"/>
      <c r="JT175" s="66"/>
      <c r="JU175" s="66"/>
      <c r="JV175" s="66"/>
      <c r="JW175" s="66"/>
      <c r="JX175" s="66"/>
      <c r="JY175" s="66"/>
      <c r="JZ175" s="66"/>
      <c r="KA175" s="66"/>
      <c r="KB175" s="66"/>
      <c r="KC175" s="66"/>
      <c r="KD175" s="66"/>
      <c r="KE175" s="66"/>
      <c r="KF175" s="66"/>
      <c r="KG175" s="66"/>
      <c r="KH175" s="66"/>
      <c r="KI175" s="66"/>
      <c r="KJ175" s="66"/>
      <c r="KK175" s="66"/>
      <c r="KL175" s="66"/>
      <c r="KM175" s="66"/>
      <c r="KN175" s="66"/>
      <c r="KO175" s="66"/>
      <c r="KP175" s="66"/>
      <c r="KQ175" s="66"/>
      <c r="KR175" s="66"/>
      <c r="KS175" s="66"/>
      <c r="KT175" s="66"/>
      <c r="KU175" s="66"/>
      <c r="KV175" s="66"/>
      <c r="KW175" s="66"/>
      <c r="KX175" s="66"/>
      <c r="KY175" s="66"/>
      <c r="KZ175" s="66"/>
      <c r="LA175" s="66"/>
      <c r="LB175" s="66"/>
      <c r="LC175" s="66"/>
      <c r="LD175" s="66"/>
      <c r="LE175" s="66"/>
      <c r="LF175" s="66"/>
      <c r="LG175" s="66"/>
      <c r="LH175" s="66"/>
      <c r="LI175" s="66"/>
      <c r="LJ175" s="66"/>
      <c r="LK175" s="66"/>
      <c r="LL175" s="66"/>
      <c r="LM175" s="66"/>
      <c r="LN175" s="66"/>
      <c r="LO175" s="66"/>
      <c r="LP175" s="66"/>
      <c r="LQ175" s="66"/>
      <c r="LR175" s="66"/>
      <c r="LS175" s="66"/>
      <c r="LT175" s="66"/>
      <c r="LU175" s="66"/>
      <c r="LV175" s="66"/>
      <c r="LW175" s="66"/>
      <c r="LX175" s="66"/>
      <c r="LY175" s="66"/>
      <c r="LZ175" s="66"/>
      <c r="MA175" s="66"/>
      <c r="MB175" s="66"/>
      <c r="MC175" s="66"/>
      <c r="MD175" s="66"/>
      <c r="ME175" s="66"/>
      <c r="MF175" s="66"/>
      <c r="MG175" s="66"/>
      <c r="MH175" s="66"/>
      <c r="MI175" s="66"/>
      <c r="MJ175" s="66"/>
      <c r="MK175" s="66"/>
      <c r="ML175" s="66"/>
      <c r="MM175" s="66"/>
      <c r="MN175" s="66"/>
      <c r="MO175" s="66"/>
      <c r="MP175" s="66"/>
      <c r="MQ175" s="66"/>
      <c r="MR175" s="66"/>
      <c r="MS175" s="66"/>
      <c r="MT175" s="66"/>
      <c r="MU175" s="66"/>
      <c r="MV175" s="66"/>
      <c r="MW175" s="66"/>
      <c r="MX175" s="66"/>
      <c r="MY175" s="66"/>
      <c r="MZ175" s="66"/>
      <c r="NA175" s="66"/>
      <c r="NB175" s="66"/>
      <c r="NC175" s="66"/>
      <c r="ND175" s="66"/>
      <c r="NE175" s="66"/>
      <c r="NF175" s="66"/>
      <c r="NG175" s="66"/>
      <c r="NH175" s="66"/>
      <c r="NI175" s="66"/>
      <c r="NJ175" s="66"/>
      <c r="NK175" s="66"/>
      <c r="NL175" s="66"/>
      <c r="NM175" s="66"/>
      <c r="NN175" s="66"/>
      <c r="NO175" s="66"/>
      <c r="NP175" s="66"/>
      <c r="NQ175" s="66"/>
      <c r="NR175" s="66"/>
      <c r="NS175" s="66"/>
      <c r="NT175" s="66"/>
      <c r="NU175" s="66"/>
      <c r="NV175" s="66"/>
      <c r="NW175" s="66"/>
      <c r="NX175" s="66"/>
      <c r="NY175" s="66"/>
      <c r="NZ175" s="66"/>
      <c r="OA175" s="66"/>
      <c r="OB175" s="66"/>
      <c r="OC175" s="66"/>
      <c r="OD175" s="66"/>
      <c r="OE175" s="66"/>
      <c r="OF175" s="66"/>
      <c r="OG175" s="66"/>
      <c r="OH175" s="66"/>
      <c r="OI175" s="66"/>
      <c r="OJ175" s="66"/>
      <c r="OK175" s="66"/>
      <c r="OL175" s="66"/>
      <c r="OM175" s="66"/>
      <c r="ON175" s="66"/>
      <c r="OO175" s="66"/>
      <c r="OP175" s="66"/>
      <c r="OQ175" s="66"/>
      <c r="OR175" s="66"/>
      <c r="OS175" s="66"/>
      <c r="OT175" s="66"/>
      <c r="OU175" s="66"/>
      <c r="OV175" s="66"/>
      <c r="OW175" s="66"/>
      <c r="OX175" s="66"/>
      <c r="OY175" s="66"/>
      <c r="OZ175" s="66"/>
      <c r="PA175" s="66"/>
      <c r="PB175" s="66"/>
      <c r="PC175" s="66"/>
      <c r="PD175" s="66"/>
      <c r="PE175" s="66"/>
      <c r="PF175" s="66"/>
      <c r="PG175" s="66"/>
      <c r="PH175" s="66"/>
      <c r="PI175" s="66"/>
      <c r="PJ175" s="66"/>
      <c r="PK175" s="66"/>
      <c r="PL175" s="66"/>
      <c r="PM175" s="66"/>
      <c r="PN175" s="66"/>
      <c r="PO175" s="66"/>
      <c r="PP175" s="66"/>
      <c r="PQ175" s="66"/>
      <c r="PR175" s="66"/>
      <c r="PS175" s="66"/>
      <c r="PT175" s="66"/>
      <c r="PU175" s="66"/>
      <c r="PV175" s="66"/>
      <c r="PW175" s="66"/>
      <c r="PX175" s="66"/>
      <c r="PY175" s="66"/>
      <c r="PZ175" s="66"/>
      <c r="QA175" s="66"/>
      <c r="QB175" s="66"/>
      <c r="QC175" s="66"/>
      <c r="QD175" s="66"/>
      <c r="QE175" s="66"/>
      <c r="QF175" s="66"/>
      <c r="QG175" s="66"/>
      <c r="QH175" s="66"/>
      <c r="QI175" s="66"/>
      <c r="QJ175" s="66"/>
      <c r="QK175" s="66"/>
      <c r="QL175" s="66"/>
      <c r="QM175" s="66"/>
      <c r="QN175" s="66"/>
      <c r="QO175" s="66"/>
      <c r="QP175" s="66"/>
      <c r="QQ175" s="66"/>
      <c r="QR175" s="66"/>
      <c r="QS175" s="66"/>
      <c r="QT175" s="66"/>
      <c r="QU175" s="66"/>
      <c r="QV175" s="66"/>
      <c r="QW175" s="66"/>
      <c r="QX175" s="66"/>
      <c r="QY175" s="66"/>
      <c r="QZ175" s="66"/>
      <c r="RA175" s="66"/>
      <c r="RB175" s="66"/>
      <c r="RC175" s="66"/>
      <c r="RD175" s="66"/>
      <c r="RE175" s="66"/>
      <c r="RF175" s="66"/>
      <c r="RG175" s="66"/>
      <c r="RH175" s="66"/>
      <c r="RI175" s="66"/>
      <c r="RJ175" s="66"/>
      <c r="RK175" s="66"/>
      <c r="RL175" s="66"/>
      <c r="RM175" s="66"/>
      <c r="RN175" s="66"/>
      <c r="RO175" s="66"/>
      <c r="RP175" s="66"/>
      <c r="RQ175" s="66"/>
      <c r="RR175" s="66"/>
      <c r="RS175" s="66"/>
      <c r="RT175" s="66"/>
      <c r="RU175" s="66"/>
      <c r="RV175" s="66"/>
      <c r="RW175" s="66"/>
      <c r="RX175" s="66"/>
      <c r="RY175" s="66"/>
      <c r="RZ175" s="66"/>
      <c r="SA175" s="66"/>
      <c r="SB175" s="66"/>
      <c r="SC175" s="66"/>
      <c r="SD175" s="66"/>
      <c r="SE175" s="66"/>
      <c r="SF175" s="66"/>
      <c r="SG175" s="66"/>
      <c r="SH175" s="66"/>
      <c r="SI175" s="66"/>
      <c r="SJ175" s="66"/>
      <c r="SK175" s="66"/>
      <c r="SL175" s="66"/>
      <c r="SM175" s="66"/>
      <c r="SN175" s="66"/>
      <c r="SO175" s="66"/>
    </row>
  </sheetData>
  <mergeCells count="146">
    <mergeCell ref="C174:J174"/>
    <mergeCell ref="K174:N174"/>
    <mergeCell ref="C175:J175"/>
    <mergeCell ref="K175:N175"/>
    <mergeCell ref="C170:J170"/>
    <mergeCell ref="K170:N170"/>
    <mergeCell ref="C171:J171"/>
    <mergeCell ref="K171:N171"/>
    <mergeCell ref="C173:J173"/>
    <mergeCell ref="K173:N173"/>
    <mergeCell ref="C167:J167"/>
    <mergeCell ref="K167:N167"/>
    <mergeCell ref="C168:J168"/>
    <mergeCell ref="K168:N168"/>
    <mergeCell ref="C169:J169"/>
    <mergeCell ref="K169:N169"/>
    <mergeCell ref="C164:J164"/>
    <mergeCell ref="K164:N164"/>
    <mergeCell ref="C165:J165"/>
    <mergeCell ref="K165:N165"/>
    <mergeCell ref="C166:J166"/>
    <mergeCell ref="K166:N166"/>
    <mergeCell ref="C161:J161"/>
    <mergeCell ref="K161:N161"/>
    <mergeCell ref="C162:J162"/>
    <mergeCell ref="K162:N162"/>
    <mergeCell ref="C163:J163"/>
    <mergeCell ref="K163:N163"/>
    <mergeCell ref="C158:J158"/>
    <mergeCell ref="K158:N158"/>
    <mergeCell ref="C159:J159"/>
    <mergeCell ref="K159:N159"/>
    <mergeCell ref="C160:J160"/>
    <mergeCell ref="K160:N160"/>
    <mergeCell ref="C155:J155"/>
    <mergeCell ref="K155:N155"/>
    <mergeCell ref="C156:J156"/>
    <mergeCell ref="K156:N156"/>
    <mergeCell ref="C157:J157"/>
    <mergeCell ref="K157:N157"/>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8:J138"/>
    <mergeCell ref="K138:N138"/>
    <mergeCell ref="C140:J140"/>
    <mergeCell ref="K140:N140"/>
    <mergeCell ref="C141:J141"/>
    <mergeCell ref="K141:N141"/>
    <mergeCell ref="I64:I65"/>
    <mergeCell ref="J64:J65"/>
    <mergeCell ref="K64:K65"/>
    <mergeCell ref="L64:L65"/>
    <mergeCell ref="M64:M65"/>
    <mergeCell ref="B137:N137"/>
    <mergeCell ref="C63:I63"/>
    <mergeCell ref="J63:K63"/>
    <mergeCell ref="L63:M63"/>
    <mergeCell ref="N63:N65"/>
    <mergeCell ref="C64:C65"/>
    <mergeCell ref="D64:D65"/>
    <mergeCell ref="E64:E65"/>
    <mergeCell ref="F64:F65"/>
    <mergeCell ref="G64:G65"/>
    <mergeCell ref="H64:H65"/>
    <mergeCell ref="D57:N57"/>
    <mergeCell ref="D58:N58"/>
    <mergeCell ref="D59:N59"/>
    <mergeCell ref="D60:N60"/>
    <mergeCell ref="D61:N61"/>
    <mergeCell ref="E62:N62"/>
    <mergeCell ref="D51:N51"/>
    <mergeCell ref="D52:N52"/>
    <mergeCell ref="D53:N53"/>
    <mergeCell ref="D54:N54"/>
    <mergeCell ref="D55:N55"/>
    <mergeCell ref="D56:N56"/>
    <mergeCell ref="D45:N45"/>
    <mergeCell ref="D46:N46"/>
    <mergeCell ref="D47:N47"/>
    <mergeCell ref="D48:N48"/>
    <mergeCell ref="D49:N49"/>
    <mergeCell ref="D50:N50"/>
    <mergeCell ref="D39:N39"/>
    <mergeCell ref="D40:N40"/>
    <mergeCell ref="D41:N41"/>
    <mergeCell ref="D42:N42"/>
    <mergeCell ref="D43:N43"/>
    <mergeCell ref="D44:N44"/>
    <mergeCell ref="D33:N33"/>
    <mergeCell ref="D34:N34"/>
    <mergeCell ref="D35:N35"/>
    <mergeCell ref="D36:N36"/>
    <mergeCell ref="D37:N37"/>
    <mergeCell ref="D38:N38"/>
    <mergeCell ref="D27:N27"/>
    <mergeCell ref="D28:N28"/>
    <mergeCell ref="D29:N29"/>
    <mergeCell ref="D30:N30"/>
    <mergeCell ref="D31:N31"/>
    <mergeCell ref="D32:N32"/>
    <mergeCell ref="D21:N21"/>
    <mergeCell ref="D22:N22"/>
    <mergeCell ref="D23:N23"/>
    <mergeCell ref="D24:N24"/>
    <mergeCell ref="D25:N25"/>
    <mergeCell ref="D26:N26"/>
    <mergeCell ref="D15:N15"/>
    <mergeCell ref="D16:N16"/>
    <mergeCell ref="D17:N17"/>
    <mergeCell ref="D18:N18"/>
    <mergeCell ref="D19:N19"/>
    <mergeCell ref="D20:N20"/>
    <mergeCell ref="C8:N8"/>
    <mergeCell ref="D10:N10"/>
    <mergeCell ref="D11:N11"/>
    <mergeCell ref="D12:N12"/>
    <mergeCell ref="D13:N13"/>
    <mergeCell ref="D14:N14"/>
    <mergeCell ref="C1:N1"/>
    <mergeCell ref="C2:N2"/>
    <mergeCell ref="C4:N4"/>
    <mergeCell ref="C5:N5"/>
    <mergeCell ref="C6:N6"/>
    <mergeCell ref="C7:N7"/>
  </mergeCells>
  <conditionalFormatting sqref="B154:N154 B155:B171 B172:N172 B173:B175">
    <cfRule type="cellIs" dxfId="89" priority="42" operator="equal">
      <formula>"N/A"</formula>
    </cfRule>
    <cfRule type="cellIs" dxfId="88" priority="43" operator="equal">
      <formula>"PRTL/R"</formula>
    </cfRule>
    <cfRule type="cellIs" dxfId="87" priority="44" operator="equal">
      <formula>"EXCL/O"</formula>
    </cfRule>
    <cfRule type="cellIs" dxfId="86" priority="45" operator="equal">
      <formula>"INCL"</formula>
    </cfRule>
  </conditionalFormatting>
  <conditionalFormatting sqref="C11:C61">
    <cfRule type="cellIs" dxfId="85" priority="102" stopIfTrue="1" operator="equal">
      <formula>"N/A"</formula>
    </cfRule>
    <cfRule type="cellIs" dxfId="84" priority="103" stopIfTrue="1" operator="equal">
      <formula>"INCL"</formula>
    </cfRule>
    <cfRule type="cellIs" dxfId="83" priority="104" stopIfTrue="1" operator="equal">
      <formula>"PRTL/R"</formula>
    </cfRule>
    <cfRule type="cellIs" dxfId="82" priority="105" stopIfTrue="1" operator="equal">
      <formula>"PRTL/O"</formula>
    </cfRule>
    <cfRule type="cellIs" dxfId="81" priority="106" stopIfTrue="1" operator="equal">
      <formula>"PRTL/NA"</formula>
    </cfRule>
    <cfRule type="cellIs" dxfId="80" priority="107" stopIfTrue="1" operator="equal">
      <formula>"EXCL/R"</formula>
    </cfRule>
    <cfRule type="cellIs" dxfId="79" priority="108" stopIfTrue="1" operator="equal">
      <formula>"EXCL/O"</formula>
    </cfRule>
  </conditionalFormatting>
  <conditionalFormatting sqref="C67:M87">
    <cfRule type="cellIs" dxfId="78" priority="24" stopIfTrue="1" operator="equal">
      <formula>"N/A"</formula>
    </cfRule>
    <cfRule type="cellIs" dxfId="77" priority="25" stopIfTrue="1" operator="equal">
      <formula>"INCL"</formula>
    </cfRule>
    <cfRule type="cellIs" dxfId="76" priority="26" stopIfTrue="1" operator="equal">
      <formula>"PRTL/R"</formula>
    </cfRule>
    <cfRule type="cellIs" dxfId="75" priority="27" stopIfTrue="1" operator="equal">
      <formula>"PRTL/O"</formula>
    </cfRule>
    <cfRule type="cellIs" dxfId="74" priority="28" stopIfTrue="1" operator="equal">
      <formula>"PRTL/NA"</formula>
    </cfRule>
    <cfRule type="cellIs" dxfId="73" priority="29" stopIfTrue="1" operator="equal">
      <formula>"EXCL/R"</formula>
    </cfRule>
    <cfRule type="cellIs" dxfId="72" priority="30" stopIfTrue="1" operator="equal">
      <formula>"EXCL/O"</formula>
    </cfRule>
  </conditionalFormatting>
  <conditionalFormatting sqref="C89:M96">
    <cfRule type="cellIs" dxfId="71" priority="88" stopIfTrue="1" operator="equal">
      <formula>"N/A"</formula>
    </cfRule>
    <cfRule type="cellIs" dxfId="70" priority="89" stopIfTrue="1" operator="equal">
      <formula>"INCL"</formula>
    </cfRule>
    <cfRule type="cellIs" dxfId="69" priority="90" stopIfTrue="1" operator="equal">
      <formula>"PRTL/R"</formula>
    </cfRule>
    <cfRule type="cellIs" dxfId="68" priority="91" stopIfTrue="1" operator="equal">
      <formula>"PRTL/O"</formula>
    </cfRule>
    <cfRule type="cellIs" dxfId="67" priority="92" stopIfTrue="1" operator="equal">
      <formula>"PRTL/NA"</formula>
    </cfRule>
    <cfRule type="cellIs" dxfId="66" priority="93" stopIfTrue="1" operator="equal">
      <formula>"EXCL/R"</formula>
    </cfRule>
    <cfRule type="cellIs" dxfId="65" priority="94" stopIfTrue="1" operator="equal">
      <formula>"EXCL/O"</formula>
    </cfRule>
  </conditionalFormatting>
  <conditionalFormatting sqref="C98:M112">
    <cfRule type="cellIs" dxfId="64" priority="81" stopIfTrue="1" operator="equal">
      <formula>"N/A"</formula>
    </cfRule>
    <cfRule type="cellIs" dxfId="63" priority="82" stopIfTrue="1" operator="equal">
      <formula>"INCL"</formula>
    </cfRule>
    <cfRule type="cellIs" dxfId="62" priority="83" stopIfTrue="1" operator="equal">
      <formula>"PRTL/R"</formula>
    </cfRule>
    <cfRule type="cellIs" dxfId="61" priority="84" stopIfTrue="1" operator="equal">
      <formula>"PRTL/O"</formula>
    </cfRule>
    <cfRule type="cellIs" dxfId="60" priority="85" stopIfTrue="1" operator="equal">
      <formula>"PRTL/NA"</formula>
    </cfRule>
    <cfRule type="cellIs" dxfId="59" priority="86" stopIfTrue="1" operator="equal">
      <formula>"EXCL/R"</formula>
    </cfRule>
    <cfRule type="cellIs" dxfId="58" priority="87" stopIfTrue="1" operator="equal">
      <formula>"EXCL/O"</formula>
    </cfRule>
  </conditionalFormatting>
  <conditionalFormatting sqref="C114:M120">
    <cfRule type="cellIs" dxfId="57" priority="74" stopIfTrue="1" operator="equal">
      <formula>"N/A"</formula>
    </cfRule>
    <cfRule type="cellIs" dxfId="56" priority="75" stopIfTrue="1" operator="equal">
      <formula>"INCL"</formula>
    </cfRule>
    <cfRule type="cellIs" dxfId="55" priority="76" stopIfTrue="1" operator="equal">
      <formula>"PRTL/R"</formula>
    </cfRule>
    <cfRule type="cellIs" dxfId="54" priority="77" stopIfTrue="1" operator="equal">
      <formula>"PRTL/O"</formula>
    </cfRule>
    <cfRule type="cellIs" dxfId="53" priority="78" stopIfTrue="1" operator="equal">
      <formula>"PRTL/NA"</formula>
    </cfRule>
    <cfRule type="cellIs" dxfId="52" priority="79" stopIfTrue="1" operator="equal">
      <formula>"EXCL/R"</formula>
    </cfRule>
    <cfRule type="cellIs" dxfId="51" priority="80" stopIfTrue="1" operator="equal">
      <formula>"EXCL/O"</formula>
    </cfRule>
  </conditionalFormatting>
  <conditionalFormatting sqref="C122:M125">
    <cfRule type="cellIs" dxfId="50" priority="67" stopIfTrue="1" operator="equal">
      <formula>"N/A"</formula>
    </cfRule>
    <cfRule type="cellIs" dxfId="49" priority="68" stopIfTrue="1" operator="equal">
      <formula>"INCL"</formula>
    </cfRule>
    <cfRule type="cellIs" dxfId="48" priority="69" stopIfTrue="1" operator="equal">
      <formula>"PRTL/R"</formula>
    </cfRule>
    <cfRule type="cellIs" dxfId="47" priority="70" stopIfTrue="1" operator="equal">
      <formula>"PRTL/O"</formula>
    </cfRule>
    <cfRule type="cellIs" dxfId="46" priority="71" stopIfTrue="1" operator="equal">
      <formula>"PRTL/NA"</formula>
    </cfRule>
    <cfRule type="cellIs" dxfId="45" priority="72" stopIfTrue="1" operator="equal">
      <formula>"EXCL/R"</formula>
    </cfRule>
    <cfRule type="cellIs" dxfId="44" priority="73" stopIfTrue="1" operator="equal">
      <formula>"EXCL/O"</formula>
    </cfRule>
  </conditionalFormatting>
  <conditionalFormatting sqref="C127:M129">
    <cfRule type="cellIs" dxfId="43" priority="17" stopIfTrue="1" operator="equal">
      <formula>"N/A"</formula>
    </cfRule>
    <cfRule type="cellIs" dxfId="42" priority="18" stopIfTrue="1" operator="equal">
      <formula>"INCL"</formula>
    </cfRule>
    <cfRule type="cellIs" dxfId="41" priority="19" stopIfTrue="1" operator="equal">
      <formula>"PRTL/R"</formula>
    </cfRule>
    <cfRule type="cellIs" dxfId="40" priority="20" stopIfTrue="1" operator="equal">
      <formula>"PRTL/O"</formula>
    </cfRule>
    <cfRule type="cellIs" dxfId="39" priority="21" stopIfTrue="1" operator="equal">
      <formula>"PRTL/NA"</formula>
    </cfRule>
    <cfRule type="cellIs" dxfId="38" priority="22" stopIfTrue="1" operator="equal">
      <formula>"EXCL/R"</formula>
    </cfRule>
    <cfRule type="cellIs" dxfId="37" priority="23" stopIfTrue="1" operator="equal">
      <formula>"EXCL/O"</formula>
    </cfRule>
  </conditionalFormatting>
  <conditionalFormatting sqref="C131:M131">
    <cfRule type="cellIs" dxfId="36" priority="53" stopIfTrue="1" operator="equal">
      <formula>"N/A"</formula>
    </cfRule>
    <cfRule type="cellIs" dxfId="35" priority="54" stopIfTrue="1" operator="equal">
      <formula>"INCL"</formula>
    </cfRule>
    <cfRule type="cellIs" dxfId="34" priority="55" stopIfTrue="1" operator="equal">
      <formula>"PRTL/R"</formula>
    </cfRule>
    <cfRule type="cellIs" dxfId="33" priority="56" stopIfTrue="1" operator="equal">
      <formula>"PRTL/O"</formula>
    </cfRule>
    <cfRule type="cellIs" dxfId="32" priority="57" stopIfTrue="1" operator="equal">
      <formula>"PRTL/NA"</formula>
    </cfRule>
    <cfRule type="cellIs" dxfId="31" priority="58" stopIfTrue="1" operator="equal">
      <formula>"EXCL/R"</formula>
    </cfRule>
    <cfRule type="cellIs" dxfId="30" priority="59" stopIfTrue="1" operator="equal">
      <formula>"EXCL/O"</formula>
    </cfRule>
  </conditionalFormatting>
  <conditionalFormatting sqref="C133:M136">
    <cfRule type="cellIs" dxfId="29" priority="46" stopIfTrue="1" operator="equal">
      <formula>"N/A"</formula>
    </cfRule>
    <cfRule type="cellIs" dxfId="28" priority="47" stopIfTrue="1" operator="equal">
      <formula>"INCL"</formula>
    </cfRule>
    <cfRule type="cellIs" dxfId="27" priority="48" stopIfTrue="1" operator="equal">
      <formula>"PRTL/R"</formula>
    </cfRule>
    <cfRule type="cellIs" dxfId="26" priority="49" stopIfTrue="1" operator="equal">
      <formula>"PRTL/O"</formula>
    </cfRule>
    <cfRule type="cellIs" dxfId="25" priority="50" stopIfTrue="1" operator="equal">
      <formula>"PRTL/NA"</formula>
    </cfRule>
    <cfRule type="cellIs" dxfId="24" priority="51" stopIfTrue="1" operator="equal">
      <formula>"EXCL/R"</formula>
    </cfRule>
    <cfRule type="cellIs" dxfId="23" priority="52" stopIfTrue="1" operator="equal">
      <formula>"EXCL/O"</formula>
    </cfRule>
  </conditionalFormatting>
  <conditionalFormatting sqref="C148:N149">
    <cfRule type="cellIs" dxfId="22" priority="9" operator="equal">
      <formula>"N/A"</formula>
    </cfRule>
    <cfRule type="cellIs" dxfId="21" priority="10" operator="equal">
      <formula>"PRTL/R"</formula>
    </cfRule>
    <cfRule type="cellIs" dxfId="20" priority="11" operator="equal">
      <formula>"EXCL/O"</formula>
    </cfRule>
    <cfRule type="cellIs" dxfId="19" priority="12" operator="equal">
      <formula>"INCL"</formula>
    </cfRule>
  </conditionalFormatting>
  <conditionalFormatting sqref="C152:N152">
    <cfRule type="cellIs" dxfId="18" priority="5" operator="equal">
      <formula>"N/A"</formula>
    </cfRule>
    <cfRule type="cellIs" dxfId="17" priority="6" operator="equal">
      <formula>"PRTL/R"</formula>
    </cfRule>
    <cfRule type="cellIs" dxfId="16" priority="7" operator="equal">
      <formula>"EXCL/O"</formula>
    </cfRule>
    <cfRule type="cellIs" dxfId="15" priority="8" operator="equal">
      <formula>"INCL"</formula>
    </cfRule>
  </conditionalFormatting>
  <conditionalFormatting sqref="C155:N156 C162:N162 C170:N171">
    <cfRule type="cellIs" dxfId="14" priority="1" operator="equal">
      <formula>"N/A"</formula>
    </cfRule>
    <cfRule type="cellIs" dxfId="13" priority="2" operator="equal">
      <formula>"PRTL/R"</formula>
    </cfRule>
    <cfRule type="cellIs" dxfId="12" priority="3" operator="equal">
      <formula>"EXCL/O"</formula>
    </cfRule>
    <cfRule type="cellIs" dxfId="11" priority="4" operator="equal">
      <formula>"INCL"</formula>
    </cfRule>
  </conditionalFormatting>
  <conditionalFormatting sqref="K140:N140">
    <cfRule type="cellIs" dxfId="10" priority="13" operator="equal">
      <formula>"N/A"</formula>
    </cfRule>
    <cfRule type="cellIs" dxfId="9" priority="14" operator="equal">
      <formula>"PRTL/R"</formula>
    </cfRule>
    <cfRule type="cellIs" dxfId="8" priority="15" operator="equal">
      <formula>"EXCL/O"</formula>
    </cfRule>
    <cfRule type="cellIs" dxfId="7" priority="16" operator="equal">
      <formula>"INCL"</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ECECF7-9CD2-4DF4-A000-9CEE41409A95}">
          <x14:formula1>
            <xm:f>PickList!$A$8:$A$14</xm:f>
          </x14:formula1>
          <xm:sqref>C89:M96 C127:M129 C133:M136 C98:M112 C122:M125 C67:M87 C131:M131 C114:M120 C11:C61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9.21875" defaultRowHeight="14.4" x14ac:dyDescent="0.3"/>
  <cols>
    <col min="1" max="1" width="3.21875" style="187" customWidth="1"/>
    <col min="2" max="2" width="18.21875" style="13" bestFit="1" customWidth="1"/>
    <col min="3" max="3" width="43.77734375" style="11" bestFit="1" customWidth="1"/>
    <col min="4" max="4" width="24.5546875" style="14" customWidth="1"/>
    <col min="5" max="5" width="37.77734375" style="14" customWidth="1"/>
    <col min="6" max="6" width="73.5546875" style="14" customWidth="1"/>
    <col min="7" max="16384" width="9.21875" style="11"/>
  </cols>
  <sheetData>
    <row r="1" spans="2:6" ht="75" customHeight="1" x14ac:dyDescent="0.25">
      <c r="B1" s="18"/>
      <c r="C1" s="18"/>
      <c r="D1" s="18"/>
      <c r="E1" s="18"/>
      <c r="F1" s="18"/>
    </row>
    <row r="2" spans="2:6" ht="15.6" x14ac:dyDescent="0.25">
      <c r="B2" s="253" t="s">
        <v>232</v>
      </c>
      <c r="C2" s="253"/>
      <c r="D2" s="18"/>
      <c r="E2" s="18"/>
      <c r="F2" s="18"/>
    </row>
    <row r="3" spans="2:6" ht="14.25" customHeight="1" x14ac:dyDescent="0.3">
      <c r="B3" s="176" t="str">
        <f>'Cover Page'!B16</f>
        <v>May 2024</v>
      </c>
      <c r="C3" s="22"/>
      <c r="D3" s="18"/>
      <c r="E3" s="18"/>
      <c r="F3" s="18"/>
    </row>
    <row r="4" spans="2:6" ht="17.7" customHeight="1" thickBot="1" x14ac:dyDescent="0.3">
      <c r="B4" s="21"/>
      <c r="C4" s="18"/>
      <c r="D4" s="18"/>
      <c r="E4" s="18"/>
      <c r="F4" s="18"/>
    </row>
    <row r="5" spans="2:6" x14ac:dyDescent="0.3">
      <c r="B5" s="52" t="s">
        <v>233</v>
      </c>
      <c r="C5" s="53" t="s">
        <v>234</v>
      </c>
      <c r="D5" s="53" t="s">
        <v>235</v>
      </c>
      <c r="E5" s="53" t="s">
        <v>236</v>
      </c>
      <c r="F5" s="54" t="s">
        <v>237</v>
      </c>
    </row>
    <row r="6" spans="2:6" ht="199.2" customHeight="1" x14ac:dyDescent="0.3">
      <c r="B6" s="55" t="s">
        <v>238</v>
      </c>
      <c r="C6" s="43" t="s">
        <v>239</v>
      </c>
      <c r="D6" s="44" t="s">
        <v>240</v>
      </c>
      <c r="E6" s="43" t="s">
        <v>241</v>
      </c>
      <c r="F6" s="183" t="s">
        <v>242</v>
      </c>
    </row>
    <row r="7" spans="2:6" ht="82.8" x14ac:dyDescent="0.3">
      <c r="B7" s="55" t="s">
        <v>238</v>
      </c>
      <c r="C7" s="43" t="s">
        <v>239</v>
      </c>
      <c r="D7" s="44" t="s">
        <v>243</v>
      </c>
      <c r="E7" s="43" t="s">
        <v>244</v>
      </c>
      <c r="F7" s="183" t="s">
        <v>245</v>
      </c>
    </row>
    <row r="8" spans="2:6" ht="131.25" customHeight="1" x14ac:dyDescent="0.3">
      <c r="B8" s="55" t="s">
        <v>238</v>
      </c>
      <c r="C8" s="43" t="s">
        <v>239</v>
      </c>
      <c r="D8" s="44" t="s">
        <v>246</v>
      </c>
      <c r="E8" s="43" t="s">
        <v>247</v>
      </c>
      <c r="F8" s="183" t="s">
        <v>248</v>
      </c>
    </row>
    <row r="9" spans="2:6" ht="55.2" x14ac:dyDescent="0.3">
      <c r="B9" s="55" t="s">
        <v>249</v>
      </c>
      <c r="C9" s="43" t="s">
        <v>250</v>
      </c>
      <c r="D9" s="44" t="s">
        <v>251</v>
      </c>
      <c r="E9" s="43" t="s">
        <v>252</v>
      </c>
      <c r="F9" s="183" t="s">
        <v>253</v>
      </c>
    </row>
    <row r="10" spans="2:6" ht="41.4" x14ac:dyDescent="0.3">
      <c r="B10" s="55" t="s">
        <v>249</v>
      </c>
      <c r="C10" s="43" t="s">
        <v>250</v>
      </c>
      <c r="D10" s="44" t="s">
        <v>254</v>
      </c>
      <c r="E10" s="43" t="s">
        <v>255</v>
      </c>
      <c r="F10" s="183" t="s">
        <v>256</v>
      </c>
    </row>
    <row r="11" spans="2:6" ht="27.6" x14ac:dyDescent="0.3">
      <c r="B11" s="55" t="s">
        <v>249</v>
      </c>
      <c r="C11" s="43" t="s">
        <v>250</v>
      </c>
      <c r="D11" s="44" t="s">
        <v>257</v>
      </c>
      <c r="E11" s="43" t="s">
        <v>258</v>
      </c>
      <c r="F11" s="183" t="s">
        <v>259</v>
      </c>
    </row>
    <row r="12" spans="2:6" ht="27.6" x14ac:dyDescent="0.3">
      <c r="B12" s="55" t="s">
        <v>249</v>
      </c>
      <c r="C12" s="43" t="s">
        <v>250</v>
      </c>
      <c r="D12" s="44" t="s">
        <v>260</v>
      </c>
      <c r="E12" s="43" t="s">
        <v>261</v>
      </c>
      <c r="F12" s="183" t="s">
        <v>262</v>
      </c>
    </row>
    <row r="13" spans="2:6" ht="55.2" x14ac:dyDescent="0.3">
      <c r="B13" s="55" t="s">
        <v>249</v>
      </c>
      <c r="C13" s="43" t="s">
        <v>250</v>
      </c>
      <c r="D13" s="44" t="s">
        <v>263</v>
      </c>
      <c r="E13" s="43" t="s">
        <v>264</v>
      </c>
      <c r="F13" s="183" t="s">
        <v>265</v>
      </c>
    </row>
    <row r="14" spans="2:6" ht="47.4" customHeight="1" x14ac:dyDescent="0.3">
      <c r="B14" s="55" t="s">
        <v>249</v>
      </c>
      <c r="C14" s="43" t="s">
        <v>250</v>
      </c>
      <c r="D14" s="44" t="s">
        <v>266</v>
      </c>
      <c r="E14" s="43" t="s">
        <v>267</v>
      </c>
      <c r="F14" s="183" t="s">
        <v>268</v>
      </c>
    </row>
    <row r="15" spans="2:6" ht="76.2" customHeight="1" x14ac:dyDescent="0.3">
      <c r="B15" s="55" t="s">
        <v>269</v>
      </c>
      <c r="C15" s="43" t="s">
        <v>270</v>
      </c>
      <c r="D15" s="44" t="s">
        <v>271</v>
      </c>
      <c r="E15" s="43" t="s">
        <v>272</v>
      </c>
      <c r="F15" s="183" t="s">
        <v>2067</v>
      </c>
    </row>
    <row r="16" spans="2:6" ht="237.6" customHeight="1" x14ac:dyDescent="0.3">
      <c r="B16" s="55" t="s">
        <v>269</v>
      </c>
      <c r="C16" s="43" t="s">
        <v>270</v>
      </c>
      <c r="D16" s="44" t="s">
        <v>273</v>
      </c>
      <c r="E16" s="43" t="s">
        <v>274</v>
      </c>
      <c r="F16" s="183" t="s">
        <v>2068</v>
      </c>
    </row>
    <row r="17" spans="1:6" ht="173.4" customHeight="1" x14ac:dyDescent="0.3">
      <c r="B17" s="55" t="s">
        <v>269</v>
      </c>
      <c r="C17" s="43" t="s">
        <v>270</v>
      </c>
      <c r="D17" s="44" t="s">
        <v>275</v>
      </c>
      <c r="E17" s="43" t="s">
        <v>276</v>
      </c>
      <c r="F17" s="183" t="s">
        <v>2069</v>
      </c>
    </row>
    <row r="18" spans="1:6" ht="41.4" x14ac:dyDescent="0.3">
      <c r="B18" s="55" t="s">
        <v>269</v>
      </c>
      <c r="C18" s="43" t="s">
        <v>270</v>
      </c>
      <c r="D18" s="44" t="s">
        <v>277</v>
      </c>
      <c r="E18" s="43" t="s">
        <v>278</v>
      </c>
      <c r="F18" s="183" t="s">
        <v>279</v>
      </c>
    </row>
    <row r="19" spans="1:6" ht="87" customHeight="1" x14ac:dyDescent="0.3">
      <c r="B19" s="55" t="s">
        <v>269</v>
      </c>
      <c r="C19" s="43" t="s">
        <v>270</v>
      </c>
      <c r="D19" s="44" t="s">
        <v>280</v>
      </c>
      <c r="E19" s="43" t="s">
        <v>281</v>
      </c>
      <c r="F19" s="183" t="s">
        <v>2070</v>
      </c>
    </row>
    <row r="20" spans="1:6" ht="88.5" customHeight="1" x14ac:dyDescent="0.3">
      <c r="B20" s="55" t="s">
        <v>269</v>
      </c>
      <c r="C20" s="43" t="s">
        <v>270</v>
      </c>
      <c r="D20" s="44" t="s">
        <v>282</v>
      </c>
      <c r="E20" s="43" t="s">
        <v>283</v>
      </c>
      <c r="F20" s="183" t="s">
        <v>2071</v>
      </c>
    </row>
    <row r="21" spans="1:6" ht="218.25" customHeight="1" x14ac:dyDescent="0.3">
      <c r="B21" s="55" t="s">
        <v>269</v>
      </c>
      <c r="C21" s="43" t="s">
        <v>270</v>
      </c>
      <c r="D21" s="44" t="s">
        <v>284</v>
      </c>
      <c r="E21" s="43" t="s">
        <v>285</v>
      </c>
      <c r="F21" s="183" t="s">
        <v>2072</v>
      </c>
    </row>
    <row r="22" spans="1:6" ht="96.6" x14ac:dyDescent="0.3">
      <c r="B22" s="55" t="s">
        <v>269</v>
      </c>
      <c r="C22" s="43" t="s">
        <v>270</v>
      </c>
      <c r="D22" s="44" t="s">
        <v>286</v>
      </c>
      <c r="E22" s="43" t="s">
        <v>287</v>
      </c>
      <c r="F22" s="183" t="s">
        <v>2073</v>
      </c>
    </row>
    <row r="23" spans="1:6" ht="101.4" customHeight="1" x14ac:dyDescent="0.3">
      <c r="B23" s="55" t="s">
        <v>269</v>
      </c>
      <c r="C23" s="43" t="s">
        <v>270</v>
      </c>
      <c r="D23" s="44" t="s">
        <v>288</v>
      </c>
      <c r="E23" s="43" t="s">
        <v>289</v>
      </c>
      <c r="F23" s="183" t="s">
        <v>2074</v>
      </c>
    </row>
    <row r="24" spans="1:6" ht="129" customHeight="1" x14ac:dyDescent="0.3">
      <c r="B24" s="55" t="s">
        <v>269</v>
      </c>
      <c r="C24" s="43" t="s">
        <v>270</v>
      </c>
      <c r="D24" s="44" t="s">
        <v>290</v>
      </c>
      <c r="E24" s="43" t="s">
        <v>2075</v>
      </c>
      <c r="F24" s="183" t="s">
        <v>2076</v>
      </c>
    </row>
    <row r="25" spans="1:6" ht="73.2" customHeight="1" x14ac:dyDescent="0.3">
      <c r="B25" s="55" t="s">
        <v>269</v>
      </c>
      <c r="C25" s="43" t="s">
        <v>270</v>
      </c>
      <c r="D25" s="44" t="s">
        <v>291</v>
      </c>
      <c r="E25" s="43" t="s">
        <v>292</v>
      </c>
      <c r="F25" s="183" t="s">
        <v>2077</v>
      </c>
    </row>
    <row r="26" spans="1:6" ht="46.2" customHeight="1" x14ac:dyDescent="0.3">
      <c r="B26" s="55" t="s">
        <v>269</v>
      </c>
      <c r="C26" s="43" t="s">
        <v>270</v>
      </c>
      <c r="D26" s="44" t="s">
        <v>293</v>
      </c>
      <c r="E26" s="43" t="s">
        <v>294</v>
      </c>
      <c r="F26" s="183" t="s">
        <v>295</v>
      </c>
    </row>
    <row r="27" spans="1:6" ht="124.2" x14ac:dyDescent="0.3">
      <c r="B27" s="55" t="s">
        <v>269</v>
      </c>
      <c r="C27" s="43" t="s">
        <v>270</v>
      </c>
      <c r="D27" s="44" t="s">
        <v>296</v>
      </c>
      <c r="E27" s="43" t="s">
        <v>297</v>
      </c>
      <c r="F27" s="183" t="s">
        <v>2078</v>
      </c>
    </row>
    <row r="28" spans="1:6" ht="55.2" x14ac:dyDescent="0.3">
      <c r="B28" s="55" t="s">
        <v>298</v>
      </c>
      <c r="C28" s="43" t="s">
        <v>299</v>
      </c>
      <c r="D28" s="44" t="s">
        <v>300</v>
      </c>
      <c r="E28" s="43" t="s">
        <v>301</v>
      </c>
      <c r="F28" s="183" t="s">
        <v>2079</v>
      </c>
    </row>
    <row r="29" spans="1:6" ht="27.6" x14ac:dyDescent="0.3">
      <c r="B29" s="55" t="s">
        <v>298</v>
      </c>
      <c r="C29" s="43" t="s">
        <v>299</v>
      </c>
      <c r="D29" s="44" t="s">
        <v>302</v>
      </c>
      <c r="E29" s="43" t="s">
        <v>303</v>
      </c>
      <c r="F29" s="183" t="s">
        <v>304</v>
      </c>
    </row>
    <row r="30" spans="1:6" x14ac:dyDescent="0.3">
      <c r="B30" s="55" t="s">
        <v>305</v>
      </c>
      <c r="C30" s="43" t="s">
        <v>2090</v>
      </c>
      <c r="D30" s="44"/>
      <c r="E30" s="43"/>
      <c r="F30" s="183"/>
    </row>
    <row r="31" spans="1:6" ht="55.2" x14ac:dyDescent="0.3">
      <c r="B31" s="55" t="s">
        <v>306</v>
      </c>
      <c r="C31" s="43" t="s">
        <v>307</v>
      </c>
      <c r="D31" s="44" t="s">
        <v>308</v>
      </c>
      <c r="E31" s="43" t="s">
        <v>309</v>
      </c>
      <c r="F31" s="183" t="s">
        <v>2080</v>
      </c>
    </row>
    <row r="32" spans="1:6" s="12" customFormat="1" ht="41.4" x14ac:dyDescent="0.3">
      <c r="A32" s="188"/>
      <c r="B32" s="55" t="s">
        <v>306</v>
      </c>
      <c r="C32" s="43" t="s">
        <v>307</v>
      </c>
      <c r="D32" s="44" t="s">
        <v>310</v>
      </c>
      <c r="E32" s="43" t="s">
        <v>311</v>
      </c>
      <c r="F32" s="183" t="s">
        <v>2081</v>
      </c>
    </row>
    <row r="33" spans="2:6" ht="138" x14ac:dyDescent="0.3">
      <c r="B33" s="55" t="s">
        <v>306</v>
      </c>
      <c r="C33" s="43" t="s">
        <v>307</v>
      </c>
      <c r="D33" s="44" t="s">
        <v>312</v>
      </c>
      <c r="E33" s="43" t="s">
        <v>313</v>
      </c>
      <c r="F33" s="183" t="s">
        <v>314</v>
      </c>
    </row>
    <row r="34" spans="2:6" ht="27.6" x14ac:dyDescent="0.3">
      <c r="B34" s="55" t="s">
        <v>306</v>
      </c>
      <c r="C34" s="43" t="s">
        <v>307</v>
      </c>
      <c r="D34" s="44" t="s">
        <v>315</v>
      </c>
      <c r="E34" s="43" t="s">
        <v>2066</v>
      </c>
      <c r="F34" s="183" t="s">
        <v>316</v>
      </c>
    </row>
    <row r="35" spans="2:6" ht="41.4" x14ac:dyDescent="0.3">
      <c r="B35" s="55" t="s">
        <v>306</v>
      </c>
      <c r="C35" s="43" t="s">
        <v>307</v>
      </c>
      <c r="D35" s="44" t="s">
        <v>317</v>
      </c>
      <c r="E35" s="43" t="s">
        <v>318</v>
      </c>
      <c r="F35" s="183" t="s">
        <v>2082</v>
      </c>
    </row>
    <row r="36" spans="2:6" ht="96.6" x14ac:dyDescent="0.3">
      <c r="B36" s="55" t="s">
        <v>306</v>
      </c>
      <c r="C36" s="43" t="s">
        <v>307</v>
      </c>
      <c r="D36" s="44" t="s">
        <v>319</v>
      </c>
      <c r="E36" s="43" t="s">
        <v>320</v>
      </c>
      <c r="F36" s="183" t="s">
        <v>321</v>
      </c>
    </row>
    <row r="37" spans="2:6" ht="41.4" x14ac:dyDescent="0.3">
      <c r="B37" s="55" t="s">
        <v>306</v>
      </c>
      <c r="C37" s="43" t="s">
        <v>307</v>
      </c>
      <c r="D37" s="44" t="s">
        <v>2063</v>
      </c>
      <c r="E37" s="43" t="s">
        <v>2083</v>
      </c>
      <c r="F37" s="183" t="s">
        <v>2084</v>
      </c>
    </row>
    <row r="38" spans="2:6" ht="84" customHeight="1" x14ac:dyDescent="0.3">
      <c r="B38" s="55" t="s">
        <v>306</v>
      </c>
      <c r="C38" s="43" t="s">
        <v>307</v>
      </c>
      <c r="D38" s="44" t="s">
        <v>2064</v>
      </c>
      <c r="E38" s="43" t="s">
        <v>2085</v>
      </c>
      <c r="F38" s="183" t="s">
        <v>2086</v>
      </c>
    </row>
    <row r="39" spans="2:6" ht="94.8" customHeight="1" x14ac:dyDescent="0.3">
      <c r="B39" s="55" t="s">
        <v>306</v>
      </c>
      <c r="C39" s="43" t="s">
        <v>307</v>
      </c>
      <c r="D39" s="44" t="s">
        <v>2065</v>
      </c>
      <c r="E39" s="43" t="s">
        <v>2062</v>
      </c>
      <c r="F39" s="183" t="s">
        <v>2087</v>
      </c>
    </row>
    <row r="40" spans="2:6" ht="171" customHeight="1" x14ac:dyDescent="0.3">
      <c r="B40" s="55" t="s">
        <v>322</v>
      </c>
      <c r="C40" s="43" t="s">
        <v>323</v>
      </c>
      <c r="D40" s="44" t="s">
        <v>324</v>
      </c>
      <c r="E40" s="43" t="s">
        <v>325</v>
      </c>
      <c r="F40" s="183" t="s">
        <v>326</v>
      </c>
    </row>
    <row r="41" spans="2:6" ht="41.4" x14ac:dyDescent="0.3">
      <c r="B41" s="55" t="s">
        <v>322</v>
      </c>
      <c r="C41" s="43" t="s">
        <v>323</v>
      </c>
      <c r="D41" s="44" t="s">
        <v>327</v>
      </c>
      <c r="E41" s="43" t="s">
        <v>328</v>
      </c>
      <c r="F41" s="183" t="s">
        <v>329</v>
      </c>
    </row>
    <row r="42" spans="2:6" ht="109.8" customHeight="1" x14ac:dyDescent="0.3">
      <c r="B42" s="55" t="s">
        <v>322</v>
      </c>
      <c r="C42" s="43" t="s">
        <v>323</v>
      </c>
      <c r="D42" s="44" t="s">
        <v>330</v>
      </c>
      <c r="E42" s="43" t="s">
        <v>331</v>
      </c>
      <c r="F42" s="183" t="s">
        <v>332</v>
      </c>
    </row>
    <row r="43" spans="2:6" ht="41.4" x14ac:dyDescent="0.3">
      <c r="B43" s="55" t="s">
        <v>333</v>
      </c>
      <c r="C43" s="43" t="s">
        <v>334</v>
      </c>
      <c r="D43" s="44" t="s">
        <v>335</v>
      </c>
      <c r="E43" s="43" t="s">
        <v>336</v>
      </c>
      <c r="F43" s="183" t="s">
        <v>337</v>
      </c>
    </row>
    <row r="44" spans="2:6" ht="41.4" x14ac:dyDescent="0.3">
      <c r="B44" s="55" t="s">
        <v>333</v>
      </c>
      <c r="C44" s="43" t="s">
        <v>334</v>
      </c>
      <c r="D44" s="44" t="s">
        <v>338</v>
      </c>
      <c r="E44" s="43" t="s">
        <v>339</v>
      </c>
      <c r="F44" s="183" t="s">
        <v>340</v>
      </c>
    </row>
    <row r="45" spans="2:6" ht="41.4" x14ac:dyDescent="0.3">
      <c r="B45" s="55" t="s">
        <v>333</v>
      </c>
      <c r="C45" s="43" t="s">
        <v>334</v>
      </c>
      <c r="D45" s="44" t="s">
        <v>341</v>
      </c>
      <c r="E45" s="43" t="s">
        <v>342</v>
      </c>
      <c r="F45" s="183" t="s">
        <v>2088</v>
      </c>
    </row>
    <row r="46" spans="2:6" ht="82.2" customHeight="1" x14ac:dyDescent="0.3">
      <c r="B46" s="55" t="s">
        <v>343</v>
      </c>
      <c r="C46" s="43" t="s">
        <v>344</v>
      </c>
      <c r="D46" s="44" t="s">
        <v>345</v>
      </c>
      <c r="E46" s="43" t="s">
        <v>346</v>
      </c>
      <c r="F46" s="183" t="s">
        <v>347</v>
      </c>
    </row>
    <row r="47" spans="2:6" ht="96.6" x14ac:dyDescent="0.3">
      <c r="B47" s="55" t="s">
        <v>343</v>
      </c>
      <c r="C47" s="43" t="s">
        <v>344</v>
      </c>
      <c r="D47" s="44" t="s">
        <v>348</v>
      </c>
      <c r="E47" s="43" t="s">
        <v>349</v>
      </c>
      <c r="F47" s="56" t="s">
        <v>350</v>
      </c>
    </row>
    <row r="48" spans="2:6" ht="72" customHeight="1" x14ac:dyDescent="0.3">
      <c r="B48" s="55" t="s">
        <v>343</v>
      </c>
      <c r="C48" s="43" t="s">
        <v>344</v>
      </c>
      <c r="D48" s="44" t="s">
        <v>351</v>
      </c>
      <c r="E48" s="43" t="s">
        <v>352</v>
      </c>
      <c r="F48" s="183" t="s">
        <v>353</v>
      </c>
    </row>
    <row r="49" spans="1:6" ht="63" customHeight="1" x14ac:dyDescent="0.3">
      <c r="B49" s="55" t="s">
        <v>343</v>
      </c>
      <c r="C49" s="43" t="s">
        <v>344</v>
      </c>
      <c r="D49" s="44" t="s">
        <v>354</v>
      </c>
      <c r="E49" s="43" t="s">
        <v>355</v>
      </c>
      <c r="F49" s="183" t="s">
        <v>356</v>
      </c>
    </row>
    <row r="50" spans="1:6" ht="81" customHeight="1" x14ac:dyDescent="0.3">
      <c r="B50" s="55" t="s">
        <v>357</v>
      </c>
      <c r="C50" s="43" t="s">
        <v>358</v>
      </c>
      <c r="D50" s="44" t="s">
        <v>359</v>
      </c>
      <c r="E50" s="43" t="s">
        <v>360</v>
      </c>
      <c r="F50" s="183" t="s">
        <v>361</v>
      </c>
    </row>
    <row r="51" spans="1:6" ht="41.4" x14ac:dyDescent="0.3">
      <c r="B51" s="55" t="s">
        <v>357</v>
      </c>
      <c r="C51" s="43" t="s">
        <v>358</v>
      </c>
      <c r="D51" s="44" t="s">
        <v>362</v>
      </c>
      <c r="E51" s="43" t="s">
        <v>363</v>
      </c>
      <c r="F51" s="183" t="s">
        <v>364</v>
      </c>
    </row>
    <row r="52" spans="1:6" ht="87.75" customHeight="1" x14ac:dyDescent="0.3">
      <c r="B52" s="55" t="s">
        <v>357</v>
      </c>
      <c r="C52" s="43" t="s">
        <v>358</v>
      </c>
      <c r="D52" s="44" t="s">
        <v>365</v>
      </c>
      <c r="E52" s="43" t="s">
        <v>366</v>
      </c>
      <c r="F52" s="183" t="s">
        <v>367</v>
      </c>
    </row>
    <row r="53" spans="1:6" ht="96.6" x14ac:dyDescent="0.3">
      <c r="B53" s="55" t="s">
        <v>368</v>
      </c>
      <c r="C53" s="43" t="s">
        <v>369</v>
      </c>
      <c r="D53" s="44" t="s">
        <v>370</v>
      </c>
      <c r="E53" s="43" t="s">
        <v>371</v>
      </c>
      <c r="F53" s="183" t="s">
        <v>2089</v>
      </c>
    </row>
    <row r="54" spans="1:6" ht="142.80000000000001" customHeight="1" x14ac:dyDescent="0.3">
      <c r="B54" s="55" t="s">
        <v>368</v>
      </c>
      <c r="C54" s="43" t="s">
        <v>369</v>
      </c>
      <c r="D54" s="44" t="s">
        <v>372</v>
      </c>
      <c r="E54" s="43" t="s">
        <v>373</v>
      </c>
      <c r="F54" s="183" t="s">
        <v>374</v>
      </c>
    </row>
    <row r="55" spans="1:6" s="12" customFormat="1" ht="27.6" x14ac:dyDescent="0.3">
      <c r="A55" s="188"/>
      <c r="B55" s="55" t="s">
        <v>368</v>
      </c>
      <c r="C55" s="43" t="s">
        <v>369</v>
      </c>
      <c r="D55" s="44" t="s">
        <v>375</v>
      </c>
      <c r="E55" s="43" t="s">
        <v>376</v>
      </c>
      <c r="F55" s="183" t="s">
        <v>377</v>
      </c>
    </row>
    <row r="56" spans="1:6" s="12" customFormat="1" ht="98.4" customHeight="1" x14ac:dyDescent="0.3">
      <c r="A56" s="188"/>
      <c r="B56" s="55" t="s">
        <v>368</v>
      </c>
      <c r="C56" s="43" t="s">
        <v>369</v>
      </c>
      <c r="D56" s="44" t="s">
        <v>378</v>
      </c>
      <c r="E56" s="43" t="s">
        <v>379</v>
      </c>
      <c r="F56" s="183" t="s">
        <v>380</v>
      </c>
    </row>
    <row r="57" spans="1:6" s="12" customFormat="1" ht="81" customHeight="1" x14ac:dyDescent="0.3">
      <c r="A57" s="188"/>
      <c r="B57" s="55" t="s">
        <v>368</v>
      </c>
      <c r="C57" s="43" t="s">
        <v>369</v>
      </c>
      <c r="D57" s="44" t="s">
        <v>381</v>
      </c>
      <c r="E57" s="43" t="s">
        <v>382</v>
      </c>
      <c r="F57" s="183" t="s">
        <v>383</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4"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5"/>
  <sheetViews>
    <sheetView showGridLines="0" showRowColHeaders="0" zoomScale="80" zoomScaleNormal="80" workbookViewId="0">
      <selection activeCell="B2" sqref="B2:G2"/>
    </sheetView>
  </sheetViews>
  <sheetFormatPr defaultRowHeight="14.4" x14ac:dyDescent="0.3"/>
  <cols>
    <col min="1" max="1" width="3" style="17" customWidth="1"/>
    <col min="2" max="2" width="5.77734375" customWidth="1"/>
    <col min="7" max="7" width="13.44140625" customWidth="1"/>
    <col min="17" max="17" width="9.21875" customWidth="1"/>
  </cols>
  <sheetData>
    <row r="1" spans="2:17" ht="75.75" customHeight="1" x14ac:dyDescent="0.3">
      <c r="B1" s="17"/>
      <c r="C1" s="17"/>
      <c r="D1" s="17"/>
      <c r="E1" s="17"/>
      <c r="F1" s="17"/>
      <c r="G1" s="17"/>
      <c r="H1" s="17"/>
      <c r="I1" s="17"/>
      <c r="J1" s="17"/>
      <c r="K1" s="17"/>
      <c r="L1" s="17"/>
      <c r="M1" s="17"/>
      <c r="N1" s="17"/>
      <c r="O1" s="17"/>
      <c r="P1" s="17"/>
      <c r="Q1" s="17"/>
    </row>
    <row r="2" spans="2:17" ht="16.05" customHeight="1" x14ac:dyDescent="0.3">
      <c r="B2" s="256" t="s">
        <v>384</v>
      </c>
      <c r="C2" s="256"/>
      <c r="D2" s="256"/>
      <c r="E2" s="256"/>
      <c r="F2" s="256"/>
      <c r="G2" s="256"/>
      <c r="H2" s="17"/>
      <c r="I2" s="17"/>
      <c r="J2" s="17"/>
      <c r="K2" s="17"/>
      <c r="L2" s="17"/>
      <c r="M2" s="17"/>
      <c r="N2" s="17"/>
      <c r="O2" s="17"/>
      <c r="P2" s="17"/>
      <c r="Q2" s="17"/>
    </row>
    <row r="3" spans="2:17" ht="16.05" customHeight="1" x14ac:dyDescent="0.3">
      <c r="B3" s="256" t="str">
        <f>'Cover Page'!B16</f>
        <v>May 2024</v>
      </c>
      <c r="C3" s="256"/>
      <c r="D3" s="256"/>
      <c r="E3" s="256"/>
      <c r="F3" s="256"/>
      <c r="G3" s="256"/>
      <c r="H3" s="17"/>
      <c r="I3" s="17"/>
      <c r="J3" s="17"/>
      <c r="K3" s="17"/>
      <c r="L3" s="17"/>
      <c r="M3" s="17"/>
      <c r="N3" s="17"/>
      <c r="O3" s="17"/>
      <c r="P3" s="17"/>
      <c r="Q3" s="17"/>
    </row>
    <row r="4" spans="2:17"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65"/>
      <c r="I29" s="65"/>
      <c r="J29" s="65"/>
      <c r="K29" s="65"/>
      <c r="L29" s="65"/>
      <c r="M29" s="65"/>
      <c r="N29" s="65"/>
      <c r="O29" s="65"/>
      <c r="P29" s="65"/>
      <c r="Q29" s="65"/>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ht="295.5" customHeight="1" x14ac:dyDescent="0.3">
      <c r="B35" s="17"/>
      <c r="C35" s="254" t="s">
        <v>385</v>
      </c>
      <c r="D35" s="255"/>
      <c r="E35" s="255"/>
      <c r="F35" s="255"/>
      <c r="G35" s="255"/>
      <c r="H35" s="255"/>
      <c r="I35" s="255"/>
      <c r="J35" s="255"/>
      <c r="K35" s="255"/>
      <c r="L35" s="255"/>
      <c r="M35" s="255"/>
      <c r="N35" s="255"/>
      <c r="O35" s="255"/>
      <c r="P35" s="255"/>
      <c r="Q35" s="255"/>
    </row>
  </sheetData>
  <mergeCells count="3">
    <mergeCell ref="C35:Q35"/>
    <mergeCell ref="B2:G2"/>
    <mergeCell ref="B3:G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V79"/>
  <sheetViews>
    <sheetView showGridLines="0" showRowColHeaders="0" zoomScale="80" zoomScaleNormal="80" zoomScaleSheetLayoutView="100" workbookViewId="0">
      <pane ySplit="5" topLeftCell="A6" activePane="bottomLeft" state="frozen"/>
      <selection activeCell="A3" sqref="A3:M3"/>
      <selection pane="bottomLeft" activeCell="B2" sqref="B2"/>
    </sheetView>
  </sheetViews>
  <sheetFormatPr defaultColWidth="8.77734375" defaultRowHeight="13.8" x14ac:dyDescent="0.3"/>
  <cols>
    <col min="1" max="1" width="3.109375" style="186" customWidth="1"/>
    <col min="2" max="2" width="21.77734375" style="19" customWidth="1"/>
    <col min="3" max="3" width="34.5546875" style="3" bestFit="1" customWidth="1"/>
    <col min="4" max="4" width="12.21875" style="19" customWidth="1"/>
    <col min="5" max="5" width="31.21875" style="4" bestFit="1" customWidth="1"/>
    <col min="6" max="6" width="74.44140625" style="4" customWidth="1"/>
    <col min="7" max="16384" width="8.77734375" style="3"/>
  </cols>
  <sheetData>
    <row r="1" spans="2:22" ht="75.75" customHeight="1" x14ac:dyDescent="0.3">
      <c r="B1" s="104"/>
      <c r="C1" s="104"/>
      <c r="D1" s="259" t="s">
        <v>386</v>
      </c>
      <c r="E1" s="259"/>
      <c r="F1" s="259"/>
      <c r="G1" s="105"/>
      <c r="H1" s="105"/>
      <c r="I1" s="105"/>
      <c r="J1" s="105"/>
      <c r="K1" s="105"/>
      <c r="L1" s="105"/>
      <c r="M1" s="105"/>
      <c r="N1" s="105"/>
      <c r="O1" s="105"/>
      <c r="P1" s="105"/>
      <c r="Q1" s="105"/>
      <c r="R1" s="105"/>
      <c r="S1" s="105"/>
      <c r="T1" s="105"/>
      <c r="U1" s="105"/>
      <c r="V1" s="105"/>
    </row>
    <row r="2" spans="2:22" ht="33.6" customHeight="1" x14ac:dyDescent="0.3">
      <c r="B2" s="178" t="s">
        <v>32</v>
      </c>
      <c r="C2" s="104"/>
      <c r="D2" s="259"/>
      <c r="E2" s="259"/>
      <c r="F2" s="259"/>
      <c r="G2" s="105"/>
      <c r="H2" s="105"/>
      <c r="I2" s="105"/>
      <c r="J2" s="105"/>
      <c r="K2" s="105"/>
      <c r="L2" s="105"/>
      <c r="M2" s="105"/>
      <c r="N2" s="105"/>
      <c r="O2" s="105"/>
      <c r="P2" s="105"/>
      <c r="Q2" s="105"/>
      <c r="R2" s="105"/>
      <c r="S2" s="105"/>
      <c r="T2" s="105"/>
      <c r="U2" s="105"/>
      <c r="V2" s="105"/>
    </row>
    <row r="3" spans="2:22" ht="15" customHeight="1" x14ac:dyDescent="0.3">
      <c r="B3" s="178" t="str">
        <f>'Cover Page'!B16</f>
        <v>May 2024</v>
      </c>
      <c r="C3" s="104"/>
      <c r="D3" s="259"/>
      <c r="E3" s="259"/>
      <c r="F3" s="259"/>
      <c r="G3" s="105"/>
      <c r="H3" s="105"/>
      <c r="I3" s="105"/>
      <c r="J3" s="105"/>
      <c r="K3" s="105"/>
      <c r="L3" s="105"/>
      <c r="M3" s="105"/>
      <c r="N3" s="105"/>
      <c r="O3" s="105"/>
      <c r="P3" s="105"/>
      <c r="Q3" s="105"/>
      <c r="R3" s="105"/>
      <c r="S3" s="105"/>
      <c r="T3" s="105"/>
      <c r="U3" s="105"/>
      <c r="V3" s="105"/>
    </row>
    <row r="4" spans="2:22" ht="67.5" customHeight="1" x14ac:dyDescent="0.3">
      <c r="B4" s="258" t="s">
        <v>387</v>
      </c>
      <c r="C4" s="258"/>
      <c r="D4" s="257" t="s">
        <v>388</v>
      </c>
      <c r="E4" s="257"/>
      <c r="F4" s="257"/>
      <c r="G4" s="105"/>
      <c r="H4" s="105"/>
      <c r="I4" s="105"/>
      <c r="J4" s="105"/>
      <c r="K4" s="105"/>
      <c r="L4" s="105"/>
      <c r="M4" s="105"/>
      <c r="N4" s="105"/>
      <c r="O4" s="105"/>
      <c r="P4" s="105"/>
      <c r="Q4" s="105"/>
      <c r="R4" s="105"/>
      <c r="S4" s="105"/>
      <c r="T4" s="105"/>
      <c r="U4" s="105"/>
      <c r="V4" s="105"/>
    </row>
    <row r="5" spans="2:22" ht="27.6" x14ac:dyDescent="0.3">
      <c r="B5" s="48" t="s">
        <v>389</v>
      </c>
      <c r="C5" s="49" t="s">
        <v>390</v>
      </c>
      <c r="D5" s="48" t="s">
        <v>391</v>
      </c>
      <c r="E5" s="49" t="s">
        <v>392</v>
      </c>
      <c r="F5" s="106" t="s">
        <v>393</v>
      </c>
      <c r="G5" s="105"/>
      <c r="H5" s="105"/>
      <c r="I5" s="105"/>
      <c r="J5" s="105"/>
      <c r="K5" s="105"/>
      <c r="L5" s="105"/>
      <c r="M5" s="105"/>
      <c r="N5" s="105"/>
      <c r="O5" s="105"/>
      <c r="P5" s="105"/>
      <c r="Q5" s="105"/>
      <c r="R5" s="105"/>
      <c r="S5" s="105"/>
      <c r="T5" s="105"/>
      <c r="U5" s="105"/>
      <c r="V5" s="105"/>
    </row>
    <row r="6" spans="2:22" ht="55.2" x14ac:dyDescent="0.3">
      <c r="B6" s="107">
        <v>0.1</v>
      </c>
      <c r="C6" s="108" t="s">
        <v>394</v>
      </c>
      <c r="D6" s="45"/>
      <c r="E6" s="46"/>
      <c r="F6" s="109" t="s">
        <v>395</v>
      </c>
      <c r="G6" s="105"/>
      <c r="H6" s="105"/>
      <c r="I6" s="105"/>
      <c r="J6" s="105"/>
      <c r="K6" s="105"/>
      <c r="L6" s="105"/>
      <c r="M6" s="105"/>
      <c r="N6" s="105"/>
      <c r="O6" s="105"/>
      <c r="P6" s="105"/>
      <c r="Q6" s="105"/>
      <c r="R6" s="105"/>
      <c r="S6" s="105"/>
      <c r="T6" s="105"/>
      <c r="U6" s="105"/>
      <c r="V6" s="105"/>
    </row>
    <row r="7" spans="2:22" ht="41.4" x14ac:dyDescent="0.3">
      <c r="B7" s="107">
        <v>0.1</v>
      </c>
      <c r="C7" s="110" t="s">
        <v>394</v>
      </c>
      <c r="D7" s="107" t="s">
        <v>396</v>
      </c>
      <c r="E7" s="110" t="s">
        <v>397</v>
      </c>
      <c r="F7" s="109" t="s">
        <v>398</v>
      </c>
      <c r="G7" s="105"/>
      <c r="H7" s="105"/>
      <c r="I7" s="105"/>
      <c r="J7" s="105"/>
      <c r="K7" s="105"/>
      <c r="L7" s="105"/>
      <c r="M7" s="105"/>
      <c r="N7" s="105"/>
      <c r="O7" s="105"/>
      <c r="P7" s="105"/>
      <c r="Q7" s="105"/>
      <c r="R7" s="105"/>
      <c r="S7" s="105"/>
      <c r="T7" s="105"/>
      <c r="U7" s="105"/>
      <c r="V7" s="105"/>
    </row>
    <row r="8" spans="2:22" ht="55.2" x14ac:dyDescent="0.3">
      <c r="B8" s="107">
        <v>0.1</v>
      </c>
      <c r="C8" s="108" t="s">
        <v>394</v>
      </c>
      <c r="D8" s="107" t="s">
        <v>399</v>
      </c>
      <c r="E8" s="110" t="s">
        <v>400</v>
      </c>
      <c r="F8" s="109" t="s">
        <v>401</v>
      </c>
      <c r="G8" s="105"/>
      <c r="H8" s="105"/>
      <c r="I8" s="105"/>
      <c r="J8" s="105"/>
      <c r="K8" s="105"/>
      <c r="L8" s="105"/>
      <c r="M8" s="105"/>
      <c r="N8" s="105"/>
      <c r="O8" s="105"/>
      <c r="P8" s="105"/>
      <c r="Q8" s="105"/>
      <c r="R8" s="105"/>
      <c r="S8" s="105"/>
      <c r="T8" s="105"/>
      <c r="U8" s="105"/>
      <c r="V8" s="105"/>
    </row>
    <row r="9" spans="2:22" ht="41.4" x14ac:dyDescent="0.3">
      <c r="B9" s="107">
        <v>0.1</v>
      </c>
      <c r="C9" s="110" t="s">
        <v>394</v>
      </c>
      <c r="D9" s="107" t="s">
        <v>402</v>
      </c>
      <c r="E9" s="110" t="s">
        <v>403</v>
      </c>
      <c r="F9" s="109" t="s">
        <v>404</v>
      </c>
      <c r="G9" s="105"/>
      <c r="H9" s="105"/>
      <c r="I9" s="105"/>
      <c r="J9" s="105"/>
      <c r="K9" s="105"/>
      <c r="L9" s="105"/>
      <c r="M9" s="105"/>
      <c r="N9" s="105"/>
      <c r="O9" s="105"/>
      <c r="P9" s="105"/>
      <c r="Q9" s="105"/>
      <c r="R9" s="105"/>
      <c r="S9" s="105"/>
      <c r="T9" s="105"/>
      <c r="U9" s="105"/>
      <c r="V9" s="105"/>
    </row>
    <row r="10" spans="2:22" ht="55.2" x14ac:dyDescent="0.3">
      <c r="B10" s="107">
        <v>0.1</v>
      </c>
      <c r="C10" s="110" t="s">
        <v>394</v>
      </c>
      <c r="D10" s="107" t="s">
        <v>405</v>
      </c>
      <c r="E10" s="110" t="s">
        <v>406</v>
      </c>
      <c r="F10" s="109" t="s">
        <v>407</v>
      </c>
      <c r="G10" s="105"/>
      <c r="H10" s="105"/>
      <c r="I10" s="105"/>
      <c r="J10" s="105"/>
      <c r="K10" s="105"/>
      <c r="L10" s="105"/>
      <c r="M10" s="105"/>
      <c r="N10" s="105"/>
      <c r="O10" s="105"/>
      <c r="P10" s="105"/>
      <c r="Q10" s="105"/>
      <c r="R10" s="105"/>
      <c r="S10" s="105"/>
      <c r="T10" s="105"/>
      <c r="U10" s="105"/>
      <c r="V10" s="105"/>
    </row>
    <row r="11" spans="2:22" ht="69" x14ac:dyDescent="0.3">
      <c r="B11" s="111">
        <v>0.1</v>
      </c>
      <c r="C11" s="112" t="s">
        <v>394</v>
      </c>
      <c r="D11" s="111" t="s">
        <v>408</v>
      </c>
      <c r="E11" s="113" t="s">
        <v>409</v>
      </c>
      <c r="F11" s="114" t="s">
        <v>410</v>
      </c>
      <c r="G11" s="105"/>
      <c r="H11" s="105"/>
      <c r="I11" s="105"/>
      <c r="J11" s="105"/>
      <c r="K11" s="105"/>
      <c r="L11" s="105"/>
      <c r="M11" s="105"/>
      <c r="N11" s="105"/>
      <c r="O11" s="105"/>
      <c r="P11" s="105"/>
      <c r="Q11" s="105"/>
      <c r="R11" s="105"/>
      <c r="S11" s="105"/>
      <c r="T11" s="105"/>
      <c r="U11" s="105"/>
      <c r="V11" s="105"/>
    </row>
    <row r="12" spans="2:22" ht="82.8" x14ac:dyDescent="0.3">
      <c r="B12" s="111">
        <v>0.1</v>
      </c>
      <c r="C12" s="112" t="s">
        <v>394</v>
      </c>
      <c r="D12" s="111" t="s">
        <v>411</v>
      </c>
      <c r="E12" s="112" t="s">
        <v>412</v>
      </c>
      <c r="F12" s="114" t="s">
        <v>413</v>
      </c>
      <c r="G12" s="105"/>
      <c r="H12" s="105"/>
      <c r="I12" s="105"/>
      <c r="J12" s="105"/>
      <c r="K12" s="105"/>
      <c r="L12" s="105"/>
      <c r="M12" s="105"/>
      <c r="N12" s="105"/>
      <c r="O12" s="105"/>
      <c r="P12" s="105"/>
      <c r="Q12" s="105"/>
      <c r="R12" s="105"/>
      <c r="S12" s="105"/>
      <c r="T12" s="105"/>
      <c r="U12" s="105"/>
      <c r="V12" s="105"/>
    </row>
    <row r="13" spans="2:22" ht="55.2" x14ac:dyDescent="0.3">
      <c r="B13" s="107">
        <v>0.2</v>
      </c>
      <c r="C13" s="108" t="s">
        <v>414</v>
      </c>
      <c r="D13" s="107"/>
      <c r="E13" s="110"/>
      <c r="F13" s="109" t="s">
        <v>415</v>
      </c>
      <c r="G13" s="105"/>
      <c r="H13" s="105"/>
      <c r="I13" s="105"/>
      <c r="J13" s="105"/>
      <c r="K13" s="105"/>
      <c r="L13" s="105"/>
      <c r="M13" s="105"/>
      <c r="N13" s="105"/>
      <c r="O13" s="105"/>
      <c r="P13" s="105"/>
      <c r="Q13" s="105"/>
      <c r="R13" s="105"/>
      <c r="S13" s="105"/>
      <c r="T13" s="105"/>
      <c r="U13" s="105"/>
      <c r="V13" s="105"/>
    </row>
    <row r="14" spans="2:22" ht="96.6" x14ac:dyDescent="0.3">
      <c r="B14" s="111">
        <v>0.2</v>
      </c>
      <c r="C14" s="113" t="s">
        <v>414</v>
      </c>
      <c r="D14" s="111" t="s">
        <v>416</v>
      </c>
      <c r="E14" s="112" t="s">
        <v>417</v>
      </c>
      <c r="F14" s="114" t="s">
        <v>418</v>
      </c>
      <c r="G14" s="105"/>
      <c r="H14" s="105"/>
      <c r="I14" s="105"/>
      <c r="J14" s="105"/>
      <c r="K14" s="105"/>
      <c r="L14" s="105"/>
      <c r="M14" s="105"/>
      <c r="N14" s="105"/>
      <c r="O14" s="105"/>
      <c r="P14" s="105"/>
      <c r="Q14" s="105"/>
      <c r="R14" s="105"/>
      <c r="S14" s="105"/>
      <c r="T14" s="105"/>
      <c r="U14" s="105"/>
      <c r="V14" s="105"/>
    </row>
    <row r="15" spans="2:22" ht="48.6" customHeight="1" x14ac:dyDescent="0.3">
      <c r="B15" s="107">
        <v>0.2</v>
      </c>
      <c r="C15" s="108" t="s">
        <v>414</v>
      </c>
      <c r="D15" s="107" t="s">
        <v>419</v>
      </c>
      <c r="E15" s="115" t="s">
        <v>420</v>
      </c>
      <c r="F15" s="116" t="s">
        <v>421</v>
      </c>
      <c r="G15" s="105"/>
      <c r="H15" s="105"/>
      <c r="I15" s="105"/>
      <c r="J15" s="105"/>
      <c r="K15" s="105"/>
      <c r="L15" s="105"/>
      <c r="M15" s="105"/>
      <c r="N15" s="105"/>
      <c r="O15" s="105"/>
      <c r="P15" s="105"/>
      <c r="Q15" s="105"/>
      <c r="R15" s="105"/>
      <c r="S15" s="105"/>
      <c r="T15" s="105"/>
      <c r="U15" s="105"/>
      <c r="V15" s="105"/>
    </row>
    <row r="16" spans="2:22" ht="55.2" x14ac:dyDescent="0.3">
      <c r="B16" s="107">
        <v>0.2</v>
      </c>
      <c r="C16" s="108" t="s">
        <v>414</v>
      </c>
      <c r="D16" s="107" t="s">
        <v>422</v>
      </c>
      <c r="E16" s="110" t="s">
        <v>423</v>
      </c>
      <c r="F16" s="109" t="s">
        <v>424</v>
      </c>
      <c r="G16" s="105"/>
      <c r="H16" s="105"/>
      <c r="I16" s="105"/>
      <c r="J16" s="105"/>
      <c r="K16" s="105"/>
      <c r="L16" s="105"/>
      <c r="M16" s="105"/>
      <c r="N16" s="105"/>
      <c r="O16" s="105"/>
      <c r="P16" s="105"/>
      <c r="Q16" s="105"/>
      <c r="R16" s="105"/>
      <c r="S16" s="105"/>
      <c r="T16" s="105"/>
      <c r="U16" s="105"/>
      <c r="V16" s="105"/>
    </row>
    <row r="17" spans="2:22" ht="55.2" x14ac:dyDescent="0.3">
      <c r="B17" s="107">
        <v>0.2</v>
      </c>
      <c r="C17" s="108" t="s">
        <v>414</v>
      </c>
      <c r="D17" s="107" t="s">
        <v>425</v>
      </c>
      <c r="E17" s="110" t="s">
        <v>426</v>
      </c>
      <c r="F17" s="109" t="s">
        <v>427</v>
      </c>
      <c r="G17" s="105"/>
      <c r="H17" s="105"/>
      <c r="I17" s="105"/>
      <c r="J17" s="105"/>
      <c r="K17" s="105"/>
      <c r="L17" s="105"/>
      <c r="M17" s="105"/>
      <c r="N17" s="105"/>
      <c r="O17" s="105"/>
      <c r="P17" s="105"/>
      <c r="Q17" s="105"/>
      <c r="R17" s="105"/>
      <c r="S17" s="105"/>
      <c r="T17" s="105"/>
      <c r="U17" s="105"/>
      <c r="V17" s="105"/>
    </row>
    <row r="18" spans="2:22" ht="69" x14ac:dyDescent="0.3">
      <c r="B18" s="107">
        <v>0.3</v>
      </c>
      <c r="C18" s="108" t="s">
        <v>428</v>
      </c>
      <c r="D18" s="107"/>
      <c r="E18" s="110"/>
      <c r="F18" s="109" t="s">
        <v>429</v>
      </c>
      <c r="G18" s="105"/>
      <c r="H18" s="105"/>
      <c r="I18" s="105"/>
      <c r="J18" s="105"/>
      <c r="K18" s="105"/>
      <c r="L18" s="105"/>
      <c r="M18" s="105"/>
      <c r="N18" s="105"/>
      <c r="O18" s="105"/>
      <c r="P18" s="105"/>
      <c r="Q18" s="105"/>
      <c r="R18" s="105"/>
      <c r="S18" s="105"/>
      <c r="T18" s="105"/>
      <c r="U18" s="105"/>
      <c r="V18" s="105"/>
    </row>
    <row r="19" spans="2:22" ht="138" x14ac:dyDescent="0.3">
      <c r="B19" s="107">
        <v>0.3</v>
      </c>
      <c r="C19" s="108" t="s">
        <v>428</v>
      </c>
      <c r="D19" s="107" t="s">
        <v>430</v>
      </c>
      <c r="E19" s="110" t="s">
        <v>431</v>
      </c>
      <c r="F19" s="109" t="s">
        <v>432</v>
      </c>
      <c r="G19" s="105"/>
      <c r="H19" s="105"/>
      <c r="I19" s="105"/>
      <c r="J19" s="105"/>
      <c r="K19" s="105"/>
      <c r="L19" s="105"/>
      <c r="M19" s="105"/>
      <c r="N19" s="105"/>
      <c r="O19" s="105"/>
      <c r="P19" s="105"/>
      <c r="Q19" s="105"/>
      <c r="R19" s="105"/>
      <c r="S19" s="105"/>
      <c r="T19" s="105"/>
      <c r="U19" s="105"/>
      <c r="V19" s="105"/>
    </row>
    <row r="20" spans="2:22" ht="110.4" x14ac:dyDescent="0.3">
      <c r="B20" s="107">
        <v>0.3</v>
      </c>
      <c r="C20" s="108" t="s">
        <v>428</v>
      </c>
      <c r="D20" s="107" t="s">
        <v>433</v>
      </c>
      <c r="E20" s="110" t="s">
        <v>434</v>
      </c>
      <c r="F20" s="109" t="s">
        <v>435</v>
      </c>
      <c r="G20" s="105"/>
      <c r="H20" s="105"/>
      <c r="I20" s="105"/>
      <c r="J20" s="105"/>
      <c r="K20" s="105"/>
      <c r="L20" s="105"/>
      <c r="M20" s="105"/>
      <c r="N20" s="105"/>
      <c r="O20" s="105"/>
      <c r="P20" s="105"/>
      <c r="Q20" s="105"/>
      <c r="R20" s="105"/>
      <c r="S20" s="105"/>
      <c r="T20" s="105"/>
      <c r="U20" s="105"/>
      <c r="V20" s="105"/>
    </row>
    <row r="21" spans="2:22" ht="110.4" x14ac:dyDescent="0.3">
      <c r="B21" s="107">
        <v>0.3</v>
      </c>
      <c r="C21" s="108" t="s">
        <v>428</v>
      </c>
      <c r="D21" s="107" t="s">
        <v>436</v>
      </c>
      <c r="E21" s="110" t="s">
        <v>437</v>
      </c>
      <c r="F21" s="109" t="s">
        <v>438</v>
      </c>
      <c r="G21" s="105"/>
      <c r="H21" s="105"/>
      <c r="I21" s="105"/>
      <c r="J21" s="105"/>
      <c r="K21" s="105"/>
      <c r="L21" s="105"/>
      <c r="M21" s="105"/>
      <c r="N21" s="105"/>
      <c r="O21" s="105"/>
      <c r="P21" s="105"/>
      <c r="Q21" s="105"/>
      <c r="R21" s="105"/>
      <c r="S21" s="105"/>
      <c r="T21" s="105"/>
      <c r="U21" s="105"/>
      <c r="V21" s="105"/>
    </row>
    <row r="22" spans="2:22" ht="55.2" x14ac:dyDescent="0.3">
      <c r="B22" s="111">
        <v>0.3</v>
      </c>
      <c r="C22" s="113" t="s">
        <v>428</v>
      </c>
      <c r="D22" s="111" t="s">
        <v>439</v>
      </c>
      <c r="E22" s="113" t="s">
        <v>440</v>
      </c>
      <c r="F22" s="114" t="s">
        <v>441</v>
      </c>
      <c r="G22" s="105"/>
      <c r="H22" s="105"/>
      <c r="I22" s="105"/>
      <c r="J22" s="105"/>
      <c r="K22" s="105"/>
      <c r="L22" s="105"/>
      <c r="M22" s="105"/>
      <c r="N22" s="105"/>
      <c r="O22" s="105"/>
      <c r="P22" s="105"/>
      <c r="Q22" s="105"/>
      <c r="R22" s="105"/>
      <c r="S22" s="105"/>
      <c r="T22" s="105"/>
      <c r="U22" s="105"/>
      <c r="V22" s="105"/>
    </row>
    <row r="23" spans="2:22" ht="82.8" x14ac:dyDescent="0.3">
      <c r="B23" s="107">
        <v>1.1000000000000001</v>
      </c>
      <c r="C23" s="108" t="s">
        <v>442</v>
      </c>
      <c r="D23" s="107"/>
      <c r="E23" s="108"/>
      <c r="F23" s="109" t="s">
        <v>443</v>
      </c>
      <c r="G23" s="105"/>
      <c r="H23" s="105"/>
      <c r="I23" s="105"/>
      <c r="J23" s="105"/>
      <c r="K23" s="105"/>
      <c r="L23" s="105"/>
      <c r="M23" s="105"/>
      <c r="N23" s="105"/>
      <c r="O23" s="105"/>
      <c r="P23" s="105"/>
      <c r="Q23" s="105"/>
      <c r="R23" s="105"/>
      <c r="S23" s="105"/>
      <c r="T23" s="105"/>
      <c r="U23" s="105"/>
      <c r="V23" s="105"/>
    </row>
    <row r="24" spans="2:22" ht="55.2" x14ac:dyDescent="0.3">
      <c r="B24" s="107">
        <v>1.1000000000000001</v>
      </c>
      <c r="C24" s="108" t="s">
        <v>442</v>
      </c>
      <c r="D24" s="107" t="s">
        <v>444</v>
      </c>
      <c r="E24" s="110" t="s">
        <v>445</v>
      </c>
      <c r="F24" s="109" t="s">
        <v>446</v>
      </c>
      <c r="G24" s="105"/>
      <c r="H24" s="105"/>
      <c r="I24" s="105"/>
      <c r="J24" s="105"/>
      <c r="K24" s="105"/>
      <c r="L24" s="105"/>
      <c r="M24" s="105"/>
      <c r="N24" s="105"/>
      <c r="O24" s="105"/>
      <c r="P24" s="105"/>
      <c r="Q24" s="105"/>
      <c r="R24" s="105"/>
      <c r="S24" s="105"/>
      <c r="T24" s="105"/>
      <c r="U24" s="105"/>
      <c r="V24" s="105"/>
    </row>
    <row r="25" spans="2:22" ht="41.4" x14ac:dyDescent="0.3">
      <c r="B25" s="107">
        <v>1.1000000000000001</v>
      </c>
      <c r="C25" s="108" t="s">
        <v>442</v>
      </c>
      <c r="D25" s="107" t="s">
        <v>447</v>
      </c>
      <c r="E25" s="110" t="s">
        <v>448</v>
      </c>
      <c r="F25" s="109" t="s">
        <v>449</v>
      </c>
      <c r="G25" s="105"/>
      <c r="H25" s="105"/>
      <c r="I25" s="105"/>
      <c r="J25" s="105"/>
      <c r="K25" s="105"/>
      <c r="L25" s="105"/>
      <c r="M25" s="105"/>
      <c r="N25" s="105"/>
      <c r="O25" s="105"/>
      <c r="P25" s="105"/>
      <c r="Q25" s="105"/>
      <c r="R25" s="105"/>
      <c r="S25" s="105"/>
      <c r="T25" s="105"/>
      <c r="U25" s="105"/>
      <c r="V25" s="105"/>
    </row>
    <row r="26" spans="2:22" ht="27.6" x14ac:dyDescent="0.3">
      <c r="B26" s="111">
        <v>1.1000000000000001</v>
      </c>
      <c r="C26" s="113" t="s">
        <v>442</v>
      </c>
      <c r="D26" s="47" t="s">
        <v>450</v>
      </c>
      <c r="E26" s="112" t="s">
        <v>451</v>
      </c>
      <c r="F26" s="114" t="s">
        <v>452</v>
      </c>
      <c r="G26" s="105"/>
      <c r="H26" s="105"/>
      <c r="I26" s="105"/>
      <c r="J26" s="105"/>
      <c r="K26" s="105"/>
      <c r="L26" s="105"/>
      <c r="M26" s="105"/>
      <c r="N26" s="105"/>
      <c r="O26" s="105"/>
      <c r="P26" s="105"/>
      <c r="Q26" s="105"/>
      <c r="R26" s="105"/>
      <c r="S26" s="105"/>
      <c r="T26" s="105"/>
      <c r="U26" s="105"/>
      <c r="V26" s="105"/>
    </row>
    <row r="27" spans="2:22" ht="74.25" customHeight="1" x14ac:dyDescent="0.3">
      <c r="B27" s="107">
        <v>1.2</v>
      </c>
      <c r="C27" s="108" t="s">
        <v>453</v>
      </c>
      <c r="D27" s="107"/>
      <c r="E27" s="110"/>
      <c r="F27" s="109" t="s">
        <v>454</v>
      </c>
      <c r="G27" s="105"/>
      <c r="H27" s="105"/>
      <c r="I27" s="105"/>
      <c r="J27" s="105"/>
      <c r="K27" s="105"/>
      <c r="L27" s="105"/>
      <c r="M27" s="105"/>
      <c r="N27" s="105"/>
      <c r="O27" s="105"/>
      <c r="P27" s="105"/>
      <c r="Q27" s="105"/>
      <c r="R27" s="105"/>
      <c r="S27" s="105"/>
      <c r="T27" s="105"/>
      <c r="U27" s="105"/>
      <c r="V27" s="105"/>
    </row>
    <row r="28" spans="2:22" ht="96.6" x14ac:dyDescent="0.3">
      <c r="B28" s="107">
        <v>1.2</v>
      </c>
      <c r="C28" s="108" t="s">
        <v>453</v>
      </c>
      <c r="D28" s="107" t="s">
        <v>455</v>
      </c>
      <c r="E28" s="110" t="s">
        <v>456</v>
      </c>
      <c r="F28" s="109" t="s">
        <v>457</v>
      </c>
      <c r="G28" s="105"/>
      <c r="H28" s="105"/>
      <c r="I28" s="105"/>
      <c r="J28" s="105"/>
      <c r="K28" s="105"/>
      <c r="L28" s="105"/>
      <c r="M28" s="105"/>
      <c r="N28" s="105"/>
      <c r="O28" s="105"/>
      <c r="P28" s="105"/>
      <c r="Q28" s="105"/>
      <c r="R28" s="105"/>
      <c r="S28" s="105"/>
      <c r="T28" s="105"/>
      <c r="U28" s="105"/>
      <c r="V28" s="105"/>
    </row>
    <row r="29" spans="2:22" ht="55.2" x14ac:dyDescent="0.3">
      <c r="B29" s="107">
        <v>1.2</v>
      </c>
      <c r="C29" s="108" t="s">
        <v>453</v>
      </c>
      <c r="D29" s="107" t="s">
        <v>458</v>
      </c>
      <c r="E29" s="110" t="s">
        <v>459</v>
      </c>
      <c r="F29" s="109" t="s">
        <v>460</v>
      </c>
      <c r="G29" s="105"/>
      <c r="H29" s="105"/>
      <c r="I29" s="105"/>
      <c r="J29" s="105"/>
      <c r="K29" s="105"/>
      <c r="L29" s="105"/>
      <c r="M29" s="105"/>
      <c r="N29" s="105"/>
      <c r="O29" s="105"/>
      <c r="P29" s="105"/>
      <c r="Q29" s="105"/>
      <c r="R29" s="105"/>
      <c r="S29" s="105"/>
      <c r="T29" s="105"/>
      <c r="U29" s="105"/>
      <c r="V29" s="105"/>
    </row>
    <row r="30" spans="2:22" ht="114.75" customHeight="1" x14ac:dyDescent="0.3">
      <c r="B30" s="107">
        <v>1.2</v>
      </c>
      <c r="C30" s="108" t="s">
        <v>453</v>
      </c>
      <c r="D30" s="107" t="s">
        <v>461</v>
      </c>
      <c r="E30" s="110" t="s">
        <v>462</v>
      </c>
      <c r="F30" s="109" t="s">
        <v>463</v>
      </c>
      <c r="G30" s="105"/>
      <c r="H30" s="105"/>
      <c r="I30" s="105"/>
      <c r="J30" s="105"/>
      <c r="K30" s="105"/>
      <c r="L30" s="105"/>
      <c r="M30" s="105"/>
      <c r="N30" s="105"/>
      <c r="O30" s="105"/>
      <c r="P30" s="105"/>
      <c r="Q30" s="105"/>
      <c r="R30" s="105"/>
      <c r="S30" s="105"/>
      <c r="T30" s="105"/>
      <c r="U30" s="105"/>
      <c r="V30" s="105"/>
    </row>
    <row r="31" spans="2:22" ht="96.6" x14ac:dyDescent="0.3">
      <c r="B31" s="107">
        <v>2.1</v>
      </c>
      <c r="C31" s="108" t="s">
        <v>464</v>
      </c>
      <c r="D31" s="107"/>
      <c r="E31" s="110"/>
      <c r="F31" s="109" t="s">
        <v>465</v>
      </c>
      <c r="G31" s="105"/>
      <c r="H31" s="105"/>
      <c r="I31" s="105"/>
      <c r="J31" s="105"/>
      <c r="K31" s="105"/>
      <c r="L31" s="105"/>
      <c r="M31" s="105"/>
      <c r="N31" s="105"/>
      <c r="O31" s="105"/>
      <c r="P31" s="105"/>
      <c r="Q31" s="105"/>
      <c r="R31" s="105"/>
      <c r="S31" s="105"/>
      <c r="T31" s="105"/>
      <c r="U31" s="105"/>
      <c r="V31" s="105"/>
    </row>
    <row r="32" spans="2:22" ht="69" x14ac:dyDescent="0.3">
      <c r="B32" s="107">
        <v>2.1</v>
      </c>
      <c r="C32" s="108" t="s">
        <v>464</v>
      </c>
      <c r="D32" s="107" t="s">
        <v>466</v>
      </c>
      <c r="E32" s="110" t="s">
        <v>467</v>
      </c>
      <c r="F32" s="109" t="s">
        <v>468</v>
      </c>
      <c r="G32" s="105"/>
      <c r="H32" s="105"/>
      <c r="I32" s="105"/>
      <c r="J32" s="105"/>
      <c r="K32" s="105"/>
      <c r="L32" s="105"/>
      <c r="M32" s="105"/>
      <c r="N32" s="105"/>
      <c r="O32" s="105"/>
      <c r="P32" s="105"/>
      <c r="Q32" s="105"/>
      <c r="R32" s="105"/>
      <c r="S32" s="105"/>
      <c r="T32" s="105"/>
      <c r="U32" s="105"/>
      <c r="V32" s="105"/>
    </row>
    <row r="33" spans="2:22" ht="45" customHeight="1" x14ac:dyDescent="0.3">
      <c r="B33" s="107">
        <v>2.1</v>
      </c>
      <c r="C33" s="108" t="s">
        <v>464</v>
      </c>
      <c r="D33" s="107" t="s">
        <v>469</v>
      </c>
      <c r="E33" s="110" t="s">
        <v>470</v>
      </c>
      <c r="F33" s="109" t="s">
        <v>471</v>
      </c>
      <c r="G33" s="105"/>
      <c r="H33" s="105"/>
      <c r="I33" s="105"/>
      <c r="J33" s="105"/>
      <c r="K33" s="105"/>
      <c r="L33" s="105"/>
      <c r="M33" s="105"/>
      <c r="N33" s="105"/>
      <c r="O33" s="105"/>
      <c r="P33" s="105"/>
      <c r="Q33" s="105"/>
      <c r="R33" s="105"/>
      <c r="S33" s="105"/>
      <c r="T33" s="105"/>
      <c r="U33" s="105"/>
      <c r="V33" s="105"/>
    </row>
    <row r="34" spans="2:22" ht="41.4" x14ac:dyDescent="0.3">
      <c r="B34" s="107">
        <v>2.1</v>
      </c>
      <c r="C34" s="108" t="s">
        <v>464</v>
      </c>
      <c r="D34" s="107" t="s">
        <v>472</v>
      </c>
      <c r="E34" s="110" t="s">
        <v>473</v>
      </c>
      <c r="F34" s="109" t="s">
        <v>474</v>
      </c>
      <c r="G34" s="105"/>
      <c r="H34" s="105"/>
      <c r="I34" s="105"/>
      <c r="J34" s="105"/>
      <c r="K34" s="105"/>
      <c r="L34" s="105"/>
      <c r="M34" s="105"/>
      <c r="N34" s="105"/>
      <c r="O34" s="105"/>
      <c r="P34" s="105"/>
      <c r="Q34" s="105"/>
      <c r="R34" s="105"/>
      <c r="S34" s="105"/>
      <c r="T34" s="105"/>
      <c r="U34" s="105"/>
      <c r="V34" s="105"/>
    </row>
    <row r="35" spans="2:22" ht="41.4" x14ac:dyDescent="0.3">
      <c r="B35" s="107">
        <v>2.1</v>
      </c>
      <c r="C35" s="108" t="s">
        <v>464</v>
      </c>
      <c r="D35" s="107" t="s">
        <v>475</v>
      </c>
      <c r="E35" s="110" t="s">
        <v>476</v>
      </c>
      <c r="F35" s="109" t="s">
        <v>477</v>
      </c>
      <c r="G35" s="105"/>
      <c r="H35" s="105"/>
      <c r="I35" s="105"/>
      <c r="J35" s="105"/>
      <c r="K35" s="105"/>
      <c r="L35" s="105"/>
      <c r="M35" s="105"/>
      <c r="N35" s="105"/>
      <c r="O35" s="105"/>
      <c r="P35" s="105"/>
      <c r="Q35" s="105"/>
      <c r="R35" s="105"/>
      <c r="S35" s="105"/>
      <c r="T35" s="105"/>
      <c r="U35" s="105"/>
      <c r="V35" s="105"/>
    </row>
    <row r="36" spans="2:22" ht="41.4" x14ac:dyDescent="0.3">
      <c r="B36" s="107">
        <v>2.1</v>
      </c>
      <c r="C36" s="108" t="s">
        <v>464</v>
      </c>
      <c r="D36" s="107" t="s">
        <v>478</v>
      </c>
      <c r="E36" s="110" t="s">
        <v>479</v>
      </c>
      <c r="F36" s="109" t="s">
        <v>480</v>
      </c>
      <c r="G36" s="105"/>
      <c r="H36" s="105"/>
      <c r="I36" s="105"/>
      <c r="J36" s="105"/>
      <c r="K36" s="105"/>
      <c r="L36" s="105"/>
      <c r="M36" s="105"/>
      <c r="N36" s="105"/>
      <c r="O36" s="105"/>
      <c r="P36" s="105"/>
      <c r="Q36" s="105"/>
      <c r="R36" s="105"/>
      <c r="S36" s="105"/>
      <c r="T36" s="105"/>
      <c r="U36" s="105"/>
      <c r="V36" s="105"/>
    </row>
    <row r="37" spans="2:22" ht="55.2" x14ac:dyDescent="0.3">
      <c r="B37" s="107">
        <v>2.1</v>
      </c>
      <c r="C37" s="108" t="s">
        <v>464</v>
      </c>
      <c r="D37" s="107" t="s">
        <v>481</v>
      </c>
      <c r="E37" s="110" t="s">
        <v>482</v>
      </c>
      <c r="F37" s="109" t="s">
        <v>483</v>
      </c>
      <c r="G37" s="105"/>
      <c r="H37" s="105"/>
      <c r="I37" s="105"/>
      <c r="J37" s="105"/>
      <c r="K37" s="105"/>
      <c r="L37" s="105"/>
      <c r="M37" s="105"/>
      <c r="N37" s="105"/>
      <c r="O37" s="105"/>
      <c r="P37" s="105"/>
      <c r="Q37" s="105"/>
      <c r="R37" s="105"/>
      <c r="S37" s="105"/>
      <c r="T37" s="105"/>
      <c r="U37" s="105"/>
      <c r="V37" s="105"/>
    </row>
    <row r="38" spans="2:22" ht="124.2" x14ac:dyDescent="0.3">
      <c r="B38" s="107">
        <v>2.2000000000000002</v>
      </c>
      <c r="C38" s="108" t="s">
        <v>484</v>
      </c>
      <c r="D38" s="107"/>
      <c r="E38" s="110"/>
      <c r="F38" s="109" t="s">
        <v>485</v>
      </c>
      <c r="G38" s="105"/>
      <c r="H38" s="105"/>
      <c r="I38" s="105"/>
      <c r="J38" s="105"/>
      <c r="K38" s="105"/>
      <c r="L38" s="105"/>
      <c r="M38" s="105"/>
      <c r="N38" s="105"/>
      <c r="O38" s="105"/>
      <c r="P38" s="105"/>
      <c r="Q38" s="105"/>
      <c r="R38" s="105"/>
      <c r="S38" s="105"/>
      <c r="T38" s="105"/>
      <c r="U38" s="105"/>
      <c r="V38" s="105"/>
    </row>
    <row r="39" spans="2:22" ht="55.2" x14ac:dyDescent="0.3">
      <c r="B39" s="107">
        <v>2.2000000000000002</v>
      </c>
      <c r="C39" s="108" t="s">
        <v>484</v>
      </c>
      <c r="D39" s="107" t="s">
        <v>486</v>
      </c>
      <c r="E39" s="110" t="s">
        <v>487</v>
      </c>
      <c r="F39" s="109" t="s">
        <v>488</v>
      </c>
      <c r="G39" s="105"/>
      <c r="H39" s="105"/>
      <c r="I39" s="105"/>
      <c r="J39" s="105"/>
      <c r="K39" s="105"/>
      <c r="L39" s="105"/>
      <c r="M39" s="105"/>
      <c r="N39" s="105"/>
      <c r="O39" s="105"/>
      <c r="P39" s="105"/>
      <c r="Q39" s="105"/>
      <c r="R39" s="105"/>
      <c r="S39" s="105"/>
      <c r="T39" s="105"/>
      <c r="U39" s="105"/>
      <c r="V39" s="105"/>
    </row>
    <row r="40" spans="2:22" ht="55.2" x14ac:dyDescent="0.3">
      <c r="B40" s="107">
        <v>2.2000000000000002</v>
      </c>
      <c r="C40" s="108" t="s">
        <v>484</v>
      </c>
      <c r="D40" s="107" t="s">
        <v>489</v>
      </c>
      <c r="E40" s="110" t="s">
        <v>490</v>
      </c>
      <c r="F40" s="109" t="s">
        <v>491</v>
      </c>
      <c r="G40" s="105"/>
      <c r="H40" s="105"/>
      <c r="I40" s="105"/>
      <c r="J40" s="105"/>
      <c r="K40" s="105"/>
      <c r="L40" s="105"/>
      <c r="M40" s="105"/>
      <c r="N40" s="105"/>
      <c r="O40" s="105"/>
      <c r="P40" s="105"/>
      <c r="Q40" s="105"/>
      <c r="R40" s="105"/>
      <c r="S40" s="105"/>
      <c r="T40" s="105"/>
      <c r="U40" s="105"/>
      <c r="V40" s="105"/>
    </row>
    <row r="41" spans="2:22" ht="41.4" x14ac:dyDescent="0.3">
      <c r="B41" s="107">
        <v>2.2000000000000002</v>
      </c>
      <c r="C41" s="108" t="s">
        <v>484</v>
      </c>
      <c r="D41" s="107" t="s">
        <v>492</v>
      </c>
      <c r="E41" s="110" t="s">
        <v>493</v>
      </c>
      <c r="F41" s="109" t="s">
        <v>494</v>
      </c>
      <c r="G41" s="105"/>
      <c r="H41" s="105"/>
      <c r="I41" s="105"/>
      <c r="J41" s="105"/>
      <c r="K41" s="105"/>
      <c r="L41" s="105"/>
      <c r="M41" s="105"/>
      <c r="N41" s="105"/>
      <c r="O41" s="105"/>
      <c r="P41" s="105"/>
      <c r="Q41" s="105"/>
      <c r="R41" s="105"/>
      <c r="S41" s="105"/>
      <c r="T41" s="105"/>
      <c r="U41" s="105"/>
      <c r="V41" s="105"/>
    </row>
    <row r="42" spans="2:22" ht="55.2" x14ac:dyDescent="0.3">
      <c r="B42" s="107">
        <v>2.2000000000000002</v>
      </c>
      <c r="C42" s="108" t="s">
        <v>484</v>
      </c>
      <c r="D42" s="107" t="s">
        <v>495</v>
      </c>
      <c r="E42" s="110" t="s">
        <v>496</v>
      </c>
      <c r="F42" s="109" t="s">
        <v>497</v>
      </c>
      <c r="G42" s="105"/>
      <c r="H42" s="105"/>
      <c r="I42" s="105"/>
      <c r="J42" s="105"/>
      <c r="K42" s="105"/>
      <c r="L42" s="105"/>
      <c r="M42" s="105"/>
      <c r="N42" s="105"/>
      <c r="O42" s="105"/>
      <c r="P42" s="105"/>
      <c r="Q42" s="105"/>
      <c r="R42" s="105"/>
      <c r="S42" s="105"/>
      <c r="T42" s="105"/>
      <c r="U42" s="105"/>
      <c r="V42" s="105"/>
    </row>
    <row r="43" spans="2:22" ht="69" x14ac:dyDescent="0.3">
      <c r="B43" s="107">
        <v>2.2999999999999998</v>
      </c>
      <c r="C43" s="108" t="s">
        <v>498</v>
      </c>
      <c r="D43" s="107"/>
      <c r="E43" s="110"/>
      <c r="F43" s="109" t="s">
        <v>499</v>
      </c>
      <c r="G43" s="105"/>
      <c r="H43" s="105"/>
      <c r="I43" s="105"/>
      <c r="J43" s="105"/>
      <c r="K43" s="105"/>
      <c r="L43" s="105"/>
      <c r="M43" s="105"/>
      <c r="N43" s="105"/>
      <c r="O43" s="105"/>
      <c r="P43" s="105"/>
      <c r="Q43" s="105"/>
      <c r="R43" s="105"/>
      <c r="S43" s="105"/>
      <c r="T43" s="105"/>
      <c r="U43" s="105"/>
      <c r="V43" s="105"/>
    </row>
    <row r="44" spans="2:22" ht="41.4" x14ac:dyDescent="0.3">
      <c r="B44" s="107">
        <v>2.2999999999999998</v>
      </c>
      <c r="C44" s="108" t="s">
        <v>498</v>
      </c>
      <c r="D44" s="107" t="s">
        <v>500</v>
      </c>
      <c r="E44" s="110" t="s">
        <v>501</v>
      </c>
      <c r="F44" s="109" t="s">
        <v>502</v>
      </c>
      <c r="G44" s="105"/>
      <c r="H44" s="105"/>
      <c r="I44" s="105"/>
      <c r="J44" s="105"/>
      <c r="K44" s="105"/>
      <c r="L44" s="105"/>
      <c r="M44" s="105"/>
      <c r="N44" s="105"/>
      <c r="O44" s="105"/>
      <c r="P44" s="105"/>
      <c r="Q44" s="105"/>
      <c r="R44" s="105"/>
      <c r="S44" s="105"/>
      <c r="T44" s="105"/>
      <c r="U44" s="105"/>
      <c r="V44" s="105"/>
    </row>
    <row r="45" spans="2:22" ht="55.2" x14ac:dyDescent="0.3">
      <c r="B45" s="107">
        <v>2.4</v>
      </c>
      <c r="C45" s="108" t="s">
        <v>503</v>
      </c>
      <c r="D45" s="107"/>
      <c r="E45" s="110"/>
      <c r="F45" s="109" t="s">
        <v>504</v>
      </c>
      <c r="G45" s="105"/>
      <c r="H45" s="105"/>
      <c r="I45" s="105"/>
      <c r="J45" s="105"/>
      <c r="K45" s="105"/>
      <c r="L45" s="105"/>
      <c r="M45" s="105"/>
      <c r="N45" s="105"/>
      <c r="O45" s="105"/>
      <c r="P45" s="105"/>
      <c r="Q45" s="105"/>
      <c r="R45" s="105"/>
      <c r="S45" s="105"/>
      <c r="T45" s="105"/>
      <c r="U45" s="105"/>
      <c r="V45" s="105"/>
    </row>
    <row r="46" spans="2:22" ht="41.4" x14ac:dyDescent="0.3">
      <c r="B46" s="107">
        <v>2.4</v>
      </c>
      <c r="C46" s="108" t="s">
        <v>503</v>
      </c>
      <c r="D46" s="107" t="s">
        <v>505</v>
      </c>
      <c r="E46" s="110" t="s">
        <v>506</v>
      </c>
      <c r="F46" s="109" t="s">
        <v>507</v>
      </c>
      <c r="G46" s="105"/>
      <c r="H46" s="105"/>
      <c r="I46" s="105"/>
      <c r="J46" s="105"/>
      <c r="K46" s="105"/>
      <c r="L46" s="105"/>
      <c r="M46" s="105"/>
      <c r="N46" s="105"/>
      <c r="O46" s="105"/>
      <c r="P46" s="105"/>
      <c r="Q46" s="105"/>
      <c r="R46" s="105"/>
      <c r="S46" s="105"/>
      <c r="T46" s="105"/>
      <c r="U46" s="105"/>
      <c r="V46" s="105"/>
    </row>
    <row r="47" spans="2:22" ht="41.4" x14ac:dyDescent="0.3">
      <c r="B47" s="107">
        <v>2.4</v>
      </c>
      <c r="C47" s="108" t="s">
        <v>503</v>
      </c>
      <c r="D47" s="107" t="s">
        <v>508</v>
      </c>
      <c r="E47" s="110" t="s">
        <v>509</v>
      </c>
      <c r="F47" s="109" t="s">
        <v>510</v>
      </c>
      <c r="G47" s="105"/>
      <c r="H47" s="105"/>
      <c r="I47" s="105"/>
      <c r="J47" s="105"/>
      <c r="K47" s="105"/>
      <c r="L47" s="105"/>
      <c r="M47" s="105"/>
      <c r="N47" s="105"/>
      <c r="O47" s="105"/>
      <c r="P47" s="105"/>
      <c r="Q47" s="105"/>
      <c r="R47" s="105"/>
      <c r="S47" s="105"/>
      <c r="T47" s="105"/>
      <c r="U47" s="105"/>
      <c r="V47" s="105"/>
    </row>
    <row r="48" spans="2:22" ht="69" x14ac:dyDescent="0.3">
      <c r="B48" s="107">
        <v>2.4</v>
      </c>
      <c r="C48" s="108" t="s">
        <v>503</v>
      </c>
      <c r="D48" s="107" t="s">
        <v>511</v>
      </c>
      <c r="E48" s="110" t="s">
        <v>512</v>
      </c>
      <c r="F48" s="109" t="s">
        <v>513</v>
      </c>
      <c r="G48" s="105"/>
      <c r="H48" s="105"/>
      <c r="I48" s="105"/>
      <c r="J48" s="105"/>
      <c r="K48" s="105"/>
      <c r="L48" s="105"/>
      <c r="M48" s="105"/>
      <c r="N48" s="105"/>
      <c r="O48" s="105"/>
      <c r="P48" s="105"/>
      <c r="Q48" s="105"/>
      <c r="R48" s="105"/>
      <c r="S48" s="105"/>
      <c r="T48" s="105"/>
      <c r="U48" s="105"/>
      <c r="V48" s="105"/>
    </row>
    <row r="49" spans="2:22" ht="41.4" x14ac:dyDescent="0.3">
      <c r="B49" s="107">
        <v>2.4</v>
      </c>
      <c r="C49" s="108" t="s">
        <v>503</v>
      </c>
      <c r="D49" s="107" t="s">
        <v>514</v>
      </c>
      <c r="E49" s="110" t="s">
        <v>515</v>
      </c>
      <c r="F49" s="109" t="s">
        <v>516</v>
      </c>
      <c r="G49" s="105"/>
      <c r="H49" s="105"/>
      <c r="I49" s="105"/>
      <c r="J49" s="105"/>
      <c r="K49" s="105"/>
      <c r="L49" s="105"/>
      <c r="M49" s="105"/>
      <c r="N49" s="105"/>
      <c r="O49" s="105"/>
      <c r="P49" s="105"/>
      <c r="Q49" s="105"/>
      <c r="R49" s="105"/>
      <c r="S49" s="105"/>
      <c r="T49" s="105"/>
      <c r="U49" s="105"/>
      <c r="V49" s="105"/>
    </row>
    <row r="50" spans="2:22" ht="82.8" x14ac:dyDescent="0.3">
      <c r="B50" s="107">
        <v>2.4</v>
      </c>
      <c r="C50" s="108" t="s">
        <v>503</v>
      </c>
      <c r="D50" s="107" t="s">
        <v>517</v>
      </c>
      <c r="E50" s="110" t="s">
        <v>518</v>
      </c>
      <c r="F50" s="109" t="s">
        <v>519</v>
      </c>
      <c r="G50" s="105"/>
      <c r="H50" s="105"/>
      <c r="I50" s="105"/>
      <c r="J50" s="105"/>
      <c r="K50" s="105"/>
      <c r="L50" s="105"/>
      <c r="M50" s="105"/>
      <c r="N50" s="105"/>
      <c r="O50" s="105"/>
      <c r="P50" s="105"/>
      <c r="Q50" s="105"/>
      <c r="R50" s="105"/>
      <c r="S50" s="105"/>
      <c r="T50" s="105"/>
      <c r="U50" s="105"/>
      <c r="V50" s="105"/>
    </row>
    <row r="51" spans="2:22" ht="41.4" x14ac:dyDescent="0.3">
      <c r="B51" s="107">
        <v>2.4</v>
      </c>
      <c r="C51" s="108" t="s">
        <v>503</v>
      </c>
      <c r="D51" s="107" t="s">
        <v>520</v>
      </c>
      <c r="E51" s="110" t="s">
        <v>521</v>
      </c>
      <c r="F51" s="109" t="s">
        <v>522</v>
      </c>
      <c r="G51" s="105"/>
      <c r="H51" s="105"/>
      <c r="I51" s="105"/>
      <c r="J51" s="105"/>
      <c r="K51" s="105"/>
      <c r="L51" s="105"/>
      <c r="M51" s="105"/>
      <c r="N51" s="105"/>
      <c r="O51" s="105"/>
      <c r="P51" s="105"/>
      <c r="Q51" s="105"/>
      <c r="R51" s="105"/>
      <c r="S51" s="105"/>
      <c r="T51" s="105"/>
      <c r="U51" s="105"/>
      <c r="V51" s="105"/>
    </row>
    <row r="52" spans="2:22" ht="82.8" x14ac:dyDescent="0.3">
      <c r="B52" s="111">
        <v>2.4</v>
      </c>
      <c r="C52" s="113" t="s">
        <v>503</v>
      </c>
      <c r="D52" s="111" t="s">
        <v>523</v>
      </c>
      <c r="E52" s="112" t="s">
        <v>524</v>
      </c>
      <c r="F52" s="114" t="s">
        <v>525</v>
      </c>
      <c r="G52" s="105"/>
      <c r="H52" s="105"/>
      <c r="I52" s="105"/>
      <c r="J52" s="105"/>
      <c r="K52" s="105"/>
      <c r="L52" s="105"/>
      <c r="M52" s="105"/>
      <c r="N52" s="105"/>
      <c r="O52" s="105"/>
      <c r="P52" s="105"/>
      <c r="Q52" s="105"/>
      <c r="R52" s="105"/>
      <c r="S52" s="105"/>
      <c r="T52" s="105"/>
      <c r="U52" s="105"/>
      <c r="V52" s="105"/>
    </row>
    <row r="53" spans="2:22" ht="55.2" x14ac:dyDescent="0.3">
      <c r="B53" s="107">
        <v>3.1</v>
      </c>
      <c r="C53" s="108" t="s">
        <v>526</v>
      </c>
      <c r="D53" s="107"/>
      <c r="E53" s="110"/>
      <c r="F53" s="109" t="s">
        <v>527</v>
      </c>
      <c r="G53" s="105"/>
      <c r="H53" s="105"/>
      <c r="I53" s="105"/>
      <c r="J53" s="105"/>
      <c r="K53" s="105"/>
      <c r="L53" s="105"/>
      <c r="M53" s="105"/>
      <c r="N53" s="105"/>
      <c r="O53" s="105"/>
      <c r="P53" s="105"/>
      <c r="Q53" s="105"/>
      <c r="R53" s="105"/>
      <c r="S53" s="105"/>
      <c r="T53" s="105"/>
      <c r="U53" s="105"/>
      <c r="V53" s="105"/>
    </row>
    <row r="54" spans="2:22" ht="55.2" x14ac:dyDescent="0.3">
      <c r="B54" s="107">
        <v>3.1</v>
      </c>
      <c r="C54" s="108" t="s">
        <v>526</v>
      </c>
      <c r="D54" s="107" t="s">
        <v>528</v>
      </c>
      <c r="E54" s="110" t="s">
        <v>529</v>
      </c>
      <c r="F54" s="109" t="s">
        <v>530</v>
      </c>
      <c r="G54" s="105"/>
      <c r="H54" s="105"/>
      <c r="I54" s="105"/>
      <c r="J54" s="105"/>
      <c r="K54" s="105"/>
      <c r="L54" s="105"/>
      <c r="M54" s="105"/>
      <c r="N54" s="105"/>
      <c r="O54" s="105"/>
      <c r="P54" s="105"/>
      <c r="Q54" s="105"/>
      <c r="R54" s="105"/>
      <c r="S54" s="105"/>
      <c r="T54" s="105"/>
      <c r="U54" s="105"/>
      <c r="V54" s="105"/>
    </row>
    <row r="55" spans="2:22" ht="96.6" x14ac:dyDescent="0.3">
      <c r="B55" s="111">
        <v>3.1</v>
      </c>
      <c r="C55" s="113" t="s">
        <v>526</v>
      </c>
      <c r="D55" s="111" t="s">
        <v>531</v>
      </c>
      <c r="E55" s="112" t="s">
        <v>532</v>
      </c>
      <c r="F55" s="114" t="s">
        <v>533</v>
      </c>
      <c r="G55" s="105"/>
      <c r="H55" s="105"/>
      <c r="I55" s="105"/>
      <c r="J55" s="105"/>
      <c r="K55" s="105"/>
      <c r="L55" s="105"/>
      <c r="M55" s="105"/>
      <c r="N55" s="105"/>
      <c r="O55" s="105"/>
      <c r="P55" s="105"/>
      <c r="Q55" s="105"/>
      <c r="R55" s="105"/>
      <c r="S55" s="105"/>
      <c r="T55" s="105"/>
      <c r="U55" s="105"/>
      <c r="V55" s="105"/>
    </row>
    <row r="56" spans="2:22" ht="41.4" x14ac:dyDescent="0.3">
      <c r="B56" s="107">
        <v>3.1</v>
      </c>
      <c r="C56" s="108" t="s">
        <v>526</v>
      </c>
      <c r="D56" s="107" t="s">
        <v>534</v>
      </c>
      <c r="E56" s="110" t="s">
        <v>535</v>
      </c>
      <c r="F56" s="109" t="s">
        <v>536</v>
      </c>
      <c r="G56" s="105"/>
      <c r="H56" s="105"/>
      <c r="I56" s="105"/>
      <c r="J56" s="105"/>
      <c r="K56" s="105"/>
      <c r="L56" s="105"/>
      <c r="M56" s="105"/>
      <c r="N56" s="105"/>
      <c r="O56" s="105"/>
      <c r="P56" s="105"/>
      <c r="Q56" s="105"/>
      <c r="R56" s="105"/>
      <c r="S56" s="105"/>
      <c r="T56" s="105"/>
      <c r="U56" s="105"/>
      <c r="V56" s="105"/>
    </row>
    <row r="57" spans="2:22" ht="55.2" x14ac:dyDescent="0.3">
      <c r="B57" s="107">
        <v>4.0999999999999996</v>
      </c>
      <c r="C57" s="108" t="s">
        <v>537</v>
      </c>
      <c r="D57" s="107"/>
      <c r="E57" s="110"/>
      <c r="F57" s="109" t="s">
        <v>538</v>
      </c>
      <c r="G57" s="105"/>
      <c r="H57" s="105"/>
      <c r="I57" s="105"/>
      <c r="J57" s="105"/>
      <c r="K57" s="105"/>
      <c r="L57" s="105"/>
      <c r="M57" s="105"/>
      <c r="N57" s="105"/>
      <c r="O57" s="105"/>
      <c r="P57" s="105"/>
      <c r="Q57" s="105"/>
      <c r="R57" s="105"/>
      <c r="S57" s="105"/>
      <c r="T57" s="105"/>
      <c r="U57" s="105"/>
      <c r="V57" s="105"/>
    </row>
    <row r="58" spans="2:22" ht="55.2" x14ac:dyDescent="0.3">
      <c r="B58" s="107">
        <v>4.0999999999999996</v>
      </c>
      <c r="C58" s="108" t="s">
        <v>537</v>
      </c>
      <c r="D58" s="107" t="s">
        <v>539</v>
      </c>
      <c r="E58" s="110" t="s">
        <v>540</v>
      </c>
      <c r="F58" s="109" t="s">
        <v>541</v>
      </c>
      <c r="G58" s="105"/>
      <c r="H58" s="105"/>
      <c r="I58" s="105"/>
      <c r="J58" s="105"/>
      <c r="K58" s="105"/>
      <c r="L58" s="105"/>
      <c r="M58" s="105"/>
      <c r="N58" s="105"/>
      <c r="O58" s="105"/>
      <c r="P58" s="105"/>
      <c r="Q58" s="105"/>
      <c r="R58" s="105"/>
      <c r="S58" s="105"/>
      <c r="T58" s="105"/>
      <c r="U58" s="105"/>
      <c r="V58" s="105"/>
    </row>
    <row r="59" spans="2:22" ht="41.4" x14ac:dyDescent="0.3">
      <c r="B59" s="107">
        <v>4.0999999999999996</v>
      </c>
      <c r="C59" s="108" t="s">
        <v>537</v>
      </c>
      <c r="D59" s="107" t="s">
        <v>542</v>
      </c>
      <c r="E59" s="110" t="s">
        <v>543</v>
      </c>
      <c r="F59" s="109" t="s">
        <v>544</v>
      </c>
      <c r="G59" s="105"/>
      <c r="H59" s="105"/>
      <c r="I59" s="105"/>
      <c r="J59" s="105"/>
      <c r="K59" s="105"/>
      <c r="L59" s="105"/>
      <c r="M59" s="105"/>
      <c r="N59" s="105"/>
      <c r="O59" s="105"/>
      <c r="P59" s="105"/>
      <c r="Q59" s="105"/>
      <c r="R59" s="105"/>
      <c r="S59" s="105"/>
      <c r="T59" s="105"/>
      <c r="U59" s="105"/>
      <c r="V59" s="105"/>
    </row>
    <row r="60" spans="2:22" ht="82.8" x14ac:dyDescent="0.3">
      <c r="B60" s="107">
        <v>4.0999999999999996</v>
      </c>
      <c r="C60" s="108" t="s">
        <v>537</v>
      </c>
      <c r="D60" s="107" t="s">
        <v>545</v>
      </c>
      <c r="E60" s="110" t="s">
        <v>546</v>
      </c>
      <c r="F60" s="109" t="s">
        <v>547</v>
      </c>
      <c r="G60" s="105"/>
      <c r="H60" s="105"/>
      <c r="I60" s="105"/>
      <c r="J60" s="105"/>
      <c r="K60" s="105"/>
      <c r="L60" s="105"/>
      <c r="M60" s="105"/>
      <c r="N60" s="105"/>
      <c r="O60" s="105"/>
      <c r="P60" s="105"/>
      <c r="Q60" s="105"/>
      <c r="R60" s="105"/>
      <c r="S60" s="105"/>
      <c r="T60" s="105"/>
      <c r="U60" s="105"/>
      <c r="V60" s="105"/>
    </row>
    <row r="61" spans="2:22" ht="69" x14ac:dyDescent="0.3">
      <c r="B61" s="107">
        <v>4.0999999999999996</v>
      </c>
      <c r="C61" s="108" t="s">
        <v>537</v>
      </c>
      <c r="D61" s="107" t="s">
        <v>548</v>
      </c>
      <c r="E61" s="110" t="s">
        <v>549</v>
      </c>
      <c r="F61" s="109" t="s">
        <v>550</v>
      </c>
      <c r="G61" s="105"/>
      <c r="H61" s="105"/>
      <c r="I61" s="105"/>
      <c r="J61" s="105"/>
      <c r="K61" s="105"/>
      <c r="L61" s="105"/>
      <c r="M61" s="105"/>
      <c r="N61" s="105"/>
      <c r="O61" s="105"/>
      <c r="P61" s="105"/>
      <c r="Q61" s="105"/>
      <c r="R61" s="105"/>
      <c r="S61" s="105"/>
      <c r="T61" s="105"/>
      <c r="U61" s="105"/>
      <c r="V61" s="105"/>
    </row>
    <row r="62" spans="2:22" ht="41.4" x14ac:dyDescent="0.3">
      <c r="B62" s="107">
        <v>4.0999999999999996</v>
      </c>
      <c r="C62" s="108" t="s">
        <v>537</v>
      </c>
      <c r="D62" s="107" t="s">
        <v>551</v>
      </c>
      <c r="E62" s="110" t="s">
        <v>552</v>
      </c>
      <c r="F62" s="109" t="s">
        <v>553</v>
      </c>
      <c r="G62" s="105"/>
      <c r="H62" s="105"/>
      <c r="I62" s="105"/>
      <c r="J62" s="105"/>
      <c r="K62" s="105"/>
      <c r="L62" s="105"/>
      <c r="M62" s="105"/>
      <c r="N62" s="105"/>
      <c r="O62" s="105"/>
      <c r="P62" s="105"/>
      <c r="Q62" s="105"/>
      <c r="R62" s="105"/>
      <c r="S62" s="105"/>
      <c r="T62" s="105"/>
      <c r="U62" s="105"/>
      <c r="V62" s="105"/>
    </row>
    <row r="63" spans="2:22" ht="41.4" x14ac:dyDescent="0.3">
      <c r="B63" s="107">
        <v>4.0999999999999996</v>
      </c>
      <c r="C63" s="108" t="s">
        <v>537</v>
      </c>
      <c r="D63" s="107" t="s">
        <v>554</v>
      </c>
      <c r="E63" s="110" t="s">
        <v>555</v>
      </c>
      <c r="F63" s="109" t="s">
        <v>556</v>
      </c>
      <c r="G63" s="105"/>
      <c r="H63" s="105"/>
      <c r="I63" s="105"/>
      <c r="J63" s="105"/>
      <c r="K63" s="105"/>
      <c r="L63" s="105"/>
      <c r="M63" s="105"/>
      <c r="N63" s="105"/>
      <c r="O63" s="105"/>
      <c r="P63" s="105"/>
      <c r="Q63" s="105"/>
      <c r="R63" s="105"/>
      <c r="S63" s="105"/>
      <c r="T63" s="105"/>
      <c r="U63" s="105"/>
      <c r="V63" s="105"/>
    </row>
    <row r="64" spans="2:22" ht="41.4" x14ac:dyDescent="0.3">
      <c r="B64" s="107">
        <v>4.0999999999999996</v>
      </c>
      <c r="C64" s="108" t="s">
        <v>537</v>
      </c>
      <c r="D64" s="107" t="s">
        <v>557</v>
      </c>
      <c r="E64" s="110" t="s">
        <v>558</v>
      </c>
      <c r="F64" s="109" t="s">
        <v>559</v>
      </c>
      <c r="G64" s="105"/>
      <c r="H64" s="105"/>
      <c r="I64" s="105"/>
      <c r="J64" s="105"/>
      <c r="K64" s="105"/>
      <c r="L64" s="105"/>
      <c r="M64" s="105"/>
      <c r="N64" s="105"/>
      <c r="O64" s="105"/>
      <c r="P64" s="105"/>
      <c r="Q64" s="105"/>
      <c r="R64" s="105"/>
      <c r="S64" s="105"/>
      <c r="T64" s="105"/>
      <c r="U64" s="105"/>
      <c r="V64" s="105"/>
    </row>
    <row r="65" spans="1:22" ht="41.4" x14ac:dyDescent="0.3">
      <c r="B65" s="50" t="s">
        <v>560</v>
      </c>
      <c r="C65" s="51" t="s">
        <v>561</v>
      </c>
      <c r="D65" s="50" t="s">
        <v>562</v>
      </c>
      <c r="E65" s="51" t="s">
        <v>563</v>
      </c>
      <c r="F65" s="51" t="s">
        <v>564</v>
      </c>
      <c r="G65" s="105"/>
      <c r="H65" s="105"/>
      <c r="I65" s="105"/>
      <c r="J65" s="105"/>
      <c r="K65" s="105"/>
      <c r="L65" s="105"/>
      <c r="M65" s="105"/>
      <c r="N65" s="105"/>
      <c r="O65" s="105"/>
      <c r="P65" s="105"/>
      <c r="Q65" s="105"/>
      <c r="R65" s="105"/>
      <c r="S65" s="105"/>
      <c r="T65" s="105"/>
      <c r="U65" s="105"/>
      <c r="V65" s="105"/>
    </row>
    <row r="66" spans="1:22" ht="27.6" x14ac:dyDescent="0.3">
      <c r="B66" s="117">
        <v>6.1</v>
      </c>
      <c r="C66" s="118" t="s">
        <v>565</v>
      </c>
      <c r="D66" s="119" t="s">
        <v>566</v>
      </c>
      <c r="E66" s="112" t="s">
        <v>567</v>
      </c>
      <c r="F66" s="114" t="s">
        <v>568</v>
      </c>
      <c r="G66" s="105"/>
      <c r="H66" s="105"/>
      <c r="I66" s="105"/>
      <c r="J66" s="105"/>
      <c r="K66" s="105"/>
      <c r="L66" s="105"/>
      <c r="M66" s="105"/>
      <c r="N66" s="105"/>
      <c r="O66" s="105"/>
      <c r="P66" s="105"/>
      <c r="Q66" s="105"/>
      <c r="R66" s="105"/>
      <c r="S66" s="105"/>
      <c r="T66" s="105"/>
      <c r="U66" s="105"/>
      <c r="V66" s="105"/>
    </row>
    <row r="67" spans="1:22" ht="27.6" x14ac:dyDescent="0.3">
      <c r="B67" s="117">
        <v>6.1</v>
      </c>
      <c r="C67" s="118" t="s">
        <v>565</v>
      </c>
      <c r="D67" s="111" t="s">
        <v>569</v>
      </c>
      <c r="E67" s="112" t="s">
        <v>570</v>
      </c>
      <c r="F67" s="114" t="s">
        <v>571</v>
      </c>
      <c r="G67" s="105"/>
      <c r="H67" s="105"/>
      <c r="I67" s="105"/>
      <c r="J67" s="105"/>
      <c r="K67" s="105"/>
      <c r="L67" s="105"/>
      <c r="M67" s="105"/>
      <c r="N67" s="105"/>
      <c r="O67" s="105"/>
      <c r="P67" s="105"/>
      <c r="Q67" s="105"/>
      <c r="R67" s="105"/>
      <c r="S67" s="105"/>
      <c r="T67" s="105"/>
      <c r="U67" s="105"/>
      <c r="V67" s="105"/>
    </row>
    <row r="68" spans="1:22" ht="41.4" x14ac:dyDescent="0.3">
      <c r="B68" s="117">
        <v>6.2</v>
      </c>
      <c r="C68" s="120" t="s">
        <v>572</v>
      </c>
      <c r="D68" s="111" t="s">
        <v>573</v>
      </c>
      <c r="E68" s="112" t="s">
        <v>574</v>
      </c>
      <c r="F68" s="114" t="s">
        <v>575</v>
      </c>
      <c r="G68" s="105"/>
      <c r="H68" s="105"/>
      <c r="I68" s="105"/>
      <c r="J68" s="105"/>
      <c r="K68" s="105"/>
      <c r="L68" s="105"/>
      <c r="M68" s="105"/>
      <c r="N68" s="105"/>
      <c r="O68" s="105"/>
      <c r="P68" s="105"/>
      <c r="Q68" s="105"/>
      <c r="R68" s="105"/>
      <c r="S68" s="105"/>
      <c r="T68" s="105"/>
      <c r="U68" s="105"/>
      <c r="V68" s="105"/>
    </row>
    <row r="69" spans="1:22" ht="55.2" x14ac:dyDescent="0.3">
      <c r="B69" s="117">
        <v>6.4</v>
      </c>
      <c r="C69" s="121" t="s">
        <v>572</v>
      </c>
      <c r="D69" s="119" t="s">
        <v>576</v>
      </c>
      <c r="E69" s="122" t="s">
        <v>577</v>
      </c>
      <c r="F69" s="123" t="s">
        <v>578</v>
      </c>
      <c r="G69" s="105"/>
      <c r="H69" s="105"/>
      <c r="I69" s="105"/>
      <c r="J69" s="105"/>
      <c r="K69" s="105"/>
      <c r="L69" s="105"/>
      <c r="M69" s="105"/>
      <c r="N69" s="105"/>
      <c r="O69" s="105"/>
      <c r="P69" s="105"/>
      <c r="Q69" s="105"/>
      <c r="R69" s="105"/>
      <c r="S69" s="105"/>
      <c r="T69" s="105"/>
      <c r="U69" s="105"/>
      <c r="V69" s="105"/>
    </row>
    <row r="70" spans="1:22" ht="55.2" x14ac:dyDescent="0.3">
      <c r="B70" s="117">
        <v>6.2</v>
      </c>
      <c r="C70" s="121" t="s">
        <v>572</v>
      </c>
      <c r="D70" s="119" t="s">
        <v>579</v>
      </c>
      <c r="E70" s="122" t="s">
        <v>580</v>
      </c>
      <c r="F70" s="123" t="s">
        <v>581</v>
      </c>
      <c r="G70" s="105"/>
      <c r="H70" s="105"/>
      <c r="I70" s="105"/>
      <c r="J70" s="105"/>
      <c r="K70" s="105"/>
      <c r="L70" s="105"/>
      <c r="M70" s="105"/>
      <c r="N70" s="105"/>
      <c r="O70" s="105"/>
      <c r="P70" s="105"/>
      <c r="Q70" s="105"/>
      <c r="R70" s="105"/>
      <c r="S70" s="105"/>
      <c r="T70" s="105"/>
      <c r="U70" s="105"/>
      <c r="V70" s="105"/>
    </row>
    <row r="71" spans="1:22" s="2" customFormat="1" ht="58.95" customHeight="1" x14ac:dyDescent="0.25">
      <c r="A71" s="185"/>
      <c r="B71" s="117">
        <v>6.2</v>
      </c>
      <c r="C71" s="121" t="s">
        <v>572</v>
      </c>
      <c r="D71" s="119" t="s">
        <v>582</v>
      </c>
      <c r="E71" s="122" t="s">
        <v>583</v>
      </c>
      <c r="F71" s="123" t="s">
        <v>584</v>
      </c>
      <c r="G71" s="65"/>
      <c r="H71" s="65"/>
      <c r="I71" s="65"/>
      <c r="J71" s="65"/>
      <c r="K71" s="65"/>
      <c r="L71" s="65"/>
      <c r="M71" s="65"/>
      <c r="N71" s="65"/>
      <c r="O71" s="65"/>
      <c r="P71" s="65"/>
      <c r="Q71" s="65"/>
      <c r="R71" s="65"/>
      <c r="S71" s="65"/>
      <c r="T71" s="65"/>
      <c r="U71" s="65"/>
      <c r="V71" s="65"/>
    </row>
    <row r="72" spans="1:22" s="2" customFormat="1" ht="41.4" x14ac:dyDescent="0.25">
      <c r="A72" s="185"/>
      <c r="B72" s="117">
        <v>6.2</v>
      </c>
      <c r="C72" s="121" t="s">
        <v>572</v>
      </c>
      <c r="D72" s="119" t="s">
        <v>585</v>
      </c>
      <c r="E72" s="122" t="s">
        <v>586</v>
      </c>
      <c r="F72" s="123" t="s">
        <v>587</v>
      </c>
      <c r="G72" s="65"/>
      <c r="H72" s="65"/>
      <c r="I72" s="65"/>
      <c r="J72" s="65"/>
      <c r="K72" s="65"/>
      <c r="L72" s="65"/>
      <c r="M72" s="65"/>
      <c r="N72" s="65"/>
      <c r="O72" s="65"/>
      <c r="P72" s="65"/>
      <c r="Q72" s="65"/>
      <c r="R72" s="65"/>
      <c r="S72" s="65"/>
      <c r="T72" s="65"/>
      <c r="U72" s="65"/>
      <c r="V72" s="65"/>
    </row>
    <row r="73" spans="1:22" s="2" customFormat="1" ht="48.75" customHeight="1" x14ac:dyDescent="0.25">
      <c r="A73" s="185"/>
      <c r="B73" s="117">
        <v>6.3</v>
      </c>
      <c r="C73" s="121" t="s">
        <v>588</v>
      </c>
      <c r="D73" s="119" t="s">
        <v>589</v>
      </c>
      <c r="E73" s="122" t="s">
        <v>590</v>
      </c>
      <c r="F73" s="123" t="s">
        <v>591</v>
      </c>
      <c r="G73" s="65"/>
      <c r="H73" s="65"/>
      <c r="I73" s="65"/>
      <c r="J73" s="65"/>
      <c r="K73" s="65"/>
      <c r="L73" s="65"/>
      <c r="M73" s="65"/>
      <c r="N73" s="65"/>
      <c r="O73" s="65"/>
      <c r="P73" s="65"/>
      <c r="Q73" s="65"/>
      <c r="R73" s="65"/>
      <c r="S73" s="65"/>
      <c r="T73" s="65"/>
      <c r="U73" s="65"/>
      <c r="V73" s="65"/>
    </row>
    <row r="74" spans="1:22" s="2" customFormat="1" ht="41.4" x14ac:dyDescent="0.25">
      <c r="A74" s="185"/>
      <c r="B74" s="117">
        <v>6.3</v>
      </c>
      <c r="C74" s="121" t="s">
        <v>588</v>
      </c>
      <c r="D74" s="119" t="s">
        <v>592</v>
      </c>
      <c r="E74" s="122" t="s">
        <v>593</v>
      </c>
      <c r="F74" s="123" t="s">
        <v>594</v>
      </c>
      <c r="G74" s="65"/>
      <c r="H74" s="65"/>
      <c r="I74" s="65"/>
      <c r="J74" s="65"/>
      <c r="K74" s="65"/>
      <c r="L74" s="65"/>
      <c r="M74" s="65"/>
      <c r="N74" s="65"/>
      <c r="O74" s="65"/>
      <c r="P74" s="65"/>
      <c r="Q74" s="65"/>
      <c r="R74" s="65"/>
      <c r="S74" s="65"/>
      <c r="T74" s="65"/>
      <c r="U74" s="65"/>
      <c r="V74" s="65"/>
    </row>
    <row r="75" spans="1:22" ht="41.4" x14ac:dyDescent="0.3">
      <c r="B75" s="117">
        <v>6.3</v>
      </c>
      <c r="C75" s="121" t="s">
        <v>588</v>
      </c>
      <c r="D75" s="119" t="s">
        <v>595</v>
      </c>
      <c r="E75" s="122" t="s">
        <v>596</v>
      </c>
      <c r="F75" s="123" t="s">
        <v>597</v>
      </c>
      <c r="G75" s="105"/>
      <c r="H75" s="105"/>
      <c r="I75" s="105"/>
      <c r="J75" s="105"/>
      <c r="K75" s="105"/>
      <c r="L75" s="105"/>
      <c r="M75" s="105"/>
      <c r="N75" s="105"/>
      <c r="O75" s="105"/>
      <c r="P75" s="105"/>
      <c r="Q75" s="105"/>
      <c r="R75" s="105"/>
      <c r="S75" s="105"/>
      <c r="T75" s="105"/>
      <c r="U75" s="105"/>
      <c r="V75" s="105"/>
    </row>
    <row r="76" spans="1:22" ht="61.5" customHeight="1" x14ac:dyDescent="0.3">
      <c r="B76" s="117">
        <v>6.4</v>
      </c>
      <c r="C76" s="121" t="s">
        <v>598</v>
      </c>
      <c r="D76" s="119" t="s">
        <v>599</v>
      </c>
      <c r="E76" s="122" t="s">
        <v>600</v>
      </c>
      <c r="F76" s="123" t="s">
        <v>601</v>
      </c>
      <c r="G76" s="105"/>
      <c r="H76" s="105"/>
      <c r="I76" s="105"/>
      <c r="J76" s="105"/>
      <c r="K76" s="105"/>
      <c r="L76" s="105"/>
      <c r="M76" s="105"/>
      <c r="N76" s="105"/>
      <c r="O76" s="105"/>
      <c r="P76" s="105"/>
      <c r="Q76" s="105"/>
      <c r="R76" s="105"/>
      <c r="S76" s="105"/>
      <c r="T76" s="105"/>
      <c r="U76" s="105"/>
      <c r="V76" s="105"/>
    </row>
    <row r="77" spans="1:22" ht="55.2" x14ac:dyDescent="0.3">
      <c r="B77" s="117">
        <v>6.4</v>
      </c>
      <c r="C77" s="121" t="s">
        <v>598</v>
      </c>
      <c r="D77" s="119" t="s">
        <v>602</v>
      </c>
      <c r="E77" s="122" t="s">
        <v>603</v>
      </c>
      <c r="F77" s="123" t="s">
        <v>604</v>
      </c>
      <c r="G77" s="105"/>
      <c r="H77" s="105"/>
      <c r="I77" s="105"/>
      <c r="J77" s="105"/>
      <c r="K77" s="105"/>
      <c r="L77" s="105"/>
      <c r="M77" s="105"/>
      <c r="N77" s="105"/>
      <c r="O77" s="105"/>
      <c r="P77" s="105"/>
      <c r="Q77" s="105"/>
      <c r="R77" s="105"/>
      <c r="S77" s="105"/>
      <c r="T77" s="105"/>
      <c r="U77" s="105"/>
      <c r="V77" s="105"/>
    </row>
    <row r="78" spans="1:22" ht="55.2" x14ac:dyDescent="0.3">
      <c r="B78" s="117">
        <v>6.4</v>
      </c>
      <c r="C78" s="121" t="s">
        <v>598</v>
      </c>
      <c r="D78" s="119" t="s">
        <v>605</v>
      </c>
      <c r="E78" s="122" t="s">
        <v>606</v>
      </c>
      <c r="F78" s="123" t="s">
        <v>607</v>
      </c>
      <c r="G78" s="105"/>
      <c r="H78" s="105"/>
      <c r="I78" s="105"/>
      <c r="J78" s="105"/>
      <c r="K78" s="105"/>
      <c r="L78" s="105"/>
      <c r="M78" s="105"/>
      <c r="N78" s="105"/>
      <c r="O78" s="105"/>
      <c r="P78" s="105"/>
      <c r="Q78" s="105"/>
      <c r="R78" s="105"/>
      <c r="S78" s="105"/>
      <c r="T78" s="105"/>
      <c r="U78" s="105"/>
      <c r="V78" s="105"/>
    </row>
    <row r="79" spans="1:22" ht="75.75" customHeight="1" x14ac:dyDescent="0.3">
      <c r="B79" s="117">
        <v>6.4</v>
      </c>
      <c r="C79" s="121" t="s">
        <v>598</v>
      </c>
      <c r="D79" s="119" t="s">
        <v>608</v>
      </c>
      <c r="E79" s="122" t="s">
        <v>609</v>
      </c>
      <c r="F79" s="123" t="s">
        <v>610</v>
      </c>
      <c r="G79" s="105"/>
      <c r="H79" s="105"/>
      <c r="I79" s="105"/>
      <c r="J79" s="105"/>
      <c r="K79" s="105"/>
      <c r="L79" s="105"/>
      <c r="M79" s="105"/>
      <c r="N79" s="105"/>
      <c r="O79" s="105"/>
      <c r="P79" s="105"/>
      <c r="Q79" s="105"/>
      <c r="R79" s="105"/>
      <c r="S79" s="105"/>
      <c r="T79" s="105"/>
      <c r="U79" s="105"/>
      <c r="V79" s="105"/>
    </row>
  </sheetData>
  <mergeCells count="3">
    <mergeCell ref="D4:F4"/>
    <mergeCell ref="B4:C4"/>
    <mergeCell ref="D1:F3"/>
  </mergeCells>
  <phoneticPr fontId="24" type="noConversion"/>
  <pageMargins left="0.7" right="0.7" top="0.75" bottom="0.75" header="0.3" footer="0.3"/>
  <pageSetup orientation="portrait"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4"/>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8.77734375" defaultRowHeight="13.8" x14ac:dyDescent="0.25"/>
  <cols>
    <col min="1" max="1" width="3.33203125" style="185" customWidth="1"/>
    <col min="2" max="2" width="18" style="2" bestFit="1" customWidth="1"/>
    <col min="3" max="3" width="18.77734375" style="2" customWidth="1"/>
    <col min="4" max="4" width="13.77734375" style="2" bestFit="1" customWidth="1"/>
    <col min="5" max="5" width="25.77734375" style="2" bestFit="1" customWidth="1"/>
    <col min="6" max="6" width="70.5546875" style="2" customWidth="1"/>
    <col min="7" max="16384" width="8.77734375" style="2"/>
  </cols>
  <sheetData>
    <row r="1" spans="2:6" ht="75" customHeight="1" x14ac:dyDescent="0.3">
      <c r="B1" s="261"/>
      <c r="C1" s="262"/>
      <c r="D1" s="262"/>
      <c r="E1" s="260"/>
      <c r="F1" s="260"/>
    </row>
    <row r="2" spans="2:6" ht="18" customHeight="1" x14ac:dyDescent="0.3">
      <c r="B2" s="263" t="s">
        <v>611</v>
      </c>
      <c r="C2" s="263"/>
      <c r="D2" s="179"/>
      <c r="E2" s="264" t="s">
        <v>612</v>
      </c>
      <c r="F2" s="264"/>
    </row>
    <row r="3" spans="2:6" ht="18" customHeight="1" x14ac:dyDescent="0.3">
      <c r="B3" s="178" t="str">
        <f>'Cover Page'!B16</f>
        <v>May 2024</v>
      </c>
      <c r="C3" s="192"/>
      <c r="D3" s="179"/>
      <c r="E3" s="264"/>
      <c r="F3" s="264"/>
    </row>
    <row r="4" spans="2:6" ht="26.4" customHeight="1" thickBot="1" x14ac:dyDescent="0.3">
      <c r="B4" s="185"/>
      <c r="C4" s="179"/>
      <c r="D4" s="179"/>
      <c r="E4" s="265"/>
      <c r="F4" s="265"/>
    </row>
    <row r="5" spans="2:6" ht="27.6" x14ac:dyDescent="0.25">
      <c r="B5" s="57" t="s">
        <v>613</v>
      </c>
      <c r="C5" s="58" t="s">
        <v>614</v>
      </c>
      <c r="D5" s="59" t="s">
        <v>615</v>
      </c>
      <c r="E5" s="58" t="s">
        <v>616</v>
      </c>
      <c r="F5" s="60" t="s">
        <v>617</v>
      </c>
    </row>
    <row r="6" spans="2:6" ht="60" customHeight="1" x14ac:dyDescent="0.25">
      <c r="B6" s="124">
        <v>2.1</v>
      </c>
      <c r="C6" s="125" t="s">
        <v>618</v>
      </c>
      <c r="D6" s="126"/>
      <c r="E6" s="127"/>
      <c r="F6" s="128" t="s">
        <v>619</v>
      </c>
    </row>
    <row r="7" spans="2:6" ht="55.2" x14ac:dyDescent="0.25">
      <c r="B7" s="129">
        <v>2.1</v>
      </c>
      <c r="C7" s="130" t="s">
        <v>618</v>
      </c>
      <c r="D7" s="131" t="s">
        <v>466</v>
      </c>
      <c r="E7" s="132" t="s">
        <v>620</v>
      </c>
      <c r="F7" s="133" t="s">
        <v>621</v>
      </c>
    </row>
    <row r="8" spans="2:6" x14ac:dyDescent="0.25">
      <c r="B8" s="124">
        <v>2.1</v>
      </c>
      <c r="C8" s="125" t="s">
        <v>618</v>
      </c>
      <c r="D8" s="126" t="s">
        <v>469</v>
      </c>
      <c r="E8" s="127" t="s">
        <v>622</v>
      </c>
      <c r="F8" s="128" t="s">
        <v>623</v>
      </c>
    </row>
    <row r="9" spans="2:6" ht="41.4" x14ac:dyDescent="0.25">
      <c r="B9" s="129">
        <v>3.1</v>
      </c>
      <c r="C9" s="130" t="s">
        <v>624</v>
      </c>
      <c r="D9" s="131"/>
      <c r="E9" s="132"/>
      <c r="F9" s="133" t="s">
        <v>625</v>
      </c>
    </row>
    <row r="10" spans="2:6" ht="69" x14ac:dyDescent="0.25">
      <c r="B10" s="124">
        <v>3.1</v>
      </c>
      <c r="C10" s="125" t="s">
        <v>624</v>
      </c>
      <c r="D10" s="126" t="s">
        <v>528</v>
      </c>
      <c r="E10" s="127" t="s">
        <v>620</v>
      </c>
      <c r="F10" s="128" t="s">
        <v>626</v>
      </c>
    </row>
    <row r="11" spans="2:6" x14ac:dyDescent="0.25">
      <c r="B11" s="134">
        <v>3.1</v>
      </c>
      <c r="C11" s="135" t="s">
        <v>624</v>
      </c>
      <c r="D11" s="136" t="s">
        <v>531</v>
      </c>
      <c r="E11" s="137" t="s">
        <v>622</v>
      </c>
      <c r="F11" s="138" t="s">
        <v>627</v>
      </c>
    </row>
    <row r="12" spans="2:6" ht="55.2" x14ac:dyDescent="0.25">
      <c r="B12" s="139">
        <v>4.0999999999999996</v>
      </c>
      <c r="C12" s="140" t="s">
        <v>628</v>
      </c>
      <c r="D12" s="141"/>
      <c r="E12" s="142"/>
      <c r="F12" s="143" t="s">
        <v>629</v>
      </c>
    </row>
    <row r="13" spans="2:6" ht="27.6" x14ac:dyDescent="0.25">
      <c r="B13" s="144">
        <v>4.0999999999999996</v>
      </c>
      <c r="C13" s="145" t="s">
        <v>628</v>
      </c>
      <c r="D13" s="146" t="s">
        <v>539</v>
      </c>
      <c r="E13" s="147" t="s">
        <v>620</v>
      </c>
      <c r="F13" s="61" t="s">
        <v>630</v>
      </c>
    </row>
    <row r="14" spans="2:6" x14ac:dyDescent="0.25">
      <c r="B14" s="139">
        <v>4.0999999999999996</v>
      </c>
      <c r="C14" s="140" t="s">
        <v>628</v>
      </c>
      <c r="D14" s="141" t="s">
        <v>542</v>
      </c>
      <c r="E14" s="142" t="s">
        <v>631</v>
      </c>
      <c r="F14" s="143" t="s">
        <v>632</v>
      </c>
    </row>
    <row r="15" spans="2:6" x14ac:dyDescent="0.25">
      <c r="B15" s="144">
        <v>4.0999999999999996</v>
      </c>
      <c r="C15" s="145" t="s">
        <v>628</v>
      </c>
      <c r="D15" s="146" t="s">
        <v>545</v>
      </c>
      <c r="E15" s="147" t="s">
        <v>633</v>
      </c>
      <c r="F15" s="61" t="s">
        <v>634</v>
      </c>
    </row>
    <row r="16" spans="2:6" ht="41.4" customHeight="1" x14ac:dyDescent="0.25">
      <c r="B16" s="124">
        <v>4.0999999999999996</v>
      </c>
      <c r="C16" s="125" t="s">
        <v>628</v>
      </c>
      <c r="D16" s="126" t="s">
        <v>548</v>
      </c>
      <c r="E16" s="127" t="s">
        <v>635</v>
      </c>
      <c r="F16" s="128" t="s">
        <v>636</v>
      </c>
    </row>
    <row r="17" spans="2:6" x14ac:dyDescent="0.25">
      <c r="B17" s="129">
        <v>4.0999999999999996</v>
      </c>
      <c r="C17" s="130" t="s">
        <v>628</v>
      </c>
      <c r="D17" s="131" t="s">
        <v>551</v>
      </c>
      <c r="E17" s="132" t="s">
        <v>622</v>
      </c>
      <c r="F17" s="133" t="s">
        <v>637</v>
      </c>
    </row>
    <row r="18" spans="2:6" ht="112.5" customHeight="1" x14ac:dyDescent="0.25">
      <c r="B18" s="124">
        <v>5.0999999999999996</v>
      </c>
      <c r="C18" s="125" t="s">
        <v>54</v>
      </c>
      <c r="D18" s="126"/>
      <c r="E18" s="127"/>
      <c r="F18" s="128" t="s">
        <v>638</v>
      </c>
    </row>
    <row r="19" spans="2:6" ht="27.6" x14ac:dyDescent="0.25">
      <c r="B19" s="144">
        <v>5.0999999999999996</v>
      </c>
      <c r="C19" s="145" t="s">
        <v>54</v>
      </c>
      <c r="D19" s="146" t="s">
        <v>639</v>
      </c>
      <c r="E19" s="147" t="s">
        <v>620</v>
      </c>
      <c r="F19" s="61" t="s">
        <v>640</v>
      </c>
    </row>
    <row r="20" spans="2:6" ht="27.6" x14ac:dyDescent="0.25">
      <c r="B20" s="139">
        <v>5.0999999999999996</v>
      </c>
      <c r="C20" s="140" t="s">
        <v>54</v>
      </c>
      <c r="D20" s="141" t="s">
        <v>641</v>
      </c>
      <c r="E20" s="142" t="s">
        <v>631</v>
      </c>
      <c r="F20" s="143" t="s">
        <v>642</v>
      </c>
    </row>
    <row r="21" spans="2:6" x14ac:dyDescent="0.25">
      <c r="B21" s="144">
        <v>5.0999999999999996</v>
      </c>
      <c r="C21" s="145" t="s">
        <v>54</v>
      </c>
      <c r="D21" s="146" t="s">
        <v>643</v>
      </c>
      <c r="E21" s="147" t="s">
        <v>633</v>
      </c>
      <c r="F21" s="61" t="s">
        <v>644</v>
      </c>
    </row>
    <row r="22" spans="2:6" ht="27.6" x14ac:dyDescent="0.25">
      <c r="B22" s="139">
        <v>5.0999999999999996</v>
      </c>
      <c r="C22" s="140" t="s">
        <v>54</v>
      </c>
      <c r="D22" s="141" t="s">
        <v>645</v>
      </c>
      <c r="E22" s="142" t="s">
        <v>635</v>
      </c>
      <c r="F22" s="143" t="s">
        <v>646</v>
      </c>
    </row>
    <row r="23" spans="2:6" x14ac:dyDescent="0.25">
      <c r="B23" s="144">
        <v>5.0999999999999996</v>
      </c>
      <c r="C23" s="145" t="s">
        <v>54</v>
      </c>
      <c r="D23" s="146" t="s">
        <v>647</v>
      </c>
      <c r="E23" s="147" t="s">
        <v>622</v>
      </c>
      <c r="F23" s="61" t="s">
        <v>648</v>
      </c>
    </row>
    <row r="24" spans="2:6" ht="82.8" x14ac:dyDescent="0.25">
      <c r="B24" s="139">
        <v>6.1</v>
      </c>
      <c r="C24" s="140" t="s">
        <v>55</v>
      </c>
      <c r="D24" s="141"/>
      <c r="E24" s="142"/>
      <c r="F24" s="143" t="s">
        <v>649</v>
      </c>
    </row>
    <row r="25" spans="2:6" x14ac:dyDescent="0.25">
      <c r="B25" s="144">
        <v>6.1</v>
      </c>
      <c r="C25" s="145" t="s">
        <v>55</v>
      </c>
      <c r="D25" s="146" t="s">
        <v>566</v>
      </c>
      <c r="E25" s="147" t="s">
        <v>620</v>
      </c>
      <c r="F25" s="61" t="s">
        <v>650</v>
      </c>
    </row>
    <row r="26" spans="2:6" ht="41.4" x14ac:dyDescent="0.25">
      <c r="B26" s="139">
        <v>6.1</v>
      </c>
      <c r="C26" s="140" t="s">
        <v>55</v>
      </c>
      <c r="D26" s="141" t="s">
        <v>569</v>
      </c>
      <c r="E26" s="142" t="s">
        <v>651</v>
      </c>
      <c r="F26" s="143" t="s">
        <v>652</v>
      </c>
    </row>
    <row r="27" spans="2:6" x14ac:dyDescent="0.25">
      <c r="B27" s="144">
        <v>6.1</v>
      </c>
      <c r="C27" s="145" t="s">
        <v>55</v>
      </c>
      <c r="D27" s="146" t="s">
        <v>653</v>
      </c>
      <c r="E27" s="147" t="s">
        <v>633</v>
      </c>
      <c r="F27" s="61" t="s">
        <v>654</v>
      </c>
    </row>
    <row r="28" spans="2:6" ht="27.6" x14ac:dyDescent="0.25">
      <c r="B28" s="139">
        <v>6.1</v>
      </c>
      <c r="C28" s="140" t="s">
        <v>55</v>
      </c>
      <c r="D28" s="141" t="s">
        <v>655</v>
      </c>
      <c r="E28" s="142" t="s">
        <v>635</v>
      </c>
      <c r="F28" s="143" t="s">
        <v>656</v>
      </c>
    </row>
    <row r="29" spans="2:6" x14ac:dyDescent="0.25">
      <c r="B29" s="144">
        <v>6.1</v>
      </c>
      <c r="C29" s="145" t="s">
        <v>55</v>
      </c>
      <c r="D29" s="146" t="s">
        <v>657</v>
      </c>
      <c r="E29" s="147" t="s">
        <v>622</v>
      </c>
      <c r="F29" s="61" t="s">
        <v>658</v>
      </c>
    </row>
    <row r="30" spans="2:6" ht="106.2" customHeight="1" x14ac:dyDescent="0.25">
      <c r="B30" s="139">
        <v>7.1</v>
      </c>
      <c r="C30" s="140" t="s">
        <v>659</v>
      </c>
      <c r="D30" s="141"/>
      <c r="E30" s="142"/>
      <c r="F30" s="143" t="s">
        <v>660</v>
      </c>
    </row>
    <row r="31" spans="2:6" ht="27.6" x14ac:dyDescent="0.25">
      <c r="B31" s="144">
        <v>7.1</v>
      </c>
      <c r="C31" s="145" t="s">
        <v>659</v>
      </c>
      <c r="D31" s="146" t="s">
        <v>661</v>
      </c>
      <c r="E31" s="147" t="s">
        <v>620</v>
      </c>
      <c r="F31" s="61" t="s">
        <v>662</v>
      </c>
    </row>
    <row r="32" spans="2:6" x14ac:dyDescent="0.25">
      <c r="B32" s="139">
        <v>7.1</v>
      </c>
      <c r="C32" s="140" t="s">
        <v>659</v>
      </c>
      <c r="D32" s="141" t="s">
        <v>663</v>
      </c>
      <c r="E32" s="142" t="s">
        <v>631</v>
      </c>
      <c r="F32" s="143" t="s">
        <v>664</v>
      </c>
    </row>
    <row r="33" spans="2:6" x14ac:dyDescent="0.25">
      <c r="B33" s="144">
        <v>7.1</v>
      </c>
      <c r="C33" s="145" t="s">
        <v>659</v>
      </c>
      <c r="D33" s="146" t="s">
        <v>665</v>
      </c>
      <c r="E33" s="147" t="s">
        <v>633</v>
      </c>
      <c r="F33" s="61" t="s">
        <v>666</v>
      </c>
    </row>
    <row r="34" spans="2:6" ht="58.2" customHeight="1" x14ac:dyDescent="0.25">
      <c r="B34" s="139">
        <v>7.1</v>
      </c>
      <c r="C34" s="140" t="s">
        <v>659</v>
      </c>
      <c r="D34" s="141" t="s">
        <v>667</v>
      </c>
      <c r="E34" s="142" t="s">
        <v>635</v>
      </c>
      <c r="F34" s="143" t="s">
        <v>668</v>
      </c>
    </row>
    <row r="35" spans="2:6" x14ac:dyDescent="0.25">
      <c r="B35" s="144">
        <v>7.1</v>
      </c>
      <c r="C35" s="145" t="s">
        <v>659</v>
      </c>
      <c r="D35" s="146" t="s">
        <v>669</v>
      </c>
      <c r="E35" s="147" t="s">
        <v>622</v>
      </c>
      <c r="F35" s="61" t="s">
        <v>670</v>
      </c>
    </row>
    <row r="36" spans="2:6" x14ac:dyDescent="0.25">
      <c r="B36" s="129">
        <v>8.1</v>
      </c>
      <c r="C36" s="130" t="s">
        <v>58</v>
      </c>
      <c r="D36" s="131"/>
      <c r="E36" s="132"/>
      <c r="F36" s="133"/>
    </row>
    <row r="37" spans="2:6" ht="41.4" x14ac:dyDescent="0.25">
      <c r="B37" s="124">
        <v>8.1</v>
      </c>
      <c r="C37" s="125" t="s">
        <v>58</v>
      </c>
      <c r="D37" s="126" t="s">
        <v>671</v>
      </c>
      <c r="E37" s="127" t="s">
        <v>58</v>
      </c>
      <c r="F37" s="128" t="s">
        <v>672</v>
      </c>
    </row>
    <row r="38" spans="2:6" ht="69" x14ac:dyDescent="0.25">
      <c r="B38" s="129">
        <v>9.1</v>
      </c>
      <c r="C38" s="130" t="s">
        <v>673</v>
      </c>
      <c r="D38" s="131"/>
      <c r="E38" s="132"/>
      <c r="F38" s="133" t="s">
        <v>674</v>
      </c>
    </row>
    <row r="39" spans="2:6" x14ac:dyDescent="0.25">
      <c r="B39" s="124">
        <v>9.1</v>
      </c>
      <c r="C39" s="125" t="s">
        <v>673</v>
      </c>
      <c r="D39" s="126" t="s">
        <v>675</v>
      </c>
      <c r="E39" s="127" t="s">
        <v>676</v>
      </c>
      <c r="F39" s="128" t="s">
        <v>677</v>
      </c>
    </row>
    <row r="40" spans="2:6" ht="27.6" x14ac:dyDescent="0.25">
      <c r="B40" s="129">
        <v>9.1</v>
      </c>
      <c r="C40" s="130" t="s">
        <v>673</v>
      </c>
      <c r="D40" s="131" t="s">
        <v>678</v>
      </c>
      <c r="E40" s="132" t="s">
        <v>679</v>
      </c>
      <c r="F40" s="133" t="s">
        <v>680</v>
      </c>
    </row>
    <row r="41" spans="2:6" x14ac:dyDescent="0.25">
      <c r="B41" s="124">
        <v>9.1</v>
      </c>
      <c r="C41" s="125" t="s">
        <v>673</v>
      </c>
      <c r="D41" s="126" t="s">
        <v>681</v>
      </c>
      <c r="E41" s="127" t="s">
        <v>682</v>
      </c>
      <c r="F41" s="128" t="s">
        <v>683</v>
      </c>
    </row>
    <row r="42" spans="2:6" x14ac:dyDescent="0.25">
      <c r="B42" s="144">
        <v>9.1</v>
      </c>
      <c r="C42" s="145" t="s">
        <v>673</v>
      </c>
      <c r="D42" s="146" t="s">
        <v>684</v>
      </c>
      <c r="E42" s="147" t="s">
        <v>622</v>
      </c>
      <c r="F42" s="61" t="s">
        <v>685</v>
      </c>
    </row>
    <row r="43" spans="2:6" x14ac:dyDescent="0.25">
      <c r="B43" s="148">
        <v>10.1</v>
      </c>
      <c r="C43" s="149" t="s">
        <v>686</v>
      </c>
      <c r="D43" s="150"/>
      <c r="E43" s="151"/>
      <c r="F43" s="152"/>
    </row>
    <row r="44" spans="2:6" ht="55.8" thickBot="1" x14ac:dyDescent="0.3">
      <c r="B44" s="153">
        <v>10.1</v>
      </c>
      <c r="C44" s="154" t="s">
        <v>686</v>
      </c>
      <c r="D44" s="155" t="s">
        <v>687</v>
      </c>
      <c r="E44" s="156" t="s">
        <v>688</v>
      </c>
      <c r="F44" s="157" t="s">
        <v>689</v>
      </c>
    </row>
  </sheetData>
  <autoFilter ref="B5:F5" xr:uid="{8BDA97F2-FFF4-4B20-9628-85906A881D05}"/>
  <mergeCells count="4">
    <mergeCell ref="E1:F1"/>
    <mergeCell ref="B1:D1"/>
    <mergeCell ref="B2:C2"/>
    <mergeCell ref="E2:F4"/>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2154"/>
  <sheetViews>
    <sheetView showGridLines="0" showRowColHeaders="0" zoomScale="80" zoomScaleNormal="80" zoomScalePageLayoutView="50" workbookViewId="0">
      <pane xSplit="3" ySplit="5" topLeftCell="D6" activePane="bottomRight" state="frozen"/>
      <selection pane="topRight" activeCell="C1" sqref="C1"/>
      <selection pane="bottomLeft" activeCell="A2" sqref="A2"/>
      <selection pane="bottomRight" activeCell="B2" sqref="B2:C2"/>
    </sheetView>
  </sheetViews>
  <sheetFormatPr defaultColWidth="9.21875" defaultRowHeight="13.8" x14ac:dyDescent="0.3"/>
  <cols>
    <col min="1" max="1" width="3" style="16" customWidth="1"/>
    <col min="2" max="2" width="22" style="5" customWidth="1"/>
    <col min="3" max="3" width="34.5546875" style="1" customWidth="1"/>
    <col min="4" max="4" width="28.77734375" style="1" customWidth="1"/>
    <col min="5" max="5" width="23" style="1" customWidth="1"/>
    <col min="6" max="6" width="12.77734375" style="1" customWidth="1"/>
    <col min="7" max="7" width="8.21875" style="1" customWidth="1"/>
    <col min="8" max="8" width="14.77734375" style="1" customWidth="1"/>
    <col min="9" max="9" width="11.21875" style="1" customWidth="1"/>
    <col min="10" max="10" width="14.77734375" style="1" customWidth="1"/>
    <col min="11" max="11" width="7.21875" style="1" customWidth="1"/>
    <col min="12" max="12" width="15.77734375" style="7" customWidth="1"/>
    <col min="13" max="13" width="8" style="1" bestFit="1" customWidth="1"/>
    <col min="14" max="14" width="17.21875" style="1" customWidth="1"/>
    <col min="15" max="15" width="59.77734375" style="1" customWidth="1"/>
    <col min="16" max="16384" width="9.21875" style="6"/>
  </cols>
  <sheetData>
    <row r="1" spans="1:15" ht="75" customHeight="1" x14ac:dyDescent="0.25">
      <c r="B1" s="37"/>
      <c r="C1" s="16"/>
      <c r="D1" s="20"/>
      <c r="E1" s="177"/>
      <c r="F1" s="177"/>
      <c r="G1" s="177"/>
      <c r="H1" s="177"/>
      <c r="I1" s="177"/>
      <c r="J1" s="177"/>
      <c r="K1" s="177"/>
      <c r="L1" s="177"/>
      <c r="M1" s="177"/>
      <c r="N1" s="177"/>
      <c r="O1" s="177"/>
    </row>
    <row r="2" spans="1:15" ht="14.7" customHeight="1" x14ac:dyDescent="0.3">
      <c r="B2" s="266" t="s">
        <v>36</v>
      </c>
      <c r="C2" s="266"/>
      <c r="D2" s="170"/>
      <c r="E2" s="211"/>
      <c r="F2" s="211"/>
      <c r="G2" s="211"/>
      <c r="H2" s="211"/>
      <c r="I2" s="211"/>
      <c r="J2" s="211"/>
      <c r="K2" s="211"/>
      <c r="L2" s="211"/>
      <c r="M2" s="81"/>
      <c r="N2" s="81"/>
      <c r="O2" s="81"/>
    </row>
    <row r="3" spans="1:15" ht="14.7" customHeight="1" x14ac:dyDescent="0.3">
      <c r="B3" s="266" t="str">
        <f>'Cover Page'!B16</f>
        <v>May 2024</v>
      </c>
      <c r="C3" s="266"/>
      <c r="D3" s="170"/>
      <c r="E3" s="81"/>
      <c r="F3" s="81"/>
      <c r="G3" s="81"/>
      <c r="H3" s="81"/>
      <c r="I3" s="81"/>
      <c r="J3" s="81"/>
      <c r="K3" s="81"/>
      <c r="L3" s="81"/>
      <c r="M3" s="81"/>
      <c r="N3" s="81"/>
      <c r="O3" s="81"/>
    </row>
    <row r="4" spans="1:15" ht="14.85" customHeight="1" thickBot="1" x14ac:dyDescent="0.35">
      <c r="B4" s="21"/>
      <c r="C4" s="211"/>
      <c r="D4" s="211"/>
      <c r="E4" s="211"/>
      <c r="F4" s="211"/>
      <c r="G4" s="211"/>
      <c r="H4" s="211"/>
      <c r="I4" s="211"/>
      <c r="J4" s="211"/>
      <c r="K4" s="211"/>
      <c r="L4" s="211"/>
      <c r="M4" s="81"/>
      <c r="N4" s="81"/>
      <c r="O4" s="81"/>
    </row>
    <row r="5" spans="1:15" s="9" customFormat="1" ht="41.4" x14ac:dyDescent="0.3">
      <c r="A5" s="189"/>
      <c r="B5" s="62" t="s">
        <v>690</v>
      </c>
      <c r="C5" s="63" t="s">
        <v>691</v>
      </c>
      <c r="D5" s="63" t="s">
        <v>692</v>
      </c>
      <c r="E5" s="63" t="s">
        <v>693</v>
      </c>
      <c r="F5" s="63" t="s">
        <v>694</v>
      </c>
      <c r="G5" s="63" t="s">
        <v>389</v>
      </c>
      <c r="H5" s="63" t="s">
        <v>390</v>
      </c>
      <c r="I5" s="63" t="s">
        <v>391</v>
      </c>
      <c r="J5" s="63" t="s">
        <v>695</v>
      </c>
      <c r="K5" s="63" t="s">
        <v>613</v>
      </c>
      <c r="L5" s="63" t="s">
        <v>614</v>
      </c>
      <c r="M5" s="63" t="s">
        <v>615</v>
      </c>
      <c r="N5" s="63" t="s">
        <v>616</v>
      </c>
      <c r="O5" s="64" t="s">
        <v>696</v>
      </c>
    </row>
    <row r="6" spans="1:15" ht="55.2" x14ac:dyDescent="0.3">
      <c r="B6" s="158" t="s">
        <v>697</v>
      </c>
      <c r="C6" s="171" t="s">
        <v>698</v>
      </c>
      <c r="D6" s="171" t="s">
        <v>699</v>
      </c>
      <c r="E6" s="171" t="s">
        <v>700</v>
      </c>
      <c r="F6" s="171" t="s">
        <v>48</v>
      </c>
      <c r="G6" s="171">
        <v>0.1</v>
      </c>
      <c r="H6" s="159" t="s">
        <v>394</v>
      </c>
      <c r="I6" s="159" t="s">
        <v>396</v>
      </c>
      <c r="J6" s="159" t="s">
        <v>397</v>
      </c>
      <c r="K6" s="171">
        <v>2.1</v>
      </c>
      <c r="L6" s="77" t="s">
        <v>618</v>
      </c>
      <c r="M6" s="160" t="s">
        <v>466</v>
      </c>
      <c r="N6" s="159" t="s">
        <v>620</v>
      </c>
      <c r="O6" s="171" t="s">
        <v>701</v>
      </c>
    </row>
    <row r="7" spans="1:15" ht="55.2" x14ac:dyDescent="0.3">
      <c r="B7" s="158" t="s">
        <v>702</v>
      </c>
      <c r="C7" s="171" t="s">
        <v>703</v>
      </c>
      <c r="D7" s="171" t="s">
        <v>704</v>
      </c>
      <c r="E7" s="171" t="s">
        <v>700</v>
      </c>
      <c r="F7" s="171" t="s">
        <v>48</v>
      </c>
      <c r="G7" s="171">
        <v>0.1</v>
      </c>
      <c r="H7" s="159" t="s">
        <v>394</v>
      </c>
      <c r="I7" s="159" t="s">
        <v>396</v>
      </c>
      <c r="J7" s="159" t="s">
        <v>397</v>
      </c>
      <c r="K7" s="171">
        <v>3.1</v>
      </c>
      <c r="L7" s="77" t="s">
        <v>624</v>
      </c>
      <c r="M7" s="160" t="s">
        <v>528</v>
      </c>
      <c r="N7" s="159" t="s">
        <v>620</v>
      </c>
      <c r="O7" s="171" t="s">
        <v>701</v>
      </c>
    </row>
    <row r="8" spans="1:15" ht="69" x14ac:dyDescent="0.3">
      <c r="B8" s="158" t="s">
        <v>705</v>
      </c>
      <c r="C8" s="171" t="s">
        <v>706</v>
      </c>
      <c r="D8" s="171" t="s">
        <v>699</v>
      </c>
      <c r="E8" s="171" t="s">
        <v>700</v>
      </c>
      <c r="F8" s="171" t="s">
        <v>48</v>
      </c>
      <c r="G8" s="171">
        <v>0.2</v>
      </c>
      <c r="H8" s="159" t="s">
        <v>414</v>
      </c>
      <c r="I8" s="159" t="s">
        <v>422</v>
      </c>
      <c r="J8" s="159" t="s">
        <v>423</v>
      </c>
      <c r="K8" s="171">
        <v>2.1</v>
      </c>
      <c r="L8" s="77" t="s">
        <v>618</v>
      </c>
      <c r="M8" s="160" t="s">
        <v>466</v>
      </c>
      <c r="N8" s="159" t="s">
        <v>620</v>
      </c>
      <c r="O8" s="171" t="s">
        <v>707</v>
      </c>
    </row>
    <row r="9" spans="1:15" ht="69" x14ac:dyDescent="0.3">
      <c r="B9" s="158" t="s">
        <v>708</v>
      </c>
      <c r="C9" s="171" t="s">
        <v>709</v>
      </c>
      <c r="D9" s="171" t="s">
        <v>704</v>
      </c>
      <c r="E9" s="171" t="s">
        <v>700</v>
      </c>
      <c r="F9" s="171" t="s">
        <v>48</v>
      </c>
      <c r="G9" s="171">
        <v>0.2</v>
      </c>
      <c r="H9" s="159" t="s">
        <v>414</v>
      </c>
      <c r="I9" s="159" t="s">
        <v>422</v>
      </c>
      <c r="J9" s="159" t="s">
        <v>423</v>
      </c>
      <c r="K9" s="171">
        <v>3.1</v>
      </c>
      <c r="L9" s="77" t="s">
        <v>624</v>
      </c>
      <c r="M9" s="160" t="s">
        <v>528</v>
      </c>
      <c r="N9" s="159" t="s">
        <v>620</v>
      </c>
      <c r="O9" s="171" t="s">
        <v>707</v>
      </c>
    </row>
    <row r="10" spans="1:15" ht="69" x14ac:dyDescent="0.3">
      <c r="B10" s="158" t="s">
        <v>710</v>
      </c>
      <c r="C10" s="171" t="s">
        <v>711</v>
      </c>
      <c r="D10" s="171" t="s">
        <v>699</v>
      </c>
      <c r="E10" s="171" t="s">
        <v>700</v>
      </c>
      <c r="F10" s="171" t="s">
        <v>48</v>
      </c>
      <c r="G10" s="171">
        <v>0.2</v>
      </c>
      <c r="H10" s="159" t="s">
        <v>414</v>
      </c>
      <c r="I10" s="159" t="s">
        <v>422</v>
      </c>
      <c r="J10" s="159" t="s">
        <v>423</v>
      </c>
      <c r="K10" s="171">
        <v>2.1</v>
      </c>
      <c r="L10" s="77" t="s">
        <v>618</v>
      </c>
      <c r="M10" s="160" t="s">
        <v>466</v>
      </c>
      <c r="N10" s="159" t="s">
        <v>620</v>
      </c>
      <c r="O10" s="171" t="s">
        <v>707</v>
      </c>
    </row>
    <row r="11" spans="1:15" ht="69" x14ac:dyDescent="0.3">
      <c r="B11" s="158" t="s">
        <v>712</v>
      </c>
      <c r="C11" s="171" t="s">
        <v>713</v>
      </c>
      <c r="D11" s="171" t="s">
        <v>704</v>
      </c>
      <c r="E11" s="171" t="s">
        <v>700</v>
      </c>
      <c r="F11" s="171" t="s">
        <v>48</v>
      </c>
      <c r="G11" s="171">
        <v>0.2</v>
      </c>
      <c r="H11" s="159" t="s">
        <v>414</v>
      </c>
      <c r="I11" s="159" t="s">
        <v>422</v>
      </c>
      <c r="J11" s="159" t="s">
        <v>423</v>
      </c>
      <c r="K11" s="171">
        <v>3.1</v>
      </c>
      <c r="L11" s="77" t="s">
        <v>624</v>
      </c>
      <c r="M11" s="160" t="s">
        <v>528</v>
      </c>
      <c r="N11" s="159" t="s">
        <v>620</v>
      </c>
      <c r="O11" s="171" t="s">
        <v>707</v>
      </c>
    </row>
    <row r="12" spans="1:15" ht="69" x14ac:dyDescent="0.3">
      <c r="B12" s="158" t="s">
        <v>714</v>
      </c>
      <c r="C12" s="171" t="s">
        <v>715</v>
      </c>
      <c r="D12" s="171" t="s">
        <v>704</v>
      </c>
      <c r="E12" s="171" t="s">
        <v>700</v>
      </c>
      <c r="F12" s="171" t="s">
        <v>47</v>
      </c>
      <c r="G12" s="171">
        <v>0.2</v>
      </c>
      <c r="H12" s="159" t="s">
        <v>414</v>
      </c>
      <c r="I12" s="159" t="s">
        <v>422</v>
      </c>
      <c r="J12" s="159" t="s">
        <v>423</v>
      </c>
      <c r="K12" s="171">
        <v>6.1</v>
      </c>
      <c r="L12" s="77" t="s">
        <v>55</v>
      </c>
      <c r="M12" s="160" t="s">
        <v>569</v>
      </c>
      <c r="N12" s="160" t="s">
        <v>651</v>
      </c>
      <c r="O12" s="171" t="s">
        <v>707</v>
      </c>
    </row>
    <row r="13" spans="1:15" ht="69" x14ac:dyDescent="0.3">
      <c r="B13" s="158" t="s">
        <v>716</v>
      </c>
      <c r="C13" s="171" t="s">
        <v>717</v>
      </c>
      <c r="D13" s="171" t="s">
        <v>704</v>
      </c>
      <c r="E13" s="171" t="s">
        <v>700</v>
      </c>
      <c r="F13" s="171" t="s">
        <v>47</v>
      </c>
      <c r="G13" s="171">
        <v>0.2</v>
      </c>
      <c r="H13" s="159" t="s">
        <v>414</v>
      </c>
      <c r="I13" s="159" t="s">
        <v>422</v>
      </c>
      <c r="J13" s="159" t="s">
        <v>423</v>
      </c>
      <c r="K13" s="171">
        <v>6.1</v>
      </c>
      <c r="L13" s="77" t="s">
        <v>55</v>
      </c>
      <c r="M13" s="159" t="s">
        <v>653</v>
      </c>
      <c r="N13" s="159" t="s">
        <v>620</v>
      </c>
      <c r="O13" s="171" t="s">
        <v>707</v>
      </c>
    </row>
    <row r="14" spans="1:15" ht="55.2" x14ac:dyDescent="0.3">
      <c r="B14" s="158" t="s">
        <v>718</v>
      </c>
      <c r="C14" s="171" t="s">
        <v>719</v>
      </c>
      <c r="D14" s="171" t="s">
        <v>699</v>
      </c>
      <c r="E14" s="171" t="s">
        <v>700</v>
      </c>
      <c r="F14" s="171" t="s">
        <v>48</v>
      </c>
      <c r="G14" s="171">
        <v>0.2</v>
      </c>
      <c r="H14" s="159" t="s">
        <v>414</v>
      </c>
      <c r="I14" s="159" t="s">
        <v>422</v>
      </c>
      <c r="J14" s="159" t="s">
        <v>423</v>
      </c>
      <c r="K14" s="171">
        <v>2.1</v>
      </c>
      <c r="L14" s="78" t="s">
        <v>618</v>
      </c>
      <c r="M14" s="160" t="s">
        <v>466</v>
      </c>
      <c r="N14" s="159" t="s">
        <v>620</v>
      </c>
      <c r="O14" s="171" t="s">
        <v>720</v>
      </c>
    </row>
    <row r="15" spans="1:15" ht="55.2" x14ac:dyDescent="0.3">
      <c r="B15" s="158" t="s">
        <v>721</v>
      </c>
      <c r="C15" s="171" t="s">
        <v>722</v>
      </c>
      <c r="D15" s="171" t="s">
        <v>704</v>
      </c>
      <c r="E15" s="171" t="s">
        <v>700</v>
      </c>
      <c r="F15" s="171" t="s">
        <v>48</v>
      </c>
      <c r="G15" s="171">
        <v>0.2</v>
      </c>
      <c r="H15" s="159" t="s">
        <v>414</v>
      </c>
      <c r="I15" s="159" t="s">
        <v>422</v>
      </c>
      <c r="J15" s="159" t="s">
        <v>423</v>
      </c>
      <c r="K15" s="171">
        <v>3.1</v>
      </c>
      <c r="L15" s="78" t="s">
        <v>624</v>
      </c>
      <c r="M15" s="160" t="s">
        <v>528</v>
      </c>
      <c r="N15" s="159" t="s">
        <v>620</v>
      </c>
      <c r="O15" s="171" t="s">
        <v>720</v>
      </c>
    </row>
    <row r="16" spans="1:15" ht="55.2" x14ac:dyDescent="0.3">
      <c r="B16" s="158" t="s">
        <v>723</v>
      </c>
      <c r="C16" s="171" t="s">
        <v>724</v>
      </c>
      <c r="D16" s="171" t="s">
        <v>699</v>
      </c>
      <c r="E16" s="171" t="s">
        <v>700</v>
      </c>
      <c r="F16" s="171" t="s">
        <v>48</v>
      </c>
      <c r="G16" s="171">
        <v>0.2</v>
      </c>
      <c r="H16" s="159" t="s">
        <v>414</v>
      </c>
      <c r="I16" s="159" t="s">
        <v>422</v>
      </c>
      <c r="J16" s="159" t="s">
        <v>423</v>
      </c>
      <c r="K16" s="171">
        <v>2.1</v>
      </c>
      <c r="L16" s="78" t="s">
        <v>618</v>
      </c>
      <c r="M16" s="160" t="s">
        <v>466</v>
      </c>
      <c r="N16" s="159" t="s">
        <v>620</v>
      </c>
      <c r="O16" s="171" t="s">
        <v>720</v>
      </c>
    </row>
    <row r="17" spans="2:15" ht="55.2" x14ac:dyDescent="0.3">
      <c r="B17" s="158" t="s">
        <v>725</v>
      </c>
      <c r="C17" s="171" t="s">
        <v>726</v>
      </c>
      <c r="D17" s="171" t="s">
        <v>704</v>
      </c>
      <c r="E17" s="171" t="s">
        <v>700</v>
      </c>
      <c r="F17" s="171" t="s">
        <v>48</v>
      </c>
      <c r="G17" s="171">
        <v>0.2</v>
      </c>
      <c r="H17" s="159" t="s">
        <v>414</v>
      </c>
      <c r="I17" s="159" t="s">
        <v>422</v>
      </c>
      <c r="J17" s="159" t="s">
        <v>423</v>
      </c>
      <c r="K17" s="171">
        <v>3.1</v>
      </c>
      <c r="L17" s="78" t="s">
        <v>624</v>
      </c>
      <c r="M17" s="160" t="s">
        <v>528</v>
      </c>
      <c r="N17" s="159" t="s">
        <v>620</v>
      </c>
      <c r="O17" s="171" t="s">
        <v>720</v>
      </c>
    </row>
    <row r="18" spans="2:15" ht="55.2" x14ac:dyDescent="0.3">
      <c r="B18" s="158" t="s">
        <v>727</v>
      </c>
      <c r="C18" s="171" t="s">
        <v>728</v>
      </c>
      <c r="D18" s="171" t="s">
        <v>704</v>
      </c>
      <c r="E18" s="171" t="s">
        <v>700</v>
      </c>
      <c r="F18" s="171" t="s">
        <v>47</v>
      </c>
      <c r="G18" s="171">
        <v>0.2</v>
      </c>
      <c r="H18" s="159" t="s">
        <v>414</v>
      </c>
      <c r="I18" s="159" t="s">
        <v>422</v>
      </c>
      <c r="J18" s="159" t="s">
        <v>423</v>
      </c>
      <c r="K18" s="171">
        <v>6.1</v>
      </c>
      <c r="L18" s="78" t="s">
        <v>55</v>
      </c>
      <c r="M18" s="160" t="s">
        <v>569</v>
      </c>
      <c r="N18" s="160" t="s">
        <v>651</v>
      </c>
      <c r="O18" s="171" t="s">
        <v>720</v>
      </c>
    </row>
    <row r="19" spans="2:15" ht="55.2" x14ac:dyDescent="0.3">
      <c r="B19" s="158" t="s">
        <v>729</v>
      </c>
      <c r="C19" s="171" t="s">
        <v>730</v>
      </c>
      <c r="D19" s="171" t="s">
        <v>704</v>
      </c>
      <c r="E19" s="171" t="s">
        <v>700</v>
      </c>
      <c r="F19" s="171" t="s">
        <v>47</v>
      </c>
      <c r="G19" s="171">
        <v>0.2</v>
      </c>
      <c r="H19" s="159" t="s">
        <v>414</v>
      </c>
      <c r="I19" s="159" t="s">
        <v>422</v>
      </c>
      <c r="J19" s="159" t="s">
        <v>423</v>
      </c>
      <c r="K19" s="171">
        <v>6.1</v>
      </c>
      <c r="L19" s="78" t="s">
        <v>55</v>
      </c>
      <c r="M19" s="159" t="s">
        <v>653</v>
      </c>
      <c r="N19" s="159" t="s">
        <v>620</v>
      </c>
      <c r="O19" s="171" t="s">
        <v>720</v>
      </c>
    </row>
    <row r="20" spans="2:15" ht="55.2" x14ac:dyDescent="0.3">
      <c r="B20" s="158" t="s">
        <v>731</v>
      </c>
      <c r="C20" s="171" t="s">
        <v>732</v>
      </c>
      <c r="D20" s="171" t="s">
        <v>699</v>
      </c>
      <c r="E20" s="171" t="s">
        <v>700</v>
      </c>
      <c r="F20" s="171" t="s">
        <v>49</v>
      </c>
      <c r="G20" s="171">
        <v>0.2</v>
      </c>
      <c r="H20" s="159" t="s">
        <v>414</v>
      </c>
      <c r="I20" s="159" t="s">
        <v>422</v>
      </c>
      <c r="J20" s="159" t="s">
        <v>423</v>
      </c>
      <c r="K20" s="171">
        <v>2.1</v>
      </c>
      <c r="L20" s="77" t="s">
        <v>618</v>
      </c>
      <c r="M20" s="160" t="s">
        <v>466</v>
      </c>
      <c r="N20" s="159" t="s">
        <v>620</v>
      </c>
      <c r="O20" s="171" t="s">
        <v>733</v>
      </c>
    </row>
    <row r="21" spans="2:15" ht="55.2" x14ac:dyDescent="0.3">
      <c r="B21" s="158" t="s">
        <v>734</v>
      </c>
      <c r="C21" s="171" t="s">
        <v>735</v>
      </c>
      <c r="D21" s="171" t="s">
        <v>704</v>
      </c>
      <c r="E21" s="171" t="s">
        <v>700</v>
      </c>
      <c r="F21" s="171" t="s">
        <v>49</v>
      </c>
      <c r="G21" s="171">
        <v>0.2</v>
      </c>
      <c r="H21" s="159" t="s">
        <v>414</v>
      </c>
      <c r="I21" s="159" t="s">
        <v>422</v>
      </c>
      <c r="J21" s="159" t="s">
        <v>423</v>
      </c>
      <c r="K21" s="171">
        <v>3.1</v>
      </c>
      <c r="L21" s="77" t="s">
        <v>624</v>
      </c>
      <c r="M21" s="160" t="s">
        <v>528</v>
      </c>
      <c r="N21" s="159" t="s">
        <v>620</v>
      </c>
      <c r="O21" s="171" t="s">
        <v>733</v>
      </c>
    </row>
    <row r="22" spans="2:15" ht="27.6" x14ac:dyDescent="0.3">
      <c r="B22" s="158" t="s">
        <v>736</v>
      </c>
      <c r="C22" s="171" t="s">
        <v>737</v>
      </c>
      <c r="D22" s="171" t="s">
        <v>699</v>
      </c>
      <c r="E22" s="171" t="s">
        <v>700</v>
      </c>
      <c r="F22" s="171" t="s">
        <v>48</v>
      </c>
      <c r="G22" s="171">
        <v>0.1</v>
      </c>
      <c r="H22" s="159" t="s">
        <v>394</v>
      </c>
      <c r="I22" s="159" t="s">
        <v>399</v>
      </c>
      <c r="J22" s="159" t="s">
        <v>400</v>
      </c>
      <c r="K22" s="171">
        <v>2.1</v>
      </c>
      <c r="L22" s="77" t="s">
        <v>618</v>
      </c>
      <c r="M22" s="160" t="s">
        <v>466</v>
      </c>
      <c r="N22" s="159" t="s">
        <v>620</v>
      </c>
      <c r="O22" s="171" t="s">
        <v>738</v>
      </c>
    </row>
    <row r="23" spans="2:15" ht="27.6" x14ac:dyDescent="0.3">
      <c r="B23" s="158" t="s">
        <v>739</v>
      </c>
      <c r="C23" s="171" t="s">
        <v>740</v>
      </c>
      <c r="D23" s="171" t="s">
        <v>704</v>
      </c>
      <c r="E23" s="171" t="s">
        <v>700</v>
      </c>
      <c r="F23" s="171" t="s">
        <v>48</v>
      </c>
      <c r="G23" s="171">
        <v>0.1</v>
      </c>
      <c r="H23" s="159" t="s">
        <v>394</v>
      </c>
      <c r="I23" s="159" t="s">
        <v>399</v>
      </c>
      <c r="J23" s="159" t="s">
        <v>400</v>
      </c>
      <c r="K23" s="171">
        <v>3.1</v>
      </c>
      <c r="L23" s="77" t="s">
        <v>624</v>
      </c>
      <c r="M23" s="160" t="s">
        <v>528</v>
      </c>
      <c r="N23" s="159" t="s">
        <v>620</v>
      </c>
      <c r="O23" s="171" t="s">
        <v>738</v>
      </c>
    </row>
    <row r="24" spans="2:15" ht="41.4" x14ac:dyDescent="0.3">
      <c r="B24" s="158" t="s">
        <v>741</v>
      </c>
      <c r="C24" s="171" t="s">
        <v>742</v>
      </c>
      <c r="D24" s="171" t="s">
        <v>699</v>
      </c>
      <c r="E24" s="171" t="s">
        <v>700</v>
      </c>
      <c r="F24" s="171" t="s">
        <v>48</v>
      </c>
      <c r="G24" s="171">
        <v>0.1</v>
      </c>
      <c r="H24" s="159" t="s">
        <v>394</v>
      </c>
      <c r="I24" s="159" t="s">
        <v>399</v>
      </c>
      <c r="J24" s="159" t="s">
        <v>400</v>
      </c>
      <c r="K24" s="171">
        <v>2.1</v>
      </c>
      <c r="L24" s="77" t="s">
        <v>618</v>
      </c>
      <c r="M24" s="160" t="s">
        <v>466</v>
      </c>
      <c r="N24" s="159" t="s">
        <v>620</v>
      </c>
      <c r="O24" s="171" t="s">
        <v>738</v>
      </c>
    </row>
    <row r="25" spans="2:15" ht="41.4" x14ac:dyDescent="0.3">
      <c r="B25" s="158" t="s">
        <v>743</v>
      </c>
      <c r="C25" s="171" t="s">
        <v>744</v>
      </c>
      <c r="D25" s="171" t="s">
        <v>704</v>
      </c>
      <c r="E25" s="171" t="s">
        <v>700</v>
      </c>
      <c r="F25" s="171" t="s">
        <v>48</v>
      </c>
      <c r="G25" s="171">
        <v>0.1</v>
      </c>
      <c r="H25" s="159" t="s">
        <v>394</v>
      </c>
      <c r="I25" s="159" t="s">
        <v>399</v>
      </c>
      <c r="J25" s="159" t="s">
        <v>400</v>
      </c>
      <c r="K25" s="171">
        <v>3.1</v>
      </c>
      <c r="L25" s="77" t="s">
        <v>624</v>
      </c>
      <c r="M25" s="160" t="s">
        <v>528</v>
      </c>
      <c r="N25" s="159" t="s">
        <v>620</v>
      </c>
      <c r="O25" s="171" t="s">
        <v>738</v>
      </c>
    </row>
    <row r="26" spans="2:15" ht="27.6" x14ac:dyDescent="0.3">
      <c r="B26" s="158" t="s">
        <v>745</v>
      </c>
      <c r="C26" s="171" t="s">
        <v>746</v>
      </c>
      <c r="D26" s="171" t="s">
        <v>704</v>
      </c>
      <c r="E26" s="171" t="s">
        <v>700</v>
      </c>
      <c r="F26" s="171" t="s">
        <v>47</v>
      </c>
      <c r="G26" s="171">
        <v>0.1</v>
      </c>
      <c r="H26" s="159" t="s">
        <v>394</v>
      </c>
      <c r="I26" s="159" t="s">
        <v>399</v>
      </c>
      <c r="J26" s="159" t="s">
        <v>400</v>
      </c>
      <c r="K26" s="171">
        <v>6.1</v>
      </c>
      <c r="L26" s="77" t="s">
        <v>55</v>
      </c>
      <c r="M26" s="160" t="s">
        <v>569</v>
      </c>
      <c r="N26" s="160" t="s">
        <v>651</v>
      </c>
      <c r="O26" s="171" t="s">
        <v>738</v>
      </c>
    </row>
    <row r="27" spans="2:15" ht="27.6" x14ac:dyDescent="0.3">
      <c r="B27" s="158" t="s">
        <v>747</v>
      </c>
      <c r="C27" s="171" t="s">
        <v>748</v>
      </c>
      <c r="D27" s="171" t="s">
        <v>704</v>
      </c>
      <c r="E27" s="171" t="s">
        <v>700</v>
      </c>
      <c r="F27" s="171" t="s">
        <v>47</v>
      </c>
      <c r="G27" s="171">
        <v>0.1</v>
      </c>
      <c r="H27" s="159" t="s">
        <v>394</v>
      </c>
      <c r="I27" s="159" t="s">
        <v>399</v>
      </c>
      <c r="J27" s="159" t="s">
        <v>400</v>
      </c>
      <c r="K27" s="171">
        <v>6.1</v>
      </c>
      <c r="L27" s="77" t="s">
        <v>55</v>
      </c>
      <c r="M27" s="159" t="s">
        <v>653</v>
      </c>
      <c r="N27" s="159" t="s">
        <v>620</v>
      </c>
      <c r="O27" s="171" t="s">
        <v>738</v>
      </c>
    </row>
    <row r="28" spans="2:15" ht="27.6" x14ac:dyDescent="0.3">
      <c r="B28" s="158" t="s">
        <v>749</v>
      </c>
      <c r="C28" s="171" t="s">
        <v>750</v>
      </c>
      <c r="D28" s="171" t="s">
        <v>699</v>
      </c>
      <c r="E28" s="171" t="s">
        <v>700</v>
      </c>
      <c r="F28" s="171" t="s">
        <v>48</v>
      </c>
      <c r="G28" s="159">
        <v>0.2</v>
      </c>
      <c r="H28" s="159" t="s">
        <v>414</v>
      </c>
      <c r="I28" s="171" t="s">
        <v>416</v>
      </c>
      <c r="J28" s="171" t="s">
        <v>417</v>
      </c>
      <c r="K28" s="171">
        <v>2.1</v>
      </c>
      <c r="L28" s="77" t="s">
        <v>618</v>
      </c>
      <c r="M28" s="160" t="s">
        <v>466</v>
      </c>
      <c r="N28" s="159" t="s">
        <v>620</v>
      </c>
      <c r="O28" s="171" t="s">
        <v>751</v>
      </c>
    </row>
    <row r="29" spans="2:15" ht="27.6" x14ac:dyDescent="0.3">
      <c r="B29" s="158" t="s">
        <v>752</v>
      </c>
      <c r="C29" s="171" t="s">
        <v>753</v>
      </c>
      <c r="D29" s="171"/>
      <c r="E29" s="171" t="s">
        <v>700</v>
      </c>
      <c r="F29" s="171" t="s">
        <v>48</v>
      </c>
      <c r="G29" s="159">
        <v>0.2</v>
      </c>
      <c r="H29" s="159" t="s">
        <v>414</v>
      </c>
      <c r="I29" s="171" t="s">
        <v>416</v>
      </c>
      <c r="J29" s="171" t="s">
        <v>417</v>
      </c>
      <c r="K29" s="171">
        <v>3.1</v>
      </c>
      <c r="L29" s="77" t="s">
        <v>624</v>
      </c>
      <c r="M29" s="160" t="s">
        <v>528</v>
      </c>
      <c r="N29" s="159" t="s">
        <v>620</v>
      </c>
      <c r="O29" s="171" t="s">
        <v>751</v>
      </c>
    </row>
    <row r="30" spans="2:15" ht="27.6" x14ac:dyDescent="0.3">
      <c r="B30" s="158" t="s">
        <v>754</v>
      </c>
      <c r="C30" s="171" t="s">
        <v>755</v>
      </c>
      <c r="D30" s="171" t="s">
        <v>699</v>
      </c>
      <c r="E30" s="171" t="s">
        <v>700</v>
      </c>
      <c r="F30" s="171" t="s">
        <v>48</v>
      </c>
      <c r="G30" s="159">
        <v>0.2</v>
      </c>
      <c r="H30" s="159" t="s">
        <v>414</v>
      </c>
      <c r="I30" s="171" t="s">
        <v>416</v>
      </c>
      <c r="J30" s="171" t="s">
        <v>417</v>
      </c>
      <c r="K30" s="171">
        <v>2.1</v>
      </c>
      <c r="L30" s="77" t="s">
        <v>618</v>
      </c>
      <c r="M30" s="160" t="s">
        <v>466</v>
      </c>
      <c r="N30" s="159" t="s">
        <v>620</v>
      </c>
      <c r="O30" s="171" t="s">
        <v>751</v>
      </c>
    </row>
    <row r="31" spans="2:15" ht="27.6" x14ac:dyDescent="0.3">
      <c r="B31" s="158" t="s">
        <v>756</v>
      </c>
      <c r="C31" s="171" t="s">
        <v>757</v>
      </c>
      <c r="D31" s="171"/>
      <c r="E31" s="171" t="s">
        <v>700</v>
      </c>
      <c r="F31" s="171" t="s">
        <v>48</v>
      </c>
      <c r="G31" s="159">
        <v>0.2</v>
      </c>
      <c r="H31" s="159" t="s">
        <v>414</v>
      </c>
      <c r="I31" s="171" t="s">
        <v>416</v>
      </c>
      <c r="J31" s="171" t="s">
        <v>417</v>
      </c>
      <c r="K31" s="171">
        <v>3.1</v>
      </c>
      <c r="L31" s="77" t="s">
        <v>624</v>
      </c>
      <c r="M31" s="160" t="s">
        <v>528</v>
      </c>
      <c r="N31" s="159" t="s">
        <v>620</v>
      </c>
      <c r="O31" s="171" t="s">
        <v>751</v>
      </c>
    </row>
    <row r="32" spans="2:15" ht="27.6" x14ac:dyDescent="0.3">
      <c r="B32" s="158" t="s">
        <v>758</v>
      </c>
      <c r="C32" s="171" t="s">
        <v>759</v>
      </c>
      <c r="D32" s="171"/>
      <c r="E32" s="171" t="s">
        <v>700</v>
      </c>
      <c r="F32" s="171" t="s">
        <v>47</v>
      </c>
      <c r="G32" s="159">
        <v>0.2</v>
      </c>
      <c r="H32" s="159" t="s">
        <v>414</v>
      </c>
      <c r="I32" s="171" t="s">
        <v>416</v>
      </c>
      <c r="J32" s="171" t="s">
        <v>417</v>
      </c>
      <c r="K32" s="171">
        <v>6.1</v>
      </c>
      <c r="L32" s="77" t="s">
        <v>55</v>
      </c>
      <c r="M32" s="160" t="s">
        <v>569</v>
      </c>
      <c r="N32" s="160" t="s">
        <v>651</v>
      </c>
      <c r="O32" s="171" t="s">
        <v>751</v>
      </c>
    </row>
    <row r="33" spans="2:15" ht="27.6" x14ac:dyDescent="0.3">
      <c r="B33" s="158" t="s">
        <v>760</v>
      </c>
      <c r="C33" s="171" t="s">
        <v>761</v>
      </c>
      <c r="D33" s="43"/>
      <c r="E33" s="171" t="s">
        <v>700</v>
      </c>
      <c r="F33" s="171" t="s">
        <v>47</v>
      </c>
      <c r="G33" s="159">
        <v>0.2</v>
      </c>
      <c r="H33" s="159" t="s">
        <v>414</v>
      </c>
      <c r="I33" s="171" t="s">
        <v>416</v>
      </c>
      <c r="J33" s="171" t="s">
        <v>417</v>
      </c>
      <c r="K33" s="171">
        <v>6.1</v>
      </c>
      <c r="L33" s="77" t="s">
        <v>55</v>
      </c>
      <c r="M33" s="159" t="s">
        <v>653</v>
      </c>
      <c r="N33" s="159" t="s">
        <v>620</v>
      </c>
      <c r="O33" s="171" t="s">
        <v>751</v>
      </c>
    </row>
    <row r="34" spans="2:15" ht="96.6" x14ac:dyDescent="0.3">
      <c r="B34" s="158" t="s">
        <v>762</v>
      </c>
      <c r="C34" s="171" t="s">
        <v>763</v>
      </c>
      <c r="D34" s="43" t="s">
        <v>764</v>
      </c>
      <c r="E34" s="171" t="s">
        <v>700</v>
      </c>
      <c r="F34" s="171" t="s">
        <v>48</v>
      </c>
      <c r="G34" s="159">
        <v>0.2</v>
      </c>
      <c r="H34" s="159" t="s">
        <v>414</v>
      </c>
      <c r="I34" s="171" t="s">
        <v>416</v>
      </c>
      <c r="J34" s="171" t="s">
        <v>417</v>
      </c>
      <c r="K34" s="171">
        <v>2.1</v>
      </c>
      <c r="L34" s="77" t="s">
        <v>618</v>
      </c>
      <c r="M34" s="160" t="s">
        <v>466</v>
      </c>
      <c r="N34" s="159" t="s">
        <v>620</v>
      </c>
      <c r="O34" s="171" t="s">
        <v>765</v>
      </c>
    </row>
    <row r="35" spans="2:15" ht="82.8" x14ac:dyDescent="0.3">
      <c r="B35" s="158" t="s">
        <v>766</v>
      </c>
      <c r="C35" s="171" t="s">
        <v>767</v>
      </c>
      <c r="D35" s="43" t="s">
        <v>768</v>
      </c>
      <c r="E35" s="171" t="s">
        <v>700</v>
      </c>
      <c r="F35" s="171" t="s">
        <v>48</v>
      </c>
      <c r="G35" s="159">
        <v>0.2</v>
      </c>
      <c r="H35" s="159" t="s">
        <v>414</v>
      </c>
      <c r="I35" s="171" t="s">
        <v>416</v>
      </c>
      <c r="J35" s="171" t="s">
        <v>417</v>
      </c>
      <c r="K35" s="171">
        <v>3.1</v>
      </c>
      <c r="L35" s="77" t="s">
        <v>624</v>
      </c>
      <c r="M35" s="160" t="s">
        <v>528</v>
      </c>
      <c r="N35" s="159" t="s">
        <v>620</v>
      </c>
      <c r="O35" s="171" t="s">
        <v>765</v>
      </c>
    </row>
    <row r="36" spans="2:15" ht="96.6" x14ac:dyDescent="0.3">
      <c r="B36" s="158" t="s">
        <v>769</v>
      </c>
      <c r="C36" s="171" t="s">
        <v>770</v>
      </c>
      <c r="D36" s="43" t="s">
        <v>764</v>
      </c>
      <c r="E36" s="171" t="s">
        <v>700</v>
      </c>
      <c r="F36" s="171" t="s">
        <v>48</v>
      </c>
      <c r="G36" s="159">
        <v>0.2</v>
      </c>
      <c r="H36" s="159" t="s">
        <v>414</v>
      </c>
      <c r="I36" s="171" t="s">
        <v>416</v>
      </c>
      <c r="J36" s="171" t="s">
        <v>417</v>
      </c>
      <c r="K36" s="171">
        <v>2.1</v>
      </c>
      <c r="L36" s="77" t="s">
        <v>618</v>
      </c>
      <c r="M36" s="160" t="s">
        <v>466</v>
      </c>
      <c r="N36" s="159" t="s">
        <v>620</v>
      </c>
      <c r="O36" s="171" t="s">
        <v>765</v>
      </c>
    </row>
    <row r="37" spans="2:15" ht="82.8" x14ac:dyDescent="0.3">
      <c r="B37" s="158" t="s">
        <v>771</v>
      </c>
      <c r="C37" s="171" t="s">
        <v>772</v>
      </c>
      <c r="D37" s="43" t="s">
        <v>768</v>
      </c>
      <c r="E37" s="171" t="s">
        <v>700</v>
      </c>
      <c r="F37" s="171" t="s">
        <v>48</v>
      </c>
      <c r="G37" s="159">
        <v>0.2</v>
      </c>
      <c r="H37" s="159" t="s">
        <v>414</v>
      </c>
      <c r="I37" s="171" t="s">
        <v>416</v>
      </c>
      <c r="J37" s="171" t="s">
        <v>417</v>
      </c>
      <c r="K37" s="171">
        <v>3.1</v>
      </c>
      <c r="L37" s="77" t="s">
        <v>624</v>
      </c>
      <c r="M37" s="160" t="s">
        <v>528</v>
      </c>
      <c r="N37" s="159" t="s">
        <v>620</v>
      </c>
      <c r="O37" s="171" t="s">
        <v>765</v>
      </c>
    </row>
    <row r="38" spans="2:15" ht="82.8" x14ac:dyDescent="0.3">
      <c r="B38" s="158" t="s">
        <v>773</v>
      </c>
      <c r="C38" s="171" t="s">
        <v>774</v>
      </c>
      <c r="D38" s="43" t="s">
        <v>768</v>
      </c>
      <c r="E38" s="171" t="s">
        <v>700</v>
      </c>
      <c r="F38" s="171" t="s">
        <v>47</v>
      </c>
      <c r="G38" s="159">
        <v>0.2</v>
      </c>
      <c r="H38" s="159" t="s">
        <v>414</v>
      </c>
      <c r="I38" s="171" t="s">
        <v>416</v>
      </c>
      <c r="J38" s="171" t="s">
        <v>417</v>
      </c>
      <c r="K38" s="171">
        <v>6.1</v>
      </c>
      <c r="L38" s="77" t="s">
        <v>55</v>
      </c>
      <c r="M38" s="160" t="s">
        <v>569</v>
      </c>
      <c r="N38" s="160" t="s">
        <v>651</v>
      </c>
      <c r="O38" s="171" t="s">
        <v>765</v>
      </c>
    </row>
    <row r="39" spans="2:15" ht="82.8" x14ac:dyDescent="0.3">
      <c r="B39" s="158" t="s">
        <v>775</v>
      </c>
      <c r="C39" s="171" t="s">
        <v>776</v>
      </c>
      <c r="D39" s="43" t="s">
        <v>768</v>
      </c>
      <c r="E39" s="171" t="s">
        <v>700</v>
      </c>
      <c r="F39" s="171" t="s">
        <v>47</v>
      </c>
      <c r="G39" s="159">
        <v>0.2</v>
      </c>
      <c r="H39" s="159" t="s">
        <v>414</v>
      </c>
      <c r="I39" s="171" t="s">
        <v>416</v>
      </c>
      <c r="J39" s="171" t="s">
        <v>417</v>
      </c>
      <c r="K39" s="171">
        <v>6.1</v>
      </c>
      <c r="L39" s="77" t="s">
        <v>55</v>
      </c>
      <c r="M39" s="159" t="s">
        <v>653</v>
      </c>
      <c r="N39" s="159" t="s">
        <v>620</v>
      </c>
      <c r="O39" s="171" t="s">
        <v>765</v>
      </c>
    </row>
    <row r="40" spans="2:15" ht="96.6" x14ac:dyDescent="0.3">
      <c r="B40" s="158" t="s">
        <v>777</v>
      </c>
      <c r="C40" s="171" t="s">
        <v>778</v>
      </c>
      <c r="D40" s="43" t="s">
        <v>764</v>
      </c>
      <c r="E40" s="171" t="s">
        <v>700</v>
      </c>
      <c r="F40" s="171" t="s">
        <v>48</v>
      </c>
      <c r="G40" s="159">
        <v>0.2</v>
      </c>
      <c r="H40" s="159" t="s">
        <v>414</v>
      </c>
      <c r="I40" s="171" t="s">
        <v>416</v>
      </c>
      <c r="J40" s="171" t="s">
        <v>417</v>
      </c>
      <c r="K40" s="171">
        <v>2.1</v>
      </c>
      <c r="L40" s="77" t="s">
        <v>618</v>
      </c>
      <c r="M40" s="160" t="s">
        <v>466</v>
      </c>
      <c r="N40" s="160" t="s">
        <v>620</v>
      </c>
      <c r="O40" s="43" t="s">
        <v>779</v>
      </c>
    </row>
    <row r="41" spans="2:15" ht="41.4" x14ac:dyDescent="0.3">
      <c r="B41" s="158" t="s">
        <v>780</v>
      </c>
      <c r="C41" s="171" t="s">
        <v>781</v>
      </c>
      <c r="D41" s="43" t="s">
        <v>768</v>
      </c>
      <c r="E41" s="171" t="s">
        <v>700</v>
      </c>
      <c r="F41" s="171" t="s">
        <v>48</v>
      </c>
      <c r="G41" s="159">
        <v>0.2</v>
      </c>
      <c r="H41" s="159" t="s">
        <v>414</v>
      </c>
      <c r="I41" s="171" t="s">
        <v>416</v>
      </c>
      <c r="J41" s="171" t="s">
        <v>417</v>
      </c>
      <c r="K41" s="171">
        <v>3.1</v>
      </c>
      <c r="L41" s="77" t="s">
        <v>624</v>
      </c>
      <c r="M41" s="160" t="s">
        <v>528</v>
      </c>
      <c r="N41" s="160" t="s">
        <v>620</v>
      </c>
      <c r="O41" s="43" t="s">
        <v>779</v>
      </c>
    </row>
    <row r="42" spans="2:15" ht="96.6" x14ac:dyDescent="0.3">
      <c r="B42" s="158" t="s">
        <v>782</v>
      </c>
      <c r="C42" s="171" t="s">
        <v>783</v>
      </c>
      <c r="D42" s="43" t="s">
        <v>764</v>
      </c>
      <c r="E42" s="171" t="s">
        <v>700</v>
      </c>
      <c r="F42" s="171" t="s">
        <v>48</v>
      </c>
      <c r="G42" s="159">
        <v>0.2</v>
      </c>
      <c r="H42" s="159" t="s">
        <v>414</v>
      </c>
      <c r="I42" s="171" t="s">
        <v>416</v>
      </c>
      <c r="J42" s="171" t="s">
        <v>417</v>
      </c>
      <c r="K42" s="171">
        <v>2.1</v>
      </c>
      <c r="L42" s="77" t="s">
        <v>618</v>
      </c>
      <c r="M42" s="160" t="s">
        <v>466</v>
      </c>
      <c r="N42" s="160" t="s">
        <v>620</v>
      </c>
      <c r="O42" s="43" t="s">
        <v>779</v>
      </c>
    </row>
    <row r="43" spans="2:15" ht="41.4" x14ac:dyDescent="0.3">
      <c r="B43" s="158" t="s">
        <v>784</v>
      </c>
      <c r="C43" s="171" t="s">
        <v>785</v>
      </c>
      <c r="D43" s="43" t="s">
        <v>768</v>
      </c>
      <c r="E43" s="171" t="s">
        <v>700</v>
      </c>
      <c r="F43" s="171" t="s">
        <v>48</v>
      </c>
      <c r="G43" s="159">
        <v>0.2</v>
      </c>
      <c r="H43" s="159" t="s">
        <v>414</v>
      </c>
      <c r="I43" s="171" t="s">
        <v>416</v>
      </c>
      <c r="J43" s="171" t="s">
        <v>417</v>
      </c>
      <c r="K43" s="171">
        <v>3.1</v>
      </c>
      <c r="L43" s="77" t="s">
        <v>624</v>
      </c>
      <c r="M43" s="160" t="s">
        <v>528</v>
      </c>
      <c r="N43" s="160" t="s">
        <v>620</v>
      </c>
      <c r="O43" s="43" t="s">
        <v>779</v>
      </c>
    </row>
    <row r="44" spans="2:15" ht="41.4" x14ac:dyDescent="0.3">
      <c r="B44" s="158" t="s">
        <v>786</v>
      </c>
      <c r="C44" s="171" t="s">
        <v>787</v>
      </c>
      <c r="D44" s="43" t="s">
        <v>768</v>
      </c>
      <c r="E44" s="171" t="s">
        <v>700</v>
      </c>
      <c r="F44" s="171" t="s">
        <v>47</v>
      </c>
      <c r="G44" s="159">
        <v>0.2</v>
      </c>
      <c r="H44" s="159" t="s">
        <v>414</v>
      </c>
      <c r="I44" s="171" t="s">
        <v>416</v>
      </c>
      <c r="J44" s="171" t="s">
        <v>417</v>
      </c>
      <c r="K44" s="171">
        <v>6.1</v>
      </c>
      <c r="L44" s="77" t="s">
        <v>55</v>
      </c>
      <c r="M44" s="160" t="s">
        <v>569</v>
      </c>
      <c r="N44" s="160" t="s">
        <v>651</v>
      </c>
      <c r="O44" s="43" t="s">
        <v>779</v>
      </c>
    </row>
    <row r="45" spans="2:15" ht="41.4" x14ac:dyDescent="0.3">
      <c r="B45" s="158" t="s">
        <v>788</v>
      </c>
      <c r="C45" s="171" t="s">
        <v>789</v>
      </c>
      <c r="D45" s="43" t="s">
        <v>768</v>
      </c>
      <c r="E45" s="171" t="s">
        <v>700</v>
      </c>
      <c r="F45" s="171" t="s">
        <v>47</v>
      </c>
      <c r="G45" s="159">
        <v>0.2</v>
      </c>
      <c r="H45" s="159" t="s">
        <v>414</v>
      </c>
      <c r="I45" s="171" t="s">
        <v>416</v>
      </c>
      <c r="J45" s="171" t="s">
        <v>417</v>
      </c>
      <c r="K45" s="171">
        <v>6.1</v>
      </c>
      <c r="L45" s="77" t="s">
        <v>55</v>
      </c>
      <c r="M45" s="159" t="s">
        <v>653</v>
      </c>
      <c r="N45" s="159" t="s">
        <v>620</v>
      </c>
      <c r="O45" s="43" t="s">
        <v>779</v>
      </c>
    </row>
    <row r="46" spans="2:15" ht="96.6" x14ac:dyDescent="0.3">
      <c r="B46" s="158" t="s">
        <v>790</v>
      </c>
      <c r="C46" s="171" t="s">
        <v>791</v>
      </c>
      <c r="D46" s="43" t="s">
        <v>764</v>
      </c>
      <c r="E46" s="171" t="s">
        <v>700</v>
      </c>
      <c r="F46" s="171" t="s">
        <v>48</v>
      </c>
      <c r="G46" s="159">
        <v>0.2</v>
      </c>
      <c r="H46" s="159" t="s">
        <v>414</v>
      </c>
      <c r="I46" s="171" t="s">
        <v>416</v>
      </c>
      <c r="J46" s="171" t="s">
        <v>417</v>
      </c>
      <c r="K46" s="171">
        <v>2.1</v>
      </c>
      <c r="L46" s="77" t="s">
        <v>618</v>
      </c>
      <c r="M46" s="160" t="s">
        <v>466</v>
      </c>
      <c r="N46" s="160" t="s">
        <v>620</v>
      </c>
      <c r="O46" s="171" t="s">
        <v>792</v>
      </c>
    </row>
    <row r="47" spans="2:15" ht="96.6" x14ac:dyDescent="0.3">
      <c r="B47" s="158" t="s">
        <v>793</v>
      </c>
      <c r="C47" s="171" t="s">
        <v>794</v>
      </c>
      <c r="D47" s="43" t="s">
        <v>768</v>
      </c>
      <c r="E47" s="171" t="s">
        <v>700</v>
      </c>
      <c r="F47" s="171" t="s">
        <v>48</v>
      </c>
      <c r="G47" s="159">
        <v>0.2</v>
      </c>
      <c r="H47" s="159" t="s">
        <v>414</v>
      </c>
      <c r="I47" s="171" t="s">
        <v>416</v>
      </c>
      <c r="J47" s="171" t="s">
        <v>417</v>
      </c>
      <c r="K47" s="171">
        <v>3.1</v>
      </c>
      <c r="L47" s="77" t="s">
        <v>624</v>
      </c>
      <c r="M47" s="160" t="s">
        <v>528</v>
      </c>
      <c r="N47" s="160" t="s">
        <v>620</v>
      </c>
      <c r="O47" s="171" t="s">
        <v>792</v>
      </c>
    </row>
    <row r="48" spans="2:15" ht="96.6" x14ac:dyDescent="0.3">
      <c r="B48" s="158" t="s">
        <v>795</v>
      </c>
      <c r="C48" s="171" t="s">
        <v>796</v>
      </c>
      <c r="D48" s="43" t="s">
        <v>764</v>
      </c>
      <c r="E48" s="171" t="s">
        <v>700</v>
      </c>
      <c r="F48" s="171" t="s">
        <v>48</v>
      </c>
      <c r="G48" s="159">
        <v>0.2</v>
      </c>
      <c r="H48" s="159" t="s">
        <v>414</v>
      </c>
      <c r="I48" s="171" t="s">
        <v>416</v>
      </c>
      <c r="J48" s="171" t="s">
        <v>417</v>
      </c>
      <c r="K48" s="171">
        <v>2.1</v>
      </c>
      <c r="L48" s="77" t="s">
        <v>618</v>
      </c>
      <c r="M48" s="160" t="s">
        <v>466</v>
      </c>
      <c r="N48" s="160" t="s">
        <v>620</v>
      </c>
      <c r="O48" s="171" t="s">
        <v>792</v>
      </c>
    </row>
    <row r="49" spans="2:15" ht="96.6" x14ac:dyDescent="0.3">
      <c r="B49" s="158" t="s">
        <v>797</v>
      </c>
      <c r="C49" s="171" t="s">
        <v>798</v>
      </c>
      <c r="D49" s="43" t="s">
        <v>768</v>
      </c>
      <c r="E49" s="171" t="s">
        <v>700</v>
      </c>
      <c r="F49" s="171" t="s">
        <v>48</v>
      </c>
      <c r="G49" s="159">
        <v>0.2</v>
      </c>
      <c r="H49" s="159" t="s">
        <v>414</v>
      </c>
      <c r="I49" s="171" t="s">
        <v>416</v>
      </c>
      <c r="J49" s="171" t="s">
        <v>417</v>
      </c>
      <c r="K49" s="171">
        <v>3.1</v>
      </c>
      <c r="L49" s="77" t="s">
        <v>624</v>
      </c>
      <c r="M49" s="160" t="s">
        <v>528</v>
      </c>
      <c r="N49" s="160" t="s">
        <v>620</v>
      </c>
      <c r="O49" s="171" t="s">
        <v>792</v>
      </c>
    </row>
    <row r="50" spans="2:15" ht="96.6" x14ac:dyDescent="0.3">
      <c r="B50" s="158" t="s">
        <v>799</v>
      </c>
      <c r="C50" s="171" t="s">
        <v>800</v>
      </c>
      <c r="D50" s="43" t="s">
        <v>768</v>
      </c>
      <c r="E50" s="171" t="s">
        <v>700</v>
      </c>
      <c r="F50" s="171" t="s">
        <v>47</v>
      </c>
      <c r="G50" s="159">
        <v>0.2</v>
      </c>
      <c r="H50" s="159" t="s">
        <v>414</v>
      </c>
      <c r="I50" s="171" t="s">
        <v>416</v>
      </c>
      <c r="J50" s="171" t="s">
        <v>417</v>
      </c>
      <c r="K50" s="171">
        <v>6.1</v>
      </c>
      <c r="L50" s="77" t="s">
        <v>55</v>
      </c>
      <c r="M50" s="160" t="s">
        <v>569</v>
      </c>
      <c r="N50" s="160" t="s">
        <v>651</v>
      </c>
      <c r="O50" s="171" t="s">
        <v>792</v>
      </c>
    </row>
    <row r="51" spans="2:15" ht="96.6" x14ac:dyDescent="0.3">
      <c r="B51" s="158" t="s">
        <v>801</v>
      </c>
      <c r="C51" s="171" t="s">
        <v>802</v>
      </c>
      <c r="D51" s="43" t="s">
        <v>768</v>
      </c>
      <c r="E51" s="171" t="s">
        <v>700</v>
      </c>
      <c r="F51" s="171" t="s">
        <v>47</v>
      </c>
      <c r="G51" s="159">
        <v>0.2</v>
      </c>
      <c r="H51" s="159" t="s">
        <v>414</v>
      </c>
      <c r="I51" s="171" t="s">
        <v>416</v>
      </c>
      <c r="J51" s="171" t="s">
        <v>417</v>
      </c>
      <c r="K51" s="171">
        <v>6.1</v>
      </c>
      <c r="L51" s="77" t="s">
        <v>55</v>
      </c>
      <c r="M51" s="159" t="s">
        <v>653</v>
      </c>
      <c r="N51" s="159" t="s">
        <v>620</v>
      </c>
      <c r="O51" s="171" t="s">
        <v>792</v>
      </c>
    </row>
    <row r="52" spans="2:15" ht="96.6" x14ac:dyDescent="0.3">
      <c r="B52" s="158" t="s">
        <v>803</v>
      </c>
      <c r="C52" s="171" t="s">
        <v>804</v>
      </c>
      <c r="D52" s="171" t="s">
        <v>805</v>
      </c>
      <c r="E52" s="171" t="s">
        <v>700</v>
      </c>
      <c r="F52" s="171" t="s">
        <v>48</v>
      </c>
      <c r="G52" s="159">
        <v>0.2</v>
      </c>
      <c r="H52" s="159" t="s">
        <v>414</v>
      </c>
      <c r="I52" s="171" t="s">
        <v>416</v>
      </c>
      <c r="J52" s="171" t="s">
        <v>417</v>
      </c>
      <c r="K52" s="171">
        <v>2.1</v>
      </c>
      <c r="L52" s="77" t="s">
        <v>618</v>
      </c>
      <c r="M52" s="160" t="s">
        <v>466</v>
      </c>
      <c r="N52" s="159" t="s">
        <v>620</v>
      </c>
      <c r="O52" s="171" t="s">
        <v>806</v>
      </c>
    </row>
    <row r="53" spans="2:15" ht="55.2" x14ac:dyDescent="0.3">
      <c r="B53" s="158" t="s">
        <v>807</v>
      </c>
      <c r="C53" s="171" t="s">
        <v>808</v>
      </c>
      <c r="D53" s="171" t="s">
        <v>809</v>
      </c>
      <c r="E53" s="171" t="s">
        <v>700</v>
      </c>
      <c r="F53" s="171" t="s">
        <v>48</v>
      </c>
      <c r="G53" s="159">
        <v>0.2</v>
      </c>
      <c r="H53" s="159" t="s">
        <v>414</v>
      </c>
      <c r="I53" s="171" t="s">
        <v>416</v>
      </c>
      <c r="J53" s="171" t="s">
        <v>417</v>
      </c>
      <c r="K53" s="171">
        <v>3.1</v>
      </c>
      <c r="L53" s="77" t="s">
        <v>624</v>
      </c>
      <c r="M53" s="160" t="s">
        <v>528</v>
      </c>
      <c r="N53" s="159" t="s">
        <v>620</v>
      </c>
      <c r="O53" s="171" t="s">
        <v>806</v>
      </c>
    </row>
    <row r="54" spans="2:15" ht="96.6" x14ac:dyDescent="0.3">
      <c r="B54" s="158" t="s">
        <v>810</v>
      </c>
      <c r="C54" s="171" t="s">
        <v>811</v>
      </c>
      <c r="D54" s="171" t="s">
        <v>805</v>
      </c>
      <c r="E54" s="171" t="s">
        <v>700</v>
      </c>
      <c r="F54" s="171" t="s">
        <v>48</v>
      </c>
      <c r="G54" s="159">
        <v>0.2</v>
      </c>
      <c r="H54" s="159" t="s">
        <v>414</v>
      </c>
      <c r="I54" s="171" t="s">
        <v>416</v>
      </c>
      <c r="J54" s="171" t="s">
        <v>417</v>
      </c>
      <c r="K54" s="171">
        <v>2.1</v>
      </c>
      <c r="L54" s="77" t="s">
        <v>618</v>
      </c>
      <c r="M54" s="160" t="s">
        <v>466</v>
      </c>
      <c r="N54" s="159" t="s">
        <v>620</v>
      </c>
      <c r="O54" s="171" t="s">
        <v>806</v>
      </c>
    </row>
    <row r="55" spans="2:15" ht="55.2" x14ac:dyDescent="0.3">
      <c r="B55" s="158" t="s">
        <v>812</v>
      </c>
      <c r="C55" s="171" t="s">
        <v>813</v>
      </c>
      <c r="D55" s="171" t="s">
        <v>809</v>
      </c>
      <c r="E55" s="171" t="s">
        <v>700</v>
      </c>
      <c r="F55" s="171" t="s">
        <v>48</v>
      </c>
      <c r="G55" s="159">
        <v>0.2</v>
      </c>
      <c r="H55" s="159" t="s">
        <v>414</v>
      </c>
      <c r="I55" s="171" t="s">
        <v>416</v>
      </c>
      <c r="J55" s="171" t="s">
        <v>417</v>
      </c>
      <c r="K55" s="171">
        <v>3.1</v>
      </c>
      <c r="L55" s="77" t="s">
        <v>624</v>
      </c>
      <c r="M55" s="160" t="s">
        <v>528</v>
      </c>
      <c r="N55" s="159" t="s">
        <v>620</v>
      </c>
      <c r="O55" s="171" t="s">
        <v>806</v>
      </c>
    </row>
    <row r="56" spans="2:15" ht="55.2" x14ac:dyDescent="0.3">
      <c r="B56" s="158" t="s">
        <v>814</v>
      </c>
      <c r="C56" s="171" t="s">
        <v>815</v>
      </c>
      <c r="D56" s="171" t="s">
        <v>809</v>
      </c>
      <c r="E56" s="171" t="s">
        <v>700</v>
      </c>
      <c r="F56" s="171" t="s">
        <v>47</v>
      </c>
      <c r="G56" s="159">
        <v>0.2</v>
      </c>
      <c r="H56" s="159" t="s">
        <v>414</v>
      </c>
      <c r="I56" s="171" t="s">
        <v>416</v>
      </c>
      <c r="J56" s="171" t="s">
        <v>417</v>
      </c>
      <c r="K56" s="171">
        <v>6.1</v>
      </c>
      <c r="L56" s="77" t="s">
        <v>55</v>
      </c>
      <c r="M56" s="160" t="s">
        <v>569</v>
      </c>
      <c r="N56" s="160" t="s">
        <v>651</v>
      </c>
      <c r="O56" s="171" t="s">
        <v>806</v>
      </c>
    </row>
    <row r="57" spans="2:15" ht="55.2" x14ac:dyDescent="0.3">
      <c r="B57" s="158" t="s">
        <v>816</v>
      </c>
      <c r="C57" s="171" t="s">
        <v>817</v>
      </c>
      <c r="D57" s="171" t="s">
        <v>809</v>
      </c>
      <c r="E57" s="171" t="s">
        <v>700</v>
      </c>
      <c r="F57" s="171" t="s">
        <v>47</v>
      </c>
      <c r="G57" s="159">
        <v>0.2</v>
      </c>
      <c r="H57" s="159" t="s">
        <v>414</v>
      </c>
      <c r="I57" s="171" t="s">
        <v>416</v>
      </c>
      <c r="J57" s="171" t="s">
        <v>417</v>
      </c>
      <c r="K57" s="171">
        <v>6.1</v>
      </c>
      <c r="L57" s="77" t="s">
        <v>55</v>
      </c>
      <c r="M57" s="159" t="s">
        <v>653</v>
      </c>
      <c r="N57" s="159" t="s">
        <v>620</v>
      </c>
      <c r="O57" s="171" t="s">
        <v>806</v>
      </c>
    </row>
    <row r="58" spans="2:15" ht="82.8" x14ac:dyDescent="0.3">
      <c r="B58" s="158" t="s">
        <v>818</v>
      </c>
      <c r="C58" s="171" t="s">
        <v>819</v>
      </c>
      <c r="D58" s="171" t="s">
        <v>820</v>
      </c>
      <c r="E58" s="171" t="s">
        <v>700</v>
      </c>
      <c r="F58" s="171" t="s">
        <v>48</v>
      </c>
      <c r="G58" s="159">
        <v>0.2</v>
      </c>
      <c r="H58" s="159" t="s">
        <v>414</v>
      </c>
      <c r="I58" s="171" t="s">
        <v>416</v>
      </c>
      <c r="J58" s="171" t="s">
        <v>417</v>
      </c>
      <c r="K58" s="171">
        <v>2.1</v>
      </c>
      <c r="L58" s="77" t="s">
        <v>618</v>
      </c>
      <c r="M58" s="160" t="s">
        <v>466</v>
      </c>
      <c r="N58" s="160" t="s">
        <v>620</v>
      </c>
      <c r="O58" s="171" t="s">
        <v>821</v>
      </c>
    </row>
    <row r="59" spans="2:15" ht="41.4" x14ac:dyDescent="0.3">
      <c r="B59" s="158" t="s">
        <v>822</v>
      </c>
      <c r="C59" s="171" t="s">
        <v>823</v>
      </c>
      <c r="D59" s="171" t="s">
        <v>824</v>
      </c>
      <c r="E59" s="171" t="s">
        <v>700</v>
      </c>
      <c r="F59" s="171" t="s">
        <v>48</v>
      </c>
      <c r="G59" s="159">
        <v>0.2</v>
      </c>
      <c r="H59" s="159" t="s">
        <v>414</v>
      </c>
      <c r="I59" s="171" t="s">
        <v>416</v>
      </c>
      <c r="J59" s="171" t="s">
        <v>417</v>
      </c>
      <c r="K59" s="171">
        <v>3.1</v>
      </c>
      <c r="L59" s="77" t="s">
        <v>624</v>
      </c>
      <c r="M59" s="160" t="s">
        <v>528</v>
      </c>
      <c r="N59" s="160" t="s">
        <v>620</v>
      </c>
      <c r="O59" s="171" t="s">
        <v>821</v>
      </c>
    </row>
    <row r="60" spans="2:15" ht="41.4" x14ac:dyDescent="0.3">
      <c r="B60" s="158" t="s">
        <v>825</v>
      </c>
      <c r="C60" s="171" t="s">
        <v>826</v>
      </c>
      <c r="D60" s="171" t="s">
        <v>824</v>
      </c>
      <c r="E60" s="171" t="s">
        <v>700</v>
      </c>
      <c r="F60" s="171" t="s">
        <v>47</v>
      </c>
      <c r="G60" s="159">
        <v>0.2</v>
      </c>
      <c r="H60" s="159" t="s">
        <v>414</v>
      </c>
      <c r="I60" s="171" t="s">
        <v>416</v>
      </c>
      <c r="J60" s="171" t="s">
        <v>417</v>
      </c>
      <c r="K60" s="171">
        <v>6.1</v>
      </c>
      <c r="L60" s="77" t="s">
        <v>55</v>
      </c>
      <c r="M60" s="160" t="s">
        <v>569</v>
      </c>
      <c r="N60" s="160" t="s">
        <v>651</v>
      </c>
      <c r="O60" s="171" t="s">
        <v>821</v>
      </c>
    </row>
    <row r="61" spans="2:15" ht="41.4" x14ac:dyDescent="0.3">
      <c r="B61" s="158" t="s">
        <v>827</v>
      </c>
      <c r="C61" s="171" t="s">
        <v>828</v>
      </c>
      <c r="D61" s="171" t="s">
        <v>824</v>
      </c>
      <c r="E61" s="171" t="s">
        <v>700</v>
      </c>
      <c r="F61" s="171" t="s">
        <v>47</v>
      </c>
      <c r="G61" s="159">
        <v>0.2</v>
      </c>
      <c r="H61" s="159" t="s">
        <v>414</v>
      </c>
      <c r="I61" s="171" t="s">
        <v>416</v>
      </c>
      <c r="J61" s="171" t="s">
        <v>417</v>
      </c>
      <c r="K61" s="171">
        <v>6.1</v>
      </c>
      <c r="L61" s="77" t="s">
        <v>55</v>
      </c>
      <c r="M61" s="159" t="s">
        <v>653</v>
      </c>
      <c r="N61" s="159" t="s">
        <v>620</v>
      </c>
      <c r="O61" s="171" t="s">
        <v>821</v>
      </c>
    </row>
    <row r="62" spans="2:15" ht="27.6" x14ac:dyDescent="0.3">
      <c r="B62" s="158" t="s">
        <v>829</v>
      </c>
      <c r="C62" s="171" t="s">
        <v>830</v>
      </c>
      <c r="D62" s="43" t="s">
        <v>699</v>
      </c>
      <c r="E62" s="171" t="s">
        <v>700</v>
      </c>
      <c r="F62" s="171" t="s">
        <v>48</v>
      </c>
      <c r="G62" s="159">
        <v>0.1</v>
      </c>
      <c r="H62" s="159" t="s">
        <v>394</v>
      </c>
      <c r="I62" s="159" t="s">
        <v>402</v>
      </c>
      <c r="J62" s="159" t="s">
        <v>403</v>
      </c>
      <c r="K62" s="171">
        <v>2.1</v>
      </c>
      <c r="L62" s="77" t="s">
        <v>618</v>
      </c>
      <c r="M62" s="160" t="s">
        <v>466</v>
      </c>
      <c r="N62" s="159" t="s">
        <v>620</v>
      </c>
      <c r="O62" s="171" t="s">
        <v>831</v>
      </c>
    </row>
    <row r="63" spans="2:15" ht="27.6" x14ac:dyDescent="0.3">
      <c r="B63" s="158" t="s">
        <v>832</v>
      </c>
      <c r="C63" s="171" t="s">
        <v>833</v>
      </c>
      <c r="D63" s="43"/>
      <c r="E63" s="171" t="s">
        <v>700</v>
      </c>
      <c r="F63" s="171" t="s">
        <v>48</v>
      </c>
      <c r="G63" s="159">
        <v>0.1</v>
      </c>
      <c r="H63" s="159" t="s">
        <v>394</v>
      </c>
      <c r="I63" s="159" t="s">
        <v>402</v>
      </c>
      <c r="J63" s="159" t="s">
        <v>403</v>
      </c>
      <c r="K63" s="171">
        <v>3.1</v>
      </c>
      <c r="L63" s="77" t="s">
        <v>624</v>
      </c>
      <c r="M63" s="160" t="s">
        <v>528</v>
      </c>
      <c r="N63" s="159" t="s">
        <v>620</v>
      </c>
      <c r="O63" s="171" t="s">
        <v>831</v>
      </c>
    </row>
    <row r="64" spans="2:15" ht="27.6" x14ac:dyDescent="0.3">
      <c r="B64" s="158" t="s">
        <v>834</v>
      </c>
      <c r="C64" s="171" t="s">
        <v>835</v>
      </c>
      <c r="D64" s="43"/>
      <c r="E64" s="171" t="s">
        <v>700</v>
      </c>
      <c r="F64" s="171" t="s">
        <v>47</v>
      </c>
      <c r="G64" s="159">
        <v>0.1</v>
      </c>
      <c r="H64" s="159" t="s">
        <v>394</v>
      </c>
      <c r="I64" s="159" t="s">
        <v>402</v>
      </c>
      <c r="J64" s="159" t="s">
        <v>403</v>
      </c>
      <c r="K64" s="171">
        <v>6.1</v>
      </c>
      <c r="L64" s="77" t="s">
        <v>55</v>
      </c>
      <c r="M64" s="160" t="s">
        <v>569</v>
      </c>
      <c r="N64" s="160" t="s">
        <v>651</v>
      </c>
      <c r="O64" s="171" t="s">
        <v>831</v>
      </c>
    </row>
    <row r="65" spans="2:15" ht="27.6" x14ac:dyDescent="0.3">
      <c r="B65" s="158" t="s">
        <v>836</v>
      </c>
      <c r="C65" s="171" t="s">
        <v>837</v>
      </c>
      <c r="D65" s="43"/>
      <c r="E65" s="171" t="s">
        <v>700</v>
      </c>
      <c r="F65" s="171" t="s">
        <v>47</v>
      </c>
      <c r="G65" s="159">
        <v>0.1</v>
      </c>
      <c r="H65" s="159" t="s">
        <v>394</v>
      </c>
      <c r="I65" s="159" t="s">
        <v>402</v>
      </c>
      <c r="J65" s="159" t="s">
        <v>403</v>
      </c>
      <c r="K65" s="171">
        <v>6.1</v>
      </c>
      <c r="L65" s="77" t="s">
        <v>55</v>
      </c>
      <c r="M65" s="159" t="s">
        <v>653</v>
      </c>
      <c r="N65" s="159" t="s">
        <v>620</v>
      </c>
      <c r="O65" s="171" t="s">
        <v>831</v>
      </c>
    </row>
    <row r="66" spans="2:15" ht="41.4" x14ac:dyDescent="0.3">
      <c r="B66" s="158" t="s">
        <v>838</v>
      </c>
      <c r="C66" s="171" t="s">
        <v>839</v>
      </c>
      <c r="D66" s="43" t="s">
        <v>699</v>
      </c>
      <c r="E66" s="171" t="s">
        <v>700</v>
      </c>
      <c r="F66" s="171" t="s">
        <v>48</v>
      </c>
      <c r="G66" s="159">
        <v>0.1</v>
      </c>
      <c r="H66" s="159" t="s">
        <v>394</v>
      </c>
      <c r="I66" s="159" t="s">
        <v>408</v>
      </c>
      <c r="J66" s="159" t="s">
        <v>409</v>
      </c>
      <c r="K66" s="171">
        <v>2.1</v>
      </c>
      <c r="L66" s="77" t="s">
        <v>618</v>
      </c>
      <c r="M66" s="160" t="s">
        <v>466</v>
      </c>
      <c r="N66" s="159" t="s">
        <v>620</v>
      </c>
      <c r="O66" s="43" t="s">
        <v>840</v>
      </c>
    </row>
    <row r="67" spans="2:15" ht="41.4" x14ac:dyDescent="0.3">
      <c r="B67" s="158" t="s">
        <v>841</v>
      </c>
      <c r="C67" s="171" t="s">
        <v>842</v>
      </c>
      <c r="D67" s="171" t="s">
        <v>704</v>
      </c>
      <c r="E67" s="171" t="s">
        <v>700</v>
      </c>
      <c r="F67" s="171" t="s">
        <v>48</v>
      </c>
      <c r="G67" s="159">
        <v>0.1</v>
      </c>
      <c r="H67" s="159" t="s">
        <v>394</v>
      </c>
      <c r="I67" s="159" t="s">
        <v>408</v>
      </c>
      <c r="J67" s="159" t="s">
        <v>409</v>
      </c>
      <c r="K67" s="171">
        <v>3.1</v>
      </c>
      <c r="L67" s="77" t="s">
        <v>624</v>
      </c>
      <c r="M67" s="160" t="s">
        <v>528</v>
      </c>
      <c r="N67" s="159" t="s">
        <v>620</v>
      </c>
      <c r="O67" s="43" t="s">
        <v>840</v>
      </c>
    </row>
    <row r="68" spans="2:15" ht="41.4" x14ac:dyDescent="0.3">
      <c r="B68" s="158" t="s">
        <v>843</v>
      </c>
      <c r="C68" s="171" t="s">
        <v>844</v>
      </c>
      <c r="D68" s="171" t="s">
        <v>704</v>
      </c>
      <c r="E68" s="171" t="s">
        <v>700</v>
      </c>
      <c r="F68" s="171" t="s">
        <v>47</v>
      </c>
      <c r="G68" s="159">
        <v>0.1</v>
      </c>
      <c r="H68" s="159" t="s">
        <v>394</v>
      </c>
      <c r="I68" s="159" t="s">
        <v>408</v>
      </c>
      <c r="J68" s="159" t="s">
        <v>409</v>
      </c>
      <c r="K68" s="171">
        <v>6.1</v>
      </c>
      <c r="L68" s="77" t="s">
        <v>55</v>
      </c>
      <c r="M68" s="160" t="s">
        <v>569</v>
      </c>
      <c r="N68" s="160" t="s">
        <v>651</v>
      </c>
      <c r="O68" s="43" t="s">
        <v>840</v>
      </c>
    </row>
    <row r="69" spans="2:15" ht="41.4" x14ac:dyDescent="0.3">
      <c r="B69" s="158" t="s">
        <v>845</v>
      </c>
      <c r="C69" s="171" t="s">
        <v>846</v>
      </c>
      <c r="D69" s="171" t="s">
        <v>704</v>
      </c>
      <c r="E69" s="171" t="s">
        <v>700</v>
      </c>
      <c r="F69" s="171" t="s">
        <v>47</v>
      </c>
      <c r="G69" s="159">
        <v>0.1</v>
      </c>
      <c r="H69" s="159" t="s">
        <v>394</v>
      </c>
      <c r="I69" s="159" t="s">
        <v>408</v>
      </c>
      <c r="J69" s="159" t="s">
        <v>409</v>
      </c>
      <c r="K69" s="171">
        <v>6.1</v>
      </c>
      <c r="L69" s="77" t="s">
        <v>55</v>
      </c>
      <c r="M69" s="159" t="s">
        <v>653</v>
      </c>
      <c r="N69" s="159" t="s">
        <v>620</v>
      </c>
      <c r="O69" s="43" t="s">
        <v>840</v>
      </c>
    </row>
    <row r="70" spans="2:15" ht="27.6" x14ac:dyDescent="0.3">
      <c r="B70" s="158" t="s">
        <v>847</v>
      </c>
      <c r="C70" s="171" t="s">
        <v>848</v>
      </c>
      <c r="D70" s="43" t="s">
        <v>699</v>
      </c>
      <c r="E70" s="171" t="s">
        <v>700</v>
      </c>
      <c r="F70" s="171" t="s">
        <v>48</v>
      </c>
      <c r="G70" s="159">
        <v>0.1</v>
      </c>
      <c r="H70" s="159" t="s">
        <v>394</v>
      </c>
      <c r="I70" s="159" t="s">
        <v>405</v>
      </c>
      <c r="J70" s="159" t="s">
        <v>406</v>
      </c>
      <c r="K70" s="171">
        <v>2.1</v>
      </c>
      <c r="L70" s="77" t="s">
        <v>618</v>
      </c>
      <c r="M70" s="160" t="s">
        <v>466</v>
      </c>
      <c r="N70" s="159" t="s">
        <v>620</v>
      </c>
      <c r="O70" s="171" t="s">
        <v>849</v>
      </c>
    </row>
    <row r="71" spans="2:15" ht="27.6" x14ac:dyDescent="0.3">
      <c r="B71" s="158" t="s">
        <v>850</v>
      </c>
      <c r="C71" s="171" t="s">
        <v>851</v>
      </c>
      <c r="D71" s="43"/>
      <c r="E71" s="171" t="s">
        <v>700</v>
      </c>
      <c r="F71" s="171" t="s">
        <v>48</v>
      </c>
      <c r="G71" s="159">
        <v>0.1</v>
      </c>
      <c r="H71" s="159" t="s">
        <v>394</v>
      </c>
      <c r="I71" s="159" t="s">
        <v>405</v>
      </c>
      <c r="J71" s="159" t="s">
        <v>406</v>
      </c>
      <c r="K71" s="171">
        <v>3.1</v>
      </c>
      <c r="L71" s="77" t="s">
        <v>624</v>
      </c>
      <c r="M71" s="160" t="s">
        <v>528</v>
      </c>
      <c r="N71" s="159" t="s">
        <v>620</v>
      </c>
      <c r="O71" s="171" t="s">
        <v>849</v>
      </c>
    </row>
    <row r="72" spans="2:15" ht="27.6" x14ac:dyDescent="0.3">
      <c r="B72" s="158" t="s">
        <v>852</v>
      </c>
      <c r="C72" s="171" t="s">
        <v>853</v>
      </c>
      <c r="D72" s="43"/>
      <c r="E72" s="171" t="s">
        <v>700</v>
      </c>
      <c r="F72" s="171" t="s">
        <v>47</v>
      </c>
      <c r="G72" s="159">
        <v>0.1</v>
      </c>
      <c r="H72" s="159" t="s">
        <v>394</v>
      </c>
      <c r="I72" s="159" t="s">
        <v>405</v>
      </c>
      <c r="J72" s="159" t="s">
        <v>406</v>
      </c>
      <c r="K72" s="171">
        <v>6.1</v>
      </c>
      <c r="L72" s="77" t="s">
        <v>55</v>
      </c>
      <c r="M72" s="160" t="s">
        <v>569</v>
      </c>
      <c r="N72" s="160" t="s">
        <v>651</v>
      </c>
      <c r="O72" s="171" t="s">
        <v>849</v>
      </c>
    </row>
    <row r="73" spans="2:15" ht="27.6" x14ac:dyDescent="0.3">
      <c r="B73" s="158" t="s">
        <v>854</v>
      </c>
      <c r="C73" s="171" t="s">
        <v>855</v>
      </c>
      <c r="D73" s="43"/>
      <c r="E73" s="171" t="s">
        <v>700</v>
      </c>
      <c r="F73" s="171" t="s">
        <v>47</v>
      </c>
      <c r="G73" s="159">
        <v>0.1</v>
      </c>
      <c r="H73" s="159" t="s">
        <v>394</v>
      </c>
      <c r="I73" s="159" t="s">
        <v>405</v>
      </c>
      <c r="J73" s="159" t="s">
        <v>406</v>
      </c>
      <c r="K73" s="171">
        <v>6.1</v>
      </c>
      <c r="L73" s="77" t="s">
        <v>55</v>
      </c>
      <c r="M73" s="159" t="s">
        <v>653</v>
      </c>
      <c r="N73" s="159" t="s">
        <v>620</v>
      </c>
      <c r="O73" s="171" t="s">
        <v>849</v>
      </c>
    </row>
    <row r="74" spans="2:15" ht="41.4" x14ac:dyDescent="0.3">
      <c r="B74" s="158" t="s">
        <v>856</v>
      </c>
      <c r="C74" s="171" t="s">
        <v>857</v>
      </c>
      <c r="D74" s="43" t="s">
        <v>699</v>
      </c>
      <c r="E74" s="171" t="s">
        <v>700</v>
      </c>
      <c r="F74" s="171" t="s">
        <v>48</v>
      </c>
      <c r="G74" s="171">
        <v>0.3</v>
      </c>
      <c r="H74" s="160" t="s">
        <v>428</v>
      </c>
      <c r="I74" s="159" t="s">
        <v>430</v>
      </c>
      <c r="J74" s="159" t="s">
        <v>431</v>
      </c>
      <c r="K74" s="171">
        <v>2.1</v>
      </c>
      <c r="L74" s="77" t="s">
        <v>618</v>
      </c>
      <c r="M74" s="160" t="s">
        <v>466</v>
      </c>
      <c r="N74" s="160" t="s">
        <v>620</v>
      </c>
      <c r="O74" s="171" t="s">
        <v>858</v>
      </c>
    </row>
    <row r="75" spans="2:15" ht="41.4" x14ac:dyDescent="0.3">
      <c r="B75" s="158" t="s">
        <v>859</v>
      </c>
      <c r="C75" s="171" t="s">
        <v>860</v>
      </c>
      <c r="D75" s="43"/>
      <c r="E75" s="171" t="s">
        <v>700</v>
      </c>
      <c r="F75" s="171" t="s">
        <v>48</v>
      </c>
      <c r="G75" s="171">
        <v>0.3</v>
      </c>
      <c r="H75" s="160" t="s">
        <v>428</v>
      </c>
      <c r="I75" s="159" t="s">
        <v>430</v>
      </c>
      <c r="J75" s="159" t="s">
        <v>431</v>
      </c>
      <c r="K75" s="171">
        <v>3.1</v>
      </c>
      <c r="L75" s="77" t="s">
        <v>624</v>
      </c>
      <c r="M75" s="160" t="s">
        <v>528</v>
      </c>
      <c r="N75" s="160" t="s">
        <v>620</v>
      </c>
      <c r="O75" s="171" t="s">
        <v>858</v>
      </c>
    </row>
    <row r="76" spans="2:15" ht="27.6" x14ac:dyDescent="0.3">
      <c r="B76" s="158" t="s">
        <v>861</v>
      </c>
      <c r="C76" s="171" t="s">
        <v>862</v>
      </c>
      <c r="D76" s="43" t="s">
        <v>699</v>
      </c>
      <c r="E76" s="171" t="s">
        <v>700</v>
      </c>
      <c r="F76" s="171" t="s">
        <v>48</v>
      </c>
      <c r="G76" s="159">
        <v>0.3</v>
      </c>
      <c r="H76" s="159" t="s">
        <v>428</v>
      </c>
      <c r="I76" s="159" t="s">
        <v>430</v>
      </c>
      <c r="J76" s="159" t="s">
        <v>431</v>
      </c>
      <c r="K76" s="171">
        <v>2.1</v>
      </c>
      <c r="L76" s="77" t="s">
        <v>618</v>
      </c>
      <c r="M76" s="160" t="s">
        <v>466</v>
      </c>
      <c r="N76" s="160" t="s">
        <v>620</v>
      </c>
      <c r="O76" s="171" t="s">
        <v>858</v>
      </c>
    </row>
    <row r="77" spans="2:15" ht="27.6" x14ac:dyDescent="0.3">
      <c r="B77" s="158" t="s">
        <v>863</v>
      </c>
      <c r="C77" s="171" t="s">
        <v>864</v>
      </c>
      <c r="D77" s="43"/>
      <c r="E77" s="171" t="s">
        <v>700</v>
      </c>
      <c r="F77" s="171" t="s">
        <v>48</v>
      </c>
      <c r="G77" s="159">
        <v>0.3</v>
      </c>
      <c r="H77" s="159" t="s">
        <v>428</v>
      </c>
      <c r="I77" s="159" t="s">
        <v>430</v>
      </c>
      <c r="J77" s="159" t="s">
        <v>431</v>
      </c>
      <c r="K77" s="171">
        <v>3.1</v>
      </c>
      <c r="L77" s="77" t="s">
        <v>624</v>
      </c>
      <c r="M77" s="160" t="s">
        <v>528</v>
      </c>
      <c r="N77" s="160" t="s">
        <v>620</v>
      </c>
      <c r="O77" s="171" t="s">
        <v>858</v>
      </c>
    </row>
    <row r="78" spans="2:15" ht="27.6" x14ac:dyDescent="0.3">
      <c r="B78" s="158" t="s">
        <v>865</v>
      </c>
      <c r="C78" s="171" t="s">
        <v>866</v>
      </c>
      <c r="D78" s="43" t="s">
        <v>699</v>
      </c>
      <c r="E78" s="171" t="s">
        <v>700</v>
      </c>
      <c r="F78" s="171" t="s">
        <v>48</v>
      </c>
      <c r="G78" s="171">
        <v>0.3</v>
      </c>
      <c r="H78" s="160" t="s">
        <v>428</v>
      </c>
      <c r="I78" s="159" t="s">
        <v>430</v>
      </c>
      <c r="J78" s="159" t="s">
        <v>431</v>
      </c>
      <c r="K78" s="171">
        <v>2.1</v>
      </c>
      <c r="L78" s="77" t="s">
        <v>618</v>
      </c>
      <c r="M78" s="160" t="s">
        <v>466</v>
      </c>
      <c r="N78" s="160" t="s">
        <v>620</v>
      </c>
      <c r="O78" s="171" t="s">
        <v>858</v>
      </c>
    </row>
    <row r="79" spans="2:15" ht="27.6" x14ac:dyDescent="0.3">
      <c r="B79" s="158" t="s">
        <v>867</v>
      </c>
      <c r="C79" s="171" t="s">
        <v>868</v>
      </c>
      <c r="D79" s="43"/>
      <c r="E79" s="171" t="s">
        <v>700</v>
      </c>
      <c r="F79" s="171" t="s">
        <v>48</v>
      </c>
      <c r="G79" s="171">
        <v>0.3</v>
      </c>
      <c r="H79" s="160" t="s">
        <v>428</v>
      </c>
      <c r="I79" s="159" t="s">
        <v>430</v>
      </c>
      <c r="J79" s="159" t="s">
        <v>431</v>
      </c>
      <c r="K79" s="171">
        <v>3.1</v>
      </c>
      <c r="L79" s="77" t="s">
        <v>624</v>
      </c>
      <c r="M79" s="160" t="s">
        <v>528</v>
      </c>
      <c r="N79" s="160" t="s">
        <v>620</v>
      </c>
      <c r="O79" s="171" t="s">
        <v>858</v>
      </c>
    </row>
    <row r="80" spans="2:15" ht="41.4" x14ac:dyDescent="0.3">
      <c r="B80" s="158" t="s">
        <v>869</v>
      </c>
      <c r="C80" s="171" t="s">
        <v>870</v>
      </c>
      <c r="D80" s="43" t="s">
        <v>699</v>
      </c>
      <c r="E80" s="171" t="s">
        <v>700</v>
      </c>
      <c r="F80" s="171" t="s">
        <v>49</v>
      </c>
      <c r="G80" s="171">
        <v>0.3</v>
      </c>
      <c r="H80" s="160" t="s">
        <v>428</v>
      </c>
      <c r="I80" s="159" t="s">
        <v>430</v>
      </c>
      <c r="J80" s="159" t="s">
        <v>431</v>
      </c>
      <c r="K80" s="171">
        <v>2.1</v>
      </c>
      <c r="L80" s="77" t="s">
        <v>618</v>
      </c>
      <c r="M80" s="160" t="s">
        <v>466</v>
      </c>
      <c r="N80" s="160" t="s">
        <v>620</v>
      </c>
      <c r="O80" s="171" t="s">
        <v>858</v>
      </c>
    </row>
    <row r="81" spans="2:15" ht="27.6" x14ac:dyDescent="0.3">
      <c r="B81" s="158" t="s">
        <v>871</v>
      </c>
      <c r="C81" s="171" t="s">
        <v>872</v>
      </c>
      <c r="D81" s="171" t="s">
        <v>704</v>
      </c>
      <c r="E81" s="171" t="s">
        <v>700</v>
      </c>
      <c r="F81" s="171" t="s">
        <v>49</v>
      </c>
      <c r="G81" s="171">
        <v>0.3</v>
      </c>
      <c r="H81" s="160" t="s">
        <v>428</v>
      </c>
      <c r="I81" s="159" t="s">
        <v>430</v>
      </c>
      <c r="J81" s="159" t="s">
        <v>431</v>
      </c>
      <c r="K81" s="171">
        <v>3.1</v>
      </c>
      <c r="L81" s="77" t="s">
        <v>624</v>
      </c>
      <c r="M81" s="160" t="s">
        <v>528</v>
      </c>
      <c r="N81" s="160" t="s">
        <v>620</v>
      </c>
      <c r="O81" s="171" t="s">
        <v>858</v>
      </c>
    </row>
    <row r="82" spans="2:15" ht="110.4" x14ac:dyDescent="0.3">
      <c r="B82" s="158" t="s">
        <v>873</v>
      </c>
      <c r="C82" s="171" t="s">
        <v>874</v>
      </c>
      <c r="D82" s="171" t="s">
        <v>875</v>
      </c>
      <c r="E82" s="171" t="s">
        <v>700</v>
      </c>
      <c r="F82" s="171" t="s">
        <v>48</v>
      </c>
      <c r="G82" s="171">
        <v>0.3</v>
      </c>
      <c r="H82" s="160" t="s">
        <v>428</v>
      </c>
      <c r="I82" s="159" t="s">
        <v>430</v>
      </c>
      <c r="J82" s="159" t="s">
        <v>431</v>
      </c>
      <c r="K82" s="171">
        <v>2.1</v>
      </c>
      <c r="L82" s="77" t="s">
        <v>618</v>
      </c>
      <c r="M82" s="160" t="s">
        <v>466</v>
      </c>
      <c r="N82" s="160" t="s">
        <v>620</v>
      </c>
      <c r="O82" s="171" t="s">
        <v>858</v>
      </c>
    </row>
    <row r="83" spans="2:15" ht="69" x14ac:dyDescent="0.3">
      <c r="B83" s="158" t="s">
        <v>876</v>
      </c>
      <c r="C83" s="171" t="s">
        <v>877</v>
      </c>
      <c r="D83" s="171" t="s">
        <v>878</v>
      </c>
      <c r="E83" s="171" t="s">
        <v>700</v>
      </c>
      <c r="F83" s="171" t="s">
        <v>48</v>
      </c>
      <c r="G83" s="171">
        <v>0.3</v>
      </c>
      <c r="H83" s="160" t="s">
        <v>428</v>
      </c>
      <c r="I83" s="159" t="s">
        <v>430</v>
      </c>
      <c r="J83" s="159" t="s">
        <v>431</v>
      </c>
      <c r="K83" s="171">
        <v>3.1</v>
      </c>
      <c r="L83" s="77" t="s">
        <v>624</v>
      </c>
      <c r="M83" s="160" t="s">
        <v>528</v>
      </c>
      <c r="N83" s="160" t="s">
        <v>620</v>
      </c>
      <c r="O83" s="171" t="s">
        <v>858</v>
      </c>
    </row>
    <row r="84" spans="2:15" ht="193.2" x14ac:dyDescent="0.3">
      <c r="B84" s="158" t="s">
        <v>879</v>
      </c>
      <c r="C84" s="171" t="s">
        <v>880</v>
      </c>
      <c r="D84" s="171" t="s">
        <v>881</v>
      </c>
      <c r="E84" s="171" t="s">
        <v>700</v>
      </c>
      <c r="F84" s="171" t="s">
        <v>48</v>
      </c>
      <c r="G84" s="159">
        <v>0.3</v>
      </c>
      <c r="H84" s="159" t="s">
        <v>428</v>
      </c>
      <c r="I84" s="159" t="s">
        <v>430</v>
      </c>
      <c r="J84" s="159" t="s">
        <v>431</v>
      </c>
      <c r="K84" s="171">
        <v>2.1</v>
      </c>
      <c r="L84" s="77" t="s">
        <v>618</v>
      </c>
      <c r="M84" s="160" t="s">
        <v>466</v>
      </c>
      <c r="N84" s="160" t="s">
        <v>620</v>
      </c>
      <c r="O84" s="171" t="s">
        <v>858</v>
      </c>
    </row>
    <row r="85" spans="2:15" ht="151.80000000000001" x14ac:dyDescent="0.3">
      <c r="B85" s="158" t="s">
        <v>882</v>
      </c>
      <c r="C85" s="171" t="s">
        <v>883</v>
      </c>
      <c r="D85" s="171" t="s">
        <v>884</v>
      </c>
      <c r="E85" s="171" t="s">
        <v>700</v>
      </c>
      <c r="F85" s="171" t="s">
        <v>48</v>
      </c>
      <c r="G85" s="159">
        <v>0.3</v>
      </c>
      <c r="H85" s="159" t="s">
        <v>428</v>
      </c>
      <c r="I85" s="159" t="s">
        <v>430</v>
      </c>
      <c r="J85" s="159" t="s">
        <v>431</v>
      </c>
      <c r="K85" s="171">
        <v>3.1</v>
      </c>
      <c r="L85" s="77" t="s">
        <v>624</v>
      </c>
      <c r="M85" s="160" t="s">
        <v>528</v>
      </c>
      <c r="N85" s="160" t="s">
        <v>620</v>
      </c>
      <c r="O85" s="171" t="s">
        <v>858</v>
      </c>
    </row>
    <row r="86" spans="2:15" ht="27.6" x14ac:dyDescent="0.3">
      <c r="B86" s="158" t="s">
        <v>885</v>
      </c>
      <c r="C86" s="171" t="s">
        <v>886</v>
      </c>
      <c r="D86" s="43" t="s">
        <v>699</v>
      </c>
      <c r="E86" s="171" t="s">
        <v>700</v>
      </c>
      <c r="F86" s="171" t="s">
        <v>48</v>
      </c>
      <c r="G86" s="159">
        <v>0.3</v>
      </c>
      <c r="H86" s="159" t="s">
        <v>428</v>
      </c>
      <c r="I86" s="159" t="s">
        <v>433</v>
      </c>
      <c r="J86" s="159" t="s">
        <v>434</v>
      </c>
      <c r="K86" s="171">
        <v>2.1</v>
      </c>
      <c r="L86" s="77" t="s">
        <v>618</v>
      </c>
      <c r="M86" s="160" t="s">
        <v>466</v>
      </c>
      <c r="N86" s="160" t="s">
        <v>620</v>
      </c>
      <c r="O86" s="171" t="s">
        <v>858</v>
      </c>
    </row>
    <row r="87" spans="2:15" ht="27.6" x14ac:dyDescent="0.3">
      <c r="B87" s="158" t="s">
        <v>887</v>
      </c>
      <c r="C87" s="171" t="s">
        <v>888</v>
      </c>
      <c r="D87" s="171" t="s">
        <v>704</v>
      </c>
      <c r="E87" s="171" t="s">
        <v>700</v>
      </c>
      <c r="F87" s="171" t="s">
        <v>48</v>
      </c>
      <c r="G87" s="159">
        <v>0.3</v>
      </c>
      <c r="H87" s="159" t="s">
        <v>428</v>
      </c>
      <c r="I87" s="159" t="s">
        <v>433</v>
      </c>
      <c r="J87" s="159" t="s">
        <v>434</v>
      </c>
      <c r="K87" s="171">
        <v>3.1</v>
      </c>
      <c r="L87" s="77" t="s">
        <v>624</v>
      </c>
      <c r="M87" s="160" t="s">
        <v>528</v>
      </c>
      <c r="N87" s="160" t="s">
        <v>620</v>
      </c>
      <c r="O87" s="171" t="s">
        <v>858</v>
      </c>
    </row>
    <row r="88" spans="2:15" ht="27.6" x14ac:dyDescent="0.3">
      <c r="B88" s="158" t="s">
        <v>889</v>
      </c>
      <c r="C88" s="171" t="s">
        <v>890</v>
      </c>
      <c r="D88" s="43" t="s">
        <v>699</v>
      </c>
      <c r="E88" s="171" t="s">
        <v>700</v>
      </c>
      <c r="F88" s="171" t="s">
        <v>48</v>
      </c>
      <c r="G88" s="159">
        <v>0.3</v>
      </c>
      <c r="H88" s="159" t="s">
        <v>428</v>
      </c>
      <c r="I88" s="159" t="s">
        <v>433</v>
      </c>
      <c r="J88" s="159" t="s">
        <v>434</v>
      </c>
      <c r="K88" s="171">
        <v>2.1</v>
      </c>
      <c r="L88" s="77" t="s">
        <v>618</v>
      </c>
      <c r="M88" s="160" t="s">
        <v>466</v>
      </c>
      <c r="N88" s="160" t="s">
        <v>620</v>
      </c>
      <c r="O88" s="171" t="s">
        <v>858</v>
      </c>
    </row>
    <row r="89" spans="2:15" ht="27.6" x14ac:dyDescent="0.3">
      <c r="B89" s="158" t="s">
        <v>891</v>
      </c>
      <c r="C89" s="171" t="s">
        <v>892</v>
      </c>
      <c r="D89" s="171" t="s">
        <v>704</v>
      </c>
      <c r="E89" s="171" t="s">
        <v>700</v>
      </c>
      <c r="F89" s="171" t="s">
        <v>48</v>
      </c>
      <c r="G89" s="159">
        <v>0.3</v>
      </c>
      <c r="H89" s="159" t="s">
        <v>428</v>
      </c>
      <c r="I89" s="159" t="s">
        <v>433</v>
      </c>
      <c r="J89" s="159" t="s">
        <v>434</v>
      </c>
      <c r="K89" s="171">
        <v>3.1</v>
      </c>
      <c r="L89" s="77" t="s">
        <v>624</v>
      </c>
      <c r="M89" s="160" t="s">
        <v>528</v>
      </c>
      <c r="N89" s="160" t="s">
        <v>620</v>
      </c>
      <c r="O89" s="171" t="s">
        <v>858</v>
      </c>
    </row>
    <row r="90" spans="2:15" ht="27.6" x14ac:dyDescent="0.3">
      <c r="B90" s="158" t="s">
        <v>893</v>
      </c>
      <c r="C90" s="171" t="s">
        <v>894</v>
      </c>
      <c r="D90" s="43" t="s">
        <v>699</v>
      </c>
      <c r="E90" s="171" t="s">
        <v>700</v>
      </c>
      <c r="F90" s="171" t="s">
        <v>48</v>
      </c>
      <c r="G90" s="159">
        <v>0.3</v>
      </c>
      <c r="H90" s="159" t="s">
        <v>428</v>
      </c>
      <c r="I90" s="159" t="s">
        <v>430</v>
      </c>
      <c r="J90" s="159" t="s">
        <v>431</v>
      </c>
      <c r="K90" s="171">
        <v>2.1</v>
      </c>
      <c r="L90" s="77" t="s">
        <v>618</v>
      </c>
      <c r="M90" s="160" t="s">
        <v>466</v>
      </c>
      <c r="N90" s="160" t="s">
        <v>620</v>
      </c>
      <c r="O90" s="171" t="s">
        <v>858</v>
      </c>
    </row>
    <row r="91" spans="2:15" ht="27.6" x14ac:dyDescent="0.3">
      <c r="B91" s="158" t="s">
        <v>895</v>
      </c>
      <c r="C91" s="171" t="s">
        <v>896</v>
      </c>
      <c r="D91" s="171" t="s">
        <v>704</v>
      </c>
      <c r="E91" s="171" t="s">
        <v>700</v>
      </c>
      <c r="F91" s="171" t="s">
        <v>48</v>
      </c>
      <c r="G91" s="159">
        <v>0.3</v>
      </c>
      <c r="H91" s="159" t="s">
        <v>428</v>
      </c>
      <c r="I91" s="159" t="s">
        <v>430</v>
      </c>
      <c r="J91" s="159" t="s">
        <v>431</v>
      </c>
      <c r="K91" s="171">
        <v>3.1</v>
      </c>
      <c r="L91" s="77" t="s">
        <v>624</v>
      </c>
      <c r="M91" s="160" t="s">
        <v>528</v>
      </c>
      <c r="N91" s="160" t="s">
        <v>620</v>
      </c>
      <c r="O91" s="171" t="s">
        <v>858</v>
      </c>
    </row>
    <row r="92" spans="2:15" ht="27.6" x14ac:dyDescent="0.3">
      <c r="B92" s="158" t="s">
        <v>897</v>
      </c>
      <c r="C92" s="171" t="s">
        <v>898</v>
      </c>
      <c r="D92" s="43" t="s">
        <v>699</v>
      </c>
      <c r="E92" s="171" t="s">
        <v>700</v>
      </c>
      <c r="F92" s="171" t="s">
        <v>48</v>
      </c>
      <c r="G92" s="159">
        <v>0.3</v>
      </c>
      <c r="H92" s="159" t="s">
        <v>428</v>
      </c>
      <c r="I92" s="159" t="s">
        <v>433</v>
      </c>
      <c r="J92" s="159" t="s">
        <v>434</v>
      </c>
      <c r="K92" s="171">
        <v>2.1</v>
      </c>
      <c r="L92" s="77" t="s">
        <v>618</v>
      </c>
      <c r="M92" s="160" t="s">
        <v>466</v>
      </c>
      <c r="N92" s="160" t="s">
        <v>620</v>
      </c>
      <c r="O92" s="171" t="s">
        <v>858</v>
      </c>
    </row>
    <row r="93" spans="2:15" ht="27.6" x14ac:dyDescent="0.3">
      <c r="B93" s="158" t="s">
        <v>899</v>
      </c>
      <c r="C93" s="171" t="s">
        <v>900</v>
      </c>
      <c r="D93" s="171" t="s">
        <v>704</v>
      </c>
      <c r="E93" s="171" t="s">
        <v>700</v>
      </c>
      <c r="F93" s="171" t="s">
        <v>48</v>
      </c>
      <c r="G93" s="159">
        <v>0.3</v>
      </c>
      <c r="H93" s="159" t="s">
        <v>428</v>
      </c>
      <c r="I93" s="159" t="s">
        <v>433</v>
      </c>
      <c r="J93" s="159" t="s">
        <v>434</v>
      </c>
      <c r="K93" s="171">
        <v>3.1</v>
      </c>
      <c r="L93" s="77" t="s">
        <v>624</v>
      </c>
      <c r="M93" s="160" t="s">
        <v>528</v>
      </c>
      <c r="N93" s="160" t="s">
        <v>620</v>
      </c>
      <c r="O93" s="171" t="s">
        <v>858</v>
      </c>
    </row>
    <row r="94" spans="2:15" ht="27.6" x14ac:dyDescent="0.3">
      <c r="B94" s="158" t="s">
        <v>901</v>
      </c>
      <c r="C94" s="171" t="s">
        <v>902</v>
      </c>
      <c r="D94" s="171" t="s">
        <v>704</v>
      </c>
      <c r="E94" s="171" t="s">
        <v>700</v>
      </c>
      <c r="F94" s="171" t="s">
        <v>47</v>
      </c>
      <c r="G94" s="159">
        <v>0.3</v>
      </c>
      <c r="H94" s="159" t="s">
        <v>428</v>
      </c>
      <c r="I94" s="159" t="s">
        <v>433</v>
      </c>
      <c r="J94" s="159" t="s">
        <v>434</v>
      </c>
      <c r="K94" s="171">
        <v>6.1</v>
      </c>
      <c r="L94" s="77" t="s">
        <v>55</v>
      </c>
      <c r="M94" s="160" t="s">
        <v>569</v>
      </c>
      <c r="N94" s="160" t="s">
        <v>651</v>
      </c>
      <c r="O94" s="171" t="s">
        <v>858</v>
      </c>
    </row>
    <row r="95" spans="2:15" ht="27.6" x14ac:dyDescent="0.3">
      <c r="B95" s="158" t="s">
        <v>903</v>
      </c>
      <c r="C95" s="171" t="s">
        <v>904</v>
      </c>
      <c r="D95" s="171" t="s">
        <v>704</v>
      </c>
      <c r="E95" s="171" t="s">
        <v>700</v>
      </c>
      <c r="F95" s="171" t="s">
        <v>47</v>
      </c>
      <c r="G95" s="159">
        <v>0.3</v>
      </c>
      <c r="H95" s="159" t="s">
        <v>428</v>
      </c>
      <c r="I95" s="159" t="s">
        <v>433</v>
      </c>
      <c r="J95" s="159" t="s">
        <v>434</v>
      </c>
      <c r="K95" s="171">
        <v>6.1</v>
      </c>
      <c r="L95" s="77" t="s">
        <v>55</v>
      </c>
      <c r="M95" s="159" t="s">
        <v>653</v>
      </c>
      <c r="N95" s="159" t="s">
        <v>620</v>
      </c>
      <c r="O95" s="171" t="s">
        <v>858</v>
      </c>
    </row>
    <row r="96" spans="2:15" ht="41.4" x14ac:dyDescent="0.3">
      <c r="B96" s="158" t="s">
        <v>905</v>
      </c>
      <c r="C96" s="171" t="s">
        <v>906</v>
      </c>
      <c r="D96" s="43" t="s">
        <v>699</v>
      </c>
      <c r="E96" s="171" t="s">
        <v>700</v>
      </c>
      <c r="F96" s="171" t="s">
        <v>48</v>
      </c>
      <c r="G96" s="159">
        <v>0.3</v>
      </c>
      <c r="H96" s="159" t="s">
        <v>428</v>
      </c>
      <c r="I96" s="159" t="s">
        <v>433</v>
      </c>
      <c r="J96" s="159" t="s">
        <v>434</v>
      </c>
      <c r="K96" s="171">
        <v>2.1</v>
      </c>
      <c r="L96" s="77" t="s">
        <v>618</v>
      </c>
      <c r="M96" s="160" t="s">
        <v>466</v>
      </c>
      <c r="N96" s="160" t="s">
        <v>620</v>
      </c>
      <c r="O96" s="171" t="s">
        <v>858</v>
      </c>
    </row>
    <row r="97" spans="2:15" ht="41.4" x14ac:dyDescent="0.3">
      <c r="B97" s="158" t="s">
        <v>907</v>
      </c>
      <c r="C97" s="171" t="s">
        <v>908</v>
      </c>
      <c r="D97" s="171" t="s">
        <v>704</v>
      </c>
      <c r="E97" s="171" t="s">
        <v>700</v>
      </c>
      <c r="F97" s="171" t="s">
        <v>48</v>
      </c>
      <c r="G97" s="159">
        <v>0.3</v>
      </c>
      <c r="H97" s="159" t="s">
        <v>428</v>
      </c>
      <c r="I97" s="159" t="s">
        <v>433</v>
      </c>
      <c r="J97" s="159" t="s">
        <v>434</v>
      </c>
      <c r="K97" s="171">
        <v>3.1</v>
      </c>
      <c r="L97" s="77" t="s">
        <v>624</v>
      </c>
      <c r="M97" s="160" t="s">
        <v>528</v>
      </c>
      <c r="N97" s="160" t="s">
        <v>620</v>
      </c>
      <c r="O97" s="171" t="s">
        <v>858</v>
      </c>
    </row>
    <row r="98" spans="2:15" ht="27.6" x14ac:dyDescent="0.3">
      <c r="B98" s="158" t="s">
        <v>909</v>
      </c>
      <c r="C98" s="171" t="s">
        <v>910</v>
      </c>
      <c r="D98" s="171" t="s">
        <v>704</v>
      </c>
      <c r="E98" s="171" t="s">
        <v>700</v>
      </c>
      <c r="F98" s="171" t="s">
        <v>47</v>
      </c>
      <c r="G98" s="159">
        <v>0.3</v>
      </c>
      <c r="H98" s="159" t="s">
        <v>428</v>
      </c>
      <c r="I98" s="159" t="s">
        <v>433</v>
      </c>
      <c r="J98" s="159" t="s">
        <v>434</v>
      </c>
      <c r="K98" s="171">
        <v>6.1</v>
      </c>
      <c r="L98" s="77" t="s">
        <v>55</v>
      </c>
      <c r="M98" s="160" t="s">
        <v>569</v>
      </c>
      <c r="N98" s="160" t="s">
        <v>651</v>
      </c>
      <c r="O98" s="171" t="s">
        <v>858</v>
      </c>
    </row>
    <row r="99" spans="2:15" ht="27.6" x14ac:dyDescent="0.3">
      <c r="B99" s="158" t="s">
        <v>911</v>
      </c>
      <c r="C99" s="171" t="s">
        <v>912</v>
      </c>
      <c r="D99" s="171" t="s">
        <v>704</v>
      </c>
      <c r="E99" s="171" t="s">
        <v>700</v>
      </c>
      <c r="F99" s="171" t="s">
        <v>47</v>
      </c>
      <c r="G99" s="159">
        <v>0.3</v>
      </c>
      <c r="H99" s="159" t="s">
        <v>428</v>
      </c>
      <c r="I99" s="159" t="s">
        <v>433</v>
      </c>
      <c r="J99" s="159" t="s">
        <v>434</v>
      </c>
      <c r="K99" s="171">
        <v>6.1</v>
      </c>
      <c r="L99" s="77" t="s">
        <v>55</v>
      </c>
      <c r="M99" s="159" t="s">
        <v>653</v>
      </c>
      <c r="N99" s="159" t="s">
        <v>620</v>
      </c>
      <c r="O99" s="171" t="s">
        <v>858</v>
      </c>
    </row>
    <row r="100" spans="2:15" ht="41.4" x14ac:dyDescent="0.3">
      <c r="B100" s="158" t="s">
        <v>897</v>
      </c>
      <c r="C100" s="171" t="s">
        <v>913</v>
      </c>
      <c r="D100" s="43" t="s">
        <v>699</v>
      </c>
      <c r="E100" s="171" t="s">
        <v>700</v>
      </c>
      <c r="F100" s="171" t="s">
        <v>48</v>
      </c>
      <c r="G100" s="159">
        <v>0.3</v>
      </c>
      <c r="H100" s="159" t="s">
        <v>428</v>
      </c>
      <c r="I100" s="159" t="s">
        <v>430</v>
      </c>
      <c r="J100" s="159" t="s">
        <v>431</v>
      </c>
      <c r="K100" s="171">
        <v>2.1</v>
      </c>
      <c r="L100" s="77" t="s">
        <v>618</v>
      </c>
      <c r="M100" s="160" t="s">
        <v>466</v>
      </c>
      <c r="N100" s="160" t="s">
        <v>620</v>
      </c>
      <c r="O100" s="171" t="s">
        <v>858</v>
      </c>
    </row>
    <row r="101" spans="2:15" ht="41.4" x14ac:dyDescent="0.3">
      <c r="B101" s="158" t="s">
        <v>899</v>
      </c>
      <c r="C101" s="171" t="s">
        <v>914</v>
      </c>
      <c r="D101" s="171" t="s">
        <v>704</v>
      </c>
      <c r="E101" s="171" t="s">
        <v>700</v>
      </c>
      <c r="F101" s="171" t="s">
        <v>48</v>
      </c>
      <c r="G101" s="159">
        <v>0.3</v>
      </c>
      <c r="H101" s="159" t="s">
        <v>428</v>
      </c>
      <c r="I101" s="159" t="s">
        <v>430</v>
      </c>
      <c r="J101" s="159" t="s">
        <v>431</v>
      </c>
      <c r="K101" s="171">
        <v>3.1</v>
      </c>
      <c r="L101" s="77" t="s">
        <v>624</v>
      </c>
      <c r="M101" s="160" t="s">
        <v>528</v>
      </c>
      <c r="N101" s="160" t="s">
        <v>620</v>
      </c>
      <c r="O101" s="171" t="s">
        <v>858</v>
      </c>
    </row>
    <row r="102" spans="2:15" ht="27.6" x14ac:dyDescent="0.3">
      <c r="B102" s="158" t="s">
        <v>901</v>
      </c>
      <c r="C102" s="171" t="s">
        <v>915</v>
      </c>
      <c r="D102" s="171" t="s">
        <v>704</v>
      </c>
      <c r="E102" s="171" t="s">
        <v>700</v>
      </c>
      <c r="F102" s="171" t="s">
        <v>47</v>
      </c>
      <c r="G102" s="159">
        <v>0.3</v>
      </c>
      <c r="H102" s="159" t="s">
        <v>428</v>
      </c>
      <c r="I102" s="159" t="s">
        <v>430</v>
      </c>
      <c r="J102" s="159" t="s">
        <v>431</v>
      </c>
      <c r="K102" s="171">
        <v>6.1</v>
      </c>
      <c r="L102" s="77" t="s">
        <v>55</v>
      </c>
      <c r="M102" s="160" t="s">
        <v>569</v>
      </c>
      <c r="N102" s="160" t="s">
        <v>651</v>
      </c>
      <c r="O102" s="171" t="s">
        <v>858</v>
      </c>
    </row>
    <row r="103" spans="2:15" ht="27.6" x14ac:dyDescent="0.3">
      <c r="B103" s="158" t="s">
        <v>903</v>
      </c>
      <c r="C103" s="171" t="s">
        <v>916</v>
      </c>
      <c r="D103" s="171" t="s">
        <v>704</v>
      </c>
      <c r="E103" s="171" t="s">
        <v>700</v>
      </c>
      <c r="F103" s="171" t="s">
        <v>47</v>
      </c>
      <c r="G103" s="159">
        <v>0.3</v>
      </c>
      <c r="H103" s="159" t="s">
        <v>428</v>
      </c>
      <c r="I103" s="159" t="s">
        <v>430</v>
      </c>
      <c r="J103" s="159" t="s">
        <v>431</v>
      </c>
      <c r="K103" s="171">
        <v>6.1</v>
      </c>
      <c r="L103" s="77" t="s">
        <v>55</v>
      </c>
      <c r="M103" s="159" t="s">
        <v>653</v>
      </c>
      <c r="N103" s="159" t="s">
        <v>620</v>
      </c>
      <c r="O103" s="171" t="s">
        <v>858</v>
      </c>
    </row>
    <row r="104" spans="2:15" ht="27.6" x14ac:dyDescent="0.3">
      <c r="B104" s="158" t="s">
        <v>917</v>
      </c>
      <c r="C104" s="171" t="s">
        <v>918</v>
      </c>
      <c r="D104" s="43" t="s">
        <v>699</v>
      </c>
      <c r="E104" s="171" t="s">
        <v>700</v>
      </c>
      <c r="F104" s="171" t="s">
        <v>48</v>
      </c>
      <c r="G104" s="171">
        <v>0.3</v>
      </c>
      <c r="H104" s="160" t="s">
        <v>428</v>
      </c>
      <c r="I104" s="159" t="s">
        <v>436</v>
      </c>
      <c r="J104" s="159" t="s">
        <v>437</v>
      </c>
      <c r="K104" s="171">
        <v>2.1</v>
      </c>
      <c r="L104" s="77" t="s">
        <v>618</v>
      </c>
      <c r="M104" s="160" t="s">
        <v>466</v>
      </c>
      <c r="N104" s="160" t="s">
        <v>620</v>
      </c>
      <c r="O104" s="171" t="s">
        <v>919</v>
      </c>
    </row>
    <row r="105" spans="2:15" ht="27.6" x14ac:dyDescent="0.3">
      <c r="B105" s="158" t="s">
        <v>920</v>
      </c>
      <c r="C105" s="171" t="s">
        <v>921</v>
      </c>
      <c r="D105" s="171" t="s">
        <v>704</v>
      </c>
      <c r="E105" s="171" t="s">
        <v>700</v>
      </c>
      <c r="F105" s="171" t="s">
        <v>48</v>
      </c>
      <c r="G105" s="171">
        <v>0.3</v>
      </c>
      <c r="H105" s="160" t="s">
        <v>428</v>
      </c>
      <c r="I105" s="159" t="s">
        <v>436</v>
      </c>
      <c r="J105" s="159" t="s">
        <v>437</v>
      </c>
      <c r="K105" s="171">
        <v>3.1</v>
      </c>
      <c r="L105" s="77" t="s">
        <v>624</v>
      </c>
      <c r="M105" s="160" t="s">
        <v>528</v>
      </c>
      <c r="N105" s="160" t="s">
        <v>620</v>
      </c>
      <c r="O105" s="171" t="s">
        <v>919</v>
      </c>
    </row>
    <row r="106" spans="2:15" ht="41.4" x14ac:dyDescent="0.3">
      <c r="B106" s="158" t="s">
        <v>922</v>
      </c>
      <c r="C106" s="171" t="s">
        <v>923</v>
      </c>
      <c r="D106" s="43" t="s">
        <v>699</v>
      </c>
      <c r="E106" s="171" t="s">
        <v>700</v>
      </c>
      <c r="F106" s="171" t="s">
        <v>48</v>
      </c>
      <c r="G106" s="161">
        <v>6.3</v>
      </c>
      <c r="H106" s="161" t="s">
        <v>588</v>
      </c>
      <c r="I106" s="161" t="s">
        <v>595</v>
      </c>
      <c r="J106" s="161" t="s">
        <v>596</v>
      </c>
      <c r="K106" s="171">
        <v>2.1</v>
      </c>
      <c r="L106" s="77" t="s">
        <v>618</v>
      </c>
      <c r="M106" s="160" t="s">
        <v>466</v>
      </c>
      <c r="N106" s="160" t="s">
        <v>620</v>
      </c>
      <c r="O106" s="171" t="s">
        <v>919</v>
      </c>
    </row>
    <row r="107" spans="2:15" ht="41.4" x14ac:dyDescent="0.3">
      <c r="B107" s="158" t="s">
        <v>924</v>
      </c>
      <c r="C107" s="171" t="s">
        <v>925</v>
      </c>
      <c r="D107" s="171" t="s">
        <v>704</v>
      </c>
      <c r="E107" s="171" t="s">
        <v>700</v>
      </c>
      <c r="F107" s="171" t="s">
        <v>48</v>
      </c>
      <c r="G107" s="161">
        <v>6.3</v>
      </c>
      <c r="H107" s="161" t="s">
        <v>588</v>
      </c>
      <c r="I107" s="161" t="s">
        <v>595</v>
      </c>
      <c r="J107" s="161" t="s">
        <v>596</v>
      </c>
      <c r="K107" s="171">
        <v>3.1</v>
      </c>
      <c r="L107" s="77" t="s">
        <v>624</v>
      </c>
      <c r="M107" s="160" t="s">
        <v>528</v>
      </c>
      <c r="N107" s="160" t="s">
        <v>620</v>
      </c>
      <c r="O107" s="171" t="s">
        <v>919</v>
      </c>
    </row>
    <row r="108" spans="2:15" ht="27.6" x14ac:dyDescent="0.3">
      <c r="B108" s="158" t="s">
        <v>926</v>
      </c>
      <c r="C108" s="171" t="s">
        <v>927</v>
      </c>
      <c r="D108" s="43" t="s">
        <v>699</v>
      </c>
      <c r="E108" s="171" t="s">
        <v>700</v>
      </c>
      <c r="F108" s="171" t="s">
        <v>48</v>
      </c>
      <c r="G108" s="159">
        <v>0.3</v>
      </c>
      <c r="H108" s="159" t="s">
        <v>428</v>
      </c>
      <c r="I108" s="161" t="s">
        <v>439</v>
      </c>
      <c r="J108" s="161" t="s">
        <v>440</v>
      </c>
      <c r="K108" s="171">
        <v>2.1</v>
      </c>
      <c r="L108" s="77" t="s">
        <v>618</v>
      </c>
      <c r="M108" s="160" t="s">
        <v>466</v>
      </c>
      <c r="N108" s="159" t="s">
        <v>620</v>
      </c>
      <c r="O108" s="171" t="s">
        <v>858</v>
      </c>
    </row>
    <row r="109" spans="2:15" ht="27.6" x14ac:dyDescent="0.3">
      <c r="B109" s="158" t="s">
        <v>928</v>
      </c>
      <c r="C109" s="171" t="s">
        <v>929</v>
      </c>
      <c r="D109" s="171" t="s">
        <v>704</v>
      </c>
      <c r="E109" s="171" t="s">
        <v>700</v>
      </c>
      <c r="F109" s="171" t="s">
        <v>48</v>
      </c>
      <c r="G109" s="159">
        <v>0.3</v>
      </c>
      <c r="H109" s="159" t="s">
        <v>428</v>
      </c>
      <c r="I109" s="161" t="s">
        <v>439</v>
      </c>
      <c r="J109" s="161" t="s">
        <v>440</v>
      </c>
      <c r="K109" s="171">
        <v>3.1</v>
      </c>
      <c r="L109" s="77" t="s">
        <v>624</v>
      </c>
      <c r="M109" s="160" t="s">
        <v>528</v>
      </c>
      <c r="N109" s="159" t="s">
        <v>620</v>
      </c>
      <c r="O109" s="171" t="s">
        <v>858</v>
      </c>
    </row>
    <row r="110" spans="2:15" ht="27.6" x14ac:dyDescent="0.3">
      <c r="B110" s="158" t="s">
        <v>930</v>
      </c>
      <c r="C110" s="171" t="s">
        <v>931</v>
      </c>
      <c r="D110" s="43" t="s">
        <v>699</v>
      </c>
      <c r="E110" s="171" t="s">
        <v>700</v>
      </c>
      <c r="F110" s="171" t="s">
        <v>48</v>
      </c>
      <c r="G110" s="159">
        <v>0.3</v>
      </c>
      <c r="H110" s="159" t="s">
        <v>428</v>
      </c>
      <c r="I110" s="161" t="s">
        <v>439</v>
      </c>
      <c r="J110" s="161" t="s">
        <v>440</v>
      </c>
      <c r="K110" s="171">
        <v>2.1</v>
      </c>
      <c r="L110" s="77" t="s">
        <v>618</v>
      </c>
      <c r="M110" s="160" t="s">
        <v>466</v>
      </c>
      <c r="N110" s="159" t="s">
        <v>620</v>
      </c>
      <c r="O110" s="171" t="s">
        <v>858</v>
      </c>
    </row>
    <row r="111" spans="2:15" ht="27.6" x14ac:dyDescent="0.3">
      <c r="B111" s="158" t="s">
        <v>932</v>
      </c>
      <c r="C111" s="171" t="s">
        <v>933</v>
      </c>
      <c r="D111" s="171" t="s">
        <v>704</v>
      </c>
      <c r="E111" s="171" t="s">
        <v>700</v>
      </c>
      <c r="F111" s="171" t="s">
        <v>48</v>
      </c>
      <c r="G111" s="159">
        <v>0.3</v>
      </c>
      <c r="H111" s="159" t="s">
        <v>428</v>
      </c>
      <c r="I111" s="161" t="s">
        <v>439</v>
      </c>
      <c r="J111" s="161" t="s">
        <v>440</v>
      </c>
      <c r="K111" s="171">
        <v>3.1</v>
      </c>
      <c r="L111" s="77" t="s">
        <v>624</v>
      </c>
      <c r="M111" s="160" t="s">
        <v>528</v>
      </c>
      <c r="N111" s="159" t="s">
        <v>620</v>
      </c>
      <c r="O111" s="171" t="s">
        <v>858</v>
      </c>
    </row>
    <row r="112" spans="2:15" ht="27.6" x14ac:dyDescent="0.3">
      <c r="B112" s="158" t="s">
        <v>934</v>
      </c>
      <c r="C112" s="171" t="s">
        <v>935</v>
      </c>
      <c r="D112" s="171" t="s">
        <v>704</v>
      </c>
      <c r="E112" s="171" t="s">
        <v>700</v>
      </c>
      <c r="F112" s="171" t="s">
        <v>47</v>
      </c>
      <c r="G112" s="159">
        <v>0.3</v>
      </c>
      <c r="H112" s="159" t="s">
        <v>428</v>
      </c>
      <c r="I112" s="161" t="s">
        <v>439</v>
      </c>
      <c r="J112" s="161" t="s">
        <v>440</v>
      </c>
      <c r="K112" s="171">
        <v>6.1</v>
      </c>
      <c r="L112" s="77" t="s">
        <v>55</v>
      </c>
      <c r="M112" s="160" t="s">
        <v>569</v>
      </c>
      <c r="N112" s="160" t="s">
        <v>651</v>
      </c>
      <c r="O112" s="171" t="s">
        <v>858</v>
      </c>
    </row>
    <row r="113" spans="2:15" ht="27.6" x14ac:dyDescent="0.3">
      <c r="B113" s="158" t="s">
        <v>936</v>
      </c>
      <c r="C113" s="171" t="s">
        <v>937</v>
      </c>
      <c r="D113" s="171" t="s">
        <v>704</v>
      </c>
      <c r="E113" s="171" t="s">
        <v>700</v>
      </c>
      <c r="F113" s="171" t="s">
        <v>47</v>
      </c>
      <c r="G113" s="159">
        <v>0.3</v>
      </c>
      <c r="H113" s="159" t="s">
        <v>428</v>
      </c>
      <c r="I113" s="161" t="s">
        <v>439</v>
      </c>
      <c r="J113" s="161" t="s">
        <v>440</v>
      </c>
      <c r="K113" s="171">
        <v>6.1</v>
      </c>
      <c r="L113" s="77" t="s">
        <v>55</v>
      </c>
      <c r="M113" s="159" t="s">
        <v>653</v>
      </c>
      <c r="N113" s="159" t="s">
        <v>620</v>
      </c>
      <c r="O113" s="171" t="s">
        <v>858</v>
      </c>
    </row>
    <row r="114" spans="2:15" ht="124.2" x14ac:dyDescent="0.3">
      <c r="B114" s="158" t="s">
        <v>938</v>
      </c>
      <c r="C114" s="171" t="s">
        <v>939</v>
      </c>
      <c r="D114" s="171" t="s">
        <v>940</v>
      </c>
      <c r="E114" s="171" t="s">
        <v>700</v>
      </c>
      <c r="F114" s="171" t="s">
        <v>48</v>
      </c>
      <c r="G114" s="171">
        <v>4.0999999999999996</v>
      </c>
      <c r="H114" s="160" t="s">
        <v>537</v>
      </c>
      <c r="I114" s="159" t="s">
        <v>545</v>
      </c>
      <c r="J114" s="159" t="s">
        <v>546</v>
      </c>
      <c r="K114" s="171">
        <v>2.1</v>
      </c>
      <c r="L114" s="77" t="s">
        <v>618</v>
      </c>
      <c r="M114" s="160" t="s">
        <v>466</v>
      </c>
      <c r="N114" s="160" t="s">
        <v>620</v>
      </c>
      <c r="O114" s="171" t="s">
        <v>821</v>
      </c>
    </row>
    <row r="115" spans="2:15" ht="82.8" x14ac:dyDescent="0.3">
      <c r="B115" s="158" t="s">
        <v>941</v>
      </c>
      <c r="C115" s="171" t="s">
        <v>942</v>
      </c>
      <c r="D115" s="171" t="s">
        <v>943</v>
      </c>
      <c r="E115" s="171" t="s">
        <v>700</v>
      </c>
      <c r="F115" s="171" t="s">
        <v>48</v>
      </c>
      <c r="G115" s="171">
        <v>4.0999999999999996</v>
      </c>
      <c r="H115" s="160" t="s">
        <v>537</v>
      </c>
      <c r="I115" s="159" t="s">
        <v>545</v>
      </c>
      <c r="J115" s="159" t="s">
        <v>546</v>
      </c>
      <c r="K115" s="171">
        <v>3.1</v>
      </c>
      <c r="L115" s="77" t="s">
        <v>624</v>
      </c>
      <c r="M115" s="160" t="s">
        <v>528</v>
      </c>
      <c r="N115" s="160" t="s">
        <v>620</v>
      </c>
      <c r="O115" s="171" t="s">
        <v>821</v>
      </c>
    </row>
    <row r="116" spans="2:15" ht="124.2" x14ac:dyDescent="0.3">
      <c r="B116" s="158" t="s">
        <v>944</v>
      </c>
      <c r="C116" s="171" t="s">
        <v>945</v>
      </c>
      <c r="D116" s="171" t="s">
        <v>940</v>
      </c>
      <c r="E116" s="171" t="s">
        <v>700</v>
      </c>
      <c r="F116" s="171" t="s">
        <v>48</v>
      </c>
      <c r="G116" s="171">
        <v>4.0999999999999996</v>
      </c>
      <c r="H116" s="160" t="s">
        <v>537</v>
      </c>
      <c r="I116" s="159" t="s">
        <v>545</v>
      </c>
      <c r="J116" s="159" t="s">
        <v>546</v>
      </c>
      <c r="K116" s="171">
        <v>2.1</v>
      </c>
      <c r="L116" s="77" t="s">
        <v>618</v>
      </c>
      <c r="M116" s="160" t="s">
        <v>466</v>
      </c>
      <c r="N116" s="160" t="s">
        <v>620</v>
      </c>
      <c r="O116" s="171" t="s">
        <v>821</v>
      </c>
    </row>
    <row r="117" spans="2:15" ht="82.8" x14ac:dyDescent="0.3">
      <c r="B117" s="158" t="s">
        <v>946</v>
      </c>
      <c r="C117" s="171" t="s">
        <v>947</v>
      </c>
      <c r="D117" s="171" t="s">
        <v>943</v>
      </c>
      <c r="E117" s="171" t="s">
        <v>700</v>
      </c>
      <c r="F117" s="171" t="s">
        <v>48</v>
      </c>
      <c r="G117" s="171">
        <v>4.0999999999999996</v>
      </c>
      <c r="H117" s="160" t="s">
        <v>537</v>
      </c>
      <c r="I117" s="159" t="s">
        <v>545</v>
      </c>
      <c r="J117" s="159" t="s">
        <v>546</v>
      </c>
      <c r="K117" s="171">
        <v>3.1</v>
      </c>
      <c r="L117" s="77" t="s">
        <v>624</v>
      </c>
      <c r="M117" s="160" t="s">
        <v>528</v>
      </c>
      <c r="N117" s="160" t="s">
        <v>620</v>
      </c>
      <c r="O117" s="171" t="s">
        <v>821</v>
      </c>
    </row>
    <row r="118" spans="2:15" ht="124.2" x14ac:dyDescent="0.3">
      <c r="B118" s="158" t="s">
        <v>948</v>
      </c>
      <c r="C118" s="171" t="s">
        <v>949</v>
      </c>
      <c r="D118" s="171" t="s">
        <v>940</v>
      </c>
      <c r="E118" s="171" t="s">
        <v>700</v>
      </c>
      <c r="F118" s="171" t="s">
        <v>48</v>
      </c>
      <c r="G118" s="171">
        <v>4.0999999999999996</v>
      </c>
      <c r="H118" s="160" t="s">
        <v>537</v>
      </c>
      <c r="I118" s="159" t="s">
        <v>545</v>
      </c>
      <c r="J118" s="159" t="s">
        <v>546</v>
      </c>
      <c r="K118" s="171">
        <v>2.1</v>
      </c>
      <c r="L118" s="77" t="s">
        <v>618</v>
      </c>
      <c r="M118" s="160" t="s">
        <v>466</v>
      </c>
      <c r="N118" s="160" t="s">
        <v>620</v>
      </c>
      <c r="O118" s="171" t="s">
        <v>821</v>
      </c>
    </row>
    <row r="119" spans="2:15" ht="82.8" x14ac:dyDescent="0.3">
      <c r="B119" s="158" t="s">
        <v>950</v>
      </c>
      <c r="C119" s="171" t="s">
        <v>951</v>
      </c>
      <c r="D119" s="171" t="s">
        <v>943</v>
      </c>
      <c r="E119" s="171" t="s">
        <v>700</v>
      </c>
      <c r="F119" s="171" t="s">
        <v>48</v>
      </c>
      <c r="G119" s="171">
        <v>4.0999999999999996</v>
      </c>
      <c r="H119" s="160" t="s">
        <v>537</v>
      </c>
      <c r="I119" s="159" t="s">
        <v>545</v>
      </c>
      <c r="J119" s="159" t="s">
        <v>546</v>
      </c>
      <c r="K119" s="171">
        <v>3.1</v>
      </c>
      <c r="L119" s="77" t="s">
        <v>624</v>
      </c>
      <c r="M119" s="160" t="s">
        <v>528</v>
      </c>
      <c r="N119" s="160" t="s">
        <v>620</v>
      </c>
      <c r="O119" s="171" t="s">
        <v>821</v>
      </c>
    </row>
    <row r="120" spans="2:15" ht="82.8" x14ac:dyDescent="0.3">
      <c r="B120" s="158" t="s">
        <v>952</v>
      </c>
      <c r="C120" s="171" t="s">
        <v>953</v>
      </c>
      <c r="D120" s="171" t="s">
        <v>943</v>
      </c>
      <c r="E120" s="171" t="s">
        <v>700</v>
      </c>
      <c r="F120" s="171" t="s">
        <v>47</v>
      </c>
      <c r="G120" s="171">
        <v>4.0999999999999996</v>
      </c>
      <c r="H120" s="160" t="s">
        <v>537</v>
      </c>
      <c r="I120" s="159" t="s">
        <v>545</v>
      </c>
      <c r="J120" s="159" t="s">
        <v>546</v>
      </c>
      <c r="K120" s="171">
        <v>6.1</v>
      </c>
      <c r="L120" s="77" t="s">
        <v>55</v>
      </c>
      <c r="M120" s="160" t="s">
        <v>569</v>
      </c>
      <c r="N120" s="160" t="s">
        <v>651</v>
      </c>
      <c r="O120" s="171" t="s">
        <v>821</v>
      </c>
    </row>
    <row r="121" spans="2:15" ht="82.8" x14ac:dyDescent="0.3">
      <c r="B121" s="158" t="s">
        <v>954</v>
      </c>
      <c r="C121" s="171" t="s">
        <v>955</v>
      </c>
      <c r="D121" s="171" t="s">
        <v>943</v>
      </c>
      <c r="E121" s="171" t="s">
        <v>700</v>
      </c>
      <c r="F121" s="171" t="s">
        <v>47</v>
      </c>
      <c r="G121" s="171">
        <v>4.0999999999999996</v>
      </c>
      <c r="H121" s="160" t="s">
        <v>537</v>
      </c>
      <c r="I121" s="159" t="s">
        <v>545</v>
      </c>
      <c r="J121" s="159" t="s">
        <v>546</v>
      </c>
      <c r="K121" s="171">
        <v>6.1</v>
      </c>
      <c r="L121" s="77" t="s">
        <v>55</v>
      </c>
      <c r="M121" s="159" t="s">
        <v>653</v>
      </c>
      <c r="N121" s="159" t="s">
        <v>620</v>
      </c>
      <c r="O121" s="171" t="s">
        <v>821</v>
      </c>
    </row>
    <row r="122" spans="2:15" ht="110.4" x14ac:dyDescent="0.3">
      <c r="B122" s="158" t="s">
        <v>956</v>
      </c>
      <c r="C122" s="171" t="s">
        <v>957</v>
      </c>
      <c r="D122" s="171" t="s">
        <v>958</v>
      </c>
      <c r="E122" s="171" t="s">
        <v>700</v>
      </c>
      <c r="F122" s="171" t="s">
        <v>48</v>
      </c>
      <c r="G122" s="171">
        <v>4.0999999999999996</v>
      </c>
      <c r="H122" s="160" t="s">
        <v>537</v>
      </c>
      <c r="I122" s="162" t="s">
        <v>557</v>
      </c>
      <c r="J122" s="171" t="s">
        <v>558</v>
      </c>
      <c r="K122" s="171">
        <v>2.1</v>
      </c>
      <c r="L122" s="77" t="s">
        <v>618</v>
      </c>
      <c r="M122" s="160" t="s">
        <v>466</v>
      </c>
      <c r="N122" s="160" t="s">
        <v>620</v>
      </c>
      <c r="O122" s="171" t="s">
        <v>959</v>
      </c>
    </row>
    <row r="123" spans="2:15" ht="69" x14ac:dyDescent="0.3">
      <c r="B123" s="158" t="s">
        <v>960</v>
      </c>
      <c r="C123" s="171" t="s">
        <v>961</v>
      </c>
      <c r="D123" s="171" t="s">
        <v>962</v>
      </c>
      <c r="E123" s="171" t="s">
        <v>700</v>
      </c>
      <c r="F123" s="171" t="s">
        <v>48</v>
      </c>
      <c r="G123" s="171">
        <v>4.0999999999999996</v>
      </c>
      <c r="H123" s="160" t="s">
        <v>537</v>
      </c>
      <c r="I123" s="162" t="s">
        <v>557</v>
      </c>
      <c r="J123" s="171" t="s">
        <v>558</v>
      </c>
      <c r="K123" s="171">
        <v>3.1</v>
      </c>
      <c r="L123" s="77" t="s">
        <v>624</v>
      </c>
      <c r="M123" s="160" t="s">
        <v>528</v>
      </c>
      <c r="N123" s="160" t="s">
        <v>620</v>
      </c>
      <c r="O123" s="171" t="s">
        <v>959</v>
      </c>
    </row>
    <row r="124" spans="2:15" ht="69" x14ac:dyDescent="0.3">
      <c r="B124" s="158" t="s">
        <v>963</v>
      </c>
      <c r="C124" s="171" t="s">
        <v>964</v>
      </c>
      <c r="D124" s="171" t="s">
        <v>962</v>
      </c>
      <c r="E124" s="171" t="s">
        <v>700</v>
      </c>
      <c r="F124" s="171" t="s">
        <v>47</v>
      </c>
      <c r="G124" s="171">
        <v>4.0999999999999996</v>
      </c>
      <c r="H124" s="160" t="s">
        <v>537</v>
      </c>
      <c r="I124" s="162" t="s">
        <v>557</v>
      </c>
      <c r="J124" s="171" t="s">
        <v>558</v>
      </c>
      <c r="K124" s="171">
        <v>6.1</v>
      </c>
      <c r="L124" s="77" t="s">
        <v>55</v>
      </c>
      <c r="M124" s="160" t="s">
        <v>569</v>
      </c>
      <c r="N124" s="160" t="s">
        <v>651</v>
      </c>
      <c r="O124" s="171" t="s">
        <v>959</v>
      </c>
    </row>
    <row r="125" spans="2:15" ht="69" x14ac:dyDescent="0.3">
      <c r="B125" s="158" t="s">
        <v>965</v>
      </c>
      <c r="C125" s="171" t="s">
        <v>966</v>
      </c>
      <c r="D125" s="171" t="s">
        <v>962</v>
      </c>
      <c r="E125" s="171" t="s">
        <v>700</v>
      </c>
      <c r="F125" s="171" t="s">
        <v>47</v>
      </c>
      <c r="G125" s="171">
        <v>4.0999999999999996</v>
      </c>
      <c r="H125" s="160" t="s">
        <v>537</v>
      </c>
      <c r="I125" s="162" t="s">
        <v>557</v>
      </c>
      <c r="J125" s="171" t="s">
        <v>558</v>
      </c>
      <c r="K125" s="171">
        <v>6.1</v>
      </c>
      <c r="L125" s="77" t="s">
        <v>55</v>
      </c>
      <c r="M125" s="159" t="s">
        <v>653</v>
      </c>
      <c r="N125" s="159" t="s">
        <v>620</v>
      </c>
      <c r="O125" s="171" t="s">
        <v>959</v>
      </c>
    </row>
    <row r="126" spans="2:15" ht="27.6" x14ac:dyDescent="0.3">
      <c r="B126" s="158" t="s">
        <v>967</v>
      </c>
      <c r="C126" s="171" t="s">
        <v>968</v>
      </c>
      <c r="D126" s="171" t="s">
        <v>704</v>
      </c>
      <c r="E126" s="171" t="s">
        <v>700</v>
      </c>
      <c r="F126" s="171" t="s">
        <v>47</v>
      </c>
      <c r="G126" s="159">
        <v>1.1000000000000001</v>
      </c>
      <c r="H126" s="159" t="s">
        <v>442</v>
      </c>
      <c r="I126" s="159" t="s">
        <v>444</v>
      </c>
      <c r="J126" s="159" t="s">
        <v>445</v>
      </c>
      <c r="K126" s="162">
        <v>2.1</v>
      </c>
      <c r="L126" s="162" t="s">
        <v>618</v>
      </c>
      <c r="M126" s="162" t="s">
        <v>466</v>
      </c>
      <c r="N126" s="171" t="s">
        <v>620</v>
      </c>
      <c r="O126" s="171"/>
    </row>
    <row r="127" spans="2:15" ht="27.6" x14ac:dyDescent="0.3">
      <c r="B127" s="158" t="s">
        <v>969</v>
      </c>
      <c r="C127" s="171" t="s">
        <v>970</v>
      </c>
      <c r="D127" s="171" t="s">
        <v>704</v>
      </c>
      <c r="E127" s="171" t="s">
        <v>700</v>
      </c>
      <c r="F127" s="171" t="s">
        <v>47</v>
      </c>
      <c r="G127" s="159">
        <v>1.1000000000000001</v>
      </c>
      <c r="H127" s="159" t="s">
        <v>442</v>
      </c>
      <c r="I127" s="159" t="s">
        <v>444</v>
      </c>
      <c r="J127" s="159" t="s">
        <v>445</v>
      </c>
      <c r="K127" s="162">
        <v>2.1</v>
      </c>
      <c r="L127" s="162" t="s">
        <v>618</v>
      </c>
      <c r="M127" s="162" t="s">
        <v>466</v>
      </c>
      <c r="N127" s="171" t="s">
        <v>620</v>
      </c>
      <c r="O127" s="171"/>
    </row>
    <row r="128" spans="2:15" ht="82.8" x14ac:dyDescent="0.3">
      <c r="B128" s="158" t="s">
        <v>971</v>
      </c>
      <c r="C128" s="171" t="s">
        <v>972</v>
      </c>
      <c r="D128" s="171" t="s">
        <v>973</v>
      </c>
      <c r="E128" s="171" t="s">
        <v>700</v>
      </c>
      <c r="F128" s="171" t="s">
        <v>47</v>
      </c>
      <c r="G128" s="171">
        <v>1.2</v>
      </c>
      <c r="H128" s="160" t="s">
        <v>453</v>
      </c>
      <c r="I128" s="160" t="s">
        <v>455</v>
      </c>
      <c r="J128" s="159" t="s">
        <v>456</v>
      </c>
      <c r="K128" s="171">
        <v>5.0999999999999996</v>
      </c>
      <c r="L128" s="77" t="s">
        <v>54</v>
      </c>
      <c r="M128" s="171" t="s">
        <v>671</v>
      </c>
      <c r="N128" s="77" t="s">
        <v>58</v>
      </c>
      <c r="O128" s="171" t="s">
        <v>821</v>
      </c>
    </row>
    <row r="129" spans="2:15" ht="41.4" x14ac:dyDescent="0.3">
      <c r="B129" s="158" t="s">
        <v>974</v>
      </c>
      <c r="C129" s="171" t="s">
        <v>975</v>
      </c>
      <c r="D129" s="171" t="s">
        <v>704</v>
      </c>
      <c r="E129" s="171" t="s">
        <v>700</v>
      </c>
      <c r="F129" s="171" t="s">
        <v>47</v>
      </c>
      <c r="G129" s="159">
        <v>1.1000000000000001</v>
      </c>
      <c r="H129" s="159" t="s">
        <v>442</v>
      </c>
      <c r="I129" s="159" t="s">
        <v>450</v>
      </c>
      <c r="J129" s="159" t="s">
        <v>451</v>
      </c>
      <c r="K129" s="171">
        <v>8.1</v>
      </c>
      <c r="L129" s="77" t="s">
        <v>58</v>
      </c>
      <c r="M129" s="171" t="s">
        <v>671</v>
      </c>
      <c r="N129" s="77" t="s">
        <v>58</v>
      </c>
      <c r="O129" s="171"/>
    </row>
    <row r="130" spans="2:15" ht="27.6" x14ac:dyDescent="0.3">
      <c r="B130" s="158" t="s">
        <v>976</v>
      </c>
      <c r="C130" s="171" t="s">
        <v>977</v>
      </c>
      <c r="D130" s="171" t="s">
        <v>704</v>
      </c>
      <c r="E130" s="171" t="s">
        <v>700</v>
      </c>
      <c r="F130" s="171" t="s">
        <v>47</v>
      </c>
      <c r="G130" s="159">
        <v>1.1000000000000001</v>
      </c>
      <c r="H130" s="159" t="s">
        <v>442</v>
      </c>
      <c r="I130" s="162" t="s">
        <v>444</v>
      </c>
      <c r="J130" s="171" t="s">
        <v>445</v>
      </c>
      <c r="K130" s="162">
        <v>4.0999999999999996</v>
      </c>
      <c r="L130" s="171" t="s">
        <v>628</v>
      </c>
      <c r="M130" s="162" t="s">
        <v>539</v>
      </c>
      <c r="N130" s="171" t="s">
        <v>620</v>
      </c>
      <c r="O130" s="171"/>
    </row>
    <row r="131" spans="2:15" ht="27.6" x14ac:dyDescent="0.3">
      <c r="B131" s="158" t="s">
        <v>978</v>
      </c>
      <c r="C131" s="171" t="s">
        <v>979</v>
      </c>
      <c r="D131" s="43" t="s">
        <v>699</v>
      </c>
      <c r="E131" s="171" t="s">
        <v>700</v>
      </c>
      <c r="F131" s="171" t="s">
        <v>48</v>
      </c>
      <c r="G131" s="162">
        <v>0.2</v>
      </c>
      <c r="H131" s="162" t="s">
        <v>414</v>
      </c>
      <c r="I131" s="162" t="s">
        <v>416</v>
      </c>
      <c r="J131" s="171" t="s">
        <v>417</v>
      </c>
      <c r="K131" s="171">
        <v>2.1</v>
      </c>
      <c r="L131" s="77" t="s">
        <v>618</v>
      </c>
      <c r="M131" s="160" t="s">
        <v>466</v>
      </c>
      <c r="N131" s="159" t="s">
        <v>620</v>
      </c>
      <c r="O131" s="171" t="s">
        <v>806</v>
      </c>
    </row>
    <row r="132" spans="2:15" ht="27.6" x14ac:dyDescent="0.3">
      <c r="B132" s="158" t="s">
        <v>980</v>
      </c>
      <c r="C132" s="171" t="s">
        <v>981</v>
      </c>
      <c r="D132" s="171" t="s">
        <v>704</v>
      </c>
      <c r="E132" s="171" t="s">
        <v>700</v>
      </c>
      <c r="F132" s="171" t="s">
        <v>48</v>
      </c>
      <c r="G132" s="162">
        <v>0.2</v>
      </c>
      <c r="H132" s="162" t="s">
        <v>414</v>
      </c>
      <c r="I132" s="162" t="s">
        <v>416</v>
      </c>
      <c r="J132" s="171" t="s">
        <v>417</v>
      </c>
      <c r="K132" s="171">
        <v>3.1</v>
      </c>
      <c r="L132" s="77" t="s">
        <v>624</v>
      </c>
      <c r="M132" s="160" t="s">
        <v>528</v>
      </c>
      <c r="N132" s="159" t="s">
        <v>620</v>
      </c>
      <c r="O132" s="171" t="s">
        <v>806</v>
      </c>
    </row>
    <row r="133" spans="2:15" ht="27.6" x14ac:dyDescent="0.3">
      <c r="B133" s="158" t="s">
        <v>982</v>
      </c>
      <c r="C133" s="171" t="s">
        <v>983</v>
      </c>
      <c r="D133" s="43" t="s">
        <v>699</v>
      </c>
      <c r="E133" s="171" t="s">
        <v>984</v>
      </c>
      <c r="F133" s="171" t="s">
        <v>48</v>
      </c>
      <c r="G133" s="171">
        <v>1.1000000000000001</v>
      </c>
      <c r="H133" s="159" t="s">
        <v>442</v>
      </c>
      <c r="I133" s="159" t="s">
        <v>444</v>
      </c>
      <c r="J133" s="159" t="s">
        <v>445</v>
      </c>
      <c r="K133" s="171">
        <v>2.1</v>
      </c>
      <c r="L133" s="77" t="s">
        <v>618</v>
      </c>
      <c r="M133" s="160" t="s">
        <v>466</v>
      </c>
      <c r="N133" s="159" t="s">
        <v>620</v>
      </c>
      <c r="O133" s="171" t="s">
        <v>821</v>
      </c>
    </row>
    <row r="134" spans="2:15" ht="27.6" x14ac:dyDescent="0.3">
      <c r="B134" s="158" t="s">
        <v>985</v>
      </c>
      <c r="C134" s="171" t="s">
        <v>986</v>
      </c>
      <c r="D134" s="171" t="s">
        <v>704</v>
      </c>
      <c r="E134" s="171" t="s">
        <v>984</v>
      </c>
      <c r="F134" s="171" t="s">
        <v>48</v>
      </c>
      <c r="G134" s="171">
        <v>1.1000000000000001</v>
      </c>
      <c r="H134" s="159" t="s">
        <v>442</v>
      </c>
      <c r="I134" s="159" t="s">
        <v>444</v>
      </c>
      <c r="J134" s="159" t="s">
        <v>445</v>
      </c>
      <c r="K134" s="171">
        <v>3.1</v>
      </c>
      <c r="L134" s="77" t="s">
        <v>624</v>
      </c>
      <c r="M134" s="160" t="s">
        <v>528</v>
      </c>
      <c r="N134" s="159" t="s">
        <v>620</v>
      </c>
      <c r="O134" s="171" t="s">
        <v>821</v>
      </c>
    </row>
    <row r="135" spans="2:15" ht="96.6" x14ac:dyDescent="0.3">
      <c r="B135" s="158" t="s">
        <v>987</v>
      </c>
      <c r="C135" s="171" t="s">
        <v>988</v>
      </c>
      <c r="D135" s="171" t="s">
        <v>989</v>
      </c>
      <c r="E135" s="171" t="s">
        <v>984</v>
      </c>
      <c r="F135" s="171" t="s">
        <v>47</v>
      </c>
      <c r="G135" s="171">
        <v>1.1000000000000001</v>
      </c>
      <c r="H135" s="159" t="s">
        <v>442</v>
      </c>
      <c r="I135" s="159" t="s">
        <v>444</v>
      </c>
      <c r="J135" s="159" t="s">
        <v>445</v>
      </c>
      <c r="K135" s="171">
        <v>4.0999999999999996</v>
      </c>
      <c r="L135" s="77" t="s">
        <v>628</v>
      </c>
      <c r="M135" s="159" t="s">
        <v>542</v>
      </c>
      <c r="N135" s="159" t="s">
        <v>631</v>
      </c>
      <c r="O135" s="171" t="s">
        <v>821</v>
      </c>
    </row>
    <row r="136" spans="2:15" ht="82.8" x14ac:dyDescent="0.3">
      <c r="B136" s="158" t="s">
        <v>990</v>
      </c>
      <c r="C136" s="171" t="s">
        <v>991</v>
      </c>
      <c r="D136" s="171" t="s">
        <v>992</v>
      </c>
      <c r="E136" s="171" t="s">
        <v>984</v>
      </c>
      <c r="F136" s="171" t="s">
        <v>47</v>
      </c>
      <c r="G136" s="171">
        <v>1.1000000000000001</v>
      </c>
      <c r="H136" s="159" t="s">
        <v>442</v>
      </c>
      <c r="I136" s="162" t="s">
        <v>447</v>
      </c>
      <c r="J136" s="171" t="s">
        <v>993</v>
      </c>
      <c r="K136" s="171">
        <v>4.0999999999999996</v>
      </c>
      <c r="L136" s="77" t="s">
        <v>628</v>
      </c>
      <c r="M136" s="159" t="s">
        <v>542</v>
      </c>
      <c r="N136" s="159" t="s">
        <v>631</v>
      </c>
      <c r="O136" s="171" t="s">
        <v>821</v>
      </c>
    </row>
    <row r="137" spans="2:15" ht="96.6" x14ac:dyDescent="0.3">
      <c r="B137" s="158" t="s">
        <v>994</v>
      </c>
      <c r="C137" s="171" t="s">
        <v>995</v>
      </c>
      <c r="D137" s="171" t="s">
        <v>996</v>
      </c>
      <c r="E137" s="171" t="s">
        <v>984</v>
      </c>
      <c r="F137" s="171" t="s">
        <v>47</v>
      </c>
      <c r="G137" s="171">
        <v>1.1000000000000001</v>
      </c>
      <c r="H137" s="159" t="s">
        <v>442</v>
      </c>
      <c r="I137" s="159" t="s">
        <v>444</v>
      </c>
      <c r="J137" s="159" t="s">
        <v>445</v>
      </c>
      <c r="K137" s="171">
        <v>4.0999999999999996</v>
      </c>
      <c r="L137" s="77" t="s">
        <v>628</v>
      </c>
      <c r="M137" s="171" t="s">
        <v>539</v>
      </c>
      <c r="N137" s="159" t="s">
        <v>620</v>
      </c>
      <c r="O137" s="171" t="s">
        <v>821</v>
      </c>
    </row>
    <row r="138" spans="2:15" ht="96.6" x14ac:dyDescent="0.3">
      <c r="B138" s="158" t="s">
        <v>997</v>
      </c>
      <c r="C138" s="171" t="s">
        <v>998</v>
      </c>
      <c r="D138" s="171" t="s">
        <v>996</v>
      </c>
      <c r="E138" s="171" t="s">
        <v>984</v>
      </c>
      <c r="F138" s="171" t="s">
        <v>47</v>
      </c>
      <c r="G138" s="171">
        <v>1.1000000000000001</v>
      </c>
      <c r="H138" s="159" t="s">
        <v>442</v>
      </c>
      <c r="I138" s="159" t="s">
        <v>444</v>
      </c>
      <c r="J138" s="159" t="s">
        <v>445</v>
      </c>
      <c r="K138" s="171">
        <v>4.0999999999999996</v>
      </c>
      <c r="L138" s="77" t="s">
        <v>628</v>
      </c>
      <c r="M138" s="171" t="s">
        <v>539</v>
      </c>
      <c r="N138" s="159" t="s">
        <v>620</v>
      </c>
      <c r="O138" s="171" t="s">
        <v>821</v>
      </c>
    </row>
    <row r="139" spans="2:15" ht="96.6" x14ac:dyDescent="0.3">
      <c r="B139" s="158" t="s">
        <v>999</v>
      </c>
      <c r="C139" s="171" t="s">
        <v>1000</v>
      </c>
      <c r="D139" s="171" t="s">
        <v>996</v>
      </c>
      <c r="E139" s="171" t="s">
        <v>984</v>
      </c>
      <c r="F139" s="171" t="s">
        <v>47</v>
      </c>
      <c r="G139" s="171">
        <v>1.1000000000000001</v>
      </c>
      <c r="H139" s="159" t="s">
        <v>442</v>
      </c>
      <c r="I139" s="159" t="s">
        <v>444</v>
      </c>
      <c r="J139" s="159" t="s">
        <v>445</v>
      </c>
      <c r="K139" s="171">
        <v>4.0999999999999996</v>
      </c>
      <c r="L139" s="77" t="s">
        <v>628</v>
      </c>
      <c r="M139" s="171" t="s">
        <v>539</v>
      </c>
      <c r="N139" s="159" t="s">
        <v>620</v>
      </c>
      <c r="O139" s="171" t="s">
        <v>821</v>
      </c>
    </row>
    <row r="140" spans="2:15" ht="82.8" x14ac:dyDescent="0.3">
      <c r="B140" s="158" t="s">
        <v>1001</v>
      </c>
      <c r="C140" s="171" t="s">
        <v>1002</v>
      </c>
      <c r="D140" s="171" t="s">
        <v>992</v>
      </c>
      <c r="E140" s="171" t="s">
        <v>984</v>
      </c>
      <c r="F140" s="171" t="s">
        <v>47</v>
      </c>
      <c r="G140" s="171">
        <v>1.1000000000000001</v>
      </c>
      <c r="H140" s="159" t="s">
        <v>442</v>
      </c>
      <c r="I140" s="162" t="s">
        <v>447</v>
      </c>
      <c r="J140" s="171" t="s">
        <v>993</v>
      </c>
      <c r="K140" s="171">
        <v>4.0999999999999996</v>
      </c>
      <c r="L140" s="77" t="s">
        <v>628</v>
      </c>
      <c r="M140" s="171" t="s">
        <v>539</v>
      </c>
      <c r="N140" s="159" t="s">
        <v>620</v>
      </c>
      <c r="O140" s="171" t="s">
        <v>821</v>
      </c>
    </row>
    <row r="141" spans="2:15" ht="82.8" x14ac:dyDescent="0.3">
      <c r="B141" s="158" t="s">
        <v>1003</v>
      </c>
      <c r="C141" s="171" t="s">
        <v>1004</v>
      </c>
      <c r="D141" s="171" t="s">
        <v>992</v>
      </c>
      <c r="E141" s="171" t="s">
        <v>984</v>
      </c>
      <c r="F141" s="171" t="s">
        <v>47</v>
      </c>
      <c r="G141" s="171">
        <v>1.1000000000000001</v>
      </c>
      <c r="H141" s="159" t="s">
        <v>442</v>
      </c>
      <c r="I141" s="162" t="s">
        <v>447</v>
      </c>
      <c r="J141" s="171" t="s">
        <v>993</v>
      </c>
      <c r="K141" s="171">
        <v>4.0999999999999996</v>
      </c>
      <c r="L141" s="77" t="s">
        <v>628</v>
      </c>
      <c r="M141" s="171" t="s">
        <v>539</v>
      </c>
      <c r="N141" s="159" t="s">
        <v>620</v>
      </c>
      <c r="O141" s="171" t="s">
        <v>821</v>
      </c>
    </row>
    <row r="142" spans="2:15" ht="82.8" x14ac:dyDescent="0.3">
      <c r="B142" s="158" t="s">
        <v>1005</v>
      </c>
      <c r="C142" s="171" t="s">
        <v>1006</v>
      </c>
      <c r="D142" s="171" t="s">
        <v>992</v>
      </c>
      <c r="E142" s="171" t="s">
        <v>984</v>
      </c>
      <c r="F142" s="171" t="s">
        <v>47</v>
      </c>
      <c r="G142" s="171">
        <v>1.1000000000000001</v>
      </c>
      <c r="H142" s="159" t="s">
        <v>442</v>
      </c>
      <c r="I142" s="162" t="s">
        <v>447</v>
      </c>
      <c r="J142" s="171" t="s">
        <v>993</v>
      </c>
      <c r="K142" s="171">
        <v>4.0999999999999996</v>
      </c>
      <c r="L142" s="77" t="s">
        <v>628</v>
      </c>
      <c r="M142" s="171" t="s">
        <v>539</v>
      </c>
      <c r="N142" s="159" t="s">
        <v>620</v>
      </c>
      <c r="O142" s="171" t="s">
        <v>821</v>
      </c>
    </row>
    <row r="143" spans="2:15" ht="96.6" x14ac:dyDescent="0.3">
      <c r="B143" s="158" t="s">
        <v>1007</v>
      </c>
      <c r="C143" s="171" t="s">
        <v>1008</v>
      </c>
      <c r="D143" s="171" t="s">
        <v>996</v>
      </c>
      <c r="E143" s="171" t="s">
        <v>984</v>
      </c>
      <c r="F143" s="171" t="s">
        <v>47</v>
      </c>
      <c r="G143" s="171">
        <v>1.1000000000000001</v>
      </c>
      <c r="H143" s="159" t="s">
        <v>442</v>
      </c>
      <c r="I143" s="159" t="s">
        <v>444</v>
      </c>
      <c r="J143" s="159" t="s">
        <v>445</v>
      </c>
      <c r="K143" s="171">
        <v>4.0999999999999996</v>
      </c>
      <c r="L143" s="77" t="s">
        <v>628</v>
      </c>
      <c r="M143" s="171" t="s">
        <v>539</v>
      </c>
      <c r="N143" s="159" t="s">
        <v>620</v>
      </c>
      <c r="O143" s="171" t="s">
        <v>821</v>
      </c>
    </row>
    <row r="144" spans="2:15" ht="82.8" x14ac:dyDescent="0.3">
      <c r="B144" s="158" t="s">
        <v>1009</v>
      </c>
      <c r="C144" s="171" t="s">
        <v>1010</v>
      </c>
      <c r="D144" s="171" t="s">
        <v>992</v>
      </c>
      <c r="E144" s="171" t="s">
        <v>984</v>
      </c>
      <c r="F144" s="171" t="s">
        <v>47</v>
      </c>
      <c r="G144" s="171">
        <v>1.1000000000000001</v>
      </c>
      <c r="H144" s="159" t="s">
        <v>442</v>
      </c>
      <c r="I144" s="162" t="s">
        <v>447</v>
      </c>
      <c r="J144" s="171" t="s">
        <v>993</v>
      </c>
      <c r="K144" s="171">
        <v>4.0999999999999996</v>
      </c>
      <c r="L144" s="77" t="s">
        <v>628</v>
      </c>
      <c r="M144" s="171" t="s">
        <v>539</v>
      </c>
      <c r="N144" s="159" t="s">
        <v>620</v>
      </c>
      <c r="O144" s="171" t="s">
        <v>821</v>
      </c>
    </row>
    <row r="145" spans="1:15" ht="96.6" x14ac:dyDescent="0.3">
      <c r="B145" s="158" t="s">
        <v>1011</v>
      </c>
      <c r="C145" s="171" t="s">
        <v>1012</v>
      </c>
      <c r="D145" s="171" t="s">
        <v>996</v>
      </c>
      <c r="E145" s="171" t="s">
        <v>984</v>
      </c>
      <c r="F145" s="171" t="s">
        <v>47</v>
      </c>
      <c r="G145" s="171">
        <v>1.1000000000000001</v>
      </c>
      <c r="H145" s="159" t="s">
        <v>442</v>
      </c>
      <c r="I145" s="159" t="s">
        <v>444</v>
      </c>
      <c r="J145" s="159" t="s">
        <v>445</v>
      </c>
      <c r="K145" s="171">
        <v>4.0999999999999996</v>
      </c>
      <c r="L145" s="77" t="s">
        <v>628</v>
      </c>
      <c r="M145" s="171" t="s">
        <v>539</v>
      </c>
      <c r="N145" s="159" t="s">
        <v>620</v>
      </c>
      <c r="O145" s="171" t="s">
        <v>821</v>
      </c>
    </row>
    <row r="146" spans="1:15" ht="82.8" x14ac:dyDescent="0.3">
      <c r="B146" s="158" t="s">
        <v>1013</v>
      </c>
      <c r="C146" s="171" t="s">
        <v>1014</v>
      </c>
      <c r="D146" s="171" t="s">
        <v>992</v>
      </c>
      <c r="E146" s="171" t="s">
        <v>984</v>
      </c>
      <c r="F146" s="171" t="s">
        <v>47</v>
      </c>
      <c r="G146" s="171">
        <v>1.1000000000000001</v>
      </c>
      <c r="H146" s="159" t="s">
        <v>442</v>
      </c>
      <c r="I146" s="162" t="s">
        <v>447</v>
      </c>
      <c r="J146" s="171" t="s">
        <v>993</v>
      </c>
      <c r="K146" s="171">
        <v>4.0999999999999996</v>
      </c>
      <c r="L146" s="77" t="s">
        <v>628</v>
      </c>
      <c r="M146" s="171" t="s">
        <v>539</v>
      </c>
      <c r="N146" s="159" t="s">
        <v>620</v>
      </c>
      <c r="O146" s="171" t="s">
        <v>821</v>
      </c>
    </row>
    <row r="147" spans="1:15" ht="27.6" x14ac:dyDescent="0.3">
      <c r="B147" s="158" t="s">
        <v>1015</v>
      </c>
      <c r="C147" s="171" t="s">
        <v>1016</v>
      </c>
      <c r="D147" s="43" t="s">
        <v>699</v>
      </c>
      <c r="E147" s="171" t="s">
        <v>984</v>
      </c>
      <c r="F147" s="171" t="s">
        <v>48</v>
      </c>
      <c r="G147" s="159">
        <v>0.3</v>
      </c>
      <c r="H147" s="159" t="s">
        <v>442</v>
      </c>
      <c r="I147" s="159" t="s">
        <v>444</v>
      </c>
      <c r="J147" s="159" t="s">
        <v>445</v>
      </c>
      <c r="K147" s="171">
        <v>2.1</v>
      </c>
      <c r="L147" s="77" t="s">
        <v>618</v>
      </c>
      <c r="M147" s="160" t="s">
        <v>466</v>
      </c>
      <c r="N147" s="159" t="s">
        <v>620</v>
      </c>
      <c r="O147" s="171" t="s">
        <v>821</v>
      </c>
    </row>
    <row r="148" spans="1:15" ht="27.6" x14ac:dyDescent="0.3">
      <c r="B148" s="158" t="s">
        <v>1017</v>
      </c>
      <c r="C148" s="171" t="s">
        <v>1018</v>
      </c>
      <c r="D148" s="171" t="s">
        <v>704</v>
      </c>
      <c r="E148" s="171" t="s">
        <v>984</v>
      </c>
      <c r="F148" s="171" t="s">
        <v>48</v>
      </c>
      <c r="G148" s="159">
        <v>0.3</v>
      </c>
      <c r="H148" s="159" t="s">
        <v>442</v>
      </c>
      <c r="I148" s="159" t="s">
        <v>444</v>
      </c>
      <c r="J148" s="159" t="s">
        <v>445</v>
      </c>
      <c r="K148" s="171">
        <v>3.1</v>
      </c>
      <c r="L148" s="77" t="s">
        <v>624</v>
      </c>
      <c r="M148" s="160" t="s">
        <v>528</v>
      </c>
      <c r="N148" s="159" t="s">
        <v>620</v>
      </c>
      <c r="O148" s="171" t="s">
        <v>821</v>
      </c>
    </row>
    <row r="149" spans="1:15" ht="27.6" x14ac:dyDescent="0.3">
      <c r="B149" s="158" t="s">
        <v>1019</v>
      </c>
      <c r="C149" s="171" t="s">
        <v>1020</v>
      </c>
      <c r="D149" s="171" t="s">
        <v>704</v>
      </c>
      <c r="E149" s="171" t="s">
        <v>984</v>
      </c>
      <c r="F149" s="171" t="s">
        <v>47</v>
      </c>
      <c r="G149" s="159">
        <v>0.3</v>
      </c>
      <c r="H149" s="159" t="s">
        <v>442</v>
      </c>
      <c r="I149" s="159" t="s">
        <v>444</v>
      </c>
      <c r="J149" s="159" t="s">
        <v>445</v>
      </c>
      <c r="K149" s="159">
        <v>5.0999999999999996</v>
      </c>
      <c r="L149" s="159" t="s">
        <v>54</v>
      </c>
      <c r="M149" s="171" t="s">
        <v>528</v>
      </c>
      <c r="N149" s="159" t="s">
        <v>620</v>
      </c>
      <c r="O149" s="171" t="s">
        <v>821</v>
      </c>
    </row>
    <row r="150" spans="1:15" ht="27.6" x14ac:dyDescent="0.3">
      <c r="B150" s="158" t="s">
        <v>1021</v>
      </c>
      <c r="C150" s="171" t="s">
        <v>1022</v>
      </c>
      <c r="D150" s="43" t="s">
        <v>699</v>
      </c>
      <c r="E150" s="171" t="s">
        <v>984</v>
      </c>
      <c r="F150" s="171" t="s">
        <v>48</v>
      </c>
      <c r="G150" s="159">
        <v>0.3</v>
      </c>
      <c r="H150" s="159" t="s">
        <v>442</v>
      </c>
      <c r="I150" s="159" t="s">
        <v>444</v>
      </c>
      <c r="J150" s="159" t="s">
        <v>445</v>
      </c>
      <c r="K150" s="171">
        <v>2.1</v>
      </c>
      <c r="L150" s="77" t="s">
        <v>618</v>
      </c>
      <c r="M150" s="160" t="s">
        <v>466</v>
      </c>
      <c r="N150" s="160" t="s">
        <v>620</v>
      </c>
      <c r="O150" s="171" t="s">
        <v>821</v>
      </c>
    </row>
    <row r="151" spans="1:15" ht="27.6" x14ac:dyDescent="0.3">
      <c r="B151" s="158" t="s">
        <v>1023</v>
      </c>
      <c r="C151" s="171" t="s">
        <v>1024</v>
      </c>
      <c r="D151" s="171" t="s">
        <v>704</v>
      </c>
      <c r="E151" s="171" t="s">
        <v>984</v>
      </c>
      <c r="F151" s="171" t="s">
        <v>48</v>
      </c>
      <c r="G151" s="159">
        <v>0.3</v>
      </c>
      <c r="H151" s="159" t="s">
        <v>442</v>
      </c>
      <c r="I151" s="159" t="s">
        <v>444</v>
      </c>
      <c r="J151" s="159" t="s">
        <v>445</v>
      </c>
      <c r="K151" s="171">
        <v>3.1</v>
      </c>
      <c r="L151" s="77" t="s">
        <v>624</v>
      </c>
      <c r="M151" s="160" t="s">
        <v>528</v>
      </c>
      <c r="N151" s="160" t="s">
        <v>620</v>
      </c>
      <c r="O151" s="171" t="s">
        <v>821</v>
      </c>
    </row>
    <row r="152" spans="1:15" ht="27.6" x14ac:dyDescent="0.3">
      <c r="B152" s="158" t="s">
        <v>1025</v>
      </c>
      <c r="C152" s="171" t="s">
        <v>1026</v>
      </c>
      <c r="D152" s="171" t="s">
        <v>704</v>
      </c>
      <c r="E152" s="171" t="s">
        <v>984</v>
      </c>
      <c r="F152" s="171" t="s">
        <v>47</v>
      </c>
      <c r="G152" s="159">
        <v>0.3</v>
      </c>
      <c r="H152" s="159" t="s">
        <v>442</v>
      </c>
      <c r="I152" s="159" t="s">
        <v>444</v>
      </c>
      <c r="J152" s="159" t="s">
        <v>445</v>
      </c>
      <c r="K152" s="171">
        <v>6.1</v>
      </c>
      <c r="L152" s="77" t="s">
        <v>55</v>
      </c>
      <c r="M152" s="160" t="s">
        <v>569</v>
      </c>
      <c r="N152" s="160" t="s">
        <v>651</v>
      </c>
      <c r="O152" s="171" t="s">
        <v>821</v>
      </c>
    </row>
    <row r="153" spans="1:15" ht="27.6" x14ac:dyDescent="0.3">
      <c r="B153" s="158" t="s">
        <v>1027</v>
      </c>
      <c r="C153" s="171" t="s">
        <v>1028</v>
      </c>
      <c r="D153" s="171" t="s">
        <v>704</v>
      </c>
      <c r="E153" s="171" t="s">
        <v>984</v>
      </c>
      <c r="F153" s="171" t="s">
        <v>47</v>
      </c>
      <c r="G153" s="159">
        <v>0.3</v>
      </c>
      <c r="H153" s="159" t="s">
        <v>442</v>
      </c>
      <c r="I153" s="159" t="s">
        <v>444</v>
      </c>
      <c r="J153" s="159" t="s">
        <v>445</v>
      </c>
      <c r="K153" s="171">
        <v>6.1</v>
      </c>
      <c r="L153" s="77" t="s">
        <v>55</v>
      </c>
      <c r="M153" s="159" t="s">
        <v>653</v>
      </c>
      <c r="N153" s="159" t="s">
        <v>620</v>
      </c>
      <c r="O153" s="171" t="s">
        <v>821</v>
      </c>
    </row>
    <row r="154" spans="1:15" ht="220.8" x14ac:dyDescent="0.3">
      <c r="B154" s="158" t="s">
        <v>1029</v>
      </c>
      <c r="C154" s="171" t="s">
        <v>1030</v>
      </c>
      <c r="D154" s="171" t="s">
        <v>1031</v>
      </c>
      <c r="E154" s="171" t="s">
        <v>984</v>
      </c>
      <c r="F154" s="171" t="s">
        <v>48</v>
      </c>
      <c r="G154" s="171">
        <v>1.2</v>
      </c>
      <c r="H154" s="160" t="s">
        <v>453</v>
      </c>
      <c r="I154" s="160" t="s">
        <v>455</v>
      </c>
      <c r="J154" s="159" t="s">
        <v>456</v>
      </c>
      <c r="K154" s="171">
        <v>2.1</v>
      </c>
      <c r="L154" s="77" t="s">
        <v>618</v>
      </c>
      <c r="M154" s="160" t="s">
        <v>466</v>
      </c>
      <c r="N154" s="159" t="s">
        <v>620</v>
      </c>
      <c r="O154" s="171" t="s">
        <v>821</v>
      </c>
    </row>
    <row r="155" spans="1:15" ht="179.4" x14ac:dyDescent="0.3">
      <c r="B155" s="158" t="s">
        <v>1032</v>
      </c>
      <c r="C155" s="171" t="s">
        <v>1033</v>
      </c>
      <c r="D155" s="171" t="s">
        <v>1034</v>
      </c>
      <c r="E155" s="171" t="s">
        <v>984</v>
      </c>
      <c r="F155" s="171" t="s">
        <v>48</v>
      </c>
      <c r="G155" s="171">
        <v>1.2</v>
      </c>
      <c r="H155" s="160" t="s">
        <v>453</v>
      </c>
      <c r="I155" s="160" t="s">
        <v>455</v>
      </c>
      <c r="J155" s="159" t="s">
        <v>456</v>
      </c>
      <c r="K155" s="171">
        <v>3.1</v>
      </c>
      <c r="L155" s="77" t="s">
        <v>624</v>
      </c>
      <c r="M155" s="160" t="s">
        <v>528</v>
      </c>
      <c r="N155" s="160" t="s">
        <v>620</v>
      </c>
      <c r="O155" s="171" t="s">
        <v>821</v>
      </c>
    </row>
    <row r="156" spans="1:15" ht="220.8" x14ac:dyDescent="0.3">
      <c r="B156" s="158" t="s">
        <v>1035</v>
      </c>
      <c r="C156" s="171" t="s">
        <v>1036</v>
      </c>
      <c r="D156" s="171" t="s">
        <v>1031</v>
      </c>
      <c r="E156" s="171" t="s">
        <v>984</v>
      </c>
      <c r="F156" s="171" t="s">
        <v>48</v>
      </c>
      <c r="G156" s="171">
        <v>1.2</v>
      </c>
      <c r="H156" s="160" t="s">
        <v>453</v>
      </c>
      <c r="I156" s="160" t="s">
        <v>455</v>
      </c>
      <c r="J156" s="159" t="s">
        <v>456</v>
      </c>
      <c r="K156" s="171">
        <v>2.1</v>
      </c>
      <c r="L156" s="77" t="s">
        <v>618</v>
      </c>
      <c r="M156" s="160" t="s">
        <v>466</v>
      </c>
      <c r="N156" s="160" t="s">
        <v>620</v>
      </c>
      <c r="O156" s="171" t="s">
        <v>821</v>
      </c>
    </row>
    <row r="157" spans="1:15" ht="179.4" x14ac:dyDescent="0.3">
      <c r="B157" s="158" t="s">
        <v>1037</v>
      </c>
      <c r="C157" s="171" t="s">
        <v>1038</v>
      </c>
      <c r="D157" s="171" t="s">
        <v>1034</v>
      </c>
      <c r="E157" s="171" t="s">
        <v>984</v>
      </c>
      <c r="F157" s="171" t="s">
        <v>48</v>
      </c>
      <c r="G157" s="171">
        <v>1.2</v>
      </c>
      <c r="H157" s="160" t="s">
        <v>453</v>
      </c>
      <c r="I157" s="160" t="s">
        <v>455</v>
      </c>
      <c r="J157" s="159" t="s">
        <v>456</v>
      </c>
      <c r="K157" s="171">
        <v>3.1</v>
      </c>
      <c r="L157" s="77" t="s">
        <v>624</v>
      </c>
      <c r="M157" s="160" t="s">
        <v>528</v>
      </c>
      <c r="N157" s="160" t="s">
        <v>620</v>
      </c>
      <c r="O157" s="171" t="s">
        <v>821</v>
      </c>
    </row>
    <row r="158" spans="1:15" s="8" customFormat="1" ht="27.6" x14ac:dyDescent="0.3">
      <c r="A158" s="190"/>
      <c r="B158" s="158" t="s">
        <v>1039</v>
      </c>
      <c r="C158" s="171" t="s">
        <v>1040</v>
      </c>
      <c r="D158" s="171" t="s">
        <v>704</v>
      </c>
      <c r="E158" s="171" t="s">
        <v>984</v>
      </c>
      <c r="F158" s="171" t="s">
        <v>47</v>
      </c>
      <c r="G158" s="171">
        <v>1.2</v>
      </c>
      <c r="H158" s="160" t="s">
        <v>453</v>
      </c>
      <c r="I158" s="160" t="s">
        <v>461</v>
      </c>
      <c r="J158" s="159" t="s">
        <v>462</v>
      </c>
      <c r="K158" s="171">
        <v>7.1</v>
      </c>
      <c r="L158" s="77" t="s">
        <v>659</v>
      </c>
      <c r="M158" s="160" t="s">
        <v>663</v>
      </c>
      <c r="N158" s="160" t="s">
        <v>631</v>
      </c>
      <c r="O158" s="171" t="s">
        <v>821</v>
      </c>
    </row>
    <row r="159" spans="1:15" s="8" customFormat="1" ht="27.6" x14ac:dyDescent="0.3">
      <c r="A159" s="190"/>
      <c r="B159" s="158" t="s">
        <v>1041</v>
      </c>
      <c r="C159" s="171" t="s">
        <v>1042</v>
      </c>
      <c r="D159" s="171"/>
      <c r="E159" s="171" t="s">
        <v>984</v>
      </c>
      <c r="F159" s="171" t="s">
        <v>47</v>
      </c>
      <c r="G159" s="171">
        <v>1.2</v>
      </c>
      <c r="H159" s="160" t="s">
        <v>453</v>
      </c>
      <c r="I159" s="160" t="s">
        <v>461</v>
      </c>
      <c r="J159" s="159" t="s">
        <v>462</v>
      </c>
      <c r="K159" s="171">
        <v>7.1</v>
      </c>
      <c r="L159" s="77" t="s">
        <v>659</v>
      </c>
      <c r="M159" s="160" t="s">
        <v>661</v>
      </c>
      <c r="N159" s="160" t="s">
        <v>620</v>
      </c>
      <c r="O159" s="171" t="s">
        <v>821</v>
      </c>
    </row>
    <row r="160" spans="1:15" s="8" customFormat="1" ht="41.4" x14ac:dyDescent="0.3">
      <c r="A160" s="190"/>
      <c r="B160" s="158" t="s">
        <v>1043</v>
      </c>
      <c r="C160" s="171" t="s">
        <v>1044</v>
      </c>
      <c r="D160" s="171" t="s">
        <v>1045</v>
      </c>
      <c r="E160" s="171" t="s">
        <v>984</v>
      </c>
      <c r="F160" s="171" t="s">
        <v>47</v>
      </c>
      <c r="G160" s="171">
        <v>1.2</v>
      </c>
      <c r="H160" s="160" t="s">
        <v>453</v>
      </c>
      <c r="I160" s="160" t="s">
        <v>461</v>
      </c>
      <c r="J160" s="159" t="s">
        <v>462</v>
      </c>
      <c r="K160" s="171">
        <v>7.1</v>
      </c>
      <c r="L160" s="77" t="s">
        <v>659</v>
      </c>
      <c r="M160" s="160" t="s">
        <v>663</v>
      </c>
      <c r="N160" s="160" t="s">
        <v>631</v>
      </c>
      <c r="O160" s="171" t="s">
        <v>821</v>
      </c>
    </row>
    <row r="161" spans="1:15" s="8" customFormat="1" ht="27.6" x14ac:dyDescent="0.3">
      <c r="A161" s="190"/>
      <c r="B161" s="158" t="s">
        <v>1046</v>
      </c>
      <c r="C161" s="171" t="s">
        <v>1047</v>
      </c>
      <c r="D161" s="171"/>
      <c r="E161" s="171" t="s">
        <v>984</v>
      </c>
      <c r="F161" s="171" t="s">
        <v>47</v>
      </c>
      <c r="G161" s="171">
        <v>1.2</v>
      </c>
      <c r="H161" s="160" t="s">
        <v>453</v>
      </c>
      <c r="I161" s="160" t="s">
        <v>461</v>
      </c>
      <c r="J161" s="159" t="s">
        <v>462</v>
      </c>
      <c r="K161" s="171">
        <v>9.1</v>
      </c>
      <c r="L161" s="79" t="s">
        <v>673</v>
      </c>
      <c r="M161" s="159" t="s">
        <v>678</v>
      </c>
      <c r="N161" s="159" t="s">
        <v>679</v>
      </c>
      <c r="O161" s="171" t="s">
        <v>821</v>
      </c>
    </row>
    <row r="162" spans="1:15" ht="27.6" x14ac:dyDescent="0.3">
      <c r="B162" s="158" t="s">
        <v>1048</v>
      </c>
      <c r="C162" s="171" t="s">
        <v>1049</v>
      </c>
      <c r="D162" s="171" t="s">
        <v>704</v>
      </c>
      <c r="E162" s="171" t="s">
        <v>984</v>
      </c>
      <c r="F162" s="171" t="s">
        <v>47</v>
      </c>
      <c r="G162" s="171">
        <v>1.2</v>
      </c>
      <c r="H162" s="160" t="s">
        <v>453</v>
      </c>
      <c r="I162" s="160" t="s">
        <v>455</v>
      </c>
      <c r="J162" s="159" t="s">
        <v>456</v>
      </c>
      <c r="K162" s="171">
        <v>6.1</v>
      </c>
      <c r="L162" s="77" t="s">
        <v>55</v>
      </c>
      <c r="M162" s="160" t="s">
        <v>569</v>
      </c>
      <c r="N162" s="160" t="s">
        <v>651</v>
      </c>
      <c r="O162" s="171" t="s">
        <v>821</v>
      </c>
    </row>
    <row r="163" spans="1:15" ht="27.6" x14ac:dyDescent="0.3">
      <c r="B163" s="158" t="s">
        <v>1050</v>
      </c>
      <c r="C163" s="171" t="s">
        <v>1051</v>
      </c>
      <c r="D163" s="171" t="s">
        <v>704</v>
      </c>
      <c r="E163" s="171" t="s">
        <v>984</v>
      </c>
      <c r="F163" s="171" t="s">
        <v>47</v>
      </c>
      <c r="G163" s="171">
        <v>1.2</v>
      </c>
      <c r="H163" s="160" t="s">
        <v>453</v>
      </c>
      <c r="I163" s="160" t="s">
        <v>455</v>
      </c>
      <c r="J163" s="159" t="s">
        <v>456</v>
      </c>
      <c r="K163" s="171">
        <v>6.1</v>
      </c>
      <c r="L163" s="78" t="s">
        <v>55</v>
      </c>
      <c r="M163" s="160" t="s">
        <v>653</v>
      </c>
      <c r="N163" s="159" t="s">
        <v>620</v>
      </c>
      <c r="O163" s="171" t="s">
        <v>821</v>
      </c>
    </row>
    <row r="164" spans="1:15" ht="27.6" x14ac:dyDescent="0.3">
      <c r="B164" s="158" t="s">
        <v>1052</v>
      </c>
      <c r="C164" s="171" t="s">
        <v>1053</v>
      </c>
      <c r="D164" s="171" t="s">
        <v>704</v>
      </c>
      <c r="E164" s="171" t="s">
        <v>984</v>
      </c>
      <c r="F164" s="171" t="s">
        <v>47</v>
      </c>
      <c r="G164" s="171">
        <v>1.2</v>
      </c>
      <c r="H164" s="160" t="s">
        <v>453</v>
      </c>
      <c r="I164" s="160" t="s">
        <v>455</v>
      </c>
      <c r="J164" s="159" t="s">
        <v>456</v>
      </c>
      <c r="K164" s="171">
        <v>7.1</v>
      </c>
      <c r="L164" s="78" t="s">
        <v>659</v>
      </c>
      <c r="M164" s="159" t="s">
        <v>661</v>
      </c>
      <c r="N164" s="159" t="s">
        <v>620</v>
      </c>
      <c r="O164" s="171" t="s">
        <v>821</v>
      </c>
    </row>
    <row r="165" spans="1:15" ht="27.6" x14ac:dyDescent="0.3">
      <c r="B165" s="158" t="s">
        <v>1054</v>
      </c>
      <c r="C165" s="171" t="s">
        <v>1055</v>
      </c>
      <c r="D165" s="171" t="s">
        <v>704</v>
      </c>
      <c r="E165" s="171" t="s">
        <v>984</v>
      </c>
      <c r="F165" s="171" t="s">
        <v>47</v>
      </c>
      <c r="G165" s="171">
        <v>1.2</v>
      </c>
      <c r="H165" s="160" t="s">
        <v>453</v>
      </c>
      <c r="I165" s="160" t="s">
        <v>455</v>
      </c>
      <c r="J165" s="159" t="s">
        <v>456</v>
      </c>
      <c r="K165" s="171">
        <v>7.1</v>
      </c>
      <c r="L165" s="78" t="s">
        <v>659</v>
      </c>
      <c r="M165" s="159" t="s">
        <v>661</v>
      </c>
      <c r="N165" s="159" t="s">
        <v>620</v>
      </c>
      <c r="O165" s="171" t="s">
        <v>821</v>
      </c>
    </row>
    <row r="166" spans="1:15" ht="27.6" x14ac:dyDescent="0.3">
      <c r="B166" s="158" t="s">
        <v>1056</v>
      </c>
      <c r="C166" s="171" t="s">
        <v>1057</v>
      </c>
      <c r="D166" s="171" t="s">
        <v>704</v>
      </c>
      <c r="E166" s="171" t="s">
        <v>984</v>
      </c>
      <c r="F166" s="171" t="s">
        <v>47</v>
      </c>
      <c r="G166" s="171">
        <v>1.2</v>
      </c>
      <c r="H166" s="160" t="s">
        <v>453</v>
      </c>
      <c r="I166" s="160" t="s">
        <v>455</v>
      </c>
      <c r="J166" s="159" t="s">
        <v>456</v>
      </c>
      <c r="K166" s="171">
        <v>7.1</v>
      </c>
      <c r="L166" s="78" t="s">
        <v>659</v>
      </c>
      <c r="M166" s="159" t="s">
        <v>661</v>
      </c>
      <c r="N166" s="159" t="s">
        <v>620</v>
      </c>
      <c r="O166" s="171" t="s">
        <v>821</v>
      </c>
    </row>
    <row r="167" spans="1:15" ht="27.6" x14ac:dyDescent="0.3">
      <c r="B167" s="158" t="s">
        <v>1058</v>
      </c>
      <c r="C167" s="171" t="s">
        <v>1059</v>
      </c>
      <c r="D167" s="171" t="s">
        <v>704</v>
      </c>
      <c r="E167" s="171" t="s">
        <v>984</v>
      </c>
      <c r="F167" s="171" t="s">
        <v>47</v>
      </c>
      <c r="G167" s="171">
        <v>1.2</v>
      </c>
      <c r="H167" s="160" t="s">
        <v>453</v>
      </c>
      <c r="I167" s="160" t="s">
        <v>455</v>
      </c>
      <c r="J167" s="159" t="s">
        <v>456</v>
      </c>
      <c r="K167" s="171">
        <v>7.1</v>
      </c>
      <c r="L167" s="78" t="s">
        <v>659</v>
      </c>
      <c r="M167" s="159" t="s">
        <v>661</v>
      </c>
      <c r="N167" s="159" t="s">
        <v>620</v>
      </c>
      <c r="O167" s="171" t="s">
        <v>821</v>
      </c>
    </row>
    <row r="168" spans="1:15" ht="27.6" x14ac:dyDescent="0.3">
      <c r="B168" s="158" t="s">
        <v>1060</v>
      </c>
      <c r="C168" s="171" t="s">
        <v>1061</v>
      </c>
      <c r="D168" s="171" t="s">
        <v>704</v>
      </c>
      <c r="E168" s="171" t="s">
        <v>984</v>
      </c>
      <c r="F168" s="171" t="s">
        <v>47</v>
      </c>
      <c r="G168" s="171">
        <v>1.2</v>
      </c>
      <c r="H168" s="160" t="s">
        <v>453</v>
      </c>
      <c r="I168" s="160" t="s">
        <v>455</v>
      </c>
      <c r="J168" s="159" t="s">
        <v>456</v>
      </c>
      <c r="K168" s="171">
        <v>7.1</v>
      </c>
      <c r="L168" s="78" t="s">
        <v>659</v>
      </c>
      <c r="M168" s="159" t="s">
        <v>661</v>
      </c>
      <c r="N168" s="159" t="s">
        <v>620</v>
      </c>
      <c r="O168" s="171" t="s">
        <v>821</v>
      </c>
    </row>
    <row r="169" spans="1:15" ht="27.6" x14ac:dyDescent="0.3">
      <c r="B169" s="158" t="s">
        <v>1062</v>
      </c>
      <c r="C169" s="171" t="s">
        <v>1063</v>
      </c>
      <c r="D169" s="171" t="s">
        <v>704</v>
      </c>
      <c r="E169" s="171" t="s">
        <v>984</v>
      </c>
      <c r="F169" s="171" t="s">
        <v>47</v>
      </c>
      <c r="G169" s="171">
        <v>1.2</v>
      </c>
      <c r="H169" s="160" t="s">
        <v>453</v>
      </c>
      <c r="I169" s="160" t="s">
        <v>455</v>
      </c>
      <c r="J169" s="159" t="s">
        <v>456</v>
      </c>
      <c r="K169" s="171">
        <v>7.1</v>
      </c>
      <c r="L169" s="78" t="s">
        <v>659</v>
      </c>
      <c r="M169" s="159" t="s">
        <v>661</v>
      </c>
      <c r="N169" s="159" t="s">
        <v>620</v>
      </c>
      <c r="O169" s="171" t="s">
        <v>821</v>
      </c>
    </row>
    <row r="170" spans="1:15" ht="27.6" x14ac:dyDescent="0.3">
      <c r="B170" s="158" t="s">
        <v>1064</v>
      </c>
      <c r="C170" s="171" t="s">
        <v>1065</v>
      </c>
      <c r="D170" s="171" t="s">
        <v>704</v>
      </c>
      <c r="E170" s="171" t="s">
        <v>984</v>
      </c>
      <c r="F170" s="171" t="s">
        <v>47</v>
      </c>
      <c r="G170" s="171">
        <v>1.2</v>
      </c>
      <c r="H170" s="160" t="s">
        <v>453</v>
      </c>
      <c r="I170" s="159" t="s">
        <v>458</v>
      </c>
      <c r="J170" s="159" t="s">
        <v>459</v>
      </c>
      <c r="K170" s="171">
        <v>7.1</v>
      </c>
      <c r="L170" s="78" t="s">
        <v>659</v>
      </c>
      <c r="M170" s="159" t="s">
        <v>661</v>
      </c>
      <c r="N170" s="159" t="s">
        <v>620</v>
      </c>
      <c r="O170" s="171" t="s">
        <v>821</v>
      </c>
    </row>
    <row r="171" spans="1:15" ht="27.6" x14ac:dyDescent="0.3">
      <c r="B171" s="158" t="s">
        <v>1066</v>
      </c>
      <c r="C171" s="171" t="s">
        <v>1067</v>
      </c>
      <c r="D171" s="171" t="s">
        <v>704</v>
      </c>
      <c r="E171" s="171" t="s">
        <v>984</v>
      </c>
      <c r="F171" s="171" t="s">
        <v>47</v>
      </c>
      <c r="G171" s="171">
        <v>1.2</v>
      </c>
      <c r="H171" s="160" t="s">
        <v>453</v>
      </c>
      <c r="I171" s="159" t="s">
        <v>455</v>
      </c>
      <c r="J171" s="159" t="s">
        <v>456</v>
      </c>
      <c r="K171" s="171">
        <v>7.1</v>
      </c>
      <c r="L171" s="78" t="s">
        <v>659</v>
      </c>
      <c r="M171" s="159" t="s">
        <v>665</v>
      </c>
      <c r="N171" s="159" t="s">
        <v>620</v>
      </c>
      <c r="O171" s="171" t="s">
        <v>821</v>
      </c>
    </row>
    <row r="172" spans="1:15" ht="27.6" x14ac:dyDescent="0.3">
      <c r="B172" s="158" t="s">
        <v>1068</v>
      </c>
      <c r="C172" s="171" t="s">
        <v>1069</v>
      </c>
      <c r="D172" s="171" t="s">
        <v>704</v>
      </c>
      <c r="E172" s="171" t="s">
        <v>984</v>
      </c>
      <c r="F172" s="171" t="s">
        <v>47</v>
      </c>
      <c r="G172" s="171">
        <v>1.2</v>
      </c>
      <c r="H172" s="160" t="s">
        <v>453</v>
      </c>
      <c r="I172" s="159" t="s">
        <v>455</v>
      </c>
      <c r="J172" s="159" t="s">
        <v>456</v>
      </c>
      <c r="K172" s="171">
        <v>7.1</v>
      </c>
      <c r="L172" s="78" t="s">
        <v>659</v>
      </c>
      <c r="M172" s="159" t="s">
        <v>665</v>
      </c>
      <c r="N172" s="159" t="s">
        <v>620</v>
      </c>
      <c r="O172" s="171" t="s">
        <v>821</v>
      </c>
    </row>
    <row r="173" spans="1:15" ht="27.6" x14ac:dyDescent="0.3">
      <c r="B173" s="158" t="s">
        <v>1070</v>
      </c>
      <c r="C173" s="171" t="s">
        <v>1071</v>
      </c>
      <c r="D173" s="43" t="s">
        <v>699</v>
      </c>
      <c r="E173" s="171" t="s">
        <v>984</v>
      </c>
      <c r="F173" s="171" t="s">
        <v>48</v>
      </c>
      <c r="G173" s="171">
        <v>1.2</v>
      </c>
      <c r="H173" s="160" t="s">
        <v>453</v>
      </c>
      <c r="I173" s="160" t="s">
        <v>455</v>
      </c>
      <c r="J173" s="159" t="s">
        <v>456</v>
      </c>
      <c r="K173" s="171">
        <v>2.1</v>
      </c>
      <c r="L173" s="78" t="s">
        <v>618</v>
      </c>
      <c r="M173" s="160" t="s">
        <v>466</v>
      </c>
      <c r="N173" s="160" t="s">
        <v>620</v>
      </c>
      <c r="O173" s="171" t="s">
        <v>821</v>
      </c>
    </row>
    <row r="174" spans="1:15" ht="27.6" x14ac:dyDescent="0.3">
      <c r="B174" s="158" t="s">
        <v>1072</v>
      </c>
      <c r="C174" s="171" t="s">
        <v>1073</v>
      </c>
      <c r="D174" s="171" t="s">
        <v>704</v>
      </c>
      <c r="E174" s="171" t="s">
        <v>984</v>
      </c>
      <c r="F174" s="171" t="s">
        <v>48</v>
      </c>
      <c r="G174" s="171">
        <v>1.2</v>
      </c>
      <c r="H174" s="160" t="s">
        <v>453</v>
      </c>
      <c r="I174" s="160" t="s">
        <v>455</v>
      </c>
      <c r="J174" s="159" t="s">
        <v>456</v>
      </c>
      <c r="K174" s="171">
        <v>3.1</v>
      </c>
      <c r="L174" s="77" t="s">
        <v>624</v>
      </c>
      <c r="M174" s="160" t="s">
        <v>528</v>
      </c>
      <c r="N174" s="160" t="s">
        <v>620</v>
      </c>
      <c r="O174" s="171" t="s">
        <v>821</v>
      </c>
    </row>
    <row r="175" spans="1:15" ht="27.6" x14ac:dyDescent="0.3">
      <c r="B175" s="158" t="s">
        <v>1074</v>
      </c>
      <c r="C175" s="171" t="s">
        <v>1075</v>
      </c>
      <c r="D175" s="171" t="s">
        <v>704</v>
      </c>
      <c r="E175" s="171" t="s">
        <v>984</v>
      </c>
      <c r="F175" s="171" t="s">
        <v>47</v>
      </c>
      <c r="G175" s="171">
        <v>1.2</v>
      </c>
      <c r="H175" s="160" t="s">
        <v>453</v>
      </c>
      <c r="I175" s="160" t="s">
        <v>455</v>
      </c>
      <c r="J175" s="159" t="s">
        <v>456</v>
      </c>
      <c r="K175" s="171">
        <v>6.1</v>
      </c>
      <c r="L175" s="77" t="s">
        <v>55</v>
      </c>
      <c r="M175" s="160" t="s">
        <v>569</v>
      </c>
      <c r="N175" s="160" t="s">
        <v>651</v>
      </c>
      <c r="O175" s="171" t="s">
        <v>821</v>
      </c>
    </row>
    <row r="176" spans="1:15" ht="27.6" x14ac:dyDescent="0.3">
      <c r="B176" s="158" t="s">
        <v>1076</v>
      </c>
      <c r="C176" s="171" t="s">
        <v>1077</v>
      </c>
      <c r="D176" s="171" t="s">
        <v>704</v>
      </c>
      <c r="E176" s="171" t="s">
        <v>984</v>
      </c>
      <c r="F176" s="171" t="s">
        <v>47</v>
      </c>
      <c r="G176" s="171">
        <v>1.2</v>
      </c>
      <c r="H176" s="160" t="s">
        <v>453</v>
      </c>
      <c r="I176" s="160" t="s">
        <v>455</v>
      </c>
      <c r="J176" s="159" t="s">
        <v>456</v>
      </c>
      <c r="K176" s="171">
        <v>6.1</v>
      </c>
      <c r="L176" s="77" t="s">
        <v>55</v>
      </c>
      <c r="M176" s="160" t="s">
        <v>653</v>
      </c>
      <c r="N176" s="159" t="s">
        <v>620</v>
      </c>
      <c r="O176" s="171" t="s">
        <v>821</v>
      </c>
    </row>
    <row r="177" spans="2:15" ht="27.6" x14ac:dyDescent="0.3">
      <c r="B177" s="158" t="s">
        <v>1078</v>
      </c>
      <c r="C177" s="171" t="s">
        <v>1079</v>
      </c>
      <c r="D177" s="43" t="s">
        <v>699</v>
      </c>
      <c r="E177" s="171" t="s">
        <v>984</v>
      </c>
      <c r="F177" s="171" t="s">
        <v>48</v>
      </c>
      <c r="G177" s="171">
        <v>1.2</v>
      </c>
      <c r="H177" s="160" t="s">
        <v>453</v>
      </c>
      <c r="I177" s="160" t="s">
        <v>458</v>
      </c>
      <c r="J177" s="159" t="s">
        <v>459</v>
      </c>
      <c r="K177" s="171">
        <v>2.1</v>
      </c>
      <c r="L177" s="77" t="s">
        <v>618</v>
      </c>
      <c r="M177" s="160" t="s">
        <v>466</v>
      </c>
      <c r="N177" s="160" t="s">
        <v>620</v>
      </c>
      <c r="O177" s="171" t="s">
        <v>821</v>
      </c>
    </row>
    <row r="178" spans="2:15" ht="27.6" x14ac:dyDescent="0.3">
      <c r="B178" s="158" t="s">
        <v>1080</v>
      </c>
      <c r="C178" s="171" t="s">
        <v>1081</v>
      </c>
      <c r="D178" s="171" t="s">
        <v>704</v>
      </c>
      <c r="E178" s="171" t="s">
        <v>984</v>
      </c>
      <c r="F178" s="171" t="s">
        <v>48</v>
      </c>
      <c r="G178" s="171">
        <v>1.2</v>
      </c>
      <c r="H178" s="160" t="s">
        <v>453</v>
      </c>
      <c r="I178" s="160" t="s">
        <v>458</v>
      </c>
      <c r="J178" s="159" t="s">
        <v>459</v>
      </c>
      <c r="K178" s="171">
        <v>3.1</v>
      </c>
      <c r="L178" s="77" t="s">
        <v>624</v>
      </c>
      <c r="M178" s="160" t="s">
        <v>528</v>
      </c>
      <c r="N178" s="160" t="s">
        <v>620</v>
      </c>
      <c r="O178" s="171" t="s">
        <v>821</v>
      </c>
    </row>
    <row r="179" spans="2:15" ht="27.6" x14ac:dyDescent="0.3">
      <c r="B179" s="158" t="s">
        <v>1082</v>
      </c>
      <c r="C179" s="171" t="s">
        <v>1083</v>
      </c>
      <c r="D179" s="171" t="s">
        <v>704</v>
      </c>
      <c r="E179" s="171" t="s">
        <v>984</v>
      </c>
      <c r="F179" s="171" t="s">
        <v>47</v>
      </c>
      <c r="G179" s="171">
        <v>1.2</v>
      </c>
      <c r="H179" s="160" t="s">
        <v>453</v>
      </c>
      <c r="I179" s="160" t="s">
        <v>458</v>
      </c>
      <c r="J179" s="159" t="s">
        <v>459</v>
      </c>
      <c r="K179" s="171">
        <v>7.1</v>
      </c>
      <c r="L179" s="77" t="s">
        <v>659</v>
      </c>
      <c r="M179" s="160" t="s">
        <v>661</v>
      </c>
      <c r="N179" s="160" t="s">
        <v>620</v>
      </c>
      <c r="O179" s="171" t="s">
        <v>821</v>
      </c>
    </row>
    <row r="180" spans="2:15" ht="55.2" x14ac:dyDescent="0.3">
      <c r="B180" s="158" t="s">
        <v>1084</v>
      </c>
      <c r="C180" s="171" t="s">
        <v>1085</v>
      </c>
      <c r="D180" s="171" t="s">
        <v>1086</v>
      </c>
      <c r="E180" s="171" t="s">
        <v>984</v>
      </c>
      <c r="F180" s="171" t="s">
        <v>47</v>
      </c>
      <c r="G180" s="171">
        <v>1.2</v>
      </c>
      <c r="H180" s="160" t="s">
        <v>453</v>
      </c>
      <c r="I180" s="160" t="s">
        <v>458</v>
      </c>
      <c r="J180" s="159" t="s">
        <v>459</v>
      </c>
      <c r="K180" s="171">
        <v>7.1</v>
      </c>
      <c r="L180" s="77" t="s">
        <v>659</v>
      </c>
      <c r="M180" s="160" t="s">
        <v>661</v>
      </c>
      <c r="N180" s="160" t="s">
        <v>620</v>
      </c>
      <c r="O180" s="171" t="s">
        <v>821</v>
      </c>
    </row>
    <row r="181" spans="2:15" ht="27.6" x14ac:dyDescent="0.3">
      <c r="B181" s="158" t="s">
        <v>1087</v>
      </c>
      <c r="C181" s="171" t="s">
        <v>1088</v>
      </c>
      <c r="D181" s="171" t="s">
        <v>704</v>
      </c>
      <c r="E181" s="171" t="s">
        <v>984</v>
      </c>
      <c r="F181" s="171" t="s">
        <v>47</v>
      </c>
      <c r="G181" s="171">
        <v>1.2</v>
      </c>
      <c r="H181" s="160" t="s">
        <v>453</v>
      </c>
      <c r="I181" s="160" t="s">
        <v>458</v>
      </c>
      <c r="J181" s="159" t="s">
        <v>459</v>
      </c>
      <c r="K181" s="171">
        <v>7.1</v>
      </c>
      <c r="L181" s="78" t="s">
        <v>659</v>
      </c>
      <c r="M181" s="159" t="s">
        <v>665</v>
      </c>
      <c r="N181" s="159" t="s">
        <v>620</v>
      </c>
      <c r="O181" s="171" t="s">
        <v>821</v>
      </c>
    </row>
    <row r="182" spans="2:15" ht="27.6" x14ac:dyDescent="0.3">
      <c r="B182" s="158" t="s">
        <v>1089</v>
      </c>
      <c r="C182" s="171" t="s">
        <v>1090</v>
      </c>
      <c r="D182" s="43"/>
      <c r="E182" s="171" t="s">
        <v>984</v>
      </c>
      <c r="F182" s="171" t="s">
        <v>47</v>
      </c>
      <c r="G182" s="171">
        <v>1.2</v>
      </c>
      <c r="H182" s="160" t="s">
        <v>453</v>
      </c>
      <c r="I182" s="160" t="s">
        <v>458</v>
      </c>
      <c r="J182" s="159" t="s">
        <v>459</v>
      </c>
      <c r="K182" s="171">
        <v>7.1</v>
      </c>
      <c r="L182" s="77" t="s">
        <v>659</v>
      </c>
      <c r="M182" s="160" t="s">
        <v>661</v>
      </c>
      <c r="N182" s="160" t="s">
        <v>620</v>
      </c>
      <c r="O182" s="171" t="s">
        <v>821</v>
      </c>
    </row>
    <row r="183" spans="2:15" ht="358.8" x14ac:dyDescent="0.3">
      <c r="B183" s="158" t="s">
        <v>1091</v>
      </c>
      <c r="C183" s="171" t="s">
        <v>1092</v>
      </c>
      <c r="D183" s="171" t="s">
        <v>1093</v>
      </c>
      <c r="E183" s="171" t="s">
        <v>984</v>
      </c>
      <c r="F183" s="171" t="s">
        <v>48</v>
      </c>
      <c r="G183" s="171">
        <v>1.2</v>
      </c>
      <c r="H183" s="160" t="s">
        <v>453</v>
      </c>
      <c r="I183" s="160" t="s">
        <v>461</v>
      </c>
      <c r="J183" s="159" t="s">
        <v>462</v>
      </c>
      <c r="K183" s="171">
        <v>2.1</v>
      </c>
      <c r="L183" s="77" t="s">
        <v>618</v>
      </c>
      <c r="M183" s="160" t="s">
        <v>466</v>
      </c>
      <c r="N183" s="160" t="s">
        <v>620</v>
      </c>
      <c r="O183" s="171" t="s">
        <v>821</v>
      </c>
    </row>
    <row r="184" spans="2:15" ht="179.4" x14ac:dyDescent="0.3">
      <c r="B184" s="158" t="s">
        <v>1094</v>
      </c>
      <c r="C184" s="171" t="s">
        <v>1095</v>
      </c>
      <c r="D184" s="171" t="s">
        <v>1034</v>
      </c>
      <c r="E184" s="171" t="s">
        <v>984</v>
      </c>
      <c r="F184" s="171" t="s">
        <v>48</v>
      </c>
      <c r="G184" s="171">
        <v>1.2</v>
      </c>
      <c r="H184" s="160" t="s">
        <v>453</v>
      </c>
      <c r="I184" s="160" t="s">
        <v>461</v>
      </c>
      <c r="J184" s="159" t="s">
        <v>462</v>
      </c>
      <c r="K184" s="171">
        <v>3.1</v>
      </c>
      <c r="L184" s="77" t="s">
        <v>624</v>
      </c>
      <c r="M184" s="160" t="s">
        <v>528</v>
      </c>
      <c r="N184" s="160" t="s">
        <v>620</v>
      </c>
      <c r="O184" s="171" t="s">
        <v>821</v>
      </c>
    </row>
    <row r="185" spans="2:15" ht="220.8" x14ac:dyDescent="0.3">
      <c r="B185" s="158" t="s">
        <v>1096</v>
      </c>
      <c r="C185" s="171" t="s">
        <v>1097</v>
      </c>
      <c r="D185" s="171" t="s">
        <v>1031</v>
      </c>
      <c r="E185" s="171" t="s">
        <v>984</v>
      </c>
      <c r="F185" s="171" t="s">
        <v>48</v>
      </c>
      <c r="G185" s="171">
        <v>1.2</v>
      </c>
      <c r="H185" s="160" t="s">
        <v>453</v>
      </c>
      <c r="I185" s="160" t="s">
        <v>461</v>
      </c>
      <c r="J185" s="159" t="s">
        <v>462</v>
      </c>
      <c r="K185" s="171">
        <v>2.1</v>
      </c>
      <c r="L185" s="77" t="s">
        <v>618</v>
      </c>
      <c r="M185" s="160" t="s">
        <v>466</v>
      </c>
      <c r="N185" s="160" t="s">
        <v>620</v>
      </c>
      <c r="O185" s="171" t="s">
        <v>821</v>
      </c>
    </row>
    <row r="186" spans="2:15" ht="179.4" x14ac:dyDescent="0.3">
      <c r="B186" s="158" t="s">
        <v>1098</v>
      </c>
      <c r="C186" s="171" t="s">
        <v>1099</v>
      </c>
      <c r="D186" s="171" t="s">
        <v>1034</v>
      </c>
      <c r="E186" s="171" t="s">
        <v>984</v>
      </c>
      <c r="F186" s="171" t="s">
        <v>48</v>
      </c>
      <c r="G186" s="171">
        <v>1.2</v>
      </c>
      <c r="H186" s="160" t="s">
        <v>453</v>
      </c>
      <c r="I186" s="160" t="s">
        <v>461</v>
      </c>
      <c r="J186" s="159" t="s">
        <v>462</v>
      </c>
      <c r="K186" s="171">
        <v>3.1</v>
      </c>
      <c r="L186" s="77" t="s">
        <v>624</v>
      </c>
      <c r="M186" s="160" t="s">
        <v>528</v>
      </c>
      <c r="N186" s="160" t="s">
        <v>620</v>
      </c>
      <c r="O186" s="171" t="s">
        <v>821</v>
      </c>
    </row>
    <row r="187" spans="2:15" ht="27.6" x14ac:dyDescent="0.3">
      <c r="B187" s="158" t="s">
        <v>1100</v>
      </c>
      <c r="C187" s="171" t="s">
        <v>1101</v>
      </c>
      <c r="D187" s="171" t="s">
        <v>704</v>
      </c>
      <c r="E187" s="171" t="s">
        <v>984</v>
      </c>
      <c r="F187" s="171" t="s">
        <v>47</v>
      </c>
      <c r="G187" s="159">
        <v>0.3</v>
      </c>
      <c r="H187" s="159" t="s">
        <v>428</v>
      </c>
      <c r="I187" s="159" t="s">
        <v>436</v>
      </c>
      <c r="J187" s="159" t="s">
        <v>437</v>
      </c>
      <c r="K187" s="171">
        <v>4.0999999999999996</v>
      </c>
      <c r="L187" s="77" t="s">
        <v>628</v>
      </c>
      <c r="M187" s="160" t="s">
        <v>539</v>
      </c>
      <c r="N187" s="160" t="s">
        <v>620</v>
      </c>
      <c r="O187" s="171" t="s">
        <v>919</v>
      </c>
    </row>
    <row r="188" spans="2:15" ht="27.6" x14ac:dyDescent="0.3">
      <c r="B188" s="158" t="s">
        <v>1102</v>
      </c>
      <c r="C188" s="171" t="s">
        <v>1103</v>
      </c>
      <c r="D188" s="171" t="s">
        <v>704</v>
      </c>
      <c r="E188" s="171" t="s">
        <v>984</v>
      </c>
      <c r="F188" s="171" t="s">
        <v>47</v>
      </c>
      <c r="G188" s="159">
        <v>0.3</v>
      </c>
      <c r="H188" s="159" t="s">
        <v>428</v>
      </c>
      <c r="I188" s="159" t="s">
        <v>436</v>
      </c>
      <c r="J188" s="159" t="s">
        <v>437</v>
      </c>
      <c r="K188" s="171">
        <v>4.0999999999999996</v>
      </c>
      <c r="L188" s="77" t="s">
        <v>628</v>
      </c>
      <c r="M188" s="160" t="s">
        <v>539</v>
      </c>
      <c r="N188" s="160" t="s">
        <v>620</v>
      </c>
      <c r="O188" s="171" t="s">
        <v>919</v>
      </c>
    </row>
    <row r="189" spans="2:15" ht="27.6" x14ac:dyDescent="0.3">
      <c r="B189" s="158" t="s">
        <v>1104</v>
      </c>
      <c r="C189" s="171" t="s">
        <v>1105</v>
      </c>
      <c r="D189" s="171" t="s">
        <v>704</v>
      </c>
      <c r="E189" s="171" t="s">
        <v>984</v>
      </c>
      <c r="F189" s="171" t="s">
        <v>47</v>
      </c>
      <c r="G189" s="171">
        <v>2.2000000000000002</v>
      </c>
      <c r="H189" s="160" t="s">
        <v>484</v>
      </c>
      <c r="I189" s="159" t="s">
        <v>489</v>
      </c>
      <c r="J189" s="159" t="s">
        <v>490</v>
      </c>
      <c r="K189" s="171">
        <v>4.0999999999999996</v>
      </c>
      <c r="L189" s="77" t="s">
        <v>628</v>
      </c>
      <c r="M189" s="160" t="s">
        <v>539</v>
      </c>
      <c r="N189" s="160" t="s">
        <v>620</v>
      </c>
      <c r="O189" s="171" t="s">
        <v>919</v>
      </c>
    </row>
    <row r="190" spans="2:15" ht="27.6" x14ac:dyDescent="0.3">
      <c r="B190" s="158" t="s">
        <v>1106</v>
      </c>
      <c r="C190" s="171" t="s">
        <v>1107</v>
      </c>
      <c r="D190" s="171" t="s">
        <v>704</v>
      </c>
      <c r="E190" s="171" t="s">
        <v>984</v>
      </c>
      <c r="F190" s="171" t="s">
        <v>47</v>
      </c>
      <c r="G190" s="171">
        <v>1.2</v>
      </c>
      <c r="H190" s="160" t="s">
        <v>453</v>
      </c>
      <c r="I190" s="159" t="s">
        <v>455</v>
      </c>
      <c r="J190" s="159" t="s">
        <v>456</v>
      </c>
      <c r="K190" s="171">
        <v>7.1</v>
      </c>
      <c r="L190" s="77" t="s">
        <v>659</v>
      </c>
      <c r="M190" s="160" t="s">
        <v>663</v>
      </c>
      <c r="N190" s="160" t="s">
        <v>631</v>
      </c>
      <c r="O190" s="171" t="s">
        <v>919</v>
      </c>
    </row>
    <row r="191" spans="2:15" ht="27.6" x14ac:dyDescent="0.3">
      <c r="B191" s="158" t="s">
        <v>1108</v>
      </c>
      <c r="C191" s="171" t="s">
        <v>1109</v>
      </c>
      <c r="D191" s="171" t="s">
        <v>704</v>
      </c>
      <c r="E191" s="171" t="s">
        <v>984</v>
      </c>
      <c r="F191" s="171" t="s">
        <v>47</v>
      </c>
      <c r="G191" s="171">
        <v>1.2</v>
      </c>
      <c r="H191" s="160" t="s">
        <v>453</v>
      </c>
      <c r="I191" s="159" t="s">
        <v>455</v>
      </c>
      <c r="J191" s="159" t="s">
        <v>456</v>
      </c>
      <c r="K191" s="171">
        <v>7.1</v>
      </c>
      <c r="L191" s="77" t="s">
        <v>659</v>
      </c>
      <c r="M191" s="160" t="s">
        <v>663</v>
      </c>
      <c r="N191" s="160" t="s">
        <v>631</v>
      </c>
      <c r="O191" s="171" t="s">
        <v>821</v>
      </c>
    </row>
    <row r="192" spans="2:15" ht="27.6" x14ac:dyDescent="0.3">
      <c r="B192" s="158" t="s">
        <v>1110</v>
      </c>
      <c r="C192" s="171" t="s">
        <v>1111</v>
      </c>
      <c r="D192" s="171" t="s">
        <v>704</v>
      </c>
      <c r="E192" s="171" t="s">
        <v>984</v>
      </c>
      <c r="F192" s="171" t="s">
        <v>47</v>
      </c>
      <c r="G192" s="171">
        <v>1.2</v>
      </c>
      <c r="H192" s="160" t="s">
        <v>453</v>
      </c>
      <c r="I192" s="160" t="s">
        <v>461</v>
      </c>
      <c r="J192" s="159" t="s">
        <v>462</v>
      </c>
      <c r="K192" s="171">
        <v>7.1</v>
      </c>
      <c r="L192" s="77" t="s">
        <v>659</v>
      </c>
      <c r="M192" s="160" t="s">
        <v>663</v>
      </c>
      <c r="N192" s="160" t="s">
        <v>631</v>
      </c>
      <c r="O192" s="171" t="s">
        <v>821</v>
      </c>
    </row>
    <row r="193" spans="2:15" ht="27.6" x14ac:dyDescent="0.3">
      <c r="B193" s="158" t="s">
        <v>1112</v>
      </c>
      <c r="C193" s="171" t="s">
        <v>979</v>
      </c>
      <c r="D193" s="43" t="s">
        <v>699</v>
      </c>
      <c r="E193" s="171" t="s">
        <v>984</v>
      </c>
      <c r="F193" s="171" t="s">
        <v>48</v>
      </c>
      <c r="G193" s="162">
        <v>0.2</v>
      </c>
      <c r="H193" s="162" t="s">
        <v>414</v>
      </c>
      <c r="I193" s="162" t="s">
        <v>416</v>
      </c>
      <c r="J193" s="171" t="s">
        <v>417</v>
      </c>
      <c r="K193" s="171">
        <v>2.1</v>
      </c>
      <c r="L193" s="77" t="s">
        <v>618</v>
      </c>
      <c r="M193" s="160" t="s">
        <v>466</v>
      </c>
      <c r="N193" s="160" t="s">
        <v>620</v>
      </c>
      <c r="O193" s="171" t="s">
        <v>806</v>
      </c>
    </row>
    <row r="194" spans="2:15" ht="27.6" x14ac:dyDescent="0.3">
      <c r="B194" s="158" t="s">
        <v>1113</v>
      </c>
      <c r="C194" s="171" t="s">
        <v>981</v>
      </c>
      <c r="D194" s="171" t="s">
        <v>704</v>
      </c>
      <c r="E194" s="171" t="s">
        <v>984</v>
      </c>
      <c r="F194" s="171" t="s">
        <v>48</v>
      </c>
      <c r="G194" s="162">
        <v>0.2</v>
      </c>
      <c r="H194" s="162" t="s">
        <v>414</v>
      </c>
      <c r="I194" s="162" t="s">
        <v>416</v>
      </c>
      <c r="J194" s="171" t="s">
        <v>417</v>
      </c>
      <c r="K194" s="171">
        <v>3.1</v>
      </c>
      <c r="L194" s="77" t="s">
        <v>624</v>
      </c>
      <c r="M194" s="160" t="s">
        <v>528</v>
      </c>
      <c r="N194" s="160" t="s">
        <v>620</v>
      </c>
      <c r="O194" s="171" t="s">
        <v>806</v>
      </c>
    </row>
    <row r="195" spans="2:15" ht="27.6" x14ac:dyDescent="0.3">
      <c r="B195" s="158" t="s">
        <v>1114</v>
      </c>
      <c r="C195" s="171" t="s">
        <v>1115</v>
      </c>
      <c r="D195" s="171" t="s">
        <v>699</v>
      </c>
      <c r="E195" s="171" t="s">
        <v>1116</v>
      </c>
      <c r="F195" s="171" t="s">
        <v>48</v>
      </c>
      <c r="G195" s="171">
        <v>2.1</v>
      </c>
      <c r="H195" s="160" t="s">
        <v>464</v>
      </c>
      <c r="I195" s="159" t="s">
        <v>466</v>
      </c>
      <c r="J195" s="159" t="s">
        <v>467</v>
      </c>
      <c r="K195" s="171">
        <v>2.1</v>
      </c>
      <c r="L195" s="77" t="s">
        <v>618</v>
      </c>
      <c r="M195" s="160" t="s">
        <v>466</v>
      </c>
      <c r="N195" s="160" t="s">
        <v>620</v>
      </c>
      <c r="O195" s="171" t="s">
        <v>821</v>
      </c>
    </row>
    <row r="196" spans="2:15" ht="27.6" x14ac:dyDescent="0.3">
      <c r="B196" s="158" t="s">
        <v>1117</v>
      </c>
      <c r="C196" s="171" t="s">
        <v>1118</v>
      </c>
      <c r="D196" s="171" t="s">
        <v>704</v>
      </c>
      <c r="E196" s="171" t="s">
        <v>1116</v>
      </c>
      <c r="F196" s="171" t="s">
        <v>48</v>
      </c>
      <c r="G196" s="171">
        <v>2.1</v>
      </c>
      <c r="H196" s="160" t="s">
        <v>464</v>
      </c>
      <c r="I196" s="159" t="s">
        <v>466</v>
      </c>
      <c r="J196" s="159" t="s">
        <v>467</v>
      </c>
      <c r="K196" s="171">
        <v>3.1</v>
      </c>
      <c r="L196" s="77" t="s">
        <v>624</v>
      </c>
      <c r="M196" s="160" t="s">
        <v>528</v>
      </c>
      <c r="N196" s="160" t="s">
        <v>620</v>
      </c>
      <c r="O196" s="171" t="s">
        <v>821</v>
      </c>
    </row>
    <row r="197" spans="2:15" ht="110.4" x14ac:dyDescent="0.3">
      <c r="B197" s="158" t="s">
        <v>1119</v>
      </c>
      <c r="C197" s="171" t="s">
        <v>1120</v>
      </c>
      <c r="D197" s="171" t="s">
        <v>1121</v>
      </c>
      <c r="E197" s="171" t="s">
        <v>1116</v>
      </c>
      <c r="F197" s="171" t="s">
        <v>48</v>
      </c>
      <c r="G197" s="171">
        <v>4.0999999999999996</v>
      </c>
      <c r="H197" s="160" t="s">
        <v>537</v>
      </c>
      <c r="I197" s="160" t="s">
        <v>539</v>
      </c>
      <c r="J197" s="159" t="s">
        <v>540</v>
      </c>
      <c r="K197" s="171">
        <v>2.1</v>
      </c>
      <c r="L197" s="77" t="s">
        <v>618</v>
      </c>
      <c r="M197" s="160" t="s">
        <v>466</v>
      </c>
      <c r="N197" s="160" t="s">
        <v>620</v>
      </c>
      <c r="O197" s="171" t="s">
        <v>821</v>
      </c>
    </row>
    <row r="198" spans="2:15" ht="69" x14ac:dyDescent="0.3">
      <c r="B198" s="158" t="s">
        <v>1122</v>
      </c>
      <c r="C198" s="171" t="s">
        <v>1123</v>
      </c>
      <c r="D198" s="171" t="s">
        <v>1124</v>
      </c>
      <c r="E198" s="171" t="s">
        <v>1116</v>
      </c>
      <c r="F198" s="171" t="s">
        <v>48</v>
      </c>
      <c r="G198" s="171">
        <v>4.0999999999999996</v>
      </c>
      <c r="H198" s="160" t="s">
        <v>537</v>
      </c>
      <c r="I198" s="160" t="s">
        <v>539</v>
      </c>
      <c r="J198" s="159" t="s">
        <v>540</v>
      </c>
      <c r="K198" s="171">
        <v>3.1</v>
      </c>
      <c r="L198" s="77" t="s">
        <v>624</v>
      </c>
      <c r="M198" s="160" t="s">
        <v>528</v>
      </c>
      <c r="N198" s="160" t="s">
        <v>620</v>
      </c>
      <c r="O198" s="171" t="s">
        <v>821</v>
      </c>
    </row>
    <row r="199" spans="2:15" ht="69" x14ac:dyDescent="0.3">
      <c r="B199" s="158" t="s">
        <v>1125</v>
      </c>
      <c r="C199" s="171" t="s">
        <v>1126</v>
      </c>
      <c r="D199" s="171" t="s">
        <v>1124</v>
      </c>
      <c r="E199" s="171" t="s">
        <v>1116</v>
      </c>
      <c r="F199" s="171" t="s">
        <v>47</v>
      </c>
      <c r="G199" s="171">
        <v>4.0999999999999996</v>
      </c>
      <c r="H199" s="160" t="s">
        <v>537</v>
      </c>
      <c r="I199" s="160" t="s">
        <v>539</v>
      </c>
      <c r="J199" s="159" t="s">
        <v>540</v>
      </c>
      <c r="K199" s="171">
        <v>5.0999999999999996</v>
      </c>
      <c r="L199" s="78" t="s">
        <v>54</v>
      </c>
      <c r="M199" s="159" t="s">
        <v>639</v>
      </c>
      <c r="N199" s="159" t="s">
        <v>620</v>
      </c>
      <c r="O199" s="171" t="s">
        <v>821</v>
      </c>
    </row>
    <row r="200" spans="2:15" ht="69" x14ac:dyDescent="0.3">
      <c r="B200" s="158" t="s">
        <v>1127</v>
      </c>
      <c r="C200" s="171" t="s">
        <v>1128</v>
      </c>
      <c r="D200" s="171" t="s">
        <v>1124</v>
      </c>
      <c r="E200" s="171" t="s">
        <v>1116</v>
      </c>
      <c r="F200" s="171" t="s">
        <v>47</v>
      </c>
      <c r="G200" s="171">
        <v>4.0999999999999996</v>
      </c>
      <c r="H200" s="160" t="s">
        <v>537</v>
      </c>
      <c r="I200" s="160" t="s">
        <v>539</v>
      </c>
      <c r="J200" s="159" t="s">
        <v>540</v>
      </c>
      <c r="K200" s="171">
        <v>5.0999999999999996</v>
      </c>
      <c r="L200" s="78" t="s">
        <v>54</v>
      </c>
      <c r="M200" s="159" t="s">
        <v>643</v>
      </c>
      <c r="N200" s="159" t="s">
        <v>620</v>
      </c>
      <c r="O200" s="171" t="s">
        <v>821</v>
      </c>
    </row>
    <row r="201" spans="2:15" ht="27.6" x14ac:dyDescent="0.3">
      <c r="B201" s="158" t="s">
        <v>1129</v>
      </c>
      <c r="C201" s="171" t="s">
        <v>1130</v>
      </c>
      <c r="D201" s="171" t="s">
        <v>699</v>
      </c>
      <c r="E201" s="171" t="s">
        <v>1116</v>
      </c>
      <c r="F201" s="171" t="s">
        <v>48</v>
      </c>
      <c r="G201" s="171">
        <v>4.0999999999999996</v>
      </c>
      <c r="H201" s="160" t="s">
        <v>537</v>
      </c>
      <c r="I201" s="160" t="s">
        <v>539</v>
      </c>
      <c r="J201" s="159" t="s">
        <v>540</v>
      </c>
      <c r="K201" s="171">
        <v>2.1</v>
      </c>
      <c r="L201" s="77" t="s">
        <v>618</v>
      </c>
      <c r="M201" s="160" t="s">
        <v>466</v>
      </c>
      <c r="N201" s="160" t="s">
        <v>620</v>
      </c>
      <c r="O201" s="171" t="s">
        <v>821</v>
      </c>
    </row>
    <row r="202" spans="2:15" ht="27.6" x14ac:dyDescent="0.3">
      <c r="B202" s="158" t="s">
        <v>1131</v>
      </c>
      <c r="C202" s="171" t="s">
        <v>1132</v>
      </c>
      <c r="D202" s="171" t="s">
        <v>704</v>
      </c>
      <c r="E202" s="171" t="s">
        <v>1116</v>
      </c>
      <c r="F202" s="171" t="s">
        <v>48</v>
      </c>
      <c r="G202" s="171">
        <v>4.0999999999999996</v>
      </c>
      <c r="H202" s="160" t="s">
        <v>537</v>
      </c>
      <c r="I202" s="160" t="s">
        <v>539</v>
      </c>
      <c r="J202" s="159" t="s">
        <v>540</v>
      </c>
      <c r="K202" s="171">
        <v>3.1</v>
      </c>
      <c r="L202" s="77" t="s">
        <v>624</v>
      </c>
      <c r="M202" s="160" t="s">
        <v>528</v>
      </c>
      <c r="N202" s="160" t="s">
        <v>620</v>
      </c>
      <c r="O202" s="171" t="s">
        <v>821</v>
      </c>
    </row>
    <row r="203" spans="2:15" ht="27.6" x14ac:dyDescent="0.3">
      <c r="B203" s="158" t="s">
        <v>1133</v>
      </c>
      <c r="C203" s="171" t="s">
        <v>1134</v>
      </c>
      <c r="D203" s="171" t="s">
        <v>704</v>
      </c>
      <c r="E203" s="171" t="s">
        <v>1116</v>
      </c>
      <c r="F203" s="171" t="s">
        <v>47</v>
      </c>
      <c r="G203" s="171">
        <v>4.0999999999999996</v>
      </c>
      <c r="H203" s="160" t="s">
        <v>537</v>
      </c>
      <c r="I203" s="160" t="s">
        <v>539</v>
      </c>
      <c r="J203" s="159" t="s">
        <v>540</v>
      </c>
      <c r="K203" s="171">
        <v>6.1</v>
      </c>
      <c r="L203" s="77" t="s">
        <v>55</v>
      </c>
      <c r="M203" s="159" t="s">
        <v>569</v>
      </c>
      <c r="N203" s="160" t="s">
        <v>651</v>
      </c>
      <c r="O203" s="171" t="s">
        <v>821</v>
      </c>
    </row>
    <row r="204" spans="2:15" ht="27.6" x14ac:dyDescent="0.3">
      <c r="B204" s="158" t="s">
        <v>1135</v>
      </c>
      <c r="C204" s="171" t="s">
        <v>1136</v>
      </c>
      <c r="D204" s="171" t="s">
        <v>704</v>
      </c>
      <c r="E204" s="171" t="s">
        <v>1116</v>
      </c>
      <c r="F204" s="171" t="s">
        <v>47</v>
      </c>
      <c r="G204" s="171">
        <v>4.0999999999999996</v>
      </c>
      <c r="H204" s="160" t="s">
        <v>537</v>
      </c>
      <c r="I204" s="160" t="s">
        <v>539</v>
      </c>
      <c r="J204" s="159" t="s">
        <v>540</v>
      </c>
      <c r="K204" s="171">
        <v>6.1</v>
      </c>
      <c r="L204" s="77" t="s">
        <v>55</v>
      </c>
      <c r="M204" s="159" t="s">
        <v>653</v>
      </c>
      <c r="N204" s="159" t="s">
        <v>620</v>
      </c>
      <c r="O204" s="171" t="s">
        <v>821</v>
      </c>
    </row>
    <row r="205" spans="2:15" ht="96.6" x14ac:dyDescent="0.3">
      <c r="B205" s="158" t="s">
        <v>1137</v>
      </c>
      <c r="C205" s="171" t="s">
        <v>1138</v>
      </c>
      <c r="D205" s="171" t="s">
        <v>1139</v>
      </c>
      <c r="E205" s="171" t="s">
        <v>1116</v>
      </c>
      <c r="F205" s="171" t="s">
        <v>48</v>
      </c>
      <c r="G205" s="171">
        <v>4.0999999999999996</v>
      </c>
      <c r="H205" s="160" t="s">
        <v>537</v>
      </c>
      <c r="I205" s="159" t="s">
        <v>542</v>
      </c>
      <c r="J205" s="159" t="s">
        <v>543</v>
      </c>
      <c r="K205" s="171">
        <v>2.1</v>
      </c>
      <c r="L205" s="77" t="s">
        <v>618</v>
      </c>
      <c r="M205" s="160" t="s">
        <v>466</v>
      </c>
      <c r="N205" s="160" t="s">
        <v>620</v>
      </c>
      <c r="O205" s="171" t="s">
        <v>821</v>
      </c>
    </row>
    <row r="206" spans="2:15" ht="55.2" x14ac:dyDescent="0.3">
      <c r="B206" s="158" t="s">
        <v>1140</v>
      </c>
      <c r="C206" s="171" t="s">
        <v>1141</v>
      </c>
      <c r="D206" s="171" t="s">
        <v>1142</v>
      </c>
      <c r="E206" s="171" t="s">
        <v>1116</v>
      </c>
      <c r="F206" s="171" t="s">
        <v>48</v>
      </c>
      <c r="G206" s="171">
        <v>4.0999999999999996</v>
      </c>
      <c r="H206" s="160" t="s">
        <v>537</v>
      </c>
      <c r="I206" s="159" t="s">
        <v>542</v>
      </c>
      <c r="J206" s="159" t="s">
        <v>543</v>
      </c>
      <c r="K206" s="171">
        <v>3.1</v>
      </c>
      <c r="L206" s="77" t="s">
        <v>624</v>
      </c>
      <c r="M206" s="160" t="s">
        <v>528</v>
      </c>
      <c r="N206" s="160" t="s">
        <v>620</v>
      </c>
      <c r="O206" s="171" t="s">
        <v>821</v>
      </c>
    </row>
    <row r="207" spans="2:15" ht="55.2" x14ac:dyDescent="0.3">
      <c r="B207" s="158" t="s">
        <v>1143</v>
      </c>
      <c r="C207" s="171" t="s">
        <v>1144</v>
      </c>
      <c r="D207" s="171" t="s">
        <v>1142</v>
      </c>
      <c r="E207" s="171" t="s">
        <v>1116</v>
      </c>
      <c r="F207" s="171" t="s">
        <v>47</v>
      </c>
      <c r="G207" s="171">
        <v>4.0999999999999996</v>
      </c>
      <c r="H207" s="160" t="s">
        <v>537</v>
      </c>
      <c r="I207" s="159" t="s">
        <v>542</v>
      </c>
      <c r="J207" s="159" t="s">
        <v>543</v>
      </c>
      <c r="K207" s="171">
        <v>5.0999999999999996</v>
      </c>
      <c r="L207" s="78" t="s">
        <v>54</v>
      </c>
      <c r="M207" s="159" t="s">
        <v>639</v>
      </c>
      <c r="N207" s="159" t="s">
        <v>620</v>
      </c>
      <c r="O207" s="171" t="s">
        <v>821</v>
      </c>
    </row>
    <row r="208" spans="2:15" ht="55.2" x14ac:dyDescent="0.3">
      <c r="B208" s="158" t="s">
        <v>1145</v>
      </c>
      <c r="C208" s="171" t="s">
        <v>1146</v>
      </c>
      <c r="D208" s="171" t="s">
        <v>1142</v>
      </c>
      <c r="E208" s="171" t="s">
        <v>1116</v>
      </c>
      <c r="F208" s="171" t="s">
        <v>47</v>
      </c>
      <c r="G208" s="171">
        <v>4.0999999999999996</v>
      </c>
      <c r="H208" s="160" t="s">
        <v>537</v>
      </c>
      <c r="I208" s="159" t="s">
        <v>542</v>
      </c>
      <c r="J208" s="159" t="s">
        <v>543</v>
      </c>
      <c r="K208" s="171">
        <v>5.0999999999999996</v>
      </c>
      <c r="L208" s="78" t="s">
        <v>54</v>
      </c>
      <c r="M208" s="159" t="s">
        <v>643</v>
      </c>
      <c r="N208" s="159" t="s">
        <v>620</v>
      </c>
      <c r="O208" s="171" t="s">
        <v>821</v>
      </c>
    </row>
    <row r="209" spans="1:15" ht="27.6" x14ac:dyDescent="0.3">
      <c r="B209" s="158" t="s">
        <v>1147</v>
      </c>
      <c r="C209" s="171" t="s">
        <v>1148</v>
      </c>
      <c r="D209" s="171" t="s">
        <v>699</v>
      </c>
      <c r="E209" s="171" t="s">
        <v>1116</v>
      </c>
      <c r="F209" s="171" t="s">
        <v>48</v>
      </c>
      <c r="G209" s="171">
        <v>4.0999999999999996</v>
      </c>
      <c r="H209" s="160" t="s">
        <v>537</v>
      </c>
      <c r="I209" s="159" t="s">
        <v>542</v>
      </c>
      <c r="J209" s="159" t="s">
        <v>543</v>
      </c>
      <c r="K209" s="171">
        <v>2.1</v>
      </c>
      <c r="L209" s="77" t="s">
        <v>618</v>
      </c>
      <c r="M209" s="160" t="s">
        <v>466</v>
      </c>
      <c r="N209" s="160" t="s">
        <v>620</v>
      </c>
      <c r="O209" s="171" t="s">
        <v>821</v>
      </c>
    </row>
    <row r="210" spans="1:15" ht="27.6" x14ac:dyDescent="0.3">
      <c r="B210" s="158" t="s">
        <v>1149</v>
      </c>
      <c r="C210" s="171" t="s">
        <v>1150</v>
      </c>
      <c r="D210" s="171" t="s">
        <v>704</v>
      </c>
      <c r="E210" s="171" t="s">
        <v>1116</v>
      </c>
      <c r="F210" s="171" t="s">
        <v>48</v>
      </c>
      <c r="G210" s="171">
        <v>4.0999999999999996</v>
      </c>
      <c r="H210" s="160" t="s">
        <v>537</v>
      </c>
      <c r="I210" s="159" t="s">
        <v>542</v>
      </c>
      <c r="J210" s="159" t="s">
        <v>543</v>
      </c>
      <c r="K210" s="171">
        <v>3.1</v>
      </c>
      <c r="L210" s="77" t="s">
        <v>624</v>
      </c>
      <c r="M210" s="160" t="s">
        <v>528</v>
      </c>
      <c r="N210" s="160" t="s">
        <v>620</v>
      </c>
      <c r="O210" s="171" t="s">
        <v>821</v>
      </c>
    </row>
    <row r="211" spans="1:15" ht="27.6" x14ac:dyDescent="0.3">
      <c r="B211" s="158" t="s">
        <v>1151</v>
      </c>
      <c r="C211" s="171" t="s">
        <v>1152</v>
      </c>
      <c r="D211" s="171" t="s">
        <v>704</v>
      </c>
      <c r="E211" s="171" t="s">
        <v>1116</v>
      </c>
      <c r="F211" s="171" t="s">
        <v>47</v>
      </c>
      <c r="G211" s="171">
        <v>4.0999999999999996</v>
      </c>
      <c r="H211" s="160" t="s">
        <v>537</v>
      </c>
      <c r="I211" s="159" t="s">
        <v>542</v>
      </c>
      <c r="J211" s="159" t="s">
        <v>543</v>
      </c>
      <c r="K211" s="171">
        <v>6.1</v>
      </c>
      <c r="L211" s="77" t="s">
        <v>55</v>
      </c>
      <c r="M211" s="159" t="s">
        <v>569</v>
      </c>
      <c r="N211" s="160" t="s">
        <v>651</v>
      </c>
      <c r="O211" s="171" t="s">
        <v>821</v>
      </c>
    </row>
    <row r="212" spans="1:15" ht="27.6" x14ac:dyDescent="0.3">
      <c r="B212" s="158" t="s">
        <v>1153</v>
      </c>
      <c r="C212" s="171" t="s">
        <v>1154</v>
      </c>
      <c r="D212" s="171" t="s">
        <v>704</v>
      </c>
      <c r="E212" s="171" t="s">
        <v>1116</v>
      </c>
      <c r="F212" s="171" t="s">
        <v>47</v>
      </c>
      <c r="G212" s="171">
        <v>4.0999999999999996</v>
      </c>
      <c r="H212" s="160" t="s">
        <v>537</v>
      </c>
      <c r="I212" s="159" t="s">
        <v>542</v>
      </c>
      <c r="J212" s="159" t="s">
        <v>543</v>
      </c>
      <c r="K212" s="171">
        <v>6.1</v>
      </c>
      <c r="L212" s="77" t="s">
        <v>55</v>
      </c>
      <c r="M212" s="159" t="s">
        <v>653</v>
      </c>
      <c r="N212" s="159" t="s">
        <v>620</v>
      </c>
      <c r="O212" s="171" t="s">
        <v>821</v>
      </c>
    </row>
    <row r="213" spans="1:15" ht="27.6" x14ac:dyDescent="0.3">
      <c r="B213" s="158" t="s">
        <v>1155</v>
      </c>
      <c r="C213" s="171" t="s">
        <v>1156</v>
      </c>
      <c r="D213" s="171" t="s">
        <v>699</v>
      </c>
      <c r="E213" s="171" t="s">
        <v>1116</v>
      </c>
      <c r="F213" s="171" t="s">
        <v>48</v>
      </c>
      <c r="G213" s="171">
        <v>2.1</v>
      </c>
      <c r="H213" s="160" t="s">
        <v>464</v>
      </c>
      <c r="I213" s="159" t="s">
        <v>466</v>
      </c>
      <c r="J213" s="159" t="s">
        <v>467</v>
      </c>
      <c r="K213" s="171">
        <v>2.1</v>
      </c>
      <c r="L213" s="77" t="s">
        <v>618</v>
      </c>
      <c r="M213" s="160" t="s">
        <v>466</v>
      </c>
      <c r="N213" s="160" t="s">
        <v>620</v>
      </c>
      <c r="O213" s="171" t="s">
        <v>821</v>
      </c>
    </row>
    <row r="214" spans="1:15" ht="27.6" x14ac:dyDescent="0.3">
      <c r="B214" s="158" t="s">
        <v>1157</v>
      </c>
      <c r="C214" s="171" t="s">
        <v>1158</v>
      </c>
      <c r="D214" s="171"/>
      <c r="E214" s="171" t="s">
        <v>1116</v>
      </c>
      <c r="F214" s="171" t="s">
        <v>48</v>
      </c>
      <c r="G214" s="171">
        <v>2.1</v>
      </c>
      <c r="H214" s="160" t="s">
        <v>464</v>
      </c>
      <c r="I214" s="159" t="s">
        <v>466</v>
      </c>
      <c r="J214" s="159" t="s">
        <v>467</v>
      </c>
      <c r="K214" s="171">
        <v>3.1</v>
      </c>
      <c r="L214" s="77" t="s">
        <v>624</v>
      </c>
      <c r="M214" s="160" t="s">
        <v>528</v>
      </c>
      <c r="N214" s="160" t="s">
        <v>620</v>
      </c>
      <c r="O214" s="171" t="s">
        <v>821</v>
      </c>
    </row>
    <row r="215" spans="1:15" s="8" customFormat="1" ht="138" x14ac:dyDescent="0.3">
      <c r="A215" s="190"/>
      <c r="B215" s="158" t="s">
        <v>1159</v>
      </c>
      <c r="C215" s="171" t="s">
        <v>1160</v>
      </c>
      <c r="D215" s="171" t="s">
        <v>1161</v>
      </c>
      <c r="E215" s="171" t="s">
        <v>1116</v>
      </c>
      <c r="F215" s="171" t="s">
        <v>47</v>
      </c>
      <c r="G215" s="171">
        <v>2.1</v>
      </c>
      <c r="H215" s="160" t="s">
        <v>464</v>
      </c>
      <c r="I215" s="159" t="s">
        <v>466</v>
      </c>
      <c r="J215" s="159" t="s">
        <v>467</v>
      </c>
      <c r="K215" s="171">
        <v>5.0999999999999996</v>
      </c>
      <c r="L215" s="160" t="s">
        <v>54</v>
      </c>
      <c r="M215" s="159" t="s">
        <v>639</v>
      </c>
      <c r="N215" s="159" t="s">
        <v>620</v>
      </c>
      <c r="O215" s="171" t="s">
        <v>821</v>
      </c>
    </row>
    <row r="216" spans="1:15" ht="138" x14ac:dyDescent="0.3">
      <c r="B216" s="158" t="s">
        <v>1162</v>
      </c>
      <c r="C216" s="171" t="s">
        <v>1163</v>
      </c>
      <c r="D216" s="171" t="s">
        <v>1161</v>
      </c>
      <c r="E216" s="171" t="s">
        <v>1116</v>
      </c>
      <c r="F216" s="171" t="s">
        <v>47</v>
      </c>
      <c r="G216" s="171">
        <v>2.1</v>
      </c>
      <c r="H216" s="160" t="s">
        <v>464</v>
      </c>
      <c r="I216" s="159" t="s">
        <v>466</v>
      </c>
      <c r="J216" s="159" t="s">
        <v>467</v>
      </c>
      <c r="K216" s="171">
        <v>5.0999999999999996</v>
      </c>
      <c r="L216" s="78" t="s">
        <v>54</v>
      </c>
      <c r="M216" s="159" t="s">
        <v>643</v>
      </c>
      <c r="N216" s="159" t="s">
        <v>620</v>
      </c>
      <c r="O216" s="171" t="s">
        <v>821</v>
      </c>
    </row>
    <row r="217" spans="1:15" ht="179.4" x14ac:dyDescent="0.3">
      <c r="B217" s="158" t="s">
        <v>1164</v>
      </c>
      <c r="C217" s="171" t="s">
        <v>1165</v>
      </c>
      <c r="D217" s="171" t="s">
        <v>1166</v>
      </c>
      <c r="E217" s="171" t="s">
        <v>1116</v>
      </c>
      <c r="F217" s="171" t="s">
        <v>48</v>
      </c>
      <c r="G217" s="171">
        <v>2.1</v>
      </c>
      <c r="H217" s="160" t="s">
        <v>464</v>
      </c>
      <c r="I217" s="159" t="s">
        <v>466</v>
      </c>
      <c r="J217" s="159" t="s">
        <v>467</v>
      </c>
      <c r="K217" s="171">
        <v>2.1</v>
      </c>
      <c r="L217" s="77" t="s">
        <v>618</v>
      </c>
      <c r="M217" s="160" t="s">
        <v>466</v>
      </c>
      <c r="N217" s="160" t="s">
        <v>620</v>
      </c>
      <c r="O217" s="171" t="s">
        <v>821</v>
      </c>
    </row>
    <row r="218" spans="1:15" ht="138" x14ac:dyDescent="0.3">
      <c r="B218" s="158" t="s">
        <v>1167</v>
      </c>
      <c r="C218" s="171" t="s">
        <v>1168</v>
      </c>
      <c r="D218" s="171" t="s">
        <v>1161</v>
      </c>
      <c r="E218" s="171" t="s">
        <v>1116</v>
      </c>
      <c r="F218" s="171" t="s">
        <v>48</v>
      </c>
      <c r="G218" s="171">
        <v>2.1</v>
      </c>
      <c r="H218" s="160" t="s">
        <v>464</v>
      </c>
      <c r="I218" s="159" t="s">
        <v>466</v>
      </c>
      <c r="J218" s="159" t="s">
        <v>467</v>
      </c>
      <c r="K218" s="171">
        <v>3.1</v>
      </c>
      <c r="L218" s="77" t="s">
        <v>624</v>
      </c>
      <c r="M218" s="160" t="s">
        <v>528</v>
      </c>
      <c r="N218" s="160" t="s">
        <v>620</v>
      </c>
      <c r="O218" s="171" t="s">
        <v>821</v>
      </c>
    </row>
    <row r="219" spans="1:15" ht="138" x14ac:dyDescent="0.3">
      <c r="B219" s="158" t="s">
        <v>1169</v>
      </c>
      <c r="C219" s="171" t="s">
        <v>1170</v>
      </c>
      <c r="D219" s="171" t="s">
        <v>1161</v>
      </c>
      <c r="E219" s="171" t="s">
        <v>1116</v>
      </c>
      <c r="F219" s="171" t="s">
        <v>47</v>
      </c>
      <c r="G219" s="171">
        <v>2.1</v>
      </c>
      <c r="H219" s="160" t="s">
        <v>464</v>
      </c>
      <c r="I219" s="159" t="s">
        <v>466</v>
      </c>
      <c r="J219" s="159" t="s">
        <v>467</v>
      </c>
      <c r="K219" s="171">
        <v>6.1</v>
      </c>
      <c r="L219" s="77" t="s">
        <v>55</v>
      </c>
      <c r="M219" s="159" t="s">
        <v>569</v>
      </c>
      <c r="N219" s="160" t="s">
        <v>651</v>
      </c>
      <c r="O219" s="171" t="s">
        <v>821</v>
      </c>
    </row>
    <row r="220" spans="1:15" ht="138" x14ac:dyDescent="0.3">
      <c r="B220" s="158" t="s">
        <v>1171</v>
      </c>
      <c r="C220" s="171" t="s">
        <v>1172</v>
      </c>
      <c r="D220" s="171" t="s">
        <v>1161</v>
      </c>
      <c r="E220" s="171" t="s">
        <v>1116</v>
      </c>
      <c r="F220" s="171" t="s">
        <v>47</v>
      </c>
      <c r="G220" s="171">
        <v>2.1</v>
      </c>
      <c r="H220" s="160" t="s">
        <v>464</v>
      </c>
      <c r="I220" s="159" t="s">
        <v>466</v>
      </c>
      <c r="J220" s="159" t="s">
        <v>467</v>
      </c>
      <c r="K220" s="171">
        <v>6.1</v>
      </c>
      <c r="L220" s="77" t="s">
        <v>55</v>
      </c>
      <c r="M220" s="159" t="s">
        <v>653</v>
      </c>
      <c r="N220" s="159" t="s">
        <v>620</v>
      </c>
      <c r="O220" s="171" t="s">
        <v>821</v>
      </c>
    </row>
    <row r="221" spans="1:15" ht="138" x14ac:dyDescent="0.3">
      <c r="B221" s="158" t="s">
        <v>1173</v>
      </c>
      <c r="C221" s="171" t="s">
        <v>1174</v>
      </c>
      <c r="D221" s="171" t="s">
        <v>1161</v>
      </c>
      <c r="E221" s="171" t="s">
        <v>1116</v>
      </c>
      <c r="F221" s="171" t="s">
        <v>47</v>
      </c>
      <c r="G221" s="171">
        <v>2.1</v>
      </c>
      <c r="H221" s="160" t="s">
        <v>464</v>
      </c>
      <c r="I221" s="159" t="s">
        <v>466</v>
      </c>
      <c r="J221" s="159" t="s">
        <v>467</v>
      </c>
      <c r="K221" s="171">
        <v>5.0999999999999996</v>
      </c>
      <c r="L221" s="77" t="s">
        <v>54</v>
      </c>
      <c r="M221" s="159" t="s">
        <v>639</v>
      </c>
      <c r="N221" s="159" t="s">
        <v>620</v>
      </c>
      <c r="O221" s="171" t="s">
        <v>821</v>
      </c>
    </row>
    <row r="222" spans="1:15" ht="179.4" x14ac:dyDescent="0.3">
      <c r="B222" s="158" t="s">
        <v>1175</v>
      </c>
      <c r="C222" s="171" t="s">
        <v>1176</v>
      </c>
      <c r="D222" s="171" t="s">
        <v>1166</v>
      </c>
      <c r="E222" s="171" t="s">
        <v>1116</v>
      </c>
      <c r="F222" s="171" t="s">
        <v>48</v>
      </c>
      <c r="G222" s="171">
        <v>2.1</v>
      </c>
      <c r="H222" s="160" t="s">
        <v>464</v>
      </c>
      <c r="I222" s="159" t="s">
        <v>466</v>
      </c>
      <c r="J222" s="159" t="s">
        <v>467</v>
      </c>
      <c r="K222" s="171">
        <v>2.1</v>
      </c>
      <c r="L222" s="77" t="s">
        <v>618</v>
      </c>
      <c r="M222" s="160" t="s">
        <v>466</v>
      </c>
      <c r="N222" s="160" t="s">
        <v>620</v>
      </c>
      <c r="O222" s="171" t="s">
        <v>821</v>
      </c>
    </row>
    <row r="223" spans="1:15" ht="138" x14ac:dyDescent="0.3">
      <c r="B223" s="158" t="s">
        <v>1177</v>
      </c>
      <c r="C223" s="171" t="s">
        <v>1178</v>
      </c>
      <c r="D223" s="171" t="s">
        <v>1161</v>
      </c>
      <c r="E223" s="171" t="s">
        <v>1116</v>
      </c>
      <c r="F223" s="171" t="s">
        <v>48</v>
      </c>
      <c r="G223" s="171">
        <v>2.1</v>
      </c>
      <c r="H223" s="160" t="s">
        <v>464</v>
      </c>
      <c r="I223" s="159" t="s">
        <v>466</v>
      </c>
      <c r="J223" s="159" t="s">
        <v>467</v>
      </c>
      <c r="K223" s="171">
        <v>3.1</v>
      </c>
      <c r="L223" s="77" t="s">
        <v>624</v>
      </c>
      <c r="M223" s="160" t="s">
        <v>528</v>
      </c>
      <c r="N223" s="160" t="s">
        <v>620</v>
      </c>
      <c r="O223" s="171" t="s">
        <v>821</v>
      </c>
    </row>
    <row r="224" spans="1:15" ht="138" x14ac:dyDescent="0.3">
      <c r="B224" s="158" t="s">
        <v>1179</v>
      </c>
      <c r="C224" s="171" t="s">
        <v>1180</v>
      </c>
      <c r="D224" s="171" t="s">
        <v>1161</v>
      </c>
      <c r="E224" s="171" t="s">
        <v>1116</v>
      </c>
      <c r="F224" s="171" t="s">
        <v>47</v>
      </c>
      <c r="G224" s="171">
        <v>2.1</v>
      </c>
      <c r="H224" s="160" t="s">
        <v>464</v>
      </c>
      <c r="I224" s="159" t="s">
        <v>466</v>
      </c>
      <c r="J224" s="159" t="s">
        <v>467</v>
      </c>
      <c r="K224" s="171">
        <v>6.1</v>
      </c>
      <c r="L224" s="77" t="s">
        <v>55</v>
      </c>
      <c r="M224" s="159" t="s">
        <v>569</v>
      </c>
      <c r="N224" s="160" t="s">
        <v>651</v>
      </c>
      <c r="O224" s="171" t="s">
        <v>821</v>
      </c>
    </row>
    <row r="225" spans="1:15" ht="138" x14ac:dyDescent="0.3">
      <c r="B225" s="158" t="s">
        <v>1181</v>
      </c>
      <c r="C225" s="171" t="s">
        <v>1182</v>
      </c>
      <c r="D225" s="171" t="s">
        <v>1161</v>
      </c>
      <c r="E225" s="171" t="s">
        <v>1116</v>
      </c>
      <c r="F225" s="171" t="s">
        <v>47</v>
      </c>
      <c r="G225" s="171">
        <v>2.1</v>
      </c>
      <c r="H225" s="160" t="s">
        <v>464</v>
      </c>
      <c r="I225" s="159" t="s">
        <v>466</v>
      </c>
      <c r="J225" s="159" t="s">
        <v>467</v>
      </c>
      <c r="K225" s="171">
        <v>6.1</v>
      </c>
      <c r="L225" s="77" t="s">
        <v>55</v>
      </c>
      <c r="M225" s="159" t="s">
        <v>653</v>
      </c>
      <c r="N225" s="159" t="s">
        <v>620</v>
      </c>
      <c r="O225" s="171" t="s">
        <v>821</v>
      </c>
    </row>
    <row r="226" spans="1:15" ht="27.6" x14ac:dyDescent="0.3">
      <c r="B226" s="158" t="s">
        <v>1183</v>
      </c>
      <c r="C226" s="171" t="s">
        <v>1184</v>
      </c>
      <c r="D226" s="171" t="s">
        <v>699</v>
      </c>
      <c r="E226" s="171" t="s">
        <v>1116</v>
      </c>
      <c r="F226" s="171" t="s">
        <v>48</v>
      </c>
      <c r="G226" s="171">
        <v>2.1</v>
      </c>
      <c r="H226" s="160" t="s">
        <v>464</v>
      </c>
      <c r="I226" s="162" t="s">
        <v>469</v>
      </c>
      <c r="J226" s="171" t="s">
        <v>470</v>
      </c>
      <c r="K226" s="171">
        <v>2.1</v>
      </c>
      <c r="L226" s="77" t="s">
        <v>618</v>
      </c>
      <c r="M226" s="160" t="s">
        <v>466</v>
      </c>
      <c r="N226" s="160" t="s">
        <v>620</v>
      </c>
      <c r="O226" s="171" t="s">
        <v>821</v>
      </c>
    </row>
    <row r="227" spans="1:15" ht="27.6" x14ac:dyDescent="0.3">
      <c r="B227" s="158" t="s">
        <v>1185</v>
      </c>
      <c r="C227" s="171" t="s">
        <v>1186</v>
      </c>
      <c r="D227" s="171"/>
      <c r="E227" s="171" t="s">
        <v>1116</v>
      </c>
      <c r="F227" s="171" t="s">
        <v>48</v>
      </c>
      <c r="G227" s="171">
        <v>2.1</v>
      </c>
      <c r="H227" s="160" t="s">
        <v>464</v>
      </c>
      <c r="I227" s="162" t="s">
        <v>469</v>
      </c>
      <c r="J227" s="171" t="s">
        <v>470</v>
      </c>
      <c r="K227" s="171">
        <v>3.1</v>
      </c>
      <c r="L227" s="77" t="s">
        <v>624</v>
      </c>
      <c r="M227" s="160" t="s">
        <v>528</v>
      </c>
      <c r="N227" s="160" t="s">
        <v>620</v>
      </c>
      <c r="O227" s="171" t="s">
        <v>821</v>
      </c>
    </row>
    <row r="228" spans="1:15" s="8" customFormat="1" ht="82.8" x14ac:dyDescent="0.3">
      <c r="A228" s="190"/>
      <c r="B228" s="158" t="s">
        <v>1187</v>
      </c>
      <c r="C228" s="171" t="s">
        <v>1188</v>
      </c>
      <c r="D228" s="171" t="s">
        <v>1189</v>
      </c>
      <c r="E228" s="171" t="s">
        <v>1116</v>
      </c>
      <c r="F228" s="171" t="s">
        <v>47</v>
      </c>
      <c r="G228" s="171">
        <v>2.1</v>
      </c>
      <c r="H228" s="160" t="s">
        <v>464</v>
      </c>
      <c r="I228" s="162" t="s">
        <v>469</v>
      </c>
      <c r="J228" s="171" t="s">
        <v>470</v>
      </c>
      <c r="K228" s="171">
        <v>5.0999999999999996</v>
      </c>
      <c r="L228" s="160" t="s">
        <v>54</v>
      </c>
      <c r="M228" s="159" t="s">
        <v>639</v>
      </c>
      <c r="N228" s="159" t="s">
        <v>620</v>
      </c>
      <c r="O228" s="171" t="s">
        <v>821</v>
      </c>
    </row>
    <row r="229" spans="1:15" ht="82.8" x14ac:dyDescent="0.3">
      <c r="B229" s="158" t="s">
        <v>1190</v>
      </c>
      <c r="C229" s="171" t="s">
        <v>1191</v>
      </c>
      <c r="D229" s="171" t="s">
        <v>1189</v>
      </c>
      <c r="E229" s="171" t="s">
        <v>1116</v>
      </c>
      <c r="F229" s="171" t="s">
        <v>47</v>
      </c>
      <c r="G229" s="171">
        <v>2.1</v>
      </c>
      <c r="H229" s="160" t="s">
        <v>464</v>
      </c>
      <c r="I229" s="162" t="s">
        <v>469</v>
      </c>
      <c r="J229" s="171" t="s">
        <v>470</v>
      </c>
      <c r="K229" s="171">
        <v>5.0999999999999996</v>
      </c>
      <c r="L229" s="78" t="s">
        <v>54</v>
      </c>
      <c r="M229" s="159" t="s">
        <v>643</v>
      </c>
      <c r="N229" s="159" t="s">
        <v>620</v>
      </c>
      <c r="O229" s="171" t="s">
        <v>821</v>
      </c>
    </row>
    <row r="230" spans="1:15" ht="124.2" x14ac:dyDescent="0.3">
      <c r="B230" s="158" t="s">
        <v>1192</v>
      </c>
      <c r="C230" s="171" t="s">
        <v>1193</v>
      </c>
      <c r="D230" s="171" t="s">
        <v>1194</v>
      </c>
      <c r="E230" s="171" t="s">
        <v>1116</v>
      </c>
      <c r="F230" s="171" t="s">
        <v>48</v>
      </c>
      <c r="G230" s="171">
        <v>2.1</v>
      </c>
      <c r="H230" s="160" t="s">
        <v>464</v>
      </c>
      <c r="I230" s="162" t="s">
        <v>469</v>
      </c>
      <c r="J230" s="171" t="s">
        <v>470</v>
      </c>
      <c r="K230" s="171">
        <v>2.1</v>
      </c>
      <c r="L230" s="77" t="s">
        <v>618</v>
      </c>
      <c r="M230" s="160" t="s">
        <v>466</v>
      </c>
      <c r="N230" s="160" t="s">
        <v>620</v>
      </c>
      <c r="O230" s="171" t="s">
        <v>821</v>
      </c>
    </row>
    <row r="231" spans="1:15" ht="82.8" x14ac:dyDescent="0.3">
      <c r="B231" s="158" t="s">
        <v>1195</v>
      </c>
      <c r="C231" s="171" t="s">
        <v>1196</v>
      </c>
      <c r="D231" s="171" t="s">
        <v>1189</v>
      </c>
      <c r="E231" s="171" t="s">
        <v>1116</v>
      </c>
      <c r="F231" s="171" t="s">
        <v>48</v>
      </c>
      <c r="G231" s="171">
        <v>2.1</v>
      </c>
      <c r="H231" s="160" t="s">
        <v>464</v>
      </c>
      <c r="I231" s="162" t="s">
        <v>469</v>
      </c>
      <c r="J231" s="171" t="s">
        <v>470</v>
      </c>
      <c r="K231" s="171">
        <v>3.1</v>
      </c>
      <c r="L231" s="77" t="s">
        <v>624</v>
      </c>
      <c r="M231" s="160" t="s">
        <v>528</v>
      </c>
      <c r="N231" s="160" t="s">
        <v>620</v>
      </c>
      <c r="O231" s="171" t="s">
        <v>821</v>
      </c>
    </row>
    <row r="232" spans="1:15" ht="82.8" x14ac:dyDescent="0.3">
      <c r="B232" s="158" t="s">
        <v>1197</v>
      </c>
      <c r="C232" s="171" t="s">
        <v>1198</v>
      </c>
      <c r="D232" s="171" t="s">
        <v>1189</v>
      </c>
      <c r="E232" s="171" t="s">
        <v>1116</v>
      </c>
      <c r="F232" s="171" t="s">
        <v>47</v>
      </c>
      <c r="G232" s="171">
        <v>2.1</v>
      </c>
      <c r="H232" s="160" t="s">
        <v>464</v>
      </c>
      <c r="I232" s="162" t="s">
        <v>469</v>
      </c>
      <c r="J232" s="171" t="s">
        <v>470</v>
      </c>
      <c r="K232" s="171">
        <v>6.1</v>
      </c>
      <c r="L232" s="77" t="s">
        <v>55</v>
      </c>
      <c r="M232" s="159" t="s">
        <v>569</v>
      </c>
      <c r="N232" s="160" t="s">
        <v>651</v>
      </c>
      <c r="O232" s="171" t="s">
        <v>821</v>
      </c>
    </row>
    <row r="233" spans="1:15" ht="82.8" x14ac:dyDescent="0.3">
      <c r="B233" s="158" t="s">
        <v>1199</v>
      </c>
      <c r="C233" s="171" t="s">
        <v>1200</v>
      </c>
      <c r="D233" s="171" t="s">
        <v>1189</v>
      </c>
      <c r="E233" s="171" t="s">
        <v>1116</v>
      </c>
      <c r="F233" s="171" t="s">
        <v>47</v>
      </c>
      <c r="G233" s="171">
        <v>2.1</v>
      </c>
      <c r="H233" s="160" t="s">
        <v>464</v>
      </c>
      <c r="I233" s="162" t="s">
        <v>469</v>
      </c>
      <c r="J233" s="171" t="s">
        <v>470</v>
      </c>
      <c r="K233" s="171">
        <v>6.1</v>
      </c>
      <c r="L233" s="77" t="s">
        <v>55</v>
      </c>
      <c r="M233" s="159" t="s">
        <v>653</v>
      </c>
      <c r="N233" s="159" t="s">
        <v>620</v>
      </c>
      <c r="O233" s="171" t="s">
        <v>821</v>
      </c>
    </row>
    <row r="234" spans="1:15" ht="82.8" x14ac:dyDescent="0.3">
      <c r="B234" s="158" t="s">
        <v>1201</v>
      </c>
      <c r="C234" s="171" t="s">
        <v>1202</v>
      </c>
      <c r="D234" s="171" t="s">
        <v>1189</v>
      </c>
      <c r="E234" s="171" t="s">
        <v>1116</v>
      </c>
      <c r="F234" s="171" t="s">
        <v>47</v>
      </c>
      <c r="G234" s="171">
        <v>2.1</v>
      </c>
      <c r="H234" s="160" t="s">
        <v>464</v>
      </c>
      <c r="I234" s="162" t="s">
        <v>469</v>
      </c>
      <c r="J234" s="171" t="s">
        <v>470</v>
      </c>
      <c r="K234" s="171">
        <v>5.0999999999999996</v>
      </c>
      <c r="L234" s="77" t="s">
        <v>54</v>
      </c>
      <c r="M234" s="159" t="s">
        <v>639</v>
      </c>
      <c r="N234" s="159" t="s">
        <v>620</v>
      </c>
      <c r="O234" s="171" t="s">
        <v>821</v>
      </c>
    </row>
    <row r="235" spans="1:15" ht="82.8" x14ac:dyDescent="0.3">
      <c r="B235" s="158" t="s">
        <v>1203</v>
      </c>
      <c r="C235" s="171" t="s">
        <v>1204</v>
      </c>
      <c r="D235" s="171" t="s">
        <v>1189</v>
      </c>
      <c r="E235" s="171" t="s">
        <v>1116</v>
      </c>
      <c r="F235" s="171" t="s">
        <v>48</v>
      </c>
      <c r="G235" s="171">
        <v>2.1</v>
      </c>
      <c r="H235" s="160" t="s">
        <v>464</v>
      </c>
      <c r="I235" s="162" t="s">
        <v>469</v>
      </c>
      <c r="J235" s="171" t="s">
        <v>470</v>
      </c>
      <c r="K235" s="171">
        <v>2.1</v>
      </c>
      <c r="L235" s="77" t="s">
        <v>618</v>
      </c>
      <c r="M235" s="160" t="s">
        <v>466</v>
      </c>
      <c r="N235" s="160" t="s">
        <v>620</v>
      </c>
      <c r="O235" s="171" t="s">
        <v>821</v>
      </c>
    </row>
    <row r="236" spans="1:15" ht="82.8" x14ac:dyDescent="0.3">
      <c r="B236" s="158" t="s">
        <v>1205</v>
      </c>
      <c r="C236" s="171" t="s">
        <v>1206</v>
      </c>
      <c r="D236" s="171" t="s">
        <v>1189</v>
      </c>
      <c r="E236" s="171" t="s">
        <v>1116</v>
      </c>
      <c r="F236" s="171" t="s">
        <v>48</v>
      </c>
      <c r="G236" s="171">
        <v>2.1</v>
      </c>
      <c r="H236" s="160" t="s">
        <v>464</v>
      </c>
      <c r="I236" s="162" t="s">
        <v>469</v>
      </c>
      <c r="J236" s="171" t="s">
        <v>470</v>
      </c>
      <c r="K236" s="171">
        <v>3.1</v>
      </c>
      <c r="L236" s="77" t="s">
        <v>624</v>
      </c>
      <c r="M236" s="160" t="s">
        <v>528</v>
      </c>
      <c r="N236" s="160" t="s">
        <v>620</v>
      </c>
      <c r="O236" s="171" t="s">
        <v>821</v>
      </c>
    </row>
    <row r="237" spans="1:15" ht="82.8" x14ac:dyDescent="0.3">
      <c r="B237" s="158" t="s">
        <v>1207</v>
      </c>
      <c r="C237" s="171" t="s">
        <v>1208</v>
      </c>
      <c r="D237" s="171" t="s">
        <v>1189</v>
      </c>
      <c r="E237" s="171" t="s">
        <v>1116</v>
      </c>
      <c r="F237" s="171" t="s">
        <v>47</v>
      </c>
      <c r="G237" s="171">
        <v>2.1</v>
      </c>
      <c r="H237" s="160" t="s">
        <v>464</v>
      </c>
      <c r="I237" s="162" t="s">
        <v>469</v>
      </c>
      <c r="J237" s="171" t="s">
        <v>470</v>
      </c>
      <c r="K237" s="171">
        <v>6.1</v>
      </c>
      <c r="L237" s="77" t="s">
        <v>55</v>
      </c>
      <c r="M237" s="159" t="s">
        <v>569</v>
      </c>
      <c r="N237" s="160" t="s">
        <v>651</v>
      </c>
      <c r="O237" s="171" t="s">
        <v>821</v>
      </c>
    </row>
    <row r="238" spans="1:15" ht="82.8" x14ac:dyDescent="0.3">
      <c r="B238" s="158" t="s">
        <v>1209</v>
      </c>
      <c r="C238" s="171" t="s">
        <v>1210</v>
      </c>
      <c r="D238" s="171" t="s">
        <v>1189</v>
      </c>
      <c r="E238" s="171" t="s">
        <v>1116</v>
      </c>
      <c r="F238" s="171" t="s">
        <v>47</v>
      </c>
      <c r="G238" s="171">
        <v>2.1</v>
      </c>
      <c r="H238" s="160" t="s">
        <v>464</v>
      </c>
      <c r="I238" s="162" t="s">
        <v>469</v>
      </c>
      <c r="J238" s="171" t="s">
        <v>470</v>
      </c>
      <c r="K238" s="171">
        <v>6.1</v>
      </c>
      <c r="L238" s="77" t="s">
        <v>55</v>
      </c>
      <c r="M238" s="159" t="s">
        <v>653</v>
      </c>
      <c r="N238" s="159" t="s">
        <v>620</v>
      </c>
      <c r="O238" s="171" t="s">
        <v>821</v>
      </c>
    </row>
    <row r="239" spans="1:15" ht="96.6" x14ac:dyDescent="0.3">
      <c r="B239" s="158" t="s">
        <v>1211</v>
      </c>
      <c r="C239" s="171" t="s">
        <v>1212</v>
      </c>
      <c r="D239" s="171" t="s">
        <v>1213</v>
      </c>
      <c r="E239" s="171" t="s">
        <v>1116</v>
      </c>
      <c r="F239" s="171" t="s">
        <v>48</v>
      </c>
      <c r="G239" s="171">
        <v>2.1</v>
      </c>
      <c r="H239" s="160" t="s">
        <v>464</v>
      </c>
      <c r="I239" s="159" t="s">
        <v>472</v>
      </c>
      <c r="J239" s="159" t="s">
        <v>473</v>
      </c>
      <c r="K239" s="171">
        <v>2.1</v>
      </c>
      <c r="L239" s="77" t="s">
        <v>618</v>
      </c>
      <c r="M239" s="160" t="s">
        <v>466</v>
      </c>
      <c r="N239" s="160" t="s">
        <v>620</v>
      </c>
      <c r="O239" s="171" t="s">
        <v>821</v>
      </c>
    </row>
    <row r="240" spans="1:15" ht="55.2" x14ac:dyDescent="0.3">
      <c r="B240" s="158" t="s">
        <v>1214</v>
      </c>
      <c r="C240" s="171" t="s">
        <v>1215</v>
      </c>
      <c r="D240" s="171" t="s">
        <v>1216</v>
      </c>
      <c r="E240" s="171" t="s">
        <v>1116</v>
      </c>
      <c r="F240" s="171" t="s">
        <v>48</v>
      </c>
      <c r="G240" s="171">
        <v>2.1</v>
      </c>
      <c r="H240" s="160" t="s">
        <v>464</v>
      </c>
      <c r="I240" s="159" t="s">
        <v>472</v>
      </c>
      <c r="J240" s="159" t="s">
        <v>473</v>
      </c>
      <c r="K240" s="171">
        <v>3.1</v>
      </c>
      <c r="L240" s="77" t="s">
        <v>624</v>
      </c>
      <c r="M240" s="160" t="s">
        <v>528</v>
      </c>
      <c r="N240" s="160" t="s">
        <v>620</v>
      </c>
      <c r="O240" s="171" t="s">
        <v>821</v>
      </c>
    </row>
    <row r="241" spans="1:15" s="8" customFormat="1" ht="55.2" x14ac:dyDescent="0.3">
      <c r="A241" s="190"/>
      <c r="B241" s="158" t="s">
        <v>1217</v>
      </c>
      <c r="C241" s="171" t="s">
        <v>1218</v>
      </c>
      <c r="D241" s="171" t="s">
        <v>1216</v>
      </c>
      <c r="E241" s="171" t="s">
        <v>1116</v>
      </c>
      <c r="F241" s="171" t="s">
        <v>47</v>
      </c>
      <c r="G241" s="171">
        <v>2.1</v>
      </c>
      <c r="H241" s="160" t="s">
        <v>464</v>
      </c>
      <c r="I241" s="159" t="s">
        <v>472</v>
      </c>
      <c r="J241" s="159" t="s">
        <v>473</v>
      </c>
      <c r="K241" s="171">
        <v>5.0999999999999996</v>
      </c>
      <c r="L241" s="160" t="s">
        <v>54</v>
      </c>
      <c r="M241" s="159" t="s">
        <v>639</v>
      </c>
      <c r="N241" s="159" t="s">
        <v>620</v>
      </c>
      <c r="O241" s="171" t="s">
        <v>821</v>
      </c>
    </row>
    <row r="242" spans="1:15" ht="55.2" x14ac:dyDescent="0.3">
      <c r="B242" s="158" t="s">
        <v>1219</v>
      </c>
      <c r="C242" s="171" t="s">
        <v>1220</v>
      </c>
      <c r="D242" s="171" t="s">
        <v>1216</v>
      </c>
      <c r="E242" s="171" t="s">
        <v>1116</v>
      </c>
      <c r="F242" s="171" t="s">
        <v>47</v>
      </c>
      <c r="G242" s="171">
        <v>2.1</v>
      </c>
      <c r="H242" s="160" t="s">
        <v>464</v>
      </c>
      <c r="I242" s="159" t="s">
        <v>472</v>
      </c>
      <c r="J242" s="159" t="s">
        <v>473</v>
      </c>
      <c r="K242" s="171">
        <v>5.0999999999999996</v>
      </c>
      <c r="L242" s="78" t="s">
        <v>54</v>
      </c>
      <c r="M242" s="159" t="s">
        <v>643</v>
      </c>
      <c r="N242" s="159" t="s">
        <v>620</v>
      </c>
      <c r="O242" s="171" t="s">
        <v>821</v>
      </c>
    </row>
    <row r="243" spans="1:15" ht="96.6" x14ac:dyDescent="0.3">
      <c r="B243" s="158" t="s">
        <v>1221</v>
      </c>
      <c r="C243" s="171" t="s">
        <v>1222</v>
      </c>
      <c r="D243" s="171" t="s">
        <v>1213</v>
      </c>
      <c r="E243" s="171" t="s">
        <v>1116</v>
      </c>
      <c r="F243" s="171" t="s">
        <v>48</v>
      </c>
      <c r="G243" s="171">
        <v>2.1</v>
      </c>
      <c r="H243" s="160" t="s">
        <v>464</v>
      </c>
      <c r="I243" s="159" t="s">
        <v>472</v>
      </c>
      <c r="J243" s="159" t="s">
        <v>473</v>
      </c>
      <c r="K243" s="171">
        <v>2.1</v>
      </c>
      <c r="L243" s="77" t="s">
        <v>618</v>
      </c>
      <c r="M243" s="160" t="s">
        <v>466</v>
      </c>
      <c r="N243" s="160" t="s">
        <v>620</v>
      </c>
      <c r="O243" s="171" t="s">
        <v>821</v>
      </c>
    </row>
    <row r="244" spans="1:15" ht="55.2" x14ac:dyDescent="0.3">
      <c r="B244" s="158" t="s">
        <v>1223</v>
      </c>
      <c r="C244" s="171" t="s">
        <v>1224</v>
      </c>
      <c r="D244" s="171" t="s">
        <v>1216</v>
      </c>
      <c r="E244" s="171" t="s">
        <v>1116</v>
      </c>
      <c r="F244" s="171" t="s">
        <v>48</v>
      </c>
      <c r="G244" s="171">
        <v>2.1</v>
      </c>
      <c r="H244" s="160" t="s">
        <v>464</v>
      </c>
      <c r="I244" s="159" t="s">
        <v>472</v>
      </c>
      <c r="J244" s="159" t="s">
        <v>473</v>
      </c>
      <c r="K244" s="171">
        <v>3.1</v>
      </c>
      <c r="L244" s="77" t="s">
        <v>624</v>
      </c>
      <c r="M244" s="160" t="s">
        <v>528</v>
      </c>
      <c r="N244" s="160" t="s">
        <v>620</v>
      </c>
      <c r="O244" s="171" t="s">
        <v>821</v>
      </c>
    </row>
    <row r="245" spans="1:15" ht="55.2" x14ac:dyDescent="0.3">
      <c r="B245" s="158" t="s">
        <v>1225</v>
      </c>
      <c r="C245" s="171" t="s">
        <v>1226</v>
      </c>
      <c r="D245" s="171" t="s">
        <v>1216</v>
      </c>
      <c r="E245" s="171" t="s">
        <v>1116</v>
      </c>
      <c r="F245" s="171" t="s">
        <v>47</v>
      </c>
      <c r="G245" s="171">
        <v>2.1</v>
      </c>
      <c r="H245" s="160" t="s">
        <v>464</v>
      </c>
      <c r="I245" s="159" t="s">
        <v>472</v>
      </c>
      <c r="J245" s="159" t="s">
        <v>473</v>
      </c>
      <c r="K245" s="171">
        <v>6.1</v>
      </c>
      <c r="L245" s="77" t="s">
        <v>55</v>
      </c>
      <c r="M245" s="159" t="s">
        <v>569</v>
      </c>
      <c r="N245" s="160" t="s">
        <v>651</v>
      </c>
      <c r="O245" s="171" t="s">
        <v>821</v>
      </c>
    </row>
    <row r="246" spans="1:15" ht="55.2" x14ac:dyDescent="0.3">
      <c r="B246" s="158" t="s">
        <v>1227</v>
      </c>
      <c r="C246" s="171" t="s">
        <v>1228</v>
      </c>
      <c r="D246" s="171" t="s">
        <v>1216</v>
      </c>
      <c r="E246" s="171" t="s">
        <v>1116</v>
      </c>
      <c r="F246" s="171" t="s">
        <v>47</v>
      </c>
      <c r="G246" s="171">
        <v>2.1</v>
      </c>
      <c r="H246" s="160" t="s">
        <v>464</v>
      </c>
      <c r="I246" s="159" t="s">
        <v>472</v>
      </c>
      <c r="J246" s="159" t="s">
        <v>473</v>
      </c>
      <c r="K246" s="171">
        <v>6.1</v>
      </c>
      <c r="L246" s="77" t="s">
        <v>55</v>
      </c>
      <c r="M246" s="159" t="s">
        <v>653</v>
      </c>
      <c r="N246" s="159" t="s">
        <v>620</v>
      </c>
      <c r="O246" s="171" t="s">
        <v>821</v>
      </c>
    </row>
    <row r="247" spans="1:15" ht="55.2" x14ac:dyDescent="0.3">
      <c r="B247" s="158" t="s">
        <v>1229</v>
      </c>
      <c r="C247" s="171" t="s">
        <v>1230</v>
      </c>
      <c r="D247" s="171" t="s">
        <v>1216</v>
      </c>
      <c r="E247" s="171" t="s">
        <v>1116</v>
      </c>
      <c r="F247" s="171" t="s">
        <v>47</v>
      </c>
      <c r="G247" s="171">
        <v>2.1</v>
      </c>
      <c r="H247" s="160" t="s">
        <v>464</v>
      </c>
      <c r="I247" s="159" t="s">
        <v>472</v>
      </c>
      <c r="J247" s="159" t="s">
        <v>473</v>
      </c>
      <c r="K247" s="171">
        <v>5.0999999999999996</v>
      </c>
      <c r="L247" s="77" t="s">
        <v>54</v>
      </c>
      <c r="M247" s="159" t="s">
        <v>639</v>
      </c>
      <c r="N247" s="159" t="s">
        <v>620</v>
      </c>
      <c r="O247" s="171" t="s">
        <v>821</v>
      </c>
    </row>
    <row r="248" spans="1:15" ht="96.6" x14ac:dyDescent="0.3">
      <c r="B248" s="158" t="s">
        <v>1231</v>
      </c>
      <c r="C248" s="171" t="s">
        <v>1232</v>
      </c>
      <c r="D248" s="171" t="s">
        <v>1213</v>
      </c>
      <c r="E248" s="171" t="s">
        <v>1116</v>
      </c>
      <c r="F248" s="171" t="s">
        <v>48</v>
      </c>
      <c r="G248" s="171">
        <v>2.1</v>
      </c>
      <c r="H248" s="160" t="s">
        <v>464</v>
      </c>
      <c r="I248" s="159" t="s">
        <v>472</v>
      </c>
      <c r="J248" s="159" t="s">
        <v>473</v>
      </c>
      <c r="K248" s="171">
        <v>2.1</v>
      </c>
      <c r="L248" s="77" t="s">
        <v>618</v>
      </c>
      <c r="M248" s="160" t="s">
        <v>466</v>
      </c>
      <c r="N248" s="160" t="s">
        <v>620</v>
      </c>
      <c r="O248" s="171" t="s">
        <v>821</v>
      </c>
    </row>
    <row r="249" spans="1:15" ht="55.2" x14ac:dyDescent="0.3">
      <c r="B249" s="158" t="s">
        <v>1233</v>
      </c>
      <c r="C249" s="171" t="s">
        <v>1234</v>
      </c>
      <c r="D249" s="171" t="s">
        <v>1216</v>
      </c>
      <c r="E249" s="171" t="s">
        <v>1116</v>
      </c>
      <c r="F249" s="171" t="s">
        <v>48</v>
      </c>
      <c r="G249" s="171">
        <v>2.1</v>
      </c>
      <c r="H249" s="160" t="s">
        <v>464</v>
      </c>
      <c r="I249" s="159" t="s">
        <v>472</v>
      </c>
      <c r="J249" s="159" t="s">
        <v>473</v>
      </c>
      <c r="K249" s="171">
        <v>3.1</v>
      </c>
      <c r="L249" s="77" t="s">
        <v>624</v>
      </c>
      <c r="M249" s="160" t="s">
        <v>528</v>
      </c>
      <c r="N249" s="160" t="s">
        <v>620</v>
      </c>
      <c r="O249" s="171" t="s">
        <v>821</v>
      </c>
    </row>
    <row r="250" spans="1:15" ht="55.2" x14ac:dyDescent="0.3">
      <c r="B250" s="158" t="s">
        <v>1235</v>
      </c>
      <c r="C250" s="171" t="s">
        <v>1236</v>
      </c>
      <c r="D250" s="171" t="s">
        <v>1216</v>
      </c>
      <c r="E250" s="171" t="s">
        <v>1116</v>
      </c>
      <c r="F250" s="171" t="s">
        <v>47</v>
      </c>
      <c r="G250" s="171">
        <v>2.1</v>
      </c>
      <c r="H250" s="160" t="s">
        <v>464</v>
      </c>
      <c r="I250" s="159" t="s">
        <v>472</v>
      </c>
      <c r="J250" s="159" t="s">
        <v>473</v>
      </c>
      <c r="K250" s="171">
        <v>6.1</v>
      </c>
      <c r="L250" s="77" t="s">
        <v>55</v>
      </c>
      <c r="M250" s="159" t="s">
        <v>569</v>
      </c>
      <c r="N250" s="160" t="s">
        <v>651</v>
      </c>
      <c r="O250" s="171" t="s">
        <v>821</v>
      </c>
    </row>
    <row r="251" spans="1:15" ht="55.2" x14ac:dyDescent="0.3">
      <c r="B251" s="158" t="s">
        <v>1237</v>
      </c>
      <c r="C251" s="171" t="s">
        <v>1238</v>
      </c>
      <c r="D251" s="171" t="s">
        <v>1216</v>
      </c>
      <c r="E251" s="171" t="s">
        <v>1116</v>
      </c>
      <c r="F251" s="171" t="s">
        <v>47</v>
      </c>
      <c r="G251" s="171">
        <v>2.1</v>
      </c>
      <c r="H251" s="160" t="s">
        <v>464</v>
      </c>
      <c r="I251" s="159" t="s">
        <v>472</v>
      </c>
      <c r="J251" s="159" t="s">
        <v>473</v>
      </c>
      <c r="K251" s="171">
        <v>6.1</v>
      </c>
      <c r="L251" s="77" t="s">
        <v>55</v>
      </c>
      <c r="M251" s="159" t="s">
        <v>653</v>
      </c>
      <c r="N251" s="159" t="s">
        <v>620</v>
      </c>
      <c r="O251" s="171" t="s">
        <v>821</v>
      </c>
    </row>
    <row r="252" spans="1:15" ht="179.4" x14ac:dyDescent="0.3">
      <c r="B252" s="158" t="s">
        <v>1239</v>
      </c>
      <c r="C252" s="171" t="s">
        <v>1240</v>
      </c>
      <c r="D252" s="171" t="s">
        <v>1241</v>
      </c>
      <c r="E252" s="171" t="s">
        <v>1116</v>
      </c>
      <c r="F252" s="171" t="s">
        <v>48</v>
      </c>
      <c r="G252" s="171">
        <v>2.1</v>
      </c>
      <c r="H252" s="160" t="s">
        <v>464</v>
      </c>
      <c r="I252" s="159" t="s">
        <v>475</v>
      </c>
      <c r="J252" s="159" t="s">
        <v>476</v>
      </c>
      <c r="K252" s="171">
        <v>2.1</v>
      </c>
      <c r="L252" s="77" t="s">
        <v>618</v>
      </c>
      <c r="M252" s="160" t="s">
        <v>466</v>
      </c>
      <c r="N252" s="160" t="s">
        <v>620</v>
      </c>
      <c r="O252" s="171" t="s">
        <v>821</v>
      </c>
    </row>
    <row r="253" spans="1:15" ht="138" x14ac:dyDescent="0.3">
      <c r="B253" s="158" t="s">
        <v>1242</v>
      </c>
      <c r="C253" s="171" t="s">
        <v>1243</v>
      </c>
      <c r="D253" s="171" t="s">
        <v>1244</v>
      </c>
      <c r="E253" s="171" t="s">
        <v>1116</v>
      </c>
      <c r="F253" s="171" t="s">
        <v>48</v>
      </c>
      <c r="G253" s="171">
        <v>2.1</v>
      </c>
      <c r="H253" s="160" t="s">
        <v>464</v>
      </c>
      <c r="I253" s="159" t="s">
        <v>475</v>
      </c>
      <c r="J253" s="159" t="s">
        <v>476</v>
      </c>
      <c r="K253" s="171">
        <v>3.1</v>
      </c>
      <c r="L253" s="77" t="s">
        <v>624</v>
      </c>
      <c r="M253" s="160" t="s">
        <v>528</v>
      </c>
      <c r="N253" s="160" t="s">
        <v>620</v>
      </c>
      <c r="O253" s="171" t="s">
        <v>821</v>
      </c>
    </row>
    <row r="254" spans="1:15" s="8" customFormat="1" ht="138" x14ac:dyDescent="0.3">
      <c r="A254" s="190"/>
      <c r="B254" s="158" t="s">
        <v>1245</v>
      </c>
      <c r="C254" s="171" t="s">
        <v>1246</v>
      </c>
      <c r="D254" s="171" t="s">
        <v>1244</v>
      </c>
      <c r="E254" s="171" t="s">
        <v>1116</v>
      </c>
      <c r="F254" s="171" t="s">
        <v>47</v>
      </c>
      <c r="G254" s="171">
        <v>2.1</v>
      </c>
      <c r="H254" s="160" t="s">
        <v>464</v>
      </c>
      <c r="I254" s="159" t="s">
        <v>475</v>
      </c>
      <c r="J254" s="159" t="s">
        <v>476</v>
      </c>
      <c r="K254" s="171">
        <v>5.0999999999999996</v>
      </c>
      <c r="L254" s="160" t="s">
        <v>54</v>
      </c>
      <c r="M254" s="159" t="s">
        <v>639</v>
      </c>
      <c r="N254" s="159" t="s">
        <v>620</v>
      </c>
      <c r="O254" s="171" t="s">
        <v>821</v>
      </c>
    </row>
    <row r="255" spans="1:15" ht="138" x14ac:dyDescent="0.3">
      <c r="B255" s="158" t="s">
        <v>1247</v>
      </c>
      <c r="C255" s="171" t="s">
        <v>1248</v>
      </c>
      <c r="D255" s="171" t="s">
        <v>1244</v>
      </c>
      <c r="E255" s="171" t="s">
        <v>1116</v>
      </c>
      <c r="F255" s="171" t="s">
        <v>47</v>
      </c>
      <c r="G255" s="171">
        <v>2.1</v>
      </c>
      <c r="H255" s="160" t="s">
        <v>464</v>
      </c>
      <c r="I255" s="159" t="s">
        <v>475</v>
      </c>
      <c r="J255" s="159" t="s">
        <v>476</v>
      </c>
      <c r="K255" s="171">
        <v>5.0999999999999996</v>
      </c>
      <c r="L255" s="78" t="s">
        <v>54</v>
      </c>
      <c r="M255" s="159" t="s">
        <v>643</v>
      </c>
      <c r="N255" s="159" t="s">
        <v>620</v>
      </c>
      <c r="O255" s="171" t="s">
        <v>821</v>
      </c>
    </row>
    <row r="256" spans="1:15" ht="179.4" x14ac:dyDescent="0.3">
      <c r="B256" s="158" t="s">
        <v>1249</v>
      </c>
      <c r="C256" s="171" t="s">
        <v>1250</v>
      </c>
      <c r="D256" s="171" t="s">
        <v>1251</v>
      </c>
      <c r="E256" s="171" t="s">
        <v>1116</v>
      </c>
      <c r="F256" s="171" t="s">
        <v>48</v>
      </c>
      <c r="G256" s="171">
        <v>2.1</v>
      </c>
      <c r="H256" s="160" t="s">
        <v>464</v>
      </c>
      <c r="I256" s="159" t="s">
        <v>475</v>
      </c>
      <c r="J256" s="159" t="s">
        <v>476</v>
      </c>
      <c r="K256" s="171">
        <v>2.1</v>
      </c>
      <c r="L256" s="77" t="s">
        <v>618</v>
      </c>
      <c r="M256" s="160" t="s">
        <v>466</v>
      </c>
      <c r="N256" s="160" t="s">
        <v>620</v>
      </c>
      <c r="O256" s="171" t="s">
        <v>821</v>
      </c>
    </row>
    <row r="257" spans="1:15" ht="151.80000000000001" x14ac:dyDescent="0.3">
      <c r="B257" s="158" t="s">
        <v>1252</v>
      </c>
      <c r="C257" s="171" t="s">
        <v>1253</v>
      </c>
      <c r="D257" s="171" t="s">
        <v>1254</v>
      </c>
      <c r="E257" s="171" t="s">
        <v>1116</v>
      </c>
      <c r="F257" s="171" t="s">
        <v>48</v>
      </c>
      <c r="G257" s="171">
        <v>2.1</v>
      </c>
      <c r="H257" s="160" t="s">
        <v>464</v>
      </c>
      <c r="I257" s="159" t="s">
        <v>475</v>
      </c>
      <c r="J257" s="159" t="s">
        <v>476</v>
      </c>
      <c r="K257" s="171">
        <v>3.1</v>
      </c>
      <c r="L257" s="77" t="s">
        <v>624</v>
      </c>
      <c r="M257" s="160" t="s">
        <v>528</v>
      </c>
      <c r="N257" s="160" t="s">
        <v>620</v>
      </c>
      <c r="O257" s="171" t="s">
        <v>821</v>
      </c>
    </row>
    <row r="258" spans="1:15" ht="151.80000000000001" x14ac:dyDescent="0.3">
      <c r="B258" s="158" t="s">
        <v>1255</v>
      </c>
      <c r="C258" s="171" t="s">
        <v>1256</v>
      </c>
      <c r="D258" s="171" t="s">
        <v>1254</v>
      </c>
      <c r="E258" s="171" t="s">
        <v>1116</v>
      </c>
      <c r="F258" s="171" t="s">
        <v>47</v>
      </c>
      <c r="G258" s="171">
        <v>2.1</v>
      </c>
      <c r="H258" s="160" t="s">
        <v>464</v>
      </c>
      <c r="I258" s="159" t="s">
        <v>475</v>
      </c>
      <c r="J258" s="159" t="s">
        <v>476</v>
      </c>
      <c r="K258" s="171">
        <v>6.1</v>
      </c>
      <c r="L258" s="77" t="s">
        <v>55</v>
      </c>
      <c r="M258" s="159" t="s">
        <v>569</v>
      </c>
      <c r="N258" s="160" t="s">
        <v>651</v>
      </c>
      <c r="O258" s="171" t="s">
        <v>821</v>
      </c>
    </row>
    <row r="259" spans="1:15" ht="138" x14ac:dyDescent="0.3">
      <c r="B259" s="158" t="s">
        <v>1257</v>
      </c>
      <c r="C259" s="171" t="s">
        <v>1258</v>
      </c>
      <c r="D259" s="171" t="s">
        <v>1259</v>
      </c>
      <c r="E259" s="171" t="s">
        <v>1116</v>
      </c>
      <c r="F259" s="171" t="s">
        <v>47</v>
      </c>
      <c r="G259" s="171">
        <v>2.1</v>
      </c>
      <c r="H259" s="160" t="s">
        <v>464</v>
      </c>
      <c r="I259" s="159" t="s">
        <v>475</v>
      </c>
      <c r="J259" s="159" t="s">
        <v>476</v>
      </c>
      <c r="K259" s="171">
        <v>6.1</v>
      </c>
      <c r="L259" s="77" t="s">
        <v>55</v>
      </c>
      <c r="M259" s="159" t="s">
        <v>653</v>
      </c>
      <c r="N259" s="159" t="s">
        <v>620</v>
      </c>
      <c r="O259" s="171" t="s">
        <v>821</v>
      </c>
    </row>
    <row r="260" spans="1:15" ht="151.80000000000001" x14ac:dyDescent="0.3">
      <c r="B260" s="158" t="s">
        <v>1260</v>
      </c>
      <c r="C260" s="171" t="s">
        <v>1261</v>
      </c>
      <c r="D260" s="171" t="s">
        <v>1254</v>
      </c>
      <c r="E260" s="171" t="s">
        <v>1116</v>
      </c>
      <c r="F260" s="171" t="s">
        <v>47</v>
      </c>
      <c r="G260" s="171">
        <v>2.1</v>
      </c>
      <c r="H260" s="160" t="s">
        <v>464</v>
      </c>
      <c r="I260" s="159" t="s">
        <v>475</v>
      </c>
      <c r="J260" s="159" t="s">
        <v>476</v>
      </c>
      <c r="K260" s="171">
        <v>5.0999999999999996</v>
      </c>
      <c r="L260" s="77" t="s">
        <v>54</v>
      </c>
      <c r="M260" s="159" t="s">
        <v>639</v>
      </c>
      <c r="N260" s="159" t="s">
        <v>620</v>
      </c>
      <c r="O260" s="171" t="s">
        <v>821</v>
      </c>
    </row>
    <row r="261" spans="1:15" ht="179.4" x14ac:dyDescent="0.3">
      <c r="B261" s="158" t="s">
        <v>1262</v>
      </c>
      <c r="C261" s="171" t="s">
        <v>1263</v>
      </c>
      <c r="D261" s="171" t="s">
        <v>1241</v>
      </c>
      <c r="E261" s="171" t="s">
        <v>1116</v>
      </c>
      <c r="F261" s="171" t="s">
        <v>48</v>
      </c>
      <c r="G261" s="171">
        <v>2.1</v>
      </c>
      <c r="H261" s="160" t="s">
        <v>464</v>
      </c>
      <c r="I261" s="159" t="s">
        <v>475</v>
      </c>
      <c r="J261" s="159" t="s">
        <v>476</v>
      </c>
      <c r="K261" s="171">
        <v>2.1</v>
      </c>
      <c r="L261" s="77" t="s">
        <v>618</v>
      </c>
      <c r="M261" s="160" t="s">
        <v>466</v>
      </c>
      <c r="N261" s="160" t="s">
        <v>620</v>
      </c>
      <c r="O261" s="171" t="s">
        <v>821</v>
      </c>
    </row>
    <row r="262" spans="1:15" ht="138" x14ac:dyDescent="0.3">
      <c r="B262" s="158" t="s">
        <v>1264</v>
      </c>
      <c r="C262" s="171" t="s">
        <v>1265</v>
      </c>
      <c r="D262" s="171" t="s">
        <v>1266</v>
      </c>
      <c r="E262" s="171" t="s">
        <v>1116</v>
      </c>
      <c r="F262" s="171" t="s">
        <v>48</v>
      </c>
      <c r="G262" s="171">
        <v>2.1</v>
      </c>
      <c r="H262" s="160" t="s">
        <v>464</v>
      </c>
      <c r="I262" s="159" t="s">
        <v>475</v>
      </c>
      <c r="J262" s="159" t="s">
        <v>476</v>
      </c>
      <c r="K262" s="171">
        <v>3.1</v>
      </c>
      <c r="L262" s="77" t="s">
        <v>624</v>
      </c>
      <c r="M262" s="160" t="s">
        <v>528</v>
      </c>
      <c r="N262" s="160" t="s">
        <v>620</v>
      </c>
      <c r="O262" s="171" t="s">
        <v>821</v>
      </c>
    </row>
    <row r="263" spans="1:15" ht="138" x14ac:dyDescent="0.3">
      <c r="B263" s="158" t="s">
        <v>1267</v>
      </c>
      <c r="C263" s="171" t="s">
        <v>1268</v>
      </c>
      <c r="D263" s="171" t="s">
        <v>1269</v>
      </c>
      <c r="E263" s="171" t="s">
        <v>1116</v>
      </c>
      <c r="F263" s="171" t="s">
        <v>47</v>
      </c>
      <c r="G263" s="171">
        <v>2.1</v>
      </c>
      <c r="H263" s="160" t="s">
        <v>464</v>
      </c>
      <c r="I263" s="159" t="s">
        <v>475</v>
      </c>
      <c r="J263" s="159" t="s">
        <v>476</v>
      </c>
      <c r="K263" s="171">
        <v>6.1</v>
      </c>
      <c r="L263" s="77" t="s">
        <v>55</v>
      </c>
      <c r="M263" s="159" t="s">
        <v>569</v>
      </c>
      <c r="N263" s="160" t="s">
        <v>651</v>
      </c>
      <c r="O263" s="171" t="s">
        <v>821</v>
      </c>
    </row>
    <row r="264" spans="1:15" ht="138" x14ac:dyDescent="0.3">
      <c r="B264" s="158" t="s">
        <v>1270</v>
      </c>
      <c r="C264" s="171" t="s">
        <v>1271</v>
      </c>
      <c r="D264" s="171" t="s">
        <v>1244</v>
      </c>
      <c r="E264" s="171" t="s">
        <v>1116</v>
      </c>
      <c r="F264" s="171" t="s">
        <v>47</v>
      </c>
      <c r="G264" s="171">
        <v>2.1</v>
      </c>
      <c r="H264" s="160" t="s">
        <v>464</v>
      </c>
      <c r="I264" s="159" t="s">
        <v>475</v>
      </c>
      <c r="J264" s="159" t="s">
        <v>476</v>
      </c>
      <c r="K264" s="171">
        <v>6.1</v>
      </c>
      <c r="L264" s="77" t="s">
        <v>55</v>
      </c>
      <c r="M264" s="159" t="s">
        <v>653</v>
      </c>
      <c r="N264" s="159" t="s">
        <v>620</v>
      </c>
      <c r="O264" s="171" t="s">
        <v>821</v>
      </c>
    </row>
    <row r="265" spans="1:15" ht="165.6" x14ac:dyDescent="0.3">
      <c r="B265" s="158" t="s">
        <v>1272</v>
      </c>
      <c r="C265" s="171" t="s">
        <v>1273</v>
      </c>
      <c r="D265" s="171" t="s">
        <v>1274</v>
      </c>
      <c r="E265" s="171" t="s">
        <v>1116</v>
      </c>
      <c r="F265" s="171" t="s">
        <v>48</v>
      </c>
      <c r="G265" s="171">
        <v>2.1</v>
      </c>
      <c r="H265" s="160" t="s">
        <v>464</v>
      </c>
      <c r="I265" s="159" t="s">
        <v>478</v>
      </c>
      <c r="J265" s="159" t="s">
        <v>479</v>
      </c>
      <c r="K265" s="171">
        <v>2.1</v>
      </c>
      <c r="L265" s="77" t="s">
        <v>618</v>
      </c>
      <c r="M265" s="160" t="s">
        <v>466</v>
      </c>
      <c r="N265" s="160" t="s">
        <v>620</v>
      </c>
      <c r="O265" s="171" t="s">
        <v>821</v>
      </c>
    </row>
    <row r="266" spans="1:15" ht="124.2" x14ac:dyDescent="0.3">
      <c r="B266" s="158" t="s">
        <v>1275</v>
      </c>
      <c r="C266" s="171" t="s">
        <v>1276</v>
      </c>
      <c r="D266" s="171" t="s">
        <v>1277</v>
      </c>
      <c r="E266" s="171" t="s">
        <v>1116</v>
      </c>
      <c r="F266" s="171" t="s">
        <v>48</v>
      </c>
      <c r="G266" s="171">
        <v>2.1</v>
      </c>
      <c r="H266" s="160" t="s">
        <v>464</v>
      </c>
      <c r="I266" s="159" t="s">
        <v>478</v>
      </c>
      <c r="J266" s="159" t="s">
        <v>479</v>
      </c>
      <c r="K266" s="171">
        <v>3.1</v>
      </c>
      <c r="L266" s="77" t="s">
        <v>624</v>
      </c>
      <c r="M266" s="160" t="s">
        <v>528</v>
      </c>
      <c r="N266" s="160" t="s">
        <v>620</v>
      </c>
      <c r="O266" s="171" t="s">
        <v>821</v>
      </c>
    </row>
    <row r="267" spans="1:15" s="8" customFormat="1" ht="124.2" x14ac:dyDescent="0.3">
      <c r="A267" s="190"/>
      <c r="B267" s="158" t="s">
        <v>1278</v>
      </c>
      <c r="C267" s="171" t="s">
        <v>1279</v>
      </c>
      <c r="D267" s="171" t="s">
        <v>1277</v>
      </c>
      <c r="E267" s="171" t="s">
        <v>1116</v>
      </c>
      <c r="F267" s="171" t="s">
        <v>47</v>
      </c>
      <c r="G267" s="171">
        <v>2.1</v>
      </c>
      <c r="H267" s="160" t="s">
        <v>464</v>
      </c>
      <c r="I267" s="159" t="s">
        <v>478</v>
      </c>
      <c r="J267" s="159" t="s">
        <v>479</v>
      </c>
      <c r="K267" s="171">
        <v>5.0999999999999996</v>
      </c>
      <c r="L267" s="160" t="s">
        <v>54</v>
      </c>
      <c r="M267" s="159" t="s">
        <v>639</v>
      </c>
      <c r="N267" s="159" t="s">
        <v>620</v>
      </c>
      <c r="O267" s="171" t="s">
        <v>821</v>
      </c>
    </row>
    <row r="268" spans="1:15" ht="124.2" x14ac:dyDescent="0.3">
      <c r="B268" s="158" t="s">
        <v>1280</v>
      </c>
      <c r="C268" s="171" t="s">
        <v>1281</v>
      </c>
      <c r="D268" s="171" t="s">
        <v>1277</v>
      </c>
      <c r="E268" s="171" t="s">
        <v>1116</v>
      </c>
      <c r="F268" s="171" t="s">
        <v>47</v>
      </c>
      <c r="G268" s="171">
        <v>2.1</v>
      </c>
      <c r="H268" s="160" t="s">
        <v>464</v>
      </c>
      <c r="I268" s="159" t="s">
        <v>478</v>
      </c>
      <c r="J268" s="159" t="s">
        <v>479</v>
      </c>
      <c r="K268" s="171">
        <v>5.0999999999999996</v>
      </c>
      <c r="L268" s="78" t="s">
        <v>54</v>
      </c>
      <c r="M268" s="159" t="s">
        <v>643</v>
      </c>
      <c r="N268" s="159" t="s">
        <v>620</v>
      </c>
      <c r="O268" s="171" t="s">
        <v>821</v>
      </c>
    </row>
    <row r="269" spans="1:15" ht="165.6" x14ac:dyDescent="0.3">
      <c r="B269" s="158" t="s">
        <v>1282</v>
      </c>
      <c r="C269" s="171" t="s">
        <v>1283</v>
      </c>
      <c r="D269" s="171" t="s">
        <v>1274</v>
      </c>
      <c r="E269" s="171" t="s">
        <v>1116</v>
      </c>
      <c r="F269" s="171" t="s">
        <v>48</v>
      </c>
      <c r="G269" s="171">
        <v>2.1</v>
      </c>
      <c r="H269" s="160" t="s">
        <v>464</v>
      </c>
      <c r="I269" s="159" t="s">
        <v>478</v>
      </c>
      <c r="J269" s="159" t="s">
        <v>479</v>
      </c>
      <c r="K269" s="171">
        <v>2.1</v>
      </c>
      <c r="L269" s="77" t="s">
        <v>618</v>
      </c>
      <c r="M269" s="160" t="s">
        <v>466</v>
      </c>
      <c r="N269" s="160" t="s">
        <v>620</v>
      </c>
      <c r="O269" s="171" t="s">
        <v>821</v>
      </c>
    </row>
    <row r="270" spans="1:15" ht="124.2" x14ac:dyDescent="0.3">
      <c r="B270" s="158" t="s">
        <v>1284</v>
      </c>
      <c r="C270" s="171" t="s">
        <v>1285</v>
      </c>
      <c r="D270" s="171" t="s">
        <v>1277</v>
      </c>
      <c r="E270" s="171" t="s">
        <v>1116</v>
      </c>
      <c r="F270" s="171" t="s">
        <v>48</v>
      </c>
      <c r="G270" s="171">
        <v>2.1</v>
      </c>
      <c r="H270" s="160" t="s">
        <v>464</v>
      </c>
      <c r="I270" s="159" t="s">
        <v>478</v>
      </c>
      <c r="J270" s="159" t="s">
        <v>479</v>
      </c>
      <c r="K270" s="171">
        <v>3.1</v>
      </c>
      <c r="L270" s="77" t="s">
        <v>624</v>
      </c>
      <c r="M270" s="160" t="s">
        <v>528</v>
      </c>
      <c r="N270" s="160" t="s">
        <v>620</v>
      </c>
      <c r="O270" s="171" t="s">
        <v>821</v>
      </c>
    </row>
    <row r="271" spans="1:15" ht="124.2" x14ac:dyDescent="0.3">
      <c r="B271" s="158" t="s">
        <v>1286</v>
      </c>
      <c r="C271" s="171" t="s">
        <v>1287</v>
      </c>
      <c r="D271" s="171" t="s">
        <v>1277</v>
      </c>
      <c r="E271" s="171" t="s">
        <v>1116</v>
      </c>
      <c r="F271" s="171" t="s">
        <v>47</v>
      </c>
      <c r="G271" s="171">
        <v>2.1</v>
      </c>
      <c r="H271" s="160" t="s">
        <v>464</v>
      </c>
      <c r="I271" s="159" t="s">
        <v>478</v>
      </c>
      <c r="J271" s="159" t="s">
        <v>479</v>
      </c>
      <c r="K271" s="171">
        <v>6.1</v>
      </c>
      <c r="L271" s="77" t="s">
        <v>55</v>
      </c>
      <c r="M271" s="159" t="s">
        <v>569</v>
      </c>
      <c r="N271" s="160" t="s">
        <v>651</v>
      </c>
      <c r="O271" s="171" t="s">
        <v>821</v>
      </c>
    </row>
    <row r="272" spans="1:15" ht="124.2" x14ac:dyDescent="0.3">
      <c r="B272" s="158" t="s">
        <v>1288</v>
      </c>
      <c r="C272" s="171" t="s">
        <v>1289</v>
      </c>
      <c r="D272" s="171" t="s">
        <v>1277</v>
      </c>
      <c r="E272" s="171" t="s">
        <v>1116</v>
      </c>
      <c r="F272" s="171" t="s">
        <v>47</v>
      </c>
      <c r="G272" s="171">
        <v>2.1</v>
      </c>
      <c r="H272" s="160" t="s">
        <v>464</v>
      </c>
      <c r="I272" s="159" t="s">
        <v>478</v>
      </c>
      <c r="J272" s="159" t="s">
        <v>479</v>
      </c>
      <c r="K272" s="171">
        <v>6.1</v>
      </c>
      <c r="L272" s="77" t="s">
        <v>55</v>
      </c>
      <c r="M272" s="159" t="s">
        <v>653</v>
      </c>
      <c r="N272" s="159" t="s">
        <v>620</v>
      </c>
      <c r="O272" s="171" t="s">
        <v>821</v>
      </c>
    </row>
    <row r="273" spans="1:15" ht="138" x14ac:dyDescent="0.3">
      <c r="B273" s="158" t="s">
        <v>1290</v>
      </c>
      <c r="C273" s="171" t="s">
        <v>1291</v>
      </c>
      <c r="D273" s="171" t="s">
        <v>1292</v>
      </c>
      <c r="E273" s="171" t="s">
        <v>1116</v>
      </c>
      <c r="F273" s="171" t="s">
        <v>47</v>
      </c>
      <c r="G273" s="171">
        <v>2.1</v>
      </c>
      <c r="H273" s="160" t="s">
        <v>464</v>
      </c>
      <c r="I273" s="159" t="s">
        <v>478</v>
      </c>
      <c r="J273" s="159" t="s">
        <v>479</v>
      </c>
      <c r="K273" s="171">
        <v>5.0999999999999996</v>
      </c>
      <c r="L273" s="77" t="s">
        <v>54</v>
      </c>
      <c r="M273" s="159" t="s">
        <v>639</v>
      </c>
      <c r="N273" s="159" t="s">
        <v>620</v>
      </c>
      <c r="O273" s="171" t="s">
        <v>821</v>
      </c>
    </row>
    <row r="274" spans="1:15" ht="165.6" x14ac:dyDescent="0.3">
      <c r="B274" s="158" t="s">
        <v>1293</v>
      </c>
      <c r="C274" s="171" t="s">
        <v>1294</v>
      </c>
      <c r="D274" s="171" t="s">
        <v>1274</v>
      </c>
      <c r="E274" s="171" t="s">
        <v>1116</v>
      </c>
      <c r="F274" s="171" t="s">
        <v>48</v>
      </c>
      <c r="G274" s="171">
        <v>2.1</v>
      </c>
      <c r="H274" s="160" t="s">
        <v>464</v>
      </c>
      <c r="I274" s="159" t="s">
        <v>478</v>
      </c>
      <c r="J274" s="159" t="s">
        <v>479</v>
      </c>
      <c r="K274" s="171">
        <v>2.1</v>
      </c>
      <c r="L274" s="77" t="s">
        <v>618</v>
      </c>
      <c r="M274" s="160" t="s">
        <v>466</v>
      </c>
      <c r="N274" s="160" t="s">
        <v>620</v>
      </c>
      <c r="O274" s="171" t="s">
        <v>821</v>
      </c>
    </row>
    <row r="275" spans="1:15" ht="124.2" x14ac:dyDescent="0.3">
      <c r="B275" s="158" t="s">
        <v>1295</v>
      </c>
      <c r="C275" s="171" t="s">
        <v>1296</v>
      </c>
      <c r="D275" s="171" t="s">
        <v>1277</v>
      </c>
      <c r="E275" s="171" t="s">
        <v>1116</v>
      </c>
      <c r="F275" s="171" t="s">
        <v>48</v>
      </c>
      <c r="G275" s="171">
        <v>2.1</v>
      </c>
      <c r="H275" s="160" t="s">
        <v>464</v>
      </c>
      <c r="I275" s="159" t="s">
        <v>478</v>
      </c>
      <c r="J275" s="159" t="s">
        <v>479</v>
      </c>
      <c r="K275" s="171">
        <v>3.1</v>
      </c>
      <c r="L275" s="77" t="s">
        <v>624</v>
      </c>
      <c r="M275" s="160" t="s">
        <v>528</v>
      </c>
      <c r="N275" s="160" t="s">
        <v>620</v>
      </c>
      <c r="O275" s="171" t="s">
        <v>821</v>
      </c>
    </row>
    <row r="276" spans="1:15" ht="124.2" x14ac:dyDescent="0.3">
      <c r="B276" s="158" t="s">
        <v>1297</v>
      </c>
      <c r="C276" s="171" t="s">
        <v>1298</v>
      </c>
      <c r="D276" s="171" t="s">
        <v>1277</v>
      </c>
      <c r="E276" s="171" t="s">
        <v>1116</v>
      </c>
      <c r="F276" s="171" t="s">
        <v>47</v>
      </c>
      <c r="G276" s="171">
        <v>2.1</v>
      </c>
      <c r="H276" s="160" t="s">
        <v>464</v>
      </c>
      <c r="I276" s="159" t="s">
        <v>478</v>
      </c>
      <c r="J276" s="159" t="s">
        <v>479</v>
      </c>
      <c r="K276" s="171">
        <v>6.1</v>
      </c>
      <c r="L276" s="77" t="s">
        <v>55</v>
      </c>
      <c r="M276" s="159" t="s">
        <v>569</v>
      </c>
      <c r="N276" s="160" t="s">
        <v>651</v>
      </c>
      <c r="O276" s="171" t="s">
        <v>821</v>
      </c>
    </row>
    <row r="277" spans="1:15" ht="124.2" x14ac:dyDescent="0.3">
      <c r="B277" s="158" t="s">
        <v>1299</v>
      </c>
      <c r="C277" s="171" t="s">
        <v>1300</v>
      </c>
      <c r="D277" s="171" t="s">
        <v>1277</v>
      </c>
      <c r="E277" s="171" t="s">
        <v>1116</v>
      </c>
      <c r="F277" s="171" t="s">
        <v>47</v>
      </c>
      <c r="G277" s="171">
        <v>2.1</v>
      </c>
      <c r="H277" s="160" t="s">
        <v>464</v>
      </c>
      <c r="I277" s="159" t="s">
        <v>478</v>
      </c>
      <c r="J277" s="159" t="s">
        <v>479</v>
      </c>
      <c r="K277" s="171">
        <v>6.1</v>
      </c>
      <c r="L277" s="77" t="s">
        <v>55</v>
      </c>
      <c r="M277" s="159" t="s">
        <v>653</v>
      </c>
      <c r="N277" s="159" t="s">
        <v>620</v>
      </c>
      <c r="O277" s="171" t="s">
        <v>821</v>
      </c>
    </row>
    <row r="278" spans="1:15" ht="41.4" x14ac:dyDescent="0.3">
      <c r="B278" s="158" t="s">
        <v>1301</v>
      </c>
      <c r="C278" s="171" t="s">
        <v>1302</v>
      </c>
      <c r="D278" s="171" t="s">
        <v>699</v>
      </c>
      <c r="E278" s="171" t="s">
        <v>1116</v>
      </c>
      <c r="F278" s="171" t="s">
        <v>48</v>
      </c>
      <c r="G278" s="171">
        <v>2.1</v>
      </c>
      <c r="H278" s="160" t="s">
        <v>464</v>
      </c>
      <c r="I278" s="159" t="s">
        <v>481</v>
      </c>
      <c r="J278" s="159" t="s">
        <v>482</v>
      </c>
      <c r="K278" s="171">
        <v>2.1</v>
      </c>
      <c r="L278" s="77" t="s">
        <v>618</v>
      </c>
      <c r="M278" s="160" t="s">
        <v>466</v>
      </c>
      <c r="N278" s="160" t="s">
        <v>620</v>
      </c>
      <c r="O278" s="171" t="s">
        <v>821</v>
      </c>
    </row>
    <row r="279" spans="1:15" ht="41.4" x14ac:dyDescent="0.3">
      <c r="B279" s="158" t="s">
        <v>1303</v>
      </c>
      <c r="C279" s="171" t="s">
        <v>1304</v>
      </c>
      <c r="D279" s="171"/>
      <c r="E279" s="171" t="s">
        <v>1116</v>
      </c>
      <c r="F279" s="171" t="s">
        <v>48</v>
      </c>
      <c r="G279" s="171">
        <v>2.1</v>
      </c>
      <c r="H279" s="160" t="s">
        <v>464</v>
      </c>
      <c r="I279" s="159" t="s">
        <v>481</v>
      </c>
      <c r="J279" s="159" t="s">
        <v>482</v>
      </c>
      <c r="K279" s="171">
        <v>3.1</v>
      </c>
      <c r="L279" s="77" t="s">
        <v>624</v>
      </c>
      <c r="M279" s="160" t="s">
        <v>528</v>
      </c>
      <c r="N279" s="160" t="s">
        <v>620</v>
      </c>
      <c r="O279" s="171" t="s">
        <v>821</v>
      </c>
    </row>
    <row r="280" spans="1:15" s="8" customFormat="1" ht="41.4" x14ac:dyDescent="0.3">
      <c r="A280" s="190"/>
      <c r="B280" s="158" t="s">
        <v>1305</v>
      </c>
      <c r="C280" s="171" t="s">
        <v>1306</v>
      </c>
      <c r="D280" s="171"/>
      <c r="E280" s="171" t="s">
        <v>1116</v>
      </c>
      <c r="F280" s="171" t="s">
        <v>47</v>
      </c>
      <c r="G280" s="171">
        <v>2.1</v>
      </c>
      <c r="H280" s="160" t="s">
        <v>464</v>
      </c>
      <c r="I280" s="159" t="s">
        <v>481</v>
      </c>
      <c r="J280" s="159" t="s">
        <v>482</v>
      </c>
      <c r="K280" s="171">
        <v>5.0999999999999996</v>
      </c>
      <c r="L280" s="160" t="s">
        <v>54</v>
      </c>
      <c r="M280" s="159" t="s">
        <v>639</v>
      </c>
      <c r="N280" s="159" t="s">
        <v>620</v>
      </c>
      <c r="O280" s="171" t="s">
        <v>821</v>
      </c>
    </row>
    <row r="281" spans="1:15" ht="41.4" x14ac:dyDescent="0.3">
      <c r="B281" s="158" t="s">
        <v>1307</v>
      </c>
      <c r="C281" s="171" t="s">
        <v>1308</v>
      </c>
      <c r="D281" s="171"/>
      <c r="E281" s="171" t="s">
        <v>1116</v>
      </c>
      <c r="F281" s="171" t="s">
        <v>47</v>
      </c>
      <c r="G281" s="171">
        <v>2.1</v>
      </c>
      <c r="H281" s="160" t="s">
        <v>464</v>
      </c>
      <c r="I281" s="159" t="s">
        <v>481</v>
      </c>
      <c r="J281" s="159" t="s">
        <v>482</v>
      </c>
      <c r="K281" s="171">
        <v>5.0999999999999996</v>
      </c>
      <c r="L281" s="78" t="s">
        <v>54</v>
      </c>
      <c r="M281" s="159" t="s">
        <v>643</v>
      </c>
      <c r="N281" s="159" t="s">
        <v>620</v>
      </c>
      <c r="O281" s="171" t="s">
        <v>821</v>
      </c>
    </row>
    <row r="282" spans="1:15" ht="41.4" x14ac:dyDescent="0.3">
      <c r="B282" s="158" t="s">
        <v>1309</v>
      </c>
      <c r="C282" s="171" t="s">
        <v>1310</v>
      </c>
      <c r="D282" s="171" t="s">
        <v>699</v>
      </c>
      <c r="E282" s="171" t="s">
        <v>1116</v>
      </c>
      <c r="F282" s="171" t="s">
        <v>48</v>
      </c>
      <c r="G282" s="171">
        <v>2.1</v>
      </c>
      <c r="H282" s="160" t="s">
        <v>464</v>
      </c>
      <c r="I282" s="159" t="s">
        <v>481</v>
      </c>
      <c r="J282" s="159" t="s">
        <v>482</v>
      </c>
      <c r="K282" s="171">
        <v>2.1</v>
      </c>
      <c r="L282" s="77" t="s">
        <v>618</v>
      </c>
      <c r="M282" s="160" t="s">
        <v>466</v>
      </c>
      <c r="N282" s="160" t="s">
        <v>620</v>
      </c>
      <c r="O282" s="171" t="s">
        <v>821</v>
      </c>
    </row>
    <row r="283" spans="1:15" ht="41.4" x14ac:dyDescent="0.3">
      <c r="B283" s="158" t="s">
        <v>1311</v>
      </c>
      <c r="C283" s="171" t="s">
        <v>1312</v>
      </c>
      <c r="D283" s="171"/>
      <c r="E283" s="171" t="s">
        <v>1116</v>
      </c>
      <c r="F283" s="171" t="s">
        <v>48</v>
      </c>
      <c r="G283" s="171">
        <v>2.1</v>
      </c>
      <c r="H283" s="160" t="s">
        <v>464</v>
      </c>
      <c r="I283" s="159" t="s">
        <v>481</v>
      </c>
      <c r="J283" s="159" t="s">
        <v>482</v>
      </c>
      <c r="K283" s="171">
        <v>3.1</v>
      </c>
      <c r="L283" s="77" t="s">
        <v>624</v>
      </c>
      <c r="M283" s="160" t="s">
        <v>528</v>
      </c>
      <c r="N283" s="160" t="s">
        <v>620</v>
      </c>
      <c r="O283" s="171" t="s">
        <v>821</v>
      </c>
    </row>
    <row r="284" spans="1:15" ht="41.4" x14ac:dyDescent="0.3">
      <c r="B284" s="158" t="s">
        <v>1313</v>
      </c>
      <c r="C284" s="171" t="s">
        <v>1314</v>
      </c>
      <c r="D284" s="171"/>
      <c r="E284" s="171" t="s">
        <v>1116</v>
      </c>
      <c r="F284" s="171" t="s">
        <v>47</v>
      </c>
      <c r="G284" s="171">
        <v>2.1</v>
      </c>
      <c r="H284" s="160" t="s">
        <v>464</v>
      </c>
      <c r="I284" s="159" t="s">
        <v>481</v>
      </c>
      <c r="J284" s="159" t="s">
        <v>482</v>
      </c>
      <c r="K284" s="171">
        <v>6.1</v>
      </c>
      <c r="L284" s="77" t="s">
        <v>55</v>
      </c>
      <c r="M284" s="159" t="s">
        <v>569</v>
      </c>
      <c r="N284" s="160" t="s">
        <v>651</v>
      </c>
      <c r="O284" s="171" t="s">
        <v>821</v>
      </c>
    </row>
    <row r="285" spans="1:15" ht="41.4" x14ac:dyDescent="0.3">
      <c r="B285" s="158" t="s">
        <v>1315</v>
      </c>
      <c r="C285" s="171" t="s">
        <v>1316</v>
      </c>
      <c r="D285" s="171"/>
      <c r="E285" s="171" t="s">
        <v>1116</v>
      </c>
      <c r="F285" s="171" t="s">
        <v>47</v>
      </c>
      <c r="G285" s="171">
        <v>2.1</v>
      </c>
      <c r="H285" s="160" t="s">
        <v>464</v>
      </c>
      <c r="I285" s="159" t="s">
        <v>481</v>
      </c>
      <c r="J285" s="159" t="s">
        <v>482</v>
      </c>
      <c r="K285" s="171">
        <v>6.1</v>
      </c>
      <c r="L285" s="77" t="s">
        <v>55</v>
      </c>
      <c r="M285" s="159" t="s">
        <v>653</v>
      </c>
      <c r="N285" s="159" t="s">
        <v>620</v>
      </c>
      <c r="O285" s="171" t="s">
        <v>821</v>
      </c>
    </row>
    <row r="286" spans="1:15" ht="41.4" x14ac:dyDescent="0.3">
      <c r="B286" s="158" t="s">
        <v>1317</v>
      </c>
      <c r="C286" s="171" t="s">
        <v>1318</v>
      </c>
      <c r="D286" s="171"/>
      <c r="E286" s="171" t="s">
        <v>1116</v>
      </c>
      <c r="F286" s="171" t="s">
        <v>47</v>
      </c>
      <c r="G286" s="171">
        <v>2.1</v>
      </c>
      <c r="H286" s="160" t="s">
        <v>464</v>
      </c>
      <c r="I286" s="159" t="s">
        <v>481</v>
      </c>
      <c r="J286" s="159" t="s">
        <v>482</v>
      </c>
      <c r="K286" s="171">
        <v>5.0999999999999996</v>
      </c>
      <c r="L286" s="77" t="s">
        <v>54</v>
      </c>
      <c r="M286" s="159" t="s">
        <v>639</v>
      </c>
      <c r="N286" s="159" t="s">
        <v>620</v>
      </c>
      <c r="O286" s="171" t="s">
        <v>821</v>
      </c>
    </row>
    <row r="287" spans="1:15" ht="41.4" x14ac:dyDescent="0.3">
      <c r="B287" s="158" t="s">
        <v>1319</v>
      </c>
      <c r="C287" s="171" t="s">
        <v>1320</v>
      </c>
      <c r="D287" s="171" t="s">
        <v>699</v>
      </c>
      <c r="E287" s="171" t="s">
        <v>1116</v>
      </c>
      <c r="F287" s="171" t="s">
        <v>48</v>
      </c>
      <c r="G287" s="171">
        <v>2.1</v>
      </c>
      <c r="H287" s="160" t="s">
        <v>464</v>
      </c>
      <c r="I287" s="159" t="s">
        <v>481</v>
      </c>
      <c r="J287" s="159" t="s">
        <v>482</v>
      </c>
      <c r="K287" s="171">
        <v>2.1</v>
      </c>
      <c r="L287" s="77" t="s">
        <v>618</v>
      </c>
      <c r="M287" s="160" t="s">
        <v>466</v>
      </c>
      <c r="N287" s="160" t="s">
        <v>620</v>
      </c>
      <c r="O287" s="171" t="s">
        <v>821</v>
      </c>
    </row>
    <row r="288" spans="1:15" ht="41.4" x14ac:dyDescent="0.3">
      <c r="B288" s="158" t="s">
        <v>1321</v>
      </c>
      <c r="C288" s="171" t="s">
        <v>1322</v>
      </c>
      <c r="D288" s="171"/>
      <c r="E288" s="171" t="s">
        <v>1116</v>
      </c>
      <c r="F288" s="171" t="s">
        <v>48</v>
      </c>
      <c r="G288" s="171">
        <v>2.1</v>
      </c>
      <c r="H288" s="160" t="s">
        <v>464</v>
      </c>
      <c r="I288" s="159" t="s">
        <v>481</v>
      </c>
      <c r="J288" s="159" t="s">
        <v>482</v>
      </c>
      <c r="K288" s="171">
        <v>3.1</v>
      </c>
      <c r="L288" s="77" t="s">
        <v>624</v>
      </c>
      <c r="M288" s="160" t="s">
        <v>528</v>
      </c>
      <c r="N288" s="160" t="s">
        <v>620</v>
      </c>
      <c r="O288" s="171" t="s">
        <v>821</v>
      </c>
    </row>
    <row r="289" spans="2:15" ht="41.4" x14ac:dyDescent="0.3">
      <c r="B289" s="158" t="s">
        <v>1323</v>
      </c>
      <c r="C289" s="171" t="s">
        <v>1324</v>
      </c>
      <c r="D289" s="171"/>
      <c r="E289" s="171" t="s">
        <v>1116</v>
      </c>
      <c r="F289" s="171" t="s">
        <v>47</v>
      </c>
      <c r="G289" s="171">
        <v>2.1</v>
      </c>
      <c r="H289" s="160" t="s">
        <v>464</v>
      </c>
      <c r="I289" s="159" t="s">
        <v>481</v>
      </c>
      <c r="J289" s="159" t="s">
        <v>482</v>
      </c>
      <c r="K289" s="171">
        <v>6.1</v>
      </c>
      <c r="L289" s="77" t="s">
        <v>55</v>
      </c>
      <c r="M289" s="159" t="s">
        <v>569</v>
      </c>
      <c r="N289" s="160" t="s">
        <v>651</v>
      </c>
      <c r="O289" s="171" t="s">
        <v>821</v>
      </c>
    </row>
    <row r="290" spans="2:15" ht="41.4" x14ac:dyDescent="0.3">
      <c r="B290" s="158" t="s">
        <v>1325</v>
      </c>
      <c r="C290" s="171" t="s">
        <v>1326</v>
      </c>
      <c r="D290" s="171"/>
      <c r="E290" s="171" t="s">
        <v>1116</v>
      </c>
      <c r="F290" s="171" t="s">
        <v>47</v>
      </c>
      <c r="G290" s="171">
        <v>2.1</v>
      </c>
      <c r="H290" s="160" t="s">
        <v>464</v>
      </c>
      <c r="I290" s="159" t="s">
        <v>481</v>
      </c>
      <c r="J290" s="159" t="s">
        <v>482</v>
      </c>
      <c r="K290" s="171">
        <v>6.1</v>
      </c>
      <c r="L290" s="77" t="s">
        <v>55</v>
      </c>
      <c r="M290" s="159" t="s">
        <v>653</v>
      </c>
      <c r="N290" s="159" t="s">
        <v>620</v>
      </c>
      <c r="O290" s="171" t="s">
        <v>821</v>
      </c>
    </row>
    <row r="291" spans="2:15" ht="96.6" x14ac:dyDescent="0.3">
      <c r="B291" s="158" t="s">
        <v>1327</v>
      </c>
      <c r="C291" s="171" t="s">
        <v>1328</v>
      </c>
      <c r="D291" s="171" t="s">
        <v>1329</v>
      </c>
      <c r="E291" s="171" t="s">
        <v>1116</v>
      </c>
      <c r="F291" s="171" t="s">
        <v>48</v>
      </c>
      <c r="G291" s="171">
        <v>2.2000000000000002</v>
      </c>
      <c r="H291" s="160" t="s">
        <v>484</v>
      </c>
      <c r="I291" s="159" t="s">
        <v>486</v>
      </c>
      <c r="J291" s="159" t="s">
        <v>487</v>
      </c>
      <c r="K291" s="171">
        <v>2.1</v>
      </c>
      <c r="L291" s="77" t="s">
        <v>618</v>
      </c>
      <c r="M291" s="160" t="s">
        <v>466</v>
      </c>
      <c r="N291" s="160" t="s">
        <v>620</v>
      </c>
      <c r="O291" s="171" t="s">
        <v>821</v>
      </c>
    </row>
    <row r="292" spans="2:15" ht="55.2" x14ac:dyDescent="0.3">
      <c r="B292" s="158" t="s">
        <v>1330</v>
      </c>
      <c r="C292" s="171" t="s">
        <v>1331</v>
      </c>
      <c r="D292" s="171" t="s">
        <v>1332</v>
      </c>
      <c r="E292" s="171" t="s">
        <v>1116</v>
      </c>
      <c r="F292" s="171" t="s">
        <v>48</v>
      </c>
      <c r="G292" s="171">
        <v>2.2000000000000002</v>
      </c>
      <c r="H292" s="160" t="s">
        <v>484</v>
      </c>
      <c r="I292" s="159" t="s">
        <v>486</v>
      </c>
      <c r="J292" s="159" t="s">
        <v>487</v>
      </c>
      <c r="K292" s="171">
        <v>3.1</v>
      </c>
      <c r="L292" s="77" t="s">
        <v>624</v>
      </c>
      <c r="M292" s="160" t="s">
        <v>528</v>
      </c>
      <c r="N292" s="160" t="s">
        <v>620</v>
      </c>
      <c r="O292" s="171" t="s">
        <v>821</v>
      </c>
    </row>
    <row r="293" spans="2:15" ht="55.2" x14ac:dyDescent="0.3">
      <c r="B293" s="158" t="s">
        <v>1333</v>
      </c>
      <c r="C293" s="171" t="s">
        <v>1334</v>
      </c>
      <c r="D293" s="171" t="s">
        <v>1332</v>
      </c>
      <c r="E293" s="171" t="s">
        <v>1116</v>
      </c>
      <c r="F293" s="171" t="s">
        <v>47</v>
      </c>
      <c r="G293" s="171">
        <v>2.2000000000000002</v>
      </c>
      <c r="H293" s="160" t="s">
        <v>484</v>
      </c>
      <c r="I293" s="159" t="s">
        <v>486</v>
      </c>
      <c r="J293" s="159" t="s">
        <v>487</v>
      </c>
      <c r="K293" s="171">
        <v>5.0999999999999996</v>
      </c>
      <c r="L293" s="77" t="s">
        <v>54</v>
      </c>
      <c r="M293" s="159" t="s">
        <v>639</v>
      </c>
      <c r="N293" s="159" t="s">
        <v>620</v>
      </c>
      <c r="O293" s="171" t="s">
        <v>821</v>
      </c>
    </row>
    <row r="294" spans="2:15" ht="55.2" x14ac:dyDescent="0.3">
      <c r="B294" s="158" t="s">
        <v>1335</v>
      </c>
      <c r="C294" s="171" t="s">
        <v>1336</v>
      </c>
      <c r="D294" s="171" t="s">
        <v>1332</v>
      </c>
      <c r="E294" s="171" t="s">
        <v>1116</v>
      </c>
      <c r="F294" s="171" t="s">
        <v>47</v>
      </c>
      <c r="G294" s="171">
        <v>2.2000000000000002</v>
      </c>
      <c r="H294" s="160" t="s">
        <v>484</v>
      </c>
      <c r="I294" s="159" t="s">
        <v>486</v>
      </c>
      <c r="J294" s="159" t="s">
        <v>487</v>
      </c>
      <c r="K294" s="171">
        <v>5.0999999999999996</v>
      </c>
      <c r="L294" s="78" t="s">
        <v>54</v>
      </c>
      <c r="M294" s="159" t="s">
        <v>643</v>
      </c>
      <c r="N294" s="159" t="s">
        <v>620</v>
      </c>
      <c r="O294" s="171" t="s">
        <v>821</v>
      </c>
    </row>
    <row r="295" spans="2:15" ht="138" x14ac:dyDescent="0.3">
      <c r="B295" s="158" t="s">
        <v>1337</v>
      </c>
      <c r="C295" s="171" t="s">
        <v>1338</v>
      </c>
      <c r="D295" s="171" t="s">
        <v>1339</v>
      </c>
      <c r="E295" s="171" t="s">
        <v>1116</v>
      </c>
      <c r="F295" s="171" t="s">
        <v>48</v>
      </c>
      <c r="G295" s="171">
        <v>2.2000000000000002</v>
      </c>
      <c r="H295" s="160" t="s">
        <v>484</v>
      </c>
      <c r="I295" s="159" t="s">
        <v>486</v>
      </c>
      <c r="J295" s="159" t="s">
        <v>487</v>
      </c>
      <c r="K295" s="171">
        <v>2.1</v>
      </c>
      <c r="L295" s="77" t="s">
        <v>618</v>
      </c>
      <c r="M295" s="160" t="s">
        <v>466</v>
      </c>
      <c r="N295" s="160" t="s">
        <v>620</v>
      </c>
      <c r="O295" s="171" t="s">
        <v>821</v>
      </c>
    </row>
    <row r="296" spans="2:15" ht="96.6" x14ac:dyDescent="0.3">
      <c r="B296" s="158" t="s">
        <v>1340</v>
      </c>
      <c r="C296" s="171" t="s">
        <v>1341</v>
      </c>
      <c r="D296" s="171" t="s">
        <v>1342</v>
      </c>
      <c r="E296" s="171" t="s">
        <v>1116</v>
      </c>
      <c r="F296" s="171" t="s">
        <v>48</v>
      </c>
      <c r="G296" s="171">
        <v>2.2000000000000002</v>
      </c>
      <c r="H296" s="160" t="s">
        <v>484</v>
      </c>
      <c r="I296" s="159" t="s">
        <v>486</v>
      </c>
      <c r="J296" s="159" t="s">
        <v>487</v>
      </c>
      <c r="K296" s="171">
        <v>3.1</v>
      </c>
      <c r="L296" s="77" t="s">
        <v>624</v>
      </c>
      <c r="M296" s="160" t="s">
        <v>528</v>
      </c>
      <c r="N296" s="160" t="s">
        <v>620</v>
      </c>
      <c r="O296" s="171" t="s">
        <v>821</v>
      </c>
    </row>
    <row r="297" spans="2:15" ht="96.6" x14ac:dyDescent="0.3">
      <c r="B297" s="158" t="s">
        <v>1343</v>
      </c>
      <c r="C297" s="171" t="s">
        <v>1344</v>
      </c>
      <c r="D297" s="171" t="s">
        <v>1342</v>
      </c>
      <c r="E297" s="171" t="s">
        <v>1116</v>
      </c>
      <c r="F297" s="171" t="s">
        <v>47</v>
      </c>
      <c r="G297" s="171">
        <v>2.2000000000000002</v>
      </c>
      <c r="H297" s="160" t="s">
        <v>484</v>
      </c>
      <c r="I297" s="159" t="s">
        <v>486</v>
      </c>
      <c r="J297" s="159" t="s">
        <v>487</v>
      </c>
      <c r="K297" s="171">
        <v>6.1</v>
      </c>
      <c r="L297" s="77" t="s">
        <v>55</v>
      </c>
      <c r="M297" s="159" t="s">
        <v>569</v>
      </c>
      <c r="N297" s="160" t="s">
        <v>651</v>
      </c>
      <c r="O297" s="171" t="s">
        <v>821</v>
      </c>
    </row>
    <row r="298" spans="2:15" ht="96.6" x14ac:dyDescent="0.3">
      <c r="B298" s="158" t="s">
        <v>1345</v>
      </c>
      <c r="C298" s="171" t="s">
        <v>1346</v>
      </c>
      <c r="D298" s="171" t="s">
        <v>1342</v>
      </c>
      <c r="E298" s="171" t="s">
        <v>1116</v>
      </c>
      <c r="F298" s="171" t="s">
        <v>47</v>
      </c>
      <c r="G298" s="171">
        <v>2.2000000000000002</v>
      </c>
      <c r="H298" s="160" t="s">
        <v>484</v>
      </c>
      <c r="I298" s="159" t="s">
        <v>486</v>
      </c>
      <c r="J298" s="159" t="s">
        <v>487</v>
      </c>
      <c r="K298" s="171">
        <v>6.1</v>
      </c>
      <c r="L298" s="77" t="s">
        <v>55</v>
      </c>
      <c r="M298" s="159" t="s">
        <v>653</v>
      </c>
      <c r="N298" s="159" t="s">
        <v>620</v>
      </c>
      <c r="O298" s="171" t="s">
        <v>821</v>
      </c>
    </row>
    <row r="299" spans="2:15" ht="96.6" x14ac:dyDescent="0.3">
      <c r="B299" s="158" t="s">
        <v>1347</v>
      </c>
      <c r="C299" s="171" t="s">
        <v>1348</v>
      </c>
      <c r="D299" s="171" t="s">
        <v>1329</v>
      </c>
      <c r="E299" s="171" t="s">
        <v>1116</v>
      </c>
      <c r="F299" s="171" t="s">
        <v>48</v>
      </c>
      <c r="G299" s="171">
        <v>2.2000000000000002</v>
      </c>
      <c r="H299" s="160" t="s">
        <v>484</v>
      </c>
      <c r="I299" s="159" t="s">
        <v>492</v>
      </c>
      <c r="J299" s="159" t="s">
        <v>493</v>
      </c>
      <c r="K299" s="171">
        <v>2.1</v>
      </c>
      <c r="L299" s="77" t="s">
        <v>618</v>
      </c>
      <c r="M299" s="160" t="s">
        <v>466</v>
      </c>
      <c r="N299" s="160" t="s">
        <v>620</v>
      </c>
      <c r="O299" s="171" t="s">
        <v>821</v>
      </c>
    </row>
    <row r="300" spans="2:15" ht="55.2" x14ac:dyDescent="0.3">
      <c r="B300" s="158" t="s">
        <v>1349</v>
      </c>
      <c r="C300" s="171" t="s">
        <v>1350</v>
      </c>
      <c r="D300" s="171" t="s">
        <v>1332</v>
      </c>
      <c r="E300" s="171" t="s">
        <v>1116</v>
      </c>
      <c r="F300" s="171" t="s">
        <v>48</v>
      </c>
      <c r="G300" s="171">
        <v>2.2000000000000002</v>
      </c>
      <c r="H300" s="160" t="s">
        <v>484</v>
      </c>
      <c r="I300" s="159" t="s">
        <v>492</v>
      </c>
      <c r="J300" s="159" t="s">
        <v>493</v>
      </c>
      <c r="K300" s="171">
        <v>3.1</v>
      </c>
      <c r="L300" s="77" t="s">
        <v>624</v>
      </c>
      <c r="M300" s="160" t="s">
        <v>528</v>
      </c>
      <c r="N300" s="160" t="s">
        <v>620</v>
      </c>
      <c r="O300" s="171" t="s">
        <v>821</v>
      </c>
    </row>
    <row r="301" spans="2:15" ht="55.2" x14ac:dyDescent="0.3">
      <c r="B301" s="158" t="s">
        <v>1351</v>
      </c>
      <c r="C301" s="171" t="s">
        <v>1352</v>
      </c>
      <c r="D301" s="171" t="s">
        <v>1332</v>
      </c>
      <c r="E301" s="171" t="s">
        <v>1116</v>
      </c>
      <c r="F301" s="171" t="s">
        <v>47</v>
      </c>
      <c r="G301" s="171">
        <v>2.2000000000000002</v>
      </c>
      <c r="H301" s="160" t="s">
        <v>484</v>
      </c>
      <c r="I301" s="159" t="s">
        <v>492</v>
      </c>
      <c r="J301" s="159" t="s">
        <v>493</v>
      </c>
      <c r="K301" s="171">
        <v>5.0999999999999996</v>
      </c>
      <c r="L301" s="77" t="s">
        <v>54</v>
      </c>
      <c r="M301" s="159" t="s">
        <v>639</v>
      </c>
      <c r="N301" s="159" t="s">
        <v>620</v>
      </c>
      <c r="O301" s="171" t="s">
        <v>821</v>
      </c>
    </row>
    <row r="302" spans="2:15" ht="55.2" x14ac:dyDescent="0.3">
      <c r="B302" s="158" t="s">
        <v>1353</v>
      </c>
      <c r="C302" s="171" t="s">
        <v>1354</v>
      </c>
      <c r="D302" s="171" t="s">
        <v>1332</v>
      </c>
      <c r="E302" s="171" t="s">
        <v>1116</v>
      </c>
      <c r="F302" s="171" t="s">
        <v>47</v>
      </c>
      <c r="G302" s="171">
        <v>2.2000000000000002</v>
      </c>
      <c r="H302" s="160" t="s">
        <v>484</v>
      </c>
      <c r="I302" s="159" t="s">
        <v>492</v>
      </c>
      <c r="J302" s="159" t="s">
        <v>493</v>
      </c>
      <c r="K302" s="171">
        <v>5.0999999999999996</v>
      </c>
      <c r="L302" s="78" t="s">
        <v>54</v>
      </c>
      <c r="M302" s="159" t="s">
        <v>643</v>
      </c>
      <c r="N302" s="159" t="s">
        <v>620</v>
      </c>
      <c r="O302" s="171" t="s">
        <v>821</v>
      </c>
    </row>
    <row r="303" spans="2:15" ht="138" x14ac:dyDescent="0.3">
      <c r="B303" s="158" t="s">
        <v>1355</v>
      </c>
      <c r="C303" s="171" t="s">
        <v>1356</v>
      </c>
      <c r="D303" s="171" t="s">
        <v>1357</v>
      </c>
      <c r="E303" s="171" t="s">
        <v>1116</v>
      </c>
      <c r="F303" s="171" t="s">
        <v>48</v>
      </c>
      <c r="G303" s="171">
        <v>2.2000000000000002</v>
      </c>
      <c r="H303" s="160" t="s">
        <v>484</v>
      </c>
      <c r="I303" s="159" t="s">
        <v>492</v>
      </c>
      <c r="J303" s="159" t="s">
        <v>493</v>
      </c>
      <c r="K303" s="171">
        <v>2.1</v>
      </c>
      <c r="L303" s="77" t="s">
        <v>618</v>
      </c>
      <c r="M303" s="160" t="s">
        <v>466</v>
      </c>
      <c r="N303" s="160" t="s">
        <v>620</v>
      </c>
      <c r="O303" s="171" t="s">
        <v>821</v>
      </c>
    </row>
    <row r="304" spans="2:15" ht="96.6" x14ac:dyDescent="0.3">
      <c r="B304" s="158" t="s">
        <v>1358</v>
      </c>
      <c r="C304" s="171" t="s">
        <v>1359</v>
      </c>
      <c r="D304" s="171" t="s">
        <v>1342</v>
      </c>
      <c r="E304" s="171" t="s">
        <v>1116</v>
      </c>
      <c r="F304" s="171" t="s">
        <v>48</v>
      </c>
      <c r="G304" s="171">
        <v>2.2000000000000002</v>
      </c>
      <c r="H304" s="160" t="s">
        <v>484</v>
      </c>
      <c r="I304" s="159" t="s">
        <v>492</v>
      </c>
      <c r="J304" s="159" t="s">
        <v>493</v>
      </c>
      <c r="K304" s="171">
        <v>3.1</v>
      </c>
      <c r="L304" s="77" t="s">
        <v>624</v>
      </c>
      <c r="M304" s="160" t="s">
        <v>528</v>
      </c>
      <c r="N304" s="160" t="s">
        <v>620</v>
      </c>
      <c r="O304" s="171" t="s">
        <v>821</v>
      </c>
    </row>
    <row r="305" spans="2:15" ht="96.6" x14ac:dyDescent="0.3">
      <c r="B305" s="158" t="s">
        <v>1360</v>
      </c>
      <c r="C305" s="171" t="s">
        <v>1361</v>
      </c>
      <c r="D305" s="171" t="s">
        <v>1342</v>
      </c>
      <c r="E305" s="171" t="s">
        <v>1116</v>
      </c>
      <c r="F305" s="171" t="s">
        <v>47</v>
      </c>
      <c r="G305" s="171">
        <v>2.2000000000000002</v>
      </c>
      <c r="H305" s="160" t="s">
        <v>484</v>
      </c>
      <c r="I305" s="159" t="s">
        <v>492</v>
      </c>
      <c r="J305" s="159" t="s">
        <v>493</v>
      </c>
      <c r="K305" s="171">
        <v>6.1</v>
      </c>
      <c r="L305" s="77" t="s">
        <v>55</v>
      </c>
      <c r="M305" s="159" t="s">
        <v>569</v>
      </c>
      <c r="N305" s="160" t="s">
        <v>651</v>
      </c>
      <c r="O305" s="171" t="s">
        <v>821</v>
      </c>
    </row>
    <row r="306" spans="2:15" ht="96.6" x14ac:dyDescent="0.3">
      <c r="B306" s="158" t="s">
        <v>1362</v>
      </c>
      <c r="C306" s="171" t="s">
        <v>1363</v>
      </c>
      <c r="D306" s="171" t="s">
        <v>1342</v>
      </c>
      <c r="E306" s="171" t="s">
        <v>1116</v>
      </c>
      <c r="F306" s="171" t="s">
        <v>47</v>
      </c>
      <c r="G306" s="171">
        <v>2.2000000000000002</v>
      </c>
      <c r="H306" s="160" t="s">
        <v>484</v>
      </c>
      <c r="I306" s="159" t="s">
        <v>492</v>
      </c>
      <c r="J306" s="159" t="s">
        <v>493</v>
      </c>
      <c r="K306" s="171">
        <v>6.1</v>
      </c>
      <c r="L306" s="77" t="s">
        <v>55</v>
      </c>
      <c r="M306" s="159" t="s">
        <v>653</v>
      </c>
      <c r="N306" s="159" t="s">
        <v>620</v>
      </c>
      <c r="O306" s="171" t="s">
        <v>821</v>
      </c>
    </row>
    <row r="307" spans="2:15" ht="96.6" x14ac:dyDescent="0.3">
      <c r="B307" s="158" t="s">
        <v>1364</v>
      </c>
      <c r="C307" s="171" t="s">
        <v>1365</v>
      </c>
      <c r="D307" s="171" t="s">
        <v>1329</v>
      </c>
      <c r="E307" s="171" t="s">
        <v>1116</v>
      </c>
      <c r="F307" s="171" t="s">
        <v>48</v>
      </c>
      <c r="G307" s="171">
        <v>2.2000000000000002</v>
      </c>
      <c r="H307" s="160" t="s">
        <v>484</v>
      </c>
      <c r="I307" s="159" t="s">
        <v>489</v>
      </c>
      <c r="J307" s="159" t="s">
        <v>490</v>
      </c>
      <c r="K307" s="171">
        <v>2.1</v>
      </c>
      <c r="L307" s="77" t="s">
        <v>618</v>
      </c>
      <c r="M307" s="160" t="s">
        <v>466</v>
      </c>
      <c r="N307" s="160" t="s">
        <v>620</v>
      </c>
      <c r="O307" s="171" t="s">
        <v>821</v>
      </c>
    </row>
    <row r="308" spans="2:15" ht="55.2" x14ac:dyDescent="0.3">
      <c r="B308" s="158" t="s">
        <v>1366</v>
      </c>
      <c r="C308" s="171" t="s">
        <v>1367</v>
      </c>
      <c r="D308" s="171" t="s">
        <v>1332</v>
      </c>
      <c r="E308" s="171" t="s">
        <v>1116</v>
      </c>
      <c r="F308" s="171" t="s">
        <v>48</v>
      </c>
      <c r="G308" s="171">
        <v>2.2000000000000002</v>
      </c>
      <c r="H308" s="160" t="s">
        <v>484</v>
      </c>
      <c r="I308" s="159" t="s">
        <v>489</v>
      </c>
      <c r="J308" s="159" t="s">
        <v>490</v>
      </c>
      <c r="K308" s="171">
        <v>3.1</v>
      </c>
      <c r="L308" s="77" t="s">
        <v>624</v>
      </c>
      <c r="M308" s="160" t="s">
        <v>528</v>
      </c>
      <c r="N308" s="160" t="s">
        <v>620</v>
      </c>
      <c r="O308" s="171" t="s">
        <v>821</v>
      </c>
    </row>
    <row r="309" spans="2:15" ht="55.2" x14ac:dyDescent="0.3">
      <c r="B309" s="158" t="s">
        <v>1368</v>
      </c>
      <c r="C309" s="171" t="s">
        <v>1369</v>
      </c>
      <c r="D309" s="171" t="s">
        <v>1332</v>
      </c>
      <c r="E309" s="171" t="s">
        <v>1116</v>
      </c>
      <c r="F309" s="171" t="s">
        <v>47</v>
      </c>
      <c r="G309" s="171">
        <v>2.2000000000000002</v>
      </c>
      <c r="H309" s="160" t="s">
        <v>484</v>
      </c>
      <c r="I309" s="159" t="s">
        <v>489</v>
      </c>
      <c r="J309" s="159" t="s">
        <v>490</v>
      </c>
      <c r="K309" s="171">
        <v>5.0999999999999996</v>
      </c>
      <c r="L309" s="77" t="s">
        <v>54</v>
      </c>
      <c r="M309" s="159" t="s">
        <v>639</v>
      </c>
      <c r="N309" s="160" t="s">
        <v>620</v>
      </c>
      <c r="O309" s="171" t="s">
        <v>821</v>
      </c>
    </row>
    <row r="310" spans="2:15" ht="55.2" x14ac:dyDescent="0.3">
      <c r="B310" s="158" t="s">
        <v>1370</v>
      </c>
      <c r="C310" s="171" t="s">
        <v>1371</v>
      </c>
      <c r="D310" s="171" t="s">
        <v>1332</v>
      </c>
      <c r="E310" s="171" t="s">
        <v>1116</v>
      </c>
      <c r="F310" s="171" t="s">
        <v>47</v>
      </c>
      <c r="G310" s="171">
        <v>2.2000000000000002</v>
      </c>
      <c r="H310" s="160" t="s">
        <v>484</v>
      </c>
      <c r="I310" s="159" t="s">
        <v>489</v>
      </c>
      <c r="J310" s="159" t="s">
        <v>490</v>
      </c>
      <c r="K310" s="171">
        <v>5.0999999999999996</v>
      </c>
      <c r="L310" s="78" t="s">
        <v>54</v>
      </c>
      <c r="M310" s="159" t="s">
        <v>643</v>
      </c>
      <c r="N310" s="159" t="s">
        <v>620</v>
      </c>
      <c r="O310" s="171" t="s">
        <v>821</v>
      </c>
    </row>
    <row r="311" spans="2:15" ht="138" x14ac:dyDescent="0.3">
      <c r="B311" s="158" t="s">
        <v>1372</v>
      </c>
      <c r="C311" s="171" t="s">
        <v>1373</v>
      </c>
      <c r="D311" s="171" t="s">
        <v>1357</v>
      </c>
      <c r="E311" s="171" t="s">
        <v>1116</v>
      </c>
      <c r="F311" s="171" t="s">
        <v>48</v>
      </c>
      <c r="G311" s="171">
        <v>2.2000000000000002</v>
      </c>
      <c r="H311" s="160" t="s">
        <v>484</v>
      </c>
      <c r="I311" s="159" t="s">
        <v>489</v>
      </c>
      <c r="J311" s="159" t="s">
        <v>490</v>
      </c>
      <c r="K311" s="171">
        <v>2.1</v>
      </c>
      <c r="L311" s="77" t="s">
        <v>618</v>
      </c>
      <c r="M311" s="160" t="s">
        <v>466</v>
      </c>
      <c r="N311" s="160" t="s">
        <v>620</v>
      </c>
      <c r="O311" s="171" t="s">
        <v>821</v>
      </c>
    </row>
    <row r="312" spans="2:15" ht="96.6" x14ac:dyDescent="0.3">
      <c r="B312" s="158" t="s">
        <v>1374</v>
      </c>
      <c r="C312" s="171" t="s">
        <v>1375</v>
      </c>
      <c r="D312" s="171" t="s">
        <v>1342</v>
      </c>
      <c r="E312" s="171" t="s">
        <v>1116</v>
      </c>
      <c r="F312" s="171" t="s">
        <v>48</v>
      </c>
      <c r="G312" s="171">
        <v>2.2000000000000002</v>
      </c>
      <c r="H312" s="160" t="s">
        <v>484</v>
      </c>
      <c r="I312" s="159" t="s">
        <v>489</v>
      </c>
      <c r="J312" s="159" t="s">
        <v>490</v>
      </c>
      <c r="K312" s="171">
        <v>3.1</v>
      </c>
      <c r="L312" s="77" t="s">
        <v>624</v>
      </c>
      <c r="M312" s="160" t="s">
        <v>528</v>
      </c>
      <c r="N312" s="160" t="s">
        <v>620</v>
      </c>
      <c r="O312" s="171" t="s">
        <v>821</v>
      </c>
    </row>
    <row r="313" spans="2:15" ht="96.6" x14ac:dyDescent="0.3">
      <c r="B313" s="158" t="s">
        <v>1376</v>
      </c>
      <c r="C313" s="171" t="s">
        <v>1377</v>
      </c>
      <c r="D313" s="171" t="s">
        <v>1342</v>
      </c>
      <c r="E313" s="171" t="s">
        <v>1116</v>
      </c>
      <c r="F313" s="171" t="s">
        <v>47</v>
      </c>
      <c r="G313" s="171">
        <v>2.2000000000000002</v>
      </c>
      <c r="H313" s="160" t="s">
        <v>484</v>
      </c>
      <c r="I313" s="159" t="s">
        <v>489</v>
      </c>
      <c r="J313" s="159" t="s">
        <v>490</v>
      </c>
      <c r="K313" s="171">
        <v>6.1</v>
      </c>
      <c r="L313" s="77" t="s">
        <v>55</v>
      </c>
      <c r="M313" s="159" t="s">
        <v>569</v>
      </c>
      <c r="N313" s="160" t="s">
        <v>651</v>
      </c>
      <c r="O313" s="171" t="s">
        <v>821</v>
      </c>
    </row>
    <row r="314" spans="2:15" ht="96.6" x14ac:dyDescent="0.3">
      <c r="B314" s="158" t="s">
        <v>1378</v>
      </c>
      <c r="C314" s="171" t="s">
        <v>1379</v>
      </c>
      <c r="D314" s="171" t="s">
        <v>1342</v>
      </c>
      <c r="E314" s="171" t="s">
        <v>1116</v>
      </c>
      <c r="F314" s="171" t="s">
        <v>47</v>
      </c>
      <c r="G314" s="171">
        <v>2.2000000000000002</v>
      </c>
      <c r="H314" s="160" t="s">
        <v>484</v>
      </c>
      <c r="I314" s="159" t="s">
        <v>489</v>
      </c>
      <c r="J314" s="159" t="s">
        <v>490</v>
      </c>
      <c r="K314" s="171">
        <v>6.1</v>
      </c>
      <c r="L314" s="77" t="s">
        <v>55</v>
      </c>
      <c r="M314" s="159" t="s">
        <v>653</v>
      </c>
      <c r="N314" s="159" t="s">
        <v>620</v>
      </c>
      <c r="O314" s="171" t="s">
        <v>821</v>
      </c>
    </row>
    <row r="315" spans="2:15" ht="96.6" x14ac:dyDescent="0.3">
      <c r="B315" s="158" t="s">
        <v>1380</v>
      </c>
      <c r="C315" s="171" t="s">
        <v>1381</v>
      </c>
      <c r="D315" s="171" t="s">
        <v>1329</v>
      </c>
      <c r="E315" s="171" t="s">
        <v>1116</v>
      </c>
      <c r="F315" s="171" t="s">
        <v>48</v>
      </c>
      <c r="G315" s="171">
        <v>2.2000000000000002</v>
      </c>
      <c r="H315" s="160" t="s">
        <v>484</v>
      </c>
      <c r="I315" s="159" t="s">
        <v>495</v>
      </c>
      <c r="J315" s="159" t="s">
        <v>496</v>
      </c>
      <c r="K315" s="171">
        <v>2.1</v>
      </c>
      <c r="L315" s="77" t="s">
        <v>618</v>
      </c>
      <c r="M315" s="160" t="s">
        <v>466</v>
      </c>
      <c r="N315" s="160" t="s">
        <v>620</v>
      </c>
      <c r="O315" s="171" t="s">
        <v>821</v>
      </c>
    </row>
    <row r="316" spans="2:15" ht="55.2" x14ac:dyDescent="0.3">
      <c r="B316" s="158" t="s">
        <v>1382</v>
      </c>
      <c r="C316" s="171" t="s">
        <v>1383</v>
      </c>
      <c r="D316" s="171" t="s">
        <v>1332</v>
      </c>
      <c r="E316" s="171" t="s">
        <v>1116</v>
      </c>
      <c r="F316" s="171" t="s">
        <v>48</v>
      </c>
      <c r="G316" s="171">
        <v>2.2000000000000002</v>
      </c>
      <c r="H316" s="160" t="s">
        <v>484</v>
      </c>
      <c r="I316" s="159" t="s">
        <v>495</v>
      </c>
      <c r="J316" s="159" t="s">
        <v>496</v>
      </c>
      <c r="K316" s="171">
        <v>3.1</v>
      </c>
      <c r="L316" s="77" t="s">
        <v>624</v>
      </c>
      <c r="M316" s="160" t="s">
        <v>528</v>
      </c>
      <c r="N316" s="160" t="s">
        <v>620</v>
      </c>
      <c r="O316" s="171" t="s">
        <v>821</v>
      </c>
    </row>
    <row r="317" spans="2:15" ht="55.2" x14ac:dyDescent="0.3">
      <c r="B317" s="158" t="s">
        <v>1384</v>
      </c>
      <c r="C317" s="171" t="s">
        <v>1385</v>
      </c>
      <c r="D317" s="171" t="s">
        <v>1332</v>
      </c>
      <c r="E317" s="171" t="s">
        <v>1116</v>
      </c>
      <c r="F317" s="171" t="s">
        <v>47</v>
      </c>
      <c r="G317" s="171">
        <v>2.2000000000000002</v>
      </c>
      <c r="H317" s="160" t="s">
        <v>484</v>
      </c>
      <c r="I317" s="159" t="s">
        <v>495</v>
      </c>
      <c r="J317" s="159" t="s">
        <v>496</v>
      </c>
      <c r="K317" s="171">
        <v>5.0999999999999996</v>
      </c>
      <c r="L317" s="77" t="s">
        <v>54</v>
      </c>
      <c r="M317" s="159" t="s">
        <v>639</v>
      </c>
      <c r="N317" s="160" t="s">
        <v>620</v>
      </c>
      <c r="O317" s="171" t="s">
        <v>821</v>
      </c>
    </row>
    <row r="318" spans="2:15" ht="55.2" x14ac:dyDescent="0.3">
      <c r="B318" s="158" t="s">
        <v>1386</v>
      </c>
      <c r="C318" s="171" t="s">
        <v>1387</v>
      </c>
      <c r="D318" s="171" t="s">
        <v>1332</v>
      </c>
      <c r="E318" s="171" t="s">
        <v>1116</v>
      </c>
      <c r="F318" s="171" t="s">
        <v>47</v>
      </c>
      <c r="G318" s="171">
        <v>2.2000000000000002</v>
      </c>
      <c r="H318" s="160" t="s">
        <v>484</v>
      </c>
      <c r="I318" s="159" t="s">
        <v>495</v>
      </c>
      <c r="J318" s="159" t="s">
        <v>496</v>
      </c>
      <c r="K318" s="171">
        <v>5.0999999999999996</v>
      </c>
      <c r="L318" s="78" t="s">
        <v>54</v>
      </c>
      <c r="M318" s="159" t="s">
        <v>643</v>
      </c>
      <c r="N318" s="159" t="s">
        <v>620</v>
      </c>
      <c r="O318" s="171" t="s">
        <v>821</v>
      </c>
    </row>
    <row r="319" spans="2:15" ht="138" x14ac:dyDescent="0.3">
      <c r="B319" s="158" t="s">
        <v>1388</v>
      </c>
      <c r="C319" s="171" t="s">
        <v>1389</v>
      </c>
      <c r="D319" s="171" t="s">
        <v>1357</v>
      </c>
      <c r="E319" s="171" t="s">
        <v>1116</v>
      </c>
      <c r="F319" s="171" t="s">
        <v>48</v>
      </c>
      <c r="G319" s="171">
        <v>2.2000000000000002</v>
      </c>
      <c r="H319" s="160" t="s">
        <v>484</v>
      </c>
      <c r="I319" s="159" t="s">
        <v>495</v>
      </c>
      <c r="J319" s="159" t="s">
        <v>496</v>
      </c>
      <c r="K319" s="171">
        <v>2.1</v>
      </c>
      <c r="L319" s="77" t="s">
        <v>618</v>
      </c>
      <c r="M319" s="160" t="s">
        <v>466</v>
      </c>
      <c r="N319" s="160" t="s">
        <v>620</v>
      </c>
      <c r="O319" s="171" t="s">
        <v>821</v>
      </c>
    </row>
    <row r="320" spans="2:15" ht="96.6" x14ac:dyDescent="0.3">
      <c r="B320" s="158" t="s">
        <v>1390</v>
      </c>
      <c r="C320" s="171" t="s">
        <v>1391</v>
      </c>
      <c r="D320" s="171" t="s">
        <v>1342</v>
      </c>
      <c r="E320" s="171" t="s">
        <v>1116</v>
      </c>
      <c r="F320" s="171" t="s">
        <v>48</v>
      </c>
      <c r="G320" s="171">
        <v>2.2000000000000002</v>
      </c>
      <c r="H320" s="160" t="s">
        <v>484</v>
      </c>
      <c r="I320" s="159" t="s">
        <v>495</v>
      </c>
      <c r="J320" s="159" t="s">
        <v>496</v>
      </c>
      <c r="K320" s="171">
        <v>3.1</v>
      </c>
      <c r="L320" s="77" t="s">
        <v>624</v>
      </c>
      <c r="M320" s="160" t="s">
        <v>528</v>
      </c>
      <c r="N320" s="160" t="s">
        <v>620</v>
      </c>
      <c r="O320" s="171" t="s">
        <v>821</v>
      </c>
    </row>
    <row r="321" spans="2:15" ht="96.6" x14ac:dyDescent="0.3">
      <c r="B321" s="158" t="s">
        <v>1392</v>
      </c>
      <c r="C321" s="171" t="s">
        <v>1393</v>
      </c>
      <c r="D321" s="171" t="s">
        <v>1342</v>
      </c>
      <c r="E321" s="171" t="s">
        <v>1116</v>
      </c>
      <c r="F321" s="171" t="s">
        <v>47</v>
      </c>
      <c r="G321" s="171">
        <v>2.2000000000000002</v>
      </c>
      <c r="H321" s="160" t="s">
        <v>484</v>
      </c>
      <c r="I321" s="159" t="s">
        <v>495</v>
      </c>
      <c r="J321" s="159" t="s">
        <v>496</v>
      </c>
      <c r="K321" s="171">
        <v>6.1</v>
      </c>
      <c r="L321" s="77" t="s">
        <v>55</v>
      </c>
      <c r="M321" s="159" t="s">
        <v>569</v>
      </c>
      <c r="N321" s="160" t="s">
        <v>651</v>
      </c>
      <c r="O321" s="171" t="s">
        <v>821</v>
      </c>
    </row>
    <row r="322" spans="2:15" ht="96.6" x14ac:dyDescent="0.3">
      <c r="B322" s="158" t="s">
        <v>1394</v>
      </c>
      <c r="C322" s="171" t="s">
        <v>1395</v>
      </c>
      <c r="D322" s="171" t="s">
        <v>1342</v>
      </c>
      <c r="E322" s="171" t="s">
        <v>1116</v>
      </c>
      <c r="F322" s="171" t="s">
        <v>47</v>
      </c>
      <c r="G322" s="171">
        <v>2.2000000000000002</v>
      </c>
      <c r="H322" s="160" t="s">
        <v>484</v>
      </c>
      <c r="I322" s="159" t="s">
        <v>495</v>
      </c>
      <c r="J322" s="159" t="s">
        <v>496</v>
      </c>
      <c r="K322" s="171">
        <v>6.1</v>
      </c>
      <c r="L322" s="77" t="s">
        <v>55</v>
      </c>
      <c r="M322" s="159" t="s">
        <v>653</v>
      </c>
      <c r="N322" s="159" t="s">
        <v>620</v>
      </c>
      <c r="O322" s="171" t="s">
        <v>821</v>
      </c>
    </row>
    <row r="323" spans="2:15" ht="138" x14ac:dyDescent="0.3">
      <c r="B323" s="158" t="s">
        <v>1396</v>
      </c>
      <c r="C323" s="171" t="s">
        <v>1397</v>
      </c>
      <c r="D323" s="171" t="s">
        <v>1357</v>
      </c>
      <c r="E323" s="171" t="s">
        <v>1116</v>
      </c>
      <c r="F323" s="171" t="s">
        <v>48</v>
      </c>
      <c r="G323" s="171">
        <v>2.2000000000000002</v>
      </c>
      <c r="H323" s="160" t="s">
        <v>484</v>
      </c>
      <c r="I323" s="159" t="s">
        <v>489</v>
      </c>
      <c r="J323" s="159" t="s">
        <v>490</v>
      </c>
      <c r="K323" s="171">
        <v>2.1</v>
      </c>
      <c r="L323" s="77" t="s">
        <v>618</v>
      </c>
      <c r="M323" s="160" t="s">
        <v>466</v>
      </c>
      <c r="N323" s="160" t="s">
        <v>620</v>
      </c>
      <c r="O323" s="171" t="s">
        <v>821</v>
      </c>
    </row>
    <row r="324" spans="2:15" ht="96.6" x14ac:dyDescent="0.3">
      <c r="B324" s="158" t="s">
        <v>1398</v>
      </c>
      <c r="C324" s="171" t="s">
        <v>1399</v>
      </c>
      <c r="D324" s="171" t="s">
        <v>1342</v>
      </c>
      <c r="E324" s="171" t="s">
        <v>1116</v>
      </c>
      <c r="F324" s="171" t="s">
        <v>48</v>
      </c>
      <c r="G324" s="171">
        <v>2.2000000000000002</v>
      </c>
      <c r="H324" s="160" t="s">
        <v>484</v>
      </c>
      <c r="I324" s="159" t="s">
        <v>489</v>
      </c>
      <c r="J324" s="159" t="s">
        <v>490</v>
      </c>
      <c r="K324" s="171">
        <v>3.1</v>
      </c>
      <c r="L324" s="77" t="s">
        <v>624</v>
      </c>
      <c r="M324" s="160" t="s">
        <v>528</v>
      </c>
      <c r="N324" s="160" t="s">
        <v>620</v>
      </c>
      <c r="O324" s="171" t="s">
        <v>821</v>
      </c>
    </row>
    <row r="325" spans="2:15" ht="96.6" x14ac:dyDescent="0.3">
      <c r="B325" s="158" t="s">
        <v>1400</v>
      </c>
      <c r="C325" s="171" t="s">
        <v>1401</v>
      </c>
      <c r="D325" s="171" t="s">
        <v>1342</v>
      </c>
      <c r="E325" s="171" t="s">
        <v>1116</v>
      </c>
      <c r="F325" s="171" t="s">
        <v>47</v>
      </c>
      <c r="G325" s="171">
        <v>2.2000000000000002</v>
      </c>
      <c r="H325" s="160" t="s">
        <v>484</v>
      </c>
      <c r="I325" s="159" t="s">
        <v>489</v>
      </c>
      <c r="J325" s="159" t="s">
        <v>490</v>
      </c>
      <c r="K325" s="171">
        <v>5.0999999999999996</v>
      </c>
      <c r="L325" s="78" t="s">
        <v>54</v>
      </c>
      <c r="M325" s="159" t="s">
        <v>639</v>
      </c>
      <c r="N325" s="160" t="s">
        <v>620</v>
      </c>
      <c r="O325" s="171" t="s">
        <v>821</v>
      </c>
    </row>
    <row r="326" spans="2:15" ht="96.6" x14ac:dyDescent="0.3">
      <c r="B326" s="158" t="s">
        <v>1402</v>
      </c>
      <c r="C326" s="171" t="s">
        <v>1403</v>
      </c>
      <c r="D326" s="171" t="s">
        <v>1342</v>
      </c>
      <c r="E326" s="171" t="s">
        <v>1116</v>
      </c>
      <c r="F326" s="171" t="s">
        <v>47</v>
      </c>
      <c r="G326" s="171">
        <v>2.2000000000000002</v>
      </c>
      <c r="H326" s="160" t="s">
        <v>484</v>
      </c>
      <c r="I326" s="159" t="s">
        <v>489</v>
      </c>
      <c r="J326" s="159" t="s">
        <v>490</v>
      </c>
      <c r="K326" s="171">
        <v>5.0999999999999996</v>
      </c>
      <c r="L326" s="78" t="s">
        <v>54</v>
      </c>
      <c r="M326" s="159" t="s">
        <v>643</v>
      </c>
      <c r="N326" s="159" t="s">
        <v>620</v>
      </c>
      <c r="O326" s="171" t="s">
        <v>821</v>
      </c>
    </row>
    <row r="327" spans="2:15" ht="138" x14ac:dyDescent="0.3">
      <c r="B327" s="158" t="s">
        <v>1404</v>
      </c>
      <c r="C327" s="171" t="s">
        <v>1405</v>
      </c>
      <c r="D327" s="171" t="s">
        <v>1357</v>
      </c>
      <c r="E327" s="171" t="s">
        <v>1116</v>
      </c>
      <c r="F327" s="171" t="s">
        <v>48</v>
      </c>
      <c r="G327" s="171">
        <v>2.2000000000000002</v>
      </c>
      <c r="H327" s="160" t="s">
        <v>484</v>
      </c>
      <c r="I327" s="159" t="s">
        <v>489</v>
      </c>
      <c r="J327" s="159" t="s">
        <v>490</v>
      </c>
      <c r="K327" s="171">
        <v>2.1</v>
      </c>
      <c r="L327" s="77" t="s">
        <v>618</v>
      </c>
      <c r="M327" s="160" t="s">
        <v>466</v>
      </c>
      <c r="N327" s="160" t="s">
        <v>620</v>
      </c>
      <c r="O327" s="171" t="s">
        <v>821</v>
      </c>
    </row>
    <row r="328" spans="2:15" ht="96.6" x14ac:dyDescent="0.3">
      <c r="B328" s="158" t="s">
        <v>1406</v>
      </c>
      <c r="C328" s="171" t="s">
        <v>1407</v>
      </c>
      <c r="D328" s="171" t="s">
        <v>1342</v>
      </c>
      <c r="E328" s="171" t="s">
        <v>1116</v>
      </c>
      <c r="F328" s="171" t="s">
        <v>48</v>
      </c>
      <c r="G328" s="171">
        <v>2.2000000000000002</v>
      </c>
      <c r="H328" s="160" t="s">
        <v>484</v>
      </c>
      <c r="I328" s="159" t="s">
        <v>489</v>
      </c>
      <c r="J328" s="159" t="s">
        <v>490</v>
      </c>
      <c r="K328" s="171">
        <v>3.1</v>
      </c>
      <c r="L328" s="77" t="s">
        <v>624</v>
      </c>
      <c r="M328" s="160" t="s">
        <v>528</v>
      </c>
      <c r="N328" s="160" t="s">
        <v>620</v>
      </c>
      <c r="O328" s="171" t="s">
        <v>821</v>
      </c>
    </row>
    <row r="329" spans="2:15" ht="96.6" x14ac:dyDescent="0.3">
      <c r="B329" s="158" t="s">
        <v>1408</v>
      </c>
      <c r="C329" s="171" t="s">
        <v>1409</v>
      </c>
      <c r="D329" s="171" t="s">
        <v>1342</v>
      </c>
      <c r="E329" s="171" t="s">
        <v>1116</v>
      </c>
      <c r="F329" s="171" t="s">
        <v>47</v>
      </c>
      <c r="G329" s="171">
        <v>2.2000000000000002</v>
      </c>
      <c r="H329" s="160" t="s">
        <v>484</v>
      </c>
      <c r="I329" s="159" t="s">
        <v>489</v>
      </c>
      <c r="J329" s="159" t="s">
        <v>490</v>
      </c>
      <c r="K329" s="171">
        <v>6.1</v>
      </c>
      <c r="L329" s="77" t="s">
        <v>55</v>
      </c>
      <c r="M329" s="159" t="s">
        <v>569</v>
      </c>
      <c r="N329" s="160" t="s">
        <v>651</v>
      </c>
      <c r="O329" s="171" t="s">
        <v>821</v>
      </c>
    </row>
    <row r="330" spans="2:15" ht="96.6" x14ac:dyDescent="0.3">
      <c r="B330" s="158" t="s">
        <v>1410</v>
      </c>
      <c r="C330" s="171" t="s">
        <v>1411</v>
      </c>
      <c r="D330" s="171" t="s">
        <v>1342</v>
      </c>
      <c r="E330" s="171" t="s">
        <v>1116</v>
      </c>
      <c r="F330" s="171" t="s">
        <v>47</v>
      </c>
      <c r="G330" s="171">
        <v>2.2000000000000002</v>
      </c>
      <c r="H330" s="160" t="s">
        <v>484</v>
      </c>
      <c r="I330" s="159" t="s">
        <v>489</v>
      </c>
      <c r="J330" s="159" t="s">
        <v>490</v>
      </c>
      <c r="K330" s="171">
        <v>6.1</v>
      </c>
      <c r="L330" s="77" t="s">
        <v>55</v>
      </c>
      <c r="M330" s="159" t="s">
        <v>653</v>
      </c>
      <c r="N330" s="159" t="s">
        <v>620</v>
      </c>
      <c r="O330" s="171" t="s">
        <v>821</v>
      </c>
    </row>
    <row r="331" spans="2:15" ht="138" x14ac:dyDescent="0.3">
      <c r="B331" s="158" t="s">
        <v>1412</v>
      </c>
      <c r="C331" s="171" t="s">
        <v>1413</v>
      </c>
      <c r="D331" s="171" t="s">
        <v>1357</v>
      </c>
      <c r="E331" s="171" t="s">
        <v>1116</v>
      </c>
      <c r="F331" s="171" t="s">
        <v>48</v>
      </c>
      <c r="G331" s="171">
        <v>2.2000000000000002</v>
      </c>
      <c r="H331" s="160" t="s">
        <v>484</v>
      </c>
      <c r="I331" s="159" t="s">
        <v>489</v>
      </c>
      <c r="J331" s="159" t="s">
        <v>490</v>
      </c>
      <c r="K331" s="171">
        <v>2.1</v>
      </c>
      <c r="L331" s="77" t="s">
        <v>618</v>
      </c>
      <c r="M331" s="160" t="s">
        <v>466</v>
      </c>
      <c r="N331" s="160" t="s">
        <v>620</v>
      </c>
      <c r="O331" s="171" t="s">
        <v>821</v>
      </c>
    </row>
    <row r="332" spans="2:15" ht="96.6" x14ac:dyDescent="0.3">
      <c r="B332" s="158" t="s">
        <v>1414</v>
      </c>
      <c r="C332" s="171" t="s">
        <v>1415</v>
      </c>
      <c r="D332" s="171" t="s">
        <v>1342</v>
      </c>
      <c r="E332" s="171" t="s">
        <v>1116</v>
      </c>
      <c r="F332" s="171" t="s">
        <v>48</v>
      </c>
      <c r="G332" s="171">
        <v>2.2000000000000002</v>
      </c>
      <c r="H332" s="160" t="s">
        <v>484</v>
      </c>
      <c r="I332" s="159" t="s">
        <v>489</v>
      </c>
      <c r="J332" s="159" t="s">
        <v>490</v>
      </c>
      <c r="K332" s="171">
        <v>3.1</v>
      </c>
      <c r="L332" s="77" t="s">
        <v>624</v>
      </c>
      <c r="M332" s="160" t="s">
        <v>528</v>
      </c>
      <c r="N332" s="160" t="s">
        <v>620</v>
      </c>
      <c r="O332" s="171" t="s">
        <v>821</v>
      </c>
    </row>
    <row r="333" spans="2:15" ht="96.6" x14ac:dyDescent="0.3">
      <c r="B333" s="158" t="s">
        <v>1416</v>
      </c>
      <c r="C333" s="171" t="s">
        <v>1417</v>
      </c>
      <c r="D333" s="171" t="s">
        <v>1342</v>
      </c>
      <c r="E333" s="171" t="s">
        <v>1116</v>
      </c>
      <c r="F333" s="171" t="s">
        <v>47</v>
      </c>
      <c r="G333" s="171">
        <v>2.2000000000000002</v>
      </c>
      <c r="H333" s="160" t="s">
        <v>484</v>
      </c>
      <c r="I333" s="159" t="s">
        <v>489</v>
      </c>
      <c r="J333" s="159" t="s">
        <v>490</v>
      </c>
      <c r="K333" s="171">
        <v>5.0999999999999996</v>
      </c>
      <c r="L333" s="78" t="s">
        <v>54</v>
      </c>
      <c r="M333" s="159" t="s">
        <v>639</v>
      </c>
      <c r="N333" s="160" t="s">
        <v>620</v>
      </c>
      <c r="O333" s="171" t="s">
        <v>821</v>
      </c>
    </row>
    <row r="334" spans="2:15" ht="96.6" x14ac:dyDescent="0.3">
      <c r="B334" s="158" t="s">
        <v>1418</v>
      </c>
      <c r="C334" s="171" t="s">
        <v>1419</v>
      </c>
      <c r="D334" s="171" t="s">
        <v>1342</v>
      </c>
      <c r="E334" s="171" t="s">
        <v>1116</v>
      </c>
      <c r="F334" s="171" t="s">
        <v>47</v>
      </c>
      <c r="G334" s="171">
        <v>2.2000000000000002</v>
      </c>
      <c r="H334" s="160" t="s">
        <v>484</v>
      </c>
      <c r="I334" s="159" t="s">
        <v>489</v>
      </c>
      <c r="J334" s="159" t="s">
        <v>490</v>
      </c>
      <c r="K334" s="171">
        <v>5.0999999999999996</v>
      </c>
      <c r="L334" s="78" t="s">
        <v>54</v>
      </c>
      <c r="M334" s="159" t="s">
        <v>643</v>
      </c>
      <c r="N334" s="159" t="s">
        <v>620</v>
      </c>
      <c r="O334" s="171" t="s">
        <v>821</v>
      </c>
    </row>
    <row r="335" spans="2:15" ht="138" x14ac:dyDescent="0.3">
      <c r="B335" s="158" t="s">
        <v>1420</v>
      </c>
      <c r="C335" s="171" t="s">
        <v>1421</v>
      </c>
      <c r="D335" s="171" t="s">
        <v>1357</v>
      </c>
      <c r="E335" s="171" t="s">
        <v>1116</v>
      </c>
      <c r="F335" s="171" t="s">
        <v>48</v>
      </c>
      <c r="G335" s="171">
        <v>2.2000000000000002</v>
      </c>
      <c r="H335" s="160" t="s">
        <v>484</v>
      </c>
      <c r="I335" s="159" t="s">
        <v>489</v>
      </c>
      <c r="J335" s="159" t="s">
        <v>490</v>
      </c>
      <c r="K335" s="171">
        <v>2.1</v>
      </c>
      <c r="L335" s="77" t="s">
        <v>618</v>
      </c>
      <c r="M335" s="160" t="s">
        <v>466</v>
      </c>
      <c r="N335" s="160" t="s">
        <v>620</v>
      </c>
      <c r="O335" s="171" t="s">
        <v>821</v>
      </c>
    </row>
    <row r="336" spans="2:15" ht="96.6" x14ac:dyDescent="0.3">
      <c r="B336" s="158" t="s">
        <v>1422</v>
      </c>
      <c r="C336" s="171" t="s">
        <v>1423</v>
      </c>
      <c r="D336" s="171" t="s">
        <v>1342</v>
      </c>
      <c r="E336" s="171" t="s">
        <v>1116</v>
      </c>
      <c r="F336" s="171" t="s">
        <v>48</v>
      </c>
      <c r="G336" s="171">
        <v>2.2000000000000002</v>
      </c>
      <c r="H336" s="160" t="s">
        <v>484</v>
      </c>
      <c r="I336" s="159" t="s">
        <v>489</v>
      </c>
      <c r="J336" s="159" t="s">
        <v>490</v>
      </c>
      <c r="K336" s="171">
        <v>3.1</v>
      </c>
      <c r="L336" s="77" t="s">
        <v>624</v>
      </c>
      <c r="M336" s="160" t="s">
        <v>528</v>
      </c>
      <c r="N336" s="160" t="s">
        <v>620</v>
      </c>
      <c r="O336" s="171" t="s">
        <v>821</v>
      </c>
    </row>
    <row r="337" spans="1:15" ht="96.6" x14ac:dyDescent="0.3">
      <c r="B337" s="158" t="s">
        <v>1424</v>
      </c>
      <c r="C337" s="171" t="s">
        <v>1425</v>
      </c>
      <c r="D337" s="171" t="s">
        <v>1342</v>
      </c>
      <c r="E337" s="171" t="s">
        <v>1116</v>
      </c>
      <c r="F337" s="171" t="s">
        <v>47</v>
      </c>
      <c r="G337" s="171">
        <v>2.2000000000000002</v>
      </c>
      <c r="H337" s="160" t="s">
        <v>484</v>
      </c>
      <c r="I337" s="159" t="s">
        <v>489</v>
      </c>
      <c r="J337" s="159" t="s">
        <v>490</v>
      </c>
      <c r="K337" s="171">
        <v>6.1</v>
      </c>
      <c r="L337" s="77" t="s">
        <v>55</v>
      </c>
      <c r="M337" s="159" t="s">
        <v>569</v>
      </c>
      <c r="N337" s="160" t="s">
        <v>651</v>
      </c>
      <c r="O337" s="171" t="s">
        <v>821</v>
      </c>
    </row>
    <row r="338" spans="1:15" ht="96.6" x14ac:dyDescent="0.3">
      <c r="B338" s="158" t="s">
        <v>1426</v>
      </c>
      <c r="C338" s="171" t="s">
        <v>1427</v>
      </c>
      <c r="D338" s="171" t="s">
        <v>1342</v>
      </c>
      <c r="E338" s="171" t="s">
        <v>1116</v>
      </c>
      <c r="F338" s="171" t="s">
        <v>47</v>
      </c>
      <c r="G338" s="171">
        <v>2.2000000000000002</v>
      </c>
      <c r="H338" s="160" t="s">
        <v>484</v>
      </c>
      <c r="I338" s="159" t="s">
        <v>489</v>
      </c>
      <c r="J338" s="159" t="s">
        <v>490</v>
      </c>
      <c r="K338" s="171">
        <v>6.1</v>
      </c>
      <c r="L338" s="77" t="s">
        <v>55</v>
      </c>
      <c r="M338" s="159" t="s">
        <v>653</v>
      </c>
      <c r="N338" s="159" t="s">
        <v>620</v>
      </c>
      <c r="O338" s="171" t="s">
        <v>821</v>
      </c>
    </row>
    <row r="339" spans="1:15" ht="96.6" x14ac:dyDescent="0.3">
      <c r="B339" s="158" t="s">
        <v>1428</v>
      </c>
      <c r="C339" s="171" t="s">
        <v>1429</v>
      </c>
      <c r="D339" s="171" t="s">
        <v>1342</v>
      </c>
      <c r="E339" s="171" t="s">
        <v>1116</v>
      </c>
      <c r="F339" s="171" t="s">
        <v>47</v>
      </c>
      <c r="G339" s="171">
        <v>2.2000000000000002</v>
      </c>
      <c r="H339" s="160" t="s">
        <v>484</v>
      </c>
      <c r="I339" s="159" t="s">
        <v>489</v>
      </c>
      <c r="J339" s="159" t="s">
        <v>490</v>
      </c>
      <c r="K339" s="171">
        <v>5.0999999999999996</v>
      </c>
      <c r="L339" s="78" t="s">
        <v>54</v>
      </c>
      <c r="M339" s="159" t="s">
        <v>639</v>
      </c>
      <c r="N339" s="159" t="s">
        <v>620</v>
      </c>
      <c r="O339" s="171" t="s">
        <v>821</v>
      </c>
    </row>
    <row r="340" spans="1:15" ht="96.6" x14ac:dyDescent="0.3">
      <c r="B340" s="158" t="s">
        <v>1430</v>
      </c>
      <c r="C340" s="171" t="s">
        <v>1431</v>
      </c>
      <c r="D340" s="171" t="s">
        <v>1342</v>
      </c>
      <c r="E340" s="171" t="s">
        <v>1116</v>
      </c>
      <c r="F340" s="171" t="s">
        <v>47</v>
      </c>
      <c r="G340" s="171">
        <v>2.2000000000000002</v>
      </c>
      <c r="H340" s="160" t="s">
        <v>484</v>
      </c>
      <c r="I340" s="159" t="s">
        <v>489</v>
      </c>
      <c r="J340" s="159" t="s">
        <v>490</v>
      </c>
      <c r="K340" s="171">
        <v>5.0999999999999996</v>
      </c>
      <c r="L340" s="78" t="s">
        <v>54</v>
      </c>
      <c r="M340" s="159" t="s">
        <v>639</v>
      </c>
      <c r="N340" s="160" t="s">
        <v>620</v>
      </c>
      <c r="O340" s="171" t="s">
        <v>821</v>
      </c>
    </row>
    <row r="341" spans="1:15" ht="96.6" x14ac:dyDescent="0.3">
      <c r="B341" s="158" t="s">
        <v>1432</v>
      </c>
      <c r="C341" s="171" t="s">
        <v>1433</v>
      </c>
      <c r="D341" s="171" t="s">
        <v>1342</v>
      </c>
      <c r="E341" s="171" t="s">
        <v>1116</v>
      </c>
      <c r="F341" s="171" t="s">
        <v>47</v>
      </c>
      <c r="G341" s="171">
        <v>2.2000000000000002</v>
      </c>
      <c r="H341" s="160" t="s">
        <v>484</v>
      </c>
      <c r="I341" s="159" t="s">
        <v>489</v>
      </c>
      <c r="J341" s="159" t="s">
        <v>490</v>
      </c>
      <c r="K341" s="171">
        <v>5.0999999999999996</v>
      </c>
      <c r="L341" s="78" t="s">
        <v>54</v>
      </c>
      <c r="M341" s="159" t="s">
        <v>639</v>
      </c>
      <c r="N341" s="159" t="s">
        <v>620</v>
      </c>
      <c r="O341" s="171" t="s">
        <v>821</v>
      </c>
    </row>
    <row r="342" spans="1:15" ht="96.6" x14ac:dyDescent="0.3">
      <c r="B342" s="158" t="s">
        <v>1434</v>
      </c>
      <c r="C342" s="171" t="s">
        <v>1435</v>
      </c>
      <c r="D342" s="171" t="s">
        <v>1342</v>
      </c>
      <c r="E342" s="171" t="s">
        <v>1116</v>
      </c>
      <c r="F342" s="171" t="s">
        <v>47</v>
      </c>
      <c r="G342" s="171">
        <v>2.2000000000000002</v>
      </c>
      <c r="H342" s="160" t="s">
        <v>484</v>
      </c>
      <c r="I342" s="159" t="s">
        <v>489</v>
      </c>
      <c r="J342" s="159" t="s">
        <v>490</v>
      </c>
      <c r="K342" s="171">
        <v>5.0999999999999996</v>
      </c>
      <c r="L342" s="78" t="s">
        <v>54</v>
      </c>
      <c r="M342" s="159" t="s">
        <v>643</v>
      </c>
      <c r="N342" s="159" t="s">
        <v>620</v>
      </c>
      <c r="O342" s="171" t="s">
        <v>821</v>
      </c>
    </row>
    <row r="343" spans="1:15" ht="27.6" x14ac:dyDescent="0.3">
      <c r="B343" s="158" t="s">
        <v>1436</v>
      </c>
      <c r="C343" s="171" t="s">
        <v>1437</v>
      </c>
      <c r="D343" s="171" t="s">
        <v>704</v>
      </c>
      <c r="E343" s="171" t="s">
        <v>1116</v>
      </c>
      <c r="F343" s="171" t="s">
        <v>47</v>
      </c>
      <c r="G343" s="171">
        <v>1.1000000000000001</v>
      </c>
      <c r="H343" s="159" t="s">
        <v>442</v>
      </c>
      <c r="I343" s="160" t="s">
        <v>444</v>
      </c>
      <c r="J343" s="159" t="s">
        <v>445</v>
      </c>
      <c r="K343" s="171">
        <v>4.0999999999999996</v>
      </c>
      <c r="L343" s="77" t="s">
        <v>628</v>
      </c>
      <c r="M343" s="160" t="s">
        <v>539</v>
      </c>
      <c r="N343" s="160" t="s">
        <v>620</v>
      </c>
      <c r="O343" s="171" t="s">
        <v>821</v>
      </c>
    </row>
    <row r="344" spans="1:15" ht="27.6" x14ac:dyDescent="0.3">
      <c r="B344" s="158" t="s">
        <v>1438</v>
      </c>
      <c r="C344" s="171" t="s">
        <v>1439</v>
      </c>
      <c r="D344" s="171" t="s">
        <v>704</v>
      </c>
      <c r="E344" s="171" t="s">
        <v>1116</v>
      </c>
      <c r="F344" s="171" t="s">
        <v>47</v>
      </c>
      <c r="G344" s="171">
        <v>1.1000000000000001</v>
      </c>
      <c r="H344" s="159" t="s">
        <v>442</v>
      </c>
      <c r="I344" s="160" t="s">
        <v>444</v>
      </c>
      <c r="J344" s="159" t="s">
        <v>445</v>
      </c>
      <c r="K344" s="171">
        <v>4.0999999999999996</v>
      </c>
      <c r="L344" s="77" t="s">
        <v>628</v>
      </c>
      <c r="M344" s="160" t="s">
        <v>539</v>
      </c>
      <c r="N344" s="160" t="s">
        <v>620</v>
      </c>
      <c r="O344" s="171" t="s">
        <v>821</v>
      </c>
    </row>
    <row r="345" spans="1:15" ht="96.6" x14ac:dyDescent="0.3">
      <c r="B345" s="158" t="s">
        <v>1440</v>
      </c>
      <c r="C345" s="171" t="s">
        <v>1441</v>
      </c>
      <c r="D345" s="171" t="s">
        <v>1442</v>
      </c>
      <c r="E345" s="171" t="s">
        <v>1116</v>
      </c>
      <c r="F345" s="171" t="s">
        <v>48</v>
      </c>
      <c r="G345" s="171">
        <v>4.0999999999999996</v>
      </c>
      <c r="H345" s="160" t="s">
        <v>537</v>
      </c>
      <c r="I345" s="160" t="s">
        <v>539</v>
      </c>
      <c r="J345" s="160" t="s">
        <v>540</v>
      </c>
      <c r="K345" s="171">
        <v>2.1</v>
      </c>
      <c r="L345" s="77" t="s">
        <v>618</v>
      </c>
      <c r="M345" s="160" t="s">
        <v>466</v>
      </c>
      <c r="N345" s="160" t="s">
        <v>620</v>
      </c>
      <c r="O345" s="171" t="s">
        <v>821</v>
      </c>
    </row>
    <row r="346" spans="1:15" ht="55.2" x14ac:dyDescent="0.3">
      <c r="B346" s="158" t="s">
        <v>1443</v>
      </c>
      <c r="C346" s="171" t="s">
        <v>1444</v>
      </c>
      <c r="D346" s="171" t="s">
        <v>1445</v>
      </c>
      <c r="E346" s="171" t="s">
        <v>1116</v>
      </c>
      <c r="F346" s="171" t="s">
        <v>48</v>
      </c>
      <c r="G346" s="171">
        <v>4.0999999999999996</v>
      </c>
      <c r="H346" s="160" t="s">
        <v>537</v>
      </c>
      <c r="I346" s="160" t="s">
        <v>539</v>
      </c>
      <c r="J346" s="160" t="s">
        <v>540</v>
      </c>
      <c r="K346" s="171">
        <v>3.1</v>
      </c>
      <c r="L346" s="77" t="s">
        <v>624</v>
      </c>
      <c r="M346" s="160" t="s">
        <v>528</v>
      </c>
      <c r="N346" s="160" t="s">
        <v>620</v>
      </c>
      <c r="O346" s="171" t="s">
        <v>821</v>
      </c>
    </row>
    <row r="347" spans="1:15" ht="55.2" x14ac:dyDescent="0.3">
      <c r="B347" s="158" t="s">
        <v>1446</v>
      </c>
      <c r="C347" s="171" t="s">
        <v>1447</v>
      </c>
      <c r="D347" s="171" t="s">
        <v>1445</v>
      </c>
      <c r="E347" s="171" t="s">
        <v>1116</v>
      </c>
      <c r="F347" s="171" t="s">
        <v>47</v>
      </c>
      <c r="G347" s="171">
        <v>4.0999999999999996</v>
      </c>
      <c r="H347" s="160" t="s">
        <v>537</v>
      </c>
      <c r="I347" s="160" t="s">
        <v>539</v>
      </c>
      <c r="J347" s="160" t="s">
        <v>540</v>
      </c>
      <c r="K347" s="171">
        <v>5.0999999999999996</v>
      </c>
      <c r="L347" s="77" t="s">
        <v>54</v>
      </c>
      <c r="M347" s="160" t="s">
        <v>639</v>
      </c>
      <c r="N347" s="160" t="s">
        <v>620</v>
      </c>
      <c r="O347" s="171" t="s">
        <v>821</v>
      </c>
    </row>
    <row r="348" spans="1:15" s="8" customFormat="1" ht="55.2" x14ac:dyDescent="0.3">
      <c r="A348" s="190"/>
      <c r="B348" s="158" t="s">
        <v>1448</v>
      </c>
      <c r="C348" s="171" t="s">
        <v>1449</v>
      </c>
      <c r="D348" s="171" t="s">
        <v>1445</v>
      </c>
      <c r="E348" s="171" t="s">
        <v>1116</v>
      </c>
      <c r="F348" s="171" t="s">
        <v>47</v>
      </c>
      <c r="G348" s="171">
        <v>4.0999999999999996</v>
      </c>
      <c r="H348" s="160" t="s">
        <v>537</v>
      </c>
      <c r="I348" s="160" t="s">
        <v>539</v>
      </c>
      <c r="J348" s="160" t="s">
        <v>540</v>
      </c>
      <c r="K348" s="171">
        <v>5.0999999999999996</v>
      </c>
      <c r="L348" s="160" t="s">
        <v>54</v>
      </c>
      <c r="M348" s="160" t="s">
        <v>643</v>
      </c>
      <c r="N348" s="159" t="s">
        <v>620</v>
      </c>
      <c r="O348" s="171" t="s">
        <v>821</v>
      </c>
    </row>
    <row r="349" spans="1:15" ht="96.6" x14ac:dyDescent="0.3">
      <c r="B349" s="158" t="s">
        <v>1450</v>
      </c>
      <c r="C349" s="171" t="s">
        <v>1451</v>
      </c>
      <c r="D349" s="171" t="s">
        <v>1442</v>
      </c>
      <c r="E349" s="171" t="s">
        <v>1116</v>
      </c>
      <c r="F349" s="171" t="s">
        <v>48</v>
      </c>
      <c r="G349" s="171">
        <v>4.0999999999999996</v>
      </c>
      <c r="H349" s="160" t="s">
        <v>537</v>
      </c>
      <c r="I349" s="160" t="s">
        <v>539</v>
      </c>
      <c r="J349" s="160" t="s">
        <v>540</v>
      </c>
      <c r="K349" s="171">
        <v>2.1</v>
      </c>
      <c r="L349" s="77" t="s">
        <v>618</v>
      </c>
      <c r="M349" s="160" t="s">
        <v>466</v>
      </c>
      <c r="N349" s="160" t="s">
        <v>620</v>
      </c>
      <c r="O349" s="171" t="s">
        <v>821</v>
      </c>
    </row>
    <row r="350" spans="1:15" ht="55.2" x14ac:dyDescent="0.3">
      <c r="B350" s="158" t="s">
        <v>1452</v>
      </c>
      <c r="C350" s="171" t="s">
        <v>1453</v>
      </c>
      <c r="D350" s="171" t="s">
        <v>1445</v>
      </c>
      <c r="E350" s="171" t="s">
        <v>1116</v>
      </c>
      <c r="F350" s="171" t="s">
        <v>48</v>
      </c>
      <c r="G350" s="171">
        <v>4.0999999999999996</v>
      </c>
      <c r="H350" s="160" t="s">
        <v>537</v>
      </c>
      <c r="I350" s="160" t="s">
        <v>539</v>
      </c>
      <c r="J350" s="160" t="s">
        <v>540</v>
      </c>
      <c r="K350" s="171">
        <v>3.1</v>
      </c>
      <c r="L350" s="77" t="s">
        <v>624</v>
      </c>
      <c r="M350" s="160" t="s">
        <v>528</v>
      </c>
      <c r="N350" s="160" t="s">
        <v>620</v>
      </c>
      <c r="O350" s="171" t="s">
        <v>821</v>
      </c>
    </row>
    <row r="351" spans="1:15" ht="55.2" x14ac:dyDescent="0.3">
      <c r="B351" s="158" t="s">
        <v>1454</v>
      </c>
      <c r="C351" s="171" t="s">
        <v>1455</v>
      </c>
      <c r="D351" s="171" t="s">
        <v>1445</v>
      </c>
      <c r="E351" s="171" t="s">
        <v>1116</v>
      </c>
      <c r="F351" s="171" t="s">
        <v>47</v>
      </c>
      <c r="G351" s="171">
        <v>4.0999999999999996</v>
      </c>
      <c r="H351" s="160" t="s">
        <v>537</v>
      </c>
      <c r="I351" s="160" t="s">
        <v>539</v>
      </c>
      <c r="J351" s="160" t="s">
        <v>540</v>
      </c>
      <c r="K351" s="171">
        <v>6.1</v>
      </c>
      <c r="L351" s="77" t="s">
        <v>55</v>
      </c>
      <c r="M351" s="159" t="s">
        <v>569</v>
      </c>
      <c r="N351" s="160" t="s">
        <v>651</v>
      </c>
      <c r="O351" s="171" t="s">
        <v>821</v>
      </c>
    </row>
    <row r="352" spans="1:15" ht="55.2" x14ac:dyDescent="0.3">
      <c r="B352" s="158" t="s">
        <v>1456</v>
      </c>
      <c r="C352" s="171" t="s">
        <v>1457</v>
      </c>
      <c r="D352" s="171" t="s">
        <v>1445</v>
      </c>
      <c r="E352" s="171" t="s">
        <v>1116</v>
      </c>
      <c r="F352" s="171" t="s">
        <v>47</v>
      </c>
      <c r="G352" s="171">
        <v>4.0999999999999996</v>
      </c>
      <c r="H352" s="160" t="s">
        <v>537</v>
      </c>
      <c r="I352" s="160" t="s">
        <v>539</v>
      </c>
      <c r="J352" s="160" t="s">
        <v>540</v>
      </c>
      <c r="K352" s="171">
        <v>6.1</v>
      </c>
      <c r="L352" s="77" t="s">
        <v>55</v>
      </c>
      <c r="M352" s="159" t="s">
        <v>653</v>
      </c>
      <c r="N352" s="159" t="s">
        <v>620</v>
      </c>
      <c r="O352" s="171" t="s">
        <v>821</v>
      </c>
    </row>
    <row r="353" spans="1:15" ht="96.6" x14ac:dyDescent="0.3">
      <c r="B353" s="158" t="s">
        <v>1458</v>
      </c>
      <c r="C353" s="171" t="s">
        <v>1459</v>
      </c>
      <c r="D353" s="171" t="s">
        <v>1442</v>
      </c>
      <c r="E353" s="171" t="s">
        <v>1116</v>
      </c>
      <c r="F353" s="171" t="s">
        <v>48</v>
      </c>
      <c r="G353" s="171">
        <v>4.0999999999999996</v>
      </c>
      <c r="H353" s="160" t="s">
        <v>537</v>
      </c>
      <c r="I353" s="160" t="s">
        <v>548</v>
      </c>
      <c r="J353" s="160" t="s">
        <v>549</v>
      </c>
      <c r="K353" s="171">
        <v>2.1</v>
      </c>
      <c r="L353" s="77" t="s">
        <v>618</v>
      </c>
      <c r="M353" s="160" t="s">
        <v>466</v>
      </c>
      <c r="N353" s="160" t="s">
        <v>620</v>
      </c>
      <c r="O353" s="171" t="s">
        <v>821</v>
      </c>
    </row>
    <row r="354" spans="1:15" ht="82.8" x14ac:dyDescent="0.3">
      <c r="B354" s="158" t="s">
        <v>1460</v>
      </c>
      <c r="C354" s="171" t="s">
        <v>1461</v>
      </c>
      <c r="D354" s="171" t="s">
        <v>1462</v>
      </c>
      <c r="E354" s="171" t="s">
        <v>1116</v>
      </c>
      <c r="F354" s="171" t="s">
        <v>48</v>
      </c>
      <c r="G354" s="171">
        <v>4.0999999999999996</v>
      </c>
      <c r="H354" s="160" t="s">
        <v>537</v>
      </c>
      <c r="I354" s="160" t="s">
        <v>548</v>
      </c>
      <c r="J354" s="160" t="s">
        <v>549</v>
      </c>
      <c r="K354" s="171">
        <v>3.1</v>
      </c>
      <c r="L354" s="77" t="s">
        <v>624</v>
      </c>
      <c r="M354" s="160" t="s">
        <v>528</v>
      </c>
      <c r="N354" s="160" t="s">
        <v>620</v>
      </c>
      <c r="O354" s="171" t="s">
        <v>821</v>
      </c>
    </row>
    <row r="355" spans="1:15" ht="82.8" x14ac:dyDescent="0.3">
      <c r="B355" s="158" t="s">
        <v>1463</v>
      </c>
      <c r="C355" s="171" t="s">
        <v>1464</v>
      </c>
      <c r="D355" s="171" t="s">
        <v>1462</v>
      </c>
      <c r="E355" s="171" t="s">
        <v>1116</v>
      </c>
      <c r="F355" s="171" t="s">
        <v>47</v>
      </c>
      <c r="G355" s="171">
        <v>4.0999999999999996</v>
      </c>
      <c r="H355" s="160" t="s">
        <v>537</v>
      </c>
      <c r="I355" s="160" t="s">
        <v>548</v>
      </c>
      <c r="J355" s="160" t="s">
        <v>549</v>
      </c>
      <c r="K355" s="171">
        <v>5.0999999999999996</v>
      </c>
      <c r="L355" s="77" t="s">
        <v>54</v>
      </c>
      <c r="M355" s="160" t="s">
        <v>639</v>
      </c>
      <c r="N355" s="160" t="s">
        <v>620</v>
      </c>
      <c r="O355" s="171" t="s">
        <v>821</v>
      </c>
    </row>
    <row r="356" spans="1:15" s="8" customFormat="1" ht="82.8" x14ac:dyDescent="0.3">
      <c r="A356" s="190"/>
      <c r="B356" s="158" t="s">
        <v>1465</v>
      </c>
      <c r="C356" s="171" t="s">
        <v>1466</v>
      </c>
      <c r="D356" s="171" t="s">
        <v>1462</v>
      </c>
      <c r="E356" s="171" t="s">
        <v>1116</v>
      </c>
      <c r="F356" s="171" t="s">
        <v>47</v>
      </c>
      <c r="G356" s="171">
        <v>4.0999999999999996</v>
      </c>
      <c r="H356" s="160" t="s">
        <v>537</v>
      </c>
      <c r="I356" s="160" t="s">
        <v>548</v>
      </c>
      <c r="J356" s="160" t="s">
        <v>549</v>
      </c>
      <c r="K356" s="171">
        <v>5.0999999999999996</v>
      </c>
      <c r="L356" s="160" t="s">
        <v>54</v>
      </c>
      <c r="M356" s="160" t="s">
        <v>643</v>
      </c>
      <c r="N356" s="159" t="s">
        <v>620</v>
      </c>
      <c r="O356" s="171" t="s">
        <v>821</v>
      </c>
    </row>
    <row r="357" spans="1:15" ht="96.6" x14ac:dyDescent="0.3">
      <c r="B357" s="158" t="s">
        <v>1467</v>
      </c>
      <c r="C357" s="171" t="s">
        <v>1468</v>
      </c>
      <c r="D357" s="171" t="s">
        <v>1442</v>
      </c>
      <c r="E357" s="171" t="s">
        <v>1116</v>
      </c>
      <c r="F357" s="171" t="s">
        <v>48</v>
      </c>
      <c r="G357" s="171">
        <v>4.0999999999999996</v>
      </c>
      <c r="H357" s="160" t="s">
        <v>537</v>
      </c>
      <c r="I357" s="160" t="s">
        <v>548</v>
      </c>
      <c r="J357" s="160" t="s">
        <v>549</v>
      </c>
      <c r="K357" s="171">
        <v>2.1</v>
      </c>
      <c r="L357" s="77" t="s">
        <v>618</v>
      </c>
      <c r="M357" s="160" t="s">
        <v>466</v>
      </c>
      <c r="N357" s="160" t="s">
        <v>620</v>
      </c>
      <c r="O357" s="171" t="s">
        <v>821</v>
      </c>
    </row>
    <row r="358" spans="1:15" ht="82.8" x14ac:dyDescent="0.3">
      <c r="B358" s="158" t="s">
        <v>1469</v>
      </c>
      <c r="C358" s="171" t="s">
        <v>1470</v>
      </c>
      <c r="D358" s="171" t="s">
        <v>1462</v>
      </c>
      <c r="E358" s="171" t="s">
        <v>1116</v>
      </c>
      <c r="F358" s="171" t="s">
        <v>48</v>
      </c>
      <c r="G358" s="171">
        <v>4.0999999999999996</v>
      </c>
      <c r="H358" s="160" t="s">
        <v>537</v>
      </c>
      <c r="I358" s="160" t="s">
        <v>548</v>
      </c>
      <c r="J358" s="160" t="s">
        <v>549</v>
      </c>
      <c r="K358" s="171">
        <v>3.1</v>
      </c>
      <c r="L358" s="77" t="s">
        <v>624</v>
      </c>
      <c r="M358" s="160" t="s">
        <v>528</v>
      </c>
      <c r="N358" s="160" t="s">
        <v>620</v>
      </c>
      <c r="O358" s="171" t="s">
        <v>821</v>
      </c>
    </row>
    <row r="359" spans="1:15" ht="82.8" x14ac:dyDescent="0.3">
      <c r="B359" s="158" t="s">
        <v>1471</v>
      </c>
      <c r="C359" s="171" t="s">
        <v>1472</v>
      </c>
      <c r="D359" s="171" t="s">
        <v>1462</v>
      </c>
      <c r="E359" s="171" t="s">
        <v>1116</v>
      </c>
      <c r="F359" s="171" t="s">
        <v>47</v>
      </c>
      <c r="G359" s="171">
        <v>4.0999999999999996</v>
      </c>
      <c r="H359" s="160" t="s">
        <v>537</v>
      </c>
      <c r="I359" s="160" t="s">
        <v>548</v>
      </c>
      <c r="J359" s="160" t="s">
        <v>549</v>
      </c>
      <c r="K359" s="171">
        <v>6.1</v>
      </c>
      <c r="L359" s="77" t="s">
        <v>55</v>
      </c>
      <c r="M359" s="159" t="s">
        <v>569</v>
      </c>
      <c r="N359" s="160" t="s">
        <v>651</v>
      </c>
      <c r="O359" s="171" t="s">
        <v>821</v>
      </c>
    </row>
    <row r="360" spans="1:15" ht="82.8" x14ac:dyDescent="0.3">
      <c r="B360" s="158" t="s">
        <v>1473</v>
      </c>
      <c r="C360" s="171" t="s">
        <v>1474</v>
      </c>
      <c r="D360" s="171" t="s">
        <v>1462</v>
      </c>
      <c r="E360" s="171" t="s">
        <v>1116</v>
      </c>
      <c r="F360" s="171" t="s">
        <v>47</v>
      </c>
      <c r="G360" s="171">
        <v>4.0999999999999996</v>
      </c>
      <c r="H360" s="160" t="s">
        <v>537</v>
      </c>
      <c r="I360" s="160" t="s">
        <v>548</v>
      </c>
      <c r="J360" s="160" t="s">
        <v>549</v>
      </c>
      <c r="K360" s="171">
        <v>6.1</v>
      </c>
      <c r="L360" s="77" t="s">
        <v>55</v>
      </c>
      <c r="M360" s="159" t="s">
        <v>653</v>
      </c>
      <c r="N360" s="159" t="s">
        <v>620</v>
      </c>
      <c r="O360" s="171" t="s">
        <v>821</v>
      </c>
    </row>
    <row r="361" spans="1:15" ht="110.4" x14ac:dyDescent="0.3">
      <c r="B361" s="158" t="s">
        <v>1475</v>
      </c>
      <c r="C361" s="171" t="s">
        <v>1476</v>
      </c>
      <c r="D361" s="171" t="s">
        <v>1477</v>
      </c>
      <c r="E361" s="171" t="s">
        <v>1116</v>
      </c>
      <c r="F361" s="171" t="s">
        <v>48</v>
      </c>
      <c r="G361" s="162">
        <v>2.2999999999999998</v>
      </c>
      <c r="H361" s="162" t="s">
        <v>498</v>
      </c>
      <c r="I361" s="162" t="s">
        <v>500</v>
      </c>
      <c r="J361" s="171" t="s">
        <v>501</v>
      </c>
      <c r="K361" s="171">
        <v>2.1</v>
      </c>
      <c r="L361" s="77" t="s">
        <v>618</v>
      </c>
      <c r="M361" s="160" t="s">
        <v>466</v>
      </c>
      <c r="N361" s="160" t="s">
        <v>620</v>
      </c>
      <c r="O361" s="171" t="s">
        <v>821</v>
      </c>
    </row>
    <row r="362" spans="1:15" ht="96.6" x14ac:dyDescent="0.3">
      <c r="B362" s="158" t="s">
        <v>1478</v>
      </c>
      <c r="C362" s="171" t="s">
        <v>1479</v>
      </c>
      <c r="D362" s="171" t="s">
        <v>1480</v>
      </c>
      <c r="E362" s="171" t="s">
        <v>1116</v>
      </c>
      <c r="F362" s="171" t="s">
        <v>48</v>
      </c>
      <c r="G362" s="162">
        <v>2.2999999999999998</v>
      </c>
      <c r="H362" s="162" t="s">
        <v>498</v>
      </c>
      <c r="I362" s="162" t="s">
        <v>500</v>
      </c>
      <c r="J362" s="171" t="s">
        <v>501</v>
      </c>
      <c r="K362" s="171">
        <v>3.1</v>
      </c>
      <c r="L362" s="77" t="s">
        <v>624</v>
      </c>
      <c r="M362" s="160" t="s">
        <v>528</v>
      </c>
      <c r="N362" s="160" t="s">
        <v>620</v>
      </c>
      <c r="O362" s="171" t="s">
        <v>821</v>
      </c>
    </row>
    <row r="363" spans="1:15" ht="96.6" x14ac:dyDescent="0.3">
      <c r="B363" s="158" t="s">
        <v>1481</v>
      </c>
      <c r="C363" s="171" t="s">
        <v>1482</v>
      </c>
      <c r="D363" s="171" t="s">
        <v>1480</v>
      </c>
      <c r="E363" s="171" t="s">
        <v>1116</v>
      </c>
      <c r="F363" s="171" t="s">
        <v>47</v>
      </c>
      <c r="G363" s="162">
        <v>2.2999999999999998</v>
      </c>
      <c r="H363" s="162" t="s">
        <v>498</v>
      </c>
      <c r="I363" s="162" t="s">
        <v>500</v>
      </c>
      <c r="J363" s="171" t="s">
        <v>501</v>
      </c>
      <c r="K363" s="171">
        <v>5.0999999999999996</v>
      </c>
      <c r="L363" s="77" t="s">
        <v>54</v>
      </c>
      <c r="M363" s="160" t="s">
        <v>639</v>
      </c>
      <c r="N363" s="160" t="s">
        <v>620</v>
      </c>
      <c r="O363" s="171" t="s">
        <v>821</v>
      </c>
    </row>
    <row r="364" spans="1:15" s="8" customFormat="1" ht="96.6" x14ac:dyDescent="0.3">
      <c r="A364" s="190"/>
      <c r="B364" s="158" t="s">
        <v>1483</v>
      </c>
      <c r="C364" s="171" t="s">
        <v>1484</v>
      </c>
      <c r="D364" s="171" t="s">
        <v>1480</v>
      </c>
      <c r="E364" s="171" t="s">
        <v>1116</v>
      </c>
      <c r="F364" s="171" t="s">
        <v>47</v>
      </c>
      <c r="G364" s="162">
        <v>2.2999999999999998</v>
      </c>
      <c r="H364" s="162" t="s">
        <v>498</v>
      </c>
      <c r="I364" s="162" t="s">
        <v>500</v>
      </c>
      <c r="J364" s="171" t="s">
        <v>501</v>
      </c>
      <c r="K364" s="171">
        <v>5.0999999999999996</v>
      </c>
      <c r="L364" s="160" t="s">
        <v>54</v>
      </c>
      <c r="M364" s="160" t="s">
        <v>643</v>
      </c>
      <c r="N364" s="159" t="s">
        <v>620</v>
      </c>
      <c r="O364" s="171" t="s">
        <v>821</v>
      </c>
    </row>
    <row r="365" spans="1:15" ht="110.4" x14ac:dyDescent="0.3">
      <c r="B365" s="158" t="s">
        <v>1485</v>
      </c>
      <c r="C365" s="171" t="s">
        <v>1486</v>
      </c>
      <c r="D365" s="171" t="s">
        <v>1487</v>
      </c>
      <c r="E365" s="171" t="s">
        <v>1116</v>
      </c>
      <c r="F365" s="171" t="s">
        <v>48</v>
      </c>
      <c r="G365" s="162">
        <v>2.2999999999999998</v>
      </c>
      <c r="H365" s="162" t="s">
        <v>498</v>
      </c>
      <c r="I365" s="162" t="s">
        <v>500</v>
      </c>
      <c r="J365" s="171" t="s">
        <v>501</v>
      </c>
      <c r="K365" s="171">
        <v>2.1</v>
      </c>
      <c r="L365" s="77" t="s">
        <v>618</v>
      </c>
      <c r="M365" s="160" t="s">
        <v>466</v>
      </c>
      <c r="N365" s="160" t="s">
        <v>620</v>
      </c>
      <c r="O365" s="171" t="s">
        <v>821</v>
      </c>
    </row>
    <row r="366" spans="1:15" ht="96.6" x14ac:dyDescent="0.3">
      <c r="B366" s="158" t="s">
        <v>1488</v>
      </c>
      <c r="C366" s="171" t="s">
        <v>1489</v>
      </c>
      <c r="D366" s="171" t="s">
        <v>1490</v>
      </c>
      <c r="E366" s="171" t="s">
        <v>1116</v>
      </c>
      <c r="F366" s="171" t="s">
        <v>48</v>
      </c>
      <c r="G366" s="162">
        <v>2.2999999999999998</v>
      </c>
      <c r="H366" s="162" t="s">
        <v>498</v>
      </c>
      <c r="I366" s="162" t="s">
        <v>500</v>
      </c>
      <c r="J366" s="171" t="s">
        <v>501</v>
      </c>
      <c r="K366" s="171">
        <v>3.1</v>
      </c>
      <c r="L366" s="77" t="s">
        <v>624</v>
      </c>
      <c r="M366" s="160" t="s">
        <v>528</v>
      </c>
      <c r="N366" s="160" t="s">
        <v>620</v>
      </c>
      <c r="O366" s="171" t="s">
        <v>821</v>
      </c>
    </row>
    <row r="367" spans="1:15" ht="96.6" x14ac:dyDescent="0.3">
      <c r="B367" s="158" t="s">
        <v>1491</v>
      </c>
      <c r="C367" s="171" t="s">
        <v>1492</v>
      </c>
      <c r="D367" s="171" t="s">
        <v>1490</v>
      </c>
      <c r="E367" s="171" t="s">
        <v>1116</v>
      </c>
      <c r="F367" s="171" t="s">
        <v>47</v>
      </c>
      <c r="G367" s="162">
        <v>2.2999999999999998</v>
      </c>
      <c r="H367" s="162" t="s">
        <v>498</v>
      </c>
      <c r="I367" s="162" t="s">
        <v>500</v>
      </c>
      <c r="J367" s="171" t="s">
        <v>501</v>
      </c>
      <c r="K367" s="171">
        <v>6.1</v>
      </c>
      <c r="L367" s="77" t="s">
        <v>55</v>
      </c>
      <c r="M367" s="159" t="s">
        <v>569</v>
      </c>
      <c r="N367" s="160" t="s">
        <v>651</v>
      </c>
      <c r="O367" s="171" t="s">
        <v>821</v>
      </c>
    </row>
    <row r="368" spans="1:15" ht="96.6" x14ac:dyDescent="0.3">
      <c r="B368" s="158" t="s">
        <v>1493</v>
      </c>
      <c r="C368" s="171" t="s">
        <v>1494</v>
      </c>
      <c r="D368" s="171" t="s">
        <v>1490</v>
      </c>
      <c r="E368" s="171" t="s">
        <v>1116</v>
      </c>
      <c r="F368" s="171" t="s">
        <v>47</v>
      </c>
      <c r="G368" s="162">
        <v>2.2999999999999998</v>
      </c>
      <c r="H368" s="162" t="s">
        <v>498</v>
      </c>
      <c r="I368" s="162" t="s">
        <v>500</v>
      </c>
      <c r="J368" s="171" t="s">
        <v>501</v>
      </c>
      <c r="K368" s="171">
        <v>6.1</v>
      </c>
      <c r="L368" s="77" t="s">
        <v>55</v>
      </c>
      <c r="M368" s="159" t="s">
        <v>653</v>
      </c>
      <c r="N368" s="159" t="s">
        <v>620</v>
      </c>
      <c r="O368" s="171" t="s">
        <v>821</v>
      </c>
    </row>
    <row r="369" spans="2:15" ht="41.4" x14ac:dyDescent="0.3">
      <c r="B369" s="158" t="s">
        <v>1495</v>
      </c>
      <c r="C369" s="171" t="s">
        <v>1496</v>
      </c>
      <c r="D369" s="171" t="s">
        <v>1497</v>
      </c>
      <c r="E369" s="171" t="s">
        <v>1116</v>
      </c>
      <c r="F369" s="171" t="s">
        <v>47</v>
      </c>
      <c r="G369" s="162">
        <v>2.2999999999999998</v>
      </c>
      <c r="H369" s="162" t="s">
        <v>498</v>
      </c>
      <c r="I369" s="162" t="s">
        <v>500</v>
      </c>
      <c r="J369" s="171" t="s">
        <v>501</v>
      </c>
      <c r="K369" s="171">
        <v>8.1</v>
      </c>
      <c r="L369" s="77" t="s">
        <v>58</v>
      </c>
      <c r="M369" s="171" t="s">
        <v>671</v>
      </c>
      <c r="N369" s="159" t="s">
        <v>58</v>
      </c>
      <c r="O369" s="171" t="s">
        <v>821</v>
      </c>
    </row>
    <row r="370" spans="2:15" ht="96.6" x14ac:dyDescent="0.3">
      <c r="B370" s="158" t="s">
        <v>1498</v>
      </c>
      <c r="C370" s="171" t="s">
        <v>1499</v>
      </c>
      <c r="D370" s="171" t="s">
        <v>1500</v>
      </c>
      <c r="E370" s="171" t="s">
        <v>1116</v>
      </c>
      <c r="F370" s="171" t="s">
        <v>48</v>
      </c>
      <c r="G370" s="171">
        <v>2.1</v>
      </c>
      <c r="H370" s="160" t="s">
        <v>464</v>
      </c>
      <c r="I370" s="160" t="s">
        <v>466</v>
      </c>
      <c r="J370" s="160" t="s">
        <v>467</v>
      </c>
      <c r="K370" s="171">
        <v>2.1</v>
      </c>
      <c r="L370" s="77" t="s">
        <v>618</v>
      </c>
      <c r="M370" s="160" t="s">
        <v>466</v>
      </c>
      <c r="N370" s="160" t="s">
        <v>620</v>
      </c>
      <c r="O370" s="171" t="s">
        <v>821</v>
      </c>
    </row>
    <row r="371" spans="2:15" ht="55.2" x14ac:dyDescent="0.3">
      <c r="B371" s="158" t="s">
        <v>1501</v>
      </c>
      <c r="C371" s="171" t="s">
        <v>1502</v>
      </c>
      <c r="D371" s="171" t="s">
        <v>1503</v>
      </c>
      <c r="E371" s="171" t="s">
        <v>1116</v>
      </c>
      <c r="F371" s="171" t="s">
        <v>48</v>
      </c>
      <c r="G371" s="171">
        <v>2.1</v>
      </c>
      <c r="H371" s="160" t="s">
        <v>464</v>
      </c>
      <c r="I371" s="160" t="s">
        <v>466</v>
      </c>
      <c r="J371" s="160" t="s">
        <v>467</v>
      </c>
      <c r="K371" s="171">
        <v>3.1</v>
      </c>
      <c r="L371" s="77" t="s">
        <v>624</v>
      </c>
      <c r="M371" s="160" t="s">
        <v>528</v>
      </c>
      <c r="N371" s="160" t="s">
        <v>620</v>
      </c>
      <c r="O371" s="171" t="s">
        <v>821</v>
      </c>
    </row>
    <row r="372" spans="2:15" ht="55.2" x14ac:dyDescent="0.3">
      <c r="B372" s="158" t="s">
        <v>1504</v>
      </c>
      <c r="C372" s="171" t="s">
        <v>1505</v>
      </c>
      <c r="D372" s="171" t="s">
        <v>1503</v>
      </c>
      <c r="E372" s="171" t="s">
        <v>1116</v>
      </c>
      <c r="F372" s="171" t="s">
        <v>47</v>
      </c>
      <c r="G372" s="171">
        <v>2.1</v>
      </c>
      <c r="H372" s="160" t="s">
        <v>464</v>
      </c>
      <c r="I372" s="160" t="s">
        <v>466</v>
      </c>
      <c r="J372" s="160" t="s">
        <v>467</v>
      </c>
      <c r="K372" s="171">
        <v>6.1</v>
      </c>
      <c r="L372" s="77" t="s">
        <v>55</v>
      </c>
      <c r="M372" s="159" t="s">
        <v>569</v>
      </c>
      <c r="N372" s="160" t="s">
        <v>651</v>
      </c>
      <c r="O372" s="171" t="s">
        <v>821</v>
      </c>
    </row>
    <row r="373" spans="2:15" ht="55.2" x14ac:dyDescent="0.3">
      <c r="B373" s="158" t="s">
        <v>1506</v>
      </c>
      <c r="C373" s="171" t="s">
        <v>1507</v>
      </c>
      <c r="D373" s="171" t="s">
        <v>1503</v>
      </c>
      <c r="E373" s="171" t="s">
        <v>1116</v>
      </c>
      <c r="F373" s="171" t="s">
        <v>47</v>
      </c>
      <c r="G373" s="171">
        <v>2.1</v>
      </c>
      <c r="H373" s="160" t="s">
        <v>464</v>
      </c>
      <c r="I373" s="160" t="s">
        <v>466</v>
      </c>
      <c r="J373" s="160" t="s">
        <v>467</v>
      </c>
      <c r="K373" s="171">
        <v>6.1</v>
      </c>
      <c r="L373" s="77" t="s">
        <v>55</v>
      </c>
      <c r="M373" s="159" t="s">
        <v>653</v>
      </c>
      <c r="N373" s="159" t="s">
        <v>620</v>
      </c>
      <c r="O373" s="171" t="s">
        <v>821</v>
      </c>
    </row>
    <row r="374" spans="2:15" ht="96.6" x14ac:dyDescent="0.3">
      <c r="B374" s="158" t="s">
        <v>1508</v>
      </c>
      <c r="C374" s="171" t="s">
        <v>1509</v>
      </c>
      <c r="D374" s="171" t="s">
        <v>1500</v>
      </c>
      <c r="E374" s="171" t="s">
        <v>1116</v>
      </c>
      <c r="F374" s="171" t="s">
        <v>48</v>
      </c>
      <c r="G374" s="171">
        <v>2.1</v>
      </c>
      <c r="H374" s="160" t="s">
        <v>464</v>
      </c>
      <c r="I374" s="160" t="s">
        <v>466</v>
      </c>
      <c r="J374" s="160" t="s">
        <v>467</v>
      </c>
      <c r="K374" s="171">
        <v>2.1</v>
      </c>
      <c r="L374" s="77" t="s">
        <v>618</v>
      </c>
      <c r="M374" s="160" t="s">
        <v>466</v>
      </c>
      <c r="N374" s="160" t="s">
        <v>620</v>
      </c>
      <c r="O374" s="171" t="s">
        <v>821</v>
      </c>
    </row>
    <row r="375" spans="2:15" ht="55.2" x14ac:dyDescent="0.3">
      <c r="B375" s="158" t="s">
        <v>1510</v>
      </c>
      <c r="C375" s="171" t="s">
        <v>1511</v>
      </c>
      <c r="D375" s="171" t="s">
        <v>1503</v>
      </c>
      <c r="E375" s="171" t="s">
        <v>1116</v>
      </c>
      <c r="F375" s="171" t="s">
        <v>48</v>
      </c>
      <c r="G375" s="171">
        <v>2.1</v>
      </c>
      <c r="H375" s="160" t="s">
        <v>464</v>
      </c>
      <c r="I375" s="160" t="s">
        <v>466</v>
      </c>
      <c r="J375" s="160" t="s">
        <v>467</v>
      </c>
      <c r="K375" s="171">
        <v>3.1</v>
      </c>
      <c r="L375" s="77" t="s">
        <v>624</v>
      </c>
      <c r="M375" s="160" t="s">
        <v>528</v>
      </c>
      <c r="N375" s="160" t="s">
        <v>620</v>
      </c>
      <c r="O375" s="171" t="s">
        <v>821</v>
      </c>
    </row>
    <row r="376" spans="2:15" ht="55.2" x14ac:dyDescent="0.3">
      <c r="B376" s="158" t="s">
        <v>1512</v>
      </c>
      <c r="C376" s="171" t="s">
        <v>1513</v>
      </c>
      <c r="D376" s="171" t="s">
        <v>1503</v>
      </c>
      <c r="E376" s="171" t="s">
        <v>1116</v>
      </c>
      <c r="F376" s="171" t="s">
        <v>47</v>
      </c>
      <c r="G376" s="171">
        <v>2.1</v>
      </c>
      <c r="H376" s="160" t="s">
        <v>464</v>
      </c>
      <c r="I376" s="160" t="s">
        <v>466</v>
      </c>
      <c r="J376" s="160" t="s">
        <v>467</v>
      </c>
      <c r="K376" s="171">
        <v>6.1</v>
      </c>
      <c r="L376" s="77" t="s">
        <v>55</v>
      </c>
      <c r="M376" s="159" t="s">
        <v>569</v>
      </c>
      <c r="N376" s="160" t="s">
        <v>651</v>
      </c>
      <c r="O376" s="171" t="s">
        <v>821</v>
      </c>
    </row>
    <row r="377" spans="2:15" ht="55.2" x14ac:dyDescent="0.3">
      <c r="B377" s="158" t="s">
        <v>1514</v>
      </c>
      <c r="C377" s="171" t="s">
        <v>1515</v>
      </c>
      <c r="D377" s="171" t="s">
        <v>1503</v>
      </c>
      <c r="E377" s="171" t="s">
        <v>1116</v>
      </c>
      <c r="F377" s="171" t="s">
        <v>47</v>
      </c>
      <c r="G377" s="171">
        <v>2.1</v>
      </c>
      <c r="H377" s="160" t="s">
        <v>464</v>
      </c>
      <c r="I377" s="160" t="s">
        <v>466</v>
      </c>
      <c r="J377" s="160" t="s">
        <v>467</v>
      </c>
      <c r="K377" s="171">
        <v>6.1</v>
      </c>
      <c r="L377" s="77" t="s">
        <v>55</v>
      </c>
      <c r="M377" s="159" t="s">
        <v>653</v>
      </c>
      <c r="N377" s="159" t="s">
        <v>620</v>
      </c>
      <c r="O377" s="171" t="s">
        <v>821</v>
      </c>
    </row>
    <row r="378" spans="2:15" ht="55.2" x14ac:dyDescent="0.3">
      <c r="B378" s="163" t="s">
        <v>1516</v>
      </c>
      <c r="C378" s="164" t="s">
        <v>1517</v>
      </c>
      <c r="D378" s="164" t="s">
        <v>1518</v>
      </c>
      <c r="E378" s="171" t="s">
        <v>1116</v>
      </c>
      <c r="F378" s="164" t="s">
        <v>47</v>
      </c>
      <c r="G378" s="171">
        <v>2.1</v>
      </c>
      <c r="H378" s="160" t="s">
        <v>464</v>
      </c>
      <c r="I378" s="159" t="s">
        <v>466</v>
      </c>
      <c r="J378" s="159" t="s">
        <v>467</v>
      </c>
      <c r="K378" s="171">
        <v>9.1</v>
      </c>
      <c r="L378" s="79" t="s">
        <v>673</v>
      </c>
      <c r="M378" s="159" t="s">
        <v>681</v>
      </c>
      <c r="N378" s="159" t="s">
        <v>679</v>
      </c>
      <c r="O378" s="171" t="s">
        <v>821</v>
      </c>
    </row>
    <row r="379" spans="2:15" ht="41.4" x14ac:dyDescent="0.3">
      <c r="B379" s="158" t="s">
        <v>1519</v>
      </c>
      <c r="C379" s="171" t="s">
        <v>1520</v>
      </c>
      <c r="D379" s="171" t="s">
        <v>699</v>
      </c>
      <c r="E379" s="171" t="s">
        <v>1116</v>
      </c>
      <c r="F379" s="171" t="s">
        <v>48</v>
      </c>
      <c r="G379" s="171">
        <v>0.2</v>
      </c>
      <c r="H379" s="159" t="s">
        <v>414</v>
      </c>
      <c r="I379" s="159" t="s">
        <v>419</v>
      </c>
      <c r="J379" s="159" t="s">
        <v>420</v>
      </c>
      <c r="K379" s="171">
        <v>2.1</v>
      </c>
      <c r="L379" s="77" t="s">
        <v>618</v>
      </c>
      <c r="M379" s="160" t="s">
        <v>466</v>
      </c>
      <c r="N379" s="160" t="s">
        <v>620</v>
      </c>
      <c r="O379" s="171" t="s">
        <v>821</v>
      </c>
    </row>
    <row r="380" spans="2:15" ht="41.4" x14ac:dyDescent="0.3">
      <c r="B380" s="158" t="s">
        <v>1521</v>
      </c>
      <c r="C380" s="171" t="s">
        <v>1522</v>
      </c>
      <c r="D380" s="171"/>
      <c r="E380" s="171" t="s">
        <v>1116</v>
      </c>
      <c r="F380" s="171" t="s">
        <v>48</v>
      </c>
      <c r="G380" s="171">
        <v>0.2</v>
      </c>
      <c r="H380" s="159" t="s">
        <v>414</v>
      </c>
      <c r="I380" s="159" t="s">
        <v>419</v>
      </c>
      <c r="J380" s="159" t="s">
        <v>420</v>
      </c>
      <c r="K380" s="171">
        <v>3.1</v>
      </c>
      <c r="L380" s="77" t="s">
        <v>624</v>
      </c>
      <c r="M380" s="160" t="s">
        <v>528</v>
      </c>
      <c r="N380" s="160" t="s">
        <v>620</v>
      </c>
      <c r="O380" s="171" t="s">
        <v>821</v>
      </c>
    </row>
    <row r="381" spans="2:15" ht="41.4" x14ac:dyDescent="0.3">
      <c r="B381" s="158" t="s">
        <v>1523</v>
      </c>
      <c r="C381" s="171" t="s">
        <v>1524</v>
      </c>
      <c r="D381" s="171" t="s">
        <v>699</v>
      </c>
      <c r="E381" s="171" t="s">
        <v>1116</v>
      </c>
      <c r="F381" s="171" t="s">
        <v>48</v>
      </c>
      <c r="G381" s="171">
        <v>0.2</v>
      </c>
      <c r="H381" s="159" t="s">
        <v>414</v>
      </c>
      <c r="I381" s="159" t="s">
        <v>419</v>
      </c>
      <c r="J381" s="159" t="s">
        <v>420</v>
      </c>
      <c r="K381" s="171">
        <v>2.1</v>
      </c>
      <c r="L381" s="77" t="s">
        <v>618</v>
      </c>
      <c r="M381" s="160" t="s">
        <v>466</v>
      </c>
      <c r="N381" s="160" t="s">
        <v>620</v>
      </c>
      <c r="O381" s="171" t="s">
        <v>821</v>
      </c>
    </row>
    <row r="382" spans="2:15" ht="41.4" x14ac:dyDescent="0.3">
      <c r="B382" s="158" t="s">
        <v>1525</v>
      </c>
      <c r="C382" s="171" t="s">
        <v>1526</v>
      </c>
      <c r="D382" s="171"/>
      <c r="E382" s="171" t="s">
        <v>1116</v>
      </c>
      <c r="F382" s="171" t="s">
        <v>48</v>
      </c>
      <c r="G382" s="171">
        <v>0.2</v>
      </c>
      <c r="H382" s="159" t="s">
        <v>414</v>
      </c>
      <c r="I382" s="159" t="s">
        <v>419</v>
      </c>
      <c r="J382" s="159" t="s">
        <v>420</v>
      </c>
      <c r="K382" s="171">
        <v>3.1</v>
      </c>
      <c r="L382" s="77" t="s">
        <v>624</v>
      </c>
      <c r="M382" s="160" t="s">
        <v>528</v>
      </c>
      <c r="N382" s="160" t="s">
        <v>620</v>
      </c>
      <c r="O382" s="171" t="s">
        <v>821</v>
      </c>
    </row>
    <row r="383" spans="2:15" ht="41.4" x14ac:dyDescent="0.3">
      <c r="B383" s="158" t="s">
        <v>1527</v>
      </c>
      <c r="C383" s="171" t="s">
        <v>1528</v>
      </c>
      <c r="D383" s="171"/>
      <c r="E383" s="171" t="s">
        <v>1116</v>
      </c>
      <c r="F383" s="171" t="s">
        <v>47</v>
      </c>
      <c r="G383" s="171">
        <v>0.2</v>
      </c>
      <c r="H383" s="159" t="s">
        <v>414</v>
      </c>
      <c r="I383" s="159" t="s">
        <v>419</v>
      </c>
      <c r="J383" s="159" t="s">
        <v>420</v>
      </c>
      <c r="K383" s="171">
        <v>6.1</v>
      </c>
      <c r="L383" s="77" t="s">
        <v>55</v>
      </c>
      <c r="M383" s="159" t="s">
        <v>569</v>
      </c>
      <c r="N383" s="160" t="s">
        <v>651</v>
      </c>
      <c r="O383" s="171" t="s">
        <v>821</v>
      </c>
    </row>
    <row r="384" spans="2:15" ht="41.4" x14ac:dyDescent="0.3">
      <c r="B384" s="158" t="s">
        <v>1529</v>
      </c>
      <c r="C384" s="171" t="s">
        <v>1530</v>
      </c>
      <c r="D384" s="171"/>
      <c r="E384" s="171" t="s">
        <v>1116</v>
      </c>
      <c r="F384" s="171" t="s">
        <v>47</v>
      </c>
      <c r="G384" s="171">
        <v>0.2</v>
      </c>
      <c r="H384" s="159" t="s">
        <v>414</v>
      </c>
      <c r="I384" s="159" t="s">
        <v>419</v>
      </c>
      <c r="J384" s="159" t="s">
        <v>420</v>
      </c>
      <c r="K384" s="171">
        <v>6.1</v>
      </c>
      <c r="L384" s="77" t="s">
        <v>55</v>
      </c>
      <c r="M384" s="159" t="s">
        <v>653</v>
      </c>
      <c r="N384" s="159" t="s">
        <v>620</v>
      </c>
      <c r="O384" s="171" t="s">
        <v>821</v>
      </c>
    </row>
    <row r="385" spans="2:15" ht="69" x14ac:dyDescent="0.3">
      <c r="B385" s="158" t="s">
        <v>1531</v>
      </c>
      <c r="C385" s="171" t="s">
        <v>979</v>
      </c>
      <c r="D385" s="171" t="s">
        <v>1532</v>
      </c>
      <c r="E385" s="171" t="s">
        <v>1116</v>
      </c>
      <c r="F385" s="171" t="s">
        <v>48</v>
      </c>
      <c r="G385" s="162">
        <v>0.2</v>
      </c>
      <c r="H385" s="162" t="s">
        <v>414</v>
      </c>
      <c r="I385" s="162" t="s">
        <v>416</v>
      </c>
      <c r="J385" s="171" t="s">
        <v>417</v>
      </c>
      <c r="K385" s="171">
        <v>2.1</v>
      </c>
      <c r="L385" s="77" t="s">
        <v>618</v>
      </c>
      <c r="M385" s="160" t="s">
        <v>466</v>
      </c>
      <c r="N385" s="160" t="s">
        <v>620</v>
      </c>
      <c r="O385" s="171" t="s">
        <v>806</v>
      </c>
    </row>
    <row r="386" spans="2:15" ht="27.6" x14ac:dyDescent="0.3">
      <c r="B386" s="158" t="s">
        <v>1533</v>
      </c>
      <c r="C386" s="171" t="s">
        <v>981</v>
      </c>
      <c r="D386" s="171" t="s">
        <v>1534</v>
      </c>
      <c r="E386" s="171" t="s">
        <v>1116</v>
      </c>
      <c r="F386" s="171" t="s">
        <v>48</v>
      </c>
      <c r="G386" s="162">
        <v>0.2</v>
      </c>
      <c r="H386" s="162" t="s">
        <v>414</v>
      </c>
      <c r="I386" s="162" t="s">
        <v>416</v>
      </c>
      <c r="J386" s="171" t="s">
        <v>417</v>
      </c>
      <c r="K386" s="171">
        <v>3.1</v>
      </c>
      <c r="L386" s="77" t="s">
        <v>624</v>
      </c>
      <c r="M386" s="160" t="s">
        <v>528</v>
      </c>
      <c r="N386" s="160" t="s">
        <v>620</v>
      </c>
      <c r="O386" s="171" t="s">
        <v>806</v>
      </c>
    </row>
    <row r="387" spans="2:15" ht="27.6" x14ac:dyDescent="0.3">
      <c r="B387" s="158" t="s">
        <v>1535</v>
      </c>
      <c r="C387" s="171" t="s">
        <v>1536</v>
      </c>
      <c r="D387" s="171"/>
      <c r="E387" s="171" t="s">
        <v>109</v>
      </c>
      <c r="F387" s="171" t="s">
        <v>47</v>
      </c>
      <c r="G387" s="171">
        <v>3.1</v>
      </c>
      <c r="H387" s="160" t="s">
        <v>526</v>
      </c>
      <c r="I387" s="159" t="s">
        <v>534</v>
      </c>
      <c r="J387" s="159" t="s">
        <v>535</v>
      </c>
      <c r="K387" s="171">
        <v>6.1</v>
      </c>
      <c r="L387" s="77" t="s">
        <v>55</v>
      </c>
      <c r="M387" s="159" t="s">
        <v>569</v>
      </c>
      <c r="N387" s="160" t="s">
        <v>651</v>
      </c>
      <c r="O387" s="171" t="s">
        <v>1537</v>
      </c>
    </row>
    <row r="388" spans="2:15" ht="27.6" x14ac:dyDescent="0.3">
      <c r="B388" s="158" t="s">
        <v>1538</v>
      </c>
      <c r="C388" s="171" t="s">
        <v>1539</v>
      </c>
      <c r="D388" s="171"/>
      <c r="E388" s="171" t="s">
        <v>109</v>
      </c>
      <c r="F388" s="171" t="s">
        <v>47</v>
      </c>
      <c r="G388" s="171">
        <v>3.1</v>
      </c>
      <c r="H388" s="160" t="s">
        <v>526</v>
      </c>
      <c r="I388" s="159" t="s">
        <v>534</v>
      </c>
      <c r="J388" s="159" t="s">
        <v>535</v>
      </c>
      <c r="K388" s="171">
        <v>6.1</v>
      </c>
      <c r="L388" s="77" t="s">
        <v>55</v>
      </c>
      <c r="M388" s="159" t="s">
        <v>653</v>
      </c>
      <c r="N388" s="159" t="s">
        <v>620</v>
      </c>
      <c r="O388" s="171" t="s">
        <v>1537</v>
      </c>
    </row>
    <row r="389" spans="2:15" ht="41.4" x14ac:dyDescent="0.3">
      <c r="B389" s="158" t="s">
        <v>1540</v>
      </c>
      <c r="C389" s="171" t="s">
        <v>1541</v>
      </c>
      <c r="D389" s="171" t="s">
        <v>699</v>
      </c>
      <c r="E389" s="171" t="s">
        <v>109</v>
      </c>
      <c r="F389" s="171" t="s">
        <v>48</v>
      </c>
      <c r="G389" s="171">
        <v>3.1</v>
      </c>
      <c r="H389" s="160" t="s">
        <v>526</v>
      </c>
      <c r="I389" s="159" t="s">
        <v>534</v>
      </c>
      <c r="J389" s="159" t="s">
        <v>535</v>
      </c>
      <c r="K389" s="171">
        <v>2.1</v>
      </c>
      <c r="L389" s="77" t="s">
        <v>618</v>
      </c>
      <c r="M389" s="160" t="s">
        <v>466</v>
      </c>
      <c r="N389" s="160" t="s">
        <v>620</v>
      </c>
      <c r="O389" s="171" t="s">
        <v>1537</v>
      </c>
    </row>
    <row r="390" spans="2:15" ht="27.6" x14ac:dyDescent="0.3">
      <c r="B390" s="158" t="s">
        <v>1542</v>
      </c>
      <c r="C390" s="171" t="s">
        <v>1543</v>
      </c>
      <c r="D390" s="171" t="s">
        <v>704</v>
      </c>
      <c r="E390" s="171" t="s">
        <v>109</v>
      </c>
      <c r="F390" s="171" t="s">
        <v>48</v>
      </c>
      <c r="G390" s="171">
        <v>3.1</v>
      </c>
      <c r="H390" s="160" t="s">
        <v>526</v>
      </c>
      <c r="I390" s="159" t="s">
        <v>534</v>
      </c>
      <c r="J390" s="159" t="s">
        <v>535</v>
      </c>
      <c r="K390" s="171">
        <v>3.1</v>
      </c>
      <c r="L390" s="77" t="s">
        <v>624</v>
      </c>
      <c r="M390" s="160" t="s">
        <v>528</v>
      </c>
      <c r="N390" s="160" t="s">
        <v>620</v>
      </c>
      <c r="O390" s="171" t="s">
        <v>1537</v>
      </c>
    </row>
    <row r="391" spans="2:15" ht="41.4" x14ac:dyDescent="0.3">
      <c r="B391" s="158" t="s">
        <v>1544</v>
      </c>
      <c r="C391" s="171" t="s">
        <v>1545</v>
      </c>
      <c r="D391" s="171" t="s">
        <v>699</v>
      </c>
      <c r="E391" s="171" t="s">
        <v>109</v>
      </c>
      <c r="F391" s="171" t="s">
        <v>48</v>
      </c>
      <c r="G391" s="171">
        <v>3.1</v>
      </c>
      <c r="H391" s="160" t="s">
        <v>526</v>
      </c>
      <c r="I391" s="159" t="s">
        <v>534</v>
      </c>
      <c r="J391" s="159" t="s">
        <v>535</v>
      </c>
      <c r="K391" s="171">
        <v>2.1</v>
      </c>
      <c r="L391" s="77" t="s">
        <v>618</v>
      </c>
      <c r="M391" s="160" t="s">
        <v>466</v>
      </c>
      <c r="N391" s="160" t="s">
        <v>620</v>
      </c>
      <c r="O391" s="171" t="s">
        <v>1537</v>
      </c>
    </row>
    <row r="392" spans="2:15" ht="41.4" x14ac:dyDescent="0.3">
      <c r="B392" s="158" t="s">
        <v>1546</v>
      </c>
      <c r="C392" s="171" t="s">
        <v>1547</v>
      </c>
      <c r="D392" s="171" t="s">
        <v>704</v>
      </c>
      <c r="E392" s="171" t="s">
        <v>109</v>
      </c>
      <c r="F392" s="171" t="s">
        <v>48</v>
      </c>
      <c r="G392" s="171">
        <v>3.1</v>
      </c>
      <c r="H392" s="160" t="s">
        <v>526</v>
      </c>
      <c r="I392" s="159" t="s">
        <v>534</v>
      </c>
      <c r="J392" s="159" t="s">
        <v>535</v>
      </c>
      <c r="K392" s="171">
        <v>3.1</v>
      </c>
      <c r="L392" s="77" t="s">
        <v>624</v>
      </c>
      <c r="M392" s="160" t="s">
        <v>528</v>
      </c>
      <c r="N392" s="160" t="s">
        <v>620</v>
      </c>
      <c r="O392" s="171" t="s">
        <v>1537</v>
      </c>
    </row>
    <row r="393" spans="2:15" ht="41.4" x14ac:dyDescent="0.3">
      <c r="B393" s="158" t="s">
        <v>1548</v>
      </c>
      <c r="C393" s="171" t="s">
        <v>1549</v>
      </c>
      <c r="D393" s="171" t="s">
        <v>704</v>
      </c>
      <c r="E393" s="171" t="s">
        <v>109</v>
      </c>
      <c r="F393" s="171" t="s">
        <v>47</v>
      </c>
      <c r="G393" s="171">
        <v>3.1</v>
      </c>
      <c r="H393" s="160" t="s">
        <v>526</v>
      </c>
      <c r="I393" s="159" t="s">
        <v>534</v>
      </c>
      <c r="J393" s="159" t="s">
        <v>535</v>
      </c>
      <c r="K393" s="171">
        <v>6.1</v>
      </c>
      <c r="L393" s="77" t="s">
        <v>55</v>
      </c>
      <c r="M393" s="159" t="s">
        <v>569</v>
      </c>
      <c r="N393" s="160" t="s">
        <v>651</v>
      </c>
      <c r="O393" s="171" t="s">
        <v>1537</v>
      </c>
    </row>
    <row r="394" spans="2:15" ht="41.4" x14ac:dyDescent="0.3">
      <c r="B394" s="158" t="s">
        <v>1550</v>
      </c>
      <c r="C394" s="171" t="s">
        <v>1551</v>
      </c>
      <c r="D394" s="171" t="s">
        <v>704</v>
      </c>
      <c r="E394" s="171" t="s">
        <v>109</v>
      </c>
      <c r="F394" s="171" t="s">
        <v>47</v>
      </c>
      <c r="G394" s="171">
        <v>3.1</v>
      </c>
      <c r="H394" s="160" t="s">
        <v>526</v>
      </c>
      <c r="I394" s="159" t="s">
        <v>534</v>
      </c>
      <c r="J394" s="159" t="s">
        <v>535</v>
      </c>
      <c r="K394" s="171">
        <v>6.1</v>
      </c>
      <c r="L394" s="77" t="s">
        <v>55</v>
      </c>
      <c r="M394" s="159" t="s">
        <v>653</v>
      </c>
      <c r="N394" s="159" t="s">
        <v>620</v>
      </c>
      <c r="O394" s="171" t="s">
        <v>1537</v>
      </c>
    </row>
    <row r="395" spans="2:15" ht="41.4" x14ac:dyDescent="0.3">
      <c r="B395" s="158" t="s">
        <v>1552</v>
      </c>
      <c r="C395" s="171" t="s">
        <v>1553</v>
      </c>
      <c r="D395" s="171" t="s">
        <v>699</v>
      </c>
      <c r="E395" s="171" t="s">
        <v>109</v>
      </c>
      <c r="F395" s="171" t="s">
        <v>48</v>
      </c>
      <c r="G395" s="171">
        <v>3.1</v>
      </c>
      <c r="H395" s="160" t="s">
        <v>526</v>
      </c>
      <c r="I395" s="159" t="s">
        <v>534</v>
      </c>
      <c r="J395" s="159" t="s">
        <v>535</v>
      </c>
      <c r="K395" s="171">
        <v>2.1</v>
      </c>
      <c r="L395" s="77" t="s">
        <v>618</v>
      </c>
      <c r="M395" s="160" t="s">
        <v>466</v>
      </c>
      <c r="N395" s="160" t="s">
        <v>620</v>
      </c>
      <c r="O395" s="171" t="s">
        <v>1537</v>
      </c>
    </row>
    <row r="396" spans="2:15" ht="41.4" x14ac:dyDescent="0.3">
      <c r="B396" s="158" t="s">
        <v>1554</v>
      </c>
      <c r="C396" s="171" t="s">
        <v>1555</v>
      </c>
      <c r="D396" s="171" t="s">
        <v>704</v>
      </c>
      <c r="E396" s="171" t="s">
        <v>109</v>
      </c>
      <c r="F396" s="171" t="s">
        <v>48</v>
      </c>
      <c r="G396" s="171">
        <v>3.1</v>
      </c>
      <c r="H396" s="160" t="s">
        <v>526</v>
      </c>
      <c r="I396" s="159" t="s">
        <v>534</v>
      </c>
      <c r="J396" s="159" t="s">
        <v>535</v>
      </c>
      <c r="K396" s="171">
        <v>3.1</v>
      </c>
      <c r="L396" s="77" t="s">
        <v>624</v>
      </c>
      <c r="M396" s="160" t="s">
        <v>528</v>
      </c>
      <c r="N396" s="160" t="s">
        <v>620</v>
      </c>
      <c r="O396" s="171" t="s">
        <v>1537</v>
      </c>
    </row>
    <row r="397" spans="2:15" ht="41.4" x14ac:dyDescent="0.3">
      <c r="B397" s="158" t="s">
        <v>1556</v>
      </c>
      <c r="C397" s="171" t="s">
        <v>1557</v>
      </c>
      <c r="D397" s="171" t="s">
        <v>699</v>
      </c>
      <c r="E397" s="171" t="s">
        <v>109</v>
      </c>
      <c r="F397" s="171" t="s">
        <v>48</v>
      </c>
      <c r="G397" s="171">
        <v>3.1</v>
      </c>
      <c r="H397" s="160" t="s">
        <v>526</v>
      </c>
      <c r="I397" s="159" t="s">
        <v>534</v>
      </c>
      <c r="J397" s="159" t="s">
        <v>535</v>
      </c>
      <c r="K397" s="171">
        <v>2.1</v>
      </c>
      <c r="L397" s="77" t="s">
        <v>618</v>
      </c>
      <c r="M397" s="160" t="s">
        <v>466</v>
      </c>
      <c r="N397" s="160" t="s">
        <v>620</v>
      </c>
      <c r="O397" s="171" t="s">
        <v>1537</v>
      </c>
    </row>
    <row r="398" spans="2:15" ht="41.4" x14ac:dyDescent="0.3">
      <c r="B398" s="158" t="s">
        <v>1558</v>
      </c>
      <c r="C398" s="171" t="s">
        <v>1559</v>
      </c>
      <c r="D398" s="171" t="s">
        <v>704</v>
      </c>
      <c r="E398" s="171" t="s">
        <v>109</v>
      </c>
      <c r="F398" s="171" t="s">
        <v>48</v>
      </c>
      <c r="G398" s="171">
        <v>3.1</v>
      </c>
      <c r="H398" s="160" t="s">
        <v>526</v>
      </c>
      <c r="I398" s="159" t="s">
        <v>534</v>
      </c>
      <c r="J398" s="159" t="s">
        <v>535</v>
      </c>
      <c r="K398" s="171">
        <v>3.1</v>
      </c>
      <c r="L398" s="77" t="s">
        <v>624</v>
      </c>
      <c r="M398" s="160" t="s">
        <v>528</v>
      </c>
      <c r="N398" s="160" t="s">
        <v>620</v>
      </c>
      <c r="O398" s="171" t="s">
        <v>1537</v>
      </c>
    </row>
    <row r="399" spans="2:15" ht="41.4" x14ac:dyDescent="0.3">
      <c r="B399" s="158" t="s">
        <v>1560</v>
      </c>
      <c r="C399" s="171" t="s">
        <v>1561</v>
      </c>
      <c r="D399" s="171" t="s">
        <v>704</v>
      </c>
      <c r="E399" s="171" t="s">
        <v>109</v>
      </c>
      <c r="F399" s="171" t="s">
        <v>47</v>
      </c>
      <c r="G399" s="171">
        <v>3.1</v>
      </c>
      <c r="H399" s="160" t="s">
        <v>526</v>
      </c>
      <c r="I399" s="159" t="s">
        <v>534</v>
      </c>
      <c r="J399" s="159" t="s">
        <v>535</v>
      </c>
      <c r="K399" s="171">
        <v>6.1</v>
      </c>
      <c r="L399" s="77" t="s">
        <v>55</v>
      </c>
      <c r="M399" s="159" t="s">
        <v>569</v>
      </c>
      <c r="N399" s="160" t="s">
        <v>651</v>
      </c>
      <c r="O399" s="171" t="s">
        <v>1537</v>
      </c>
    </row>
    <row r="400" spans="2:15" ht="41.4" x14ac:dyDescent="0.3">
      <c r="B400" s="158" t="s">
        <v>1562</v>
      </c>
      <c r="C400" s="171" t="s">
        <v>1563</v>
      </c>
      <c r="D400" s="171" t="s">
        <v>704</v>
      </c>
      <c r="E400" s="171" t="s">
        <v>109</v>
      </c>
      <c r="F400" s="171" t="s">
        <v>47</v>
      </c>
      <c r="G400" s="171">
        <v>3.1</v>
      </c>
      <c r="H400" s="160" t="s">
        <v>526</v>
      </c>
      <c r="I400" s="159" t="s">
        <v>534</v>
      </c>
      <c r="J400" s="159" t="s">
        <v>535</v>
      </c>
      <c r="K400" s="171">
        <v>6.1</v>
      </c>
      <c r="L400" s="77" t="s">
        <v>55</v>
      </c>
      <c r="M400" s="159" t="s">
        <v>653</v>
      </c>
      <c r="N400" s="159" t="s">
        <v>620</v>
      </c>
      <c r="O400" s="171" t="s">
        <v>1537</v>
      </c>
    </row>
    <row r="401" spans="2:15" ht="41.4" x14ac:dyDescent="0.3">
      <c r="B401" s="158" t="s">
        <v>1564</v>
      </c>
      <c r="C401" s="171" t="s">
        <v>1565</v>
      </c>
      <c r="D401" s="171" t="s">
        <v>699</v>
      </c>
      <c r="E401" s="171" t="s">
        <v>109</v>
      </c>
      <c r="F401" s="171" t="s">
        <v>48</v>
      </c>
      <c r="G401" s="171">
        <v>3.1</v>
      </c>
      <c r="H401" s="160" t="s">
        <v>526</v>
      </c>
      <c r="I401" s="160" t="s">
        <v>531</v>
      </c>
      <c r="J401" s="160" t="s">
        <v>532</v>
      </c>
      <c r="K401" s="171">
        <v>2.1</v>
      </c>
      <c r="L401" s="77" t="s">
        <v>618</v>
      </c>
      <c r="M401" s="160" t="s">
        <v>466</v>
      </c>
      <c r="N401" s="160" t="s">
        <v>620</v>
      </c>
      <c r="O401" s="171" t="s">
        <v>1537</v>
      </c>
    </row>
    <row r="402" spans="2:15" ht="41.4" x14ac:dyDescent="0.3">
      <c r="B402" s="158" t="s">
        <v>1566</v>
      </c>
      <c r="C402" s="171" t="s">
        <v>1567</v>
      </c>
      <c r="D402" s="171" t="s">
        <v>704</v>
      </c>
      <c r="E402" s="171" t="s">
        <v>109</v>
      </c>
      <c r="F402" s="171" t="s">
        <v>48</v>
      </c>
      <c r="G402" s="171">
        <v>3.1</v>
      </c>
      <c r="H402" s="160" t="s">
        <v>526</v>
      </c>
      <c r="I402" s="160" t="s">
        <v>531</v>
      </c>
      <c r="J402" s="160" t="s">
        <v>532</v>
      </c>
      <c r="K402" s="171">
        <v>3.1</v>
      </c>
      <c r="L402" s="77" t="s">
        <v>624</v>
      </c>
      <c r="M402" s="160" t="s">
        <v>528</v>
      </c>
      <c r="N402" s="160" t="s">
        <v>620</v>
      </c>
      <c r="O402" s="171" t="s">
        <v>1537</v>
      </c>
    </row>
    <row r="403" spans="2:15" ht="27.6" x14ac:dyDescent="0.3">
      <c r="B403" s="158" t="s">
        <v>1568</v>
      </c>
      <c r="C403" s="171" t="s">
        <v>1569</v>
      </c>
      <c r="D403" s="171" t="s">
        <v>699</v>
      </c>
      <c r="E403" s="171" t="s">
        <v>109</v>
      </c>
      <c r="F403" s="171" t="s">
        <v>48</v>
      </c>
      <c r="G403" s="171">
        <v>3.1</v>
      </c>
      <c r="H403" s="160" t="s">
        <v>526</v>
      </c>
      <c r="I403" s="160" t="s">
        <v>528</v>
      </c>
      <c r="J403" s="160" t="s">
        <v>529</v>
      </c>
      <c r="K403" s="171">
        <v>2.1</v>
      </c>
      <c r="L403" s="77" t="s">
        <v>618</v>
      </c>
      <c r="M403" s="160" t="s">
        <v>466</v>
      </c>
      <c r="N403" s="160" t="s">
        <v>620</v>
      </c>
      <c r="O403" s="171" t="s">
        <v>1537</v>
      </c>
    </row>
    <row r="404" spans="2:15" ht="27.6" x14ac:dyDescent="0.3">
      <c r="B404" s="158" t="s">
        <v>1570</v>
      </c>
      <c r="C404" s="171" t="s">
        <v>1571</v>
      </c>
      <c r="D404" s="171" t="s">
        <v>704</v>
      </c>
      <c r="E404" s="171" t="s">
        <v>109</v>
      </c>
      <c r="F404" s="171" t="s">
        <v>48</v>
      </c>
      <c r="G404" s="171">
        <v>3.1</v>
      </c>
      <c r="H404" s="160" t="s">
        <v>526</v>
      </c>
      <c r="I404" s="160" t="s">
        <v>528</v>
      </c>
      <c r="J404" s="160" t="s">
        <v>529</v>
      </c>
      <c r="K404" s="171">
        <v>3.1</v>
      </c>
      <c r="L404" s="77" t="s">
        <v>624</v>
      </c>
      <c r="M404" s="160" t="s">
        <v>528</v>
      </c>
      <c r="N404" s="160" t="s">
        <v>620</v>
      </c>
      <c r="O404" s="171" t="s">
        <v>1537</v>
      </c>
    </row>
    <row r="405" spans="2:15" ht="41.4" x14ac:dyDescent="0.3">
      <c r="B405" s="158" t="s">
        <v>1572</v>
      </c>
      <c r="C405" s="171" t="s">
        <v>1573</v>
      </c>
      <c r="D405" s="171" t="s">
        <v>699</v>
      </c>
      <c r="E405" s="171" t="s">
        <v>109</v>
      </c>
      <c r="F405" s="171" t="s">
        <v>48</v>
      </c>
      <c r="G405" s="171">
        <v>3.1</v>
      </c>
      <c r="H405" s="160" t="s">
        <v>526</v>
      </c>
      <c r="I405" s="160" t="s">
        <v>531</v>
      </c>
      <c r="J405" s="160" t="s">
        <v>532</v>
      </c>
      <c r="K405" s="171">
        <v>2.1</v>
      </c>
      <c r="L405" s="77" t="s">
        <v>618</v>
      </c>
      <c r="M405" s="160" t="s">
        <v>466</v>
      </c>
      <c r="N405" s="160" t="s">
        <v>620</v>
      </c>
      <c r="O405" s="171" t="s">
        <v>1537</v>
      </c>
    </row>
    <row r="406" spans="2:15" ht="41.4" x14ac:dyDescent="0.3">
      <c r="B406" s="158" t="s">
        <v>1574</v>
      </c>
      <c r="C406" s="171" t="s">
        <v>1575</v>
      </c>
      <c r="D406" s="171" t="s">
        <v>704</v>
      </c>
      <c r="E406" s="171" t="s">
        <v>109</v>
      </c>
      <c r="F406" s="171" t="s">
        <v>48</v>
      </c>
      <c r="G406" s="171">
        <v>3.1</v>
      </c>
      <c r="H406" s="160" t="s">
        <v>526</v>
      </c>
      <c r="I406" s="160" t="s">
        <v>531</v>
      </c>
      <c r="J406" s="160" t="s">
        <v>532</v>
      </c>
      <c r="K406" s="171">
        <v>3.1</v>
      </c>
      <c r="L406" s="77" t="s">
        <v>624</v>
      </c>
      <c r="M406" s="160" t="s">
        <v>528</v>
      </c>
      <c r="N406" s="160" t="s">
        <v>620</v>
      </c>
      <c r="O406" s="171" t="s">
        <v>1537</v>
      </c>
    </row>
    <row r="407" spans="2:15" ht="27.6" x14ac:dyDescent="0.3">
      <c r="B407" s="158" t="s">
        <v>1576</v>
      </c>
      <c r="C407" s="171" t="s">
        <v>1577</v>
      </c>
      <c r="D407" s="171" t="s">
        <v>699</v>
      </c>
      <c r="E407" s="171" t="s">
        <v>109</v>
      </c>
      <c r="F407" s="171" t="s">
        <v>48</v>
      </c>
      <c r="G407" s="171">
        <v>3.1</v>
      </c>
      <c r="H407" s="160" t="s">
        <v>526</v>
      </c>
      <c r="I407" s="160" t="s">
        <v>528</v>
      </c>
      <c r="J407" s="160" t="s">
        <v>529</v>
      </c>
      <c r="K407" s="171">
        <v>2.1</v>
      </c>
      <c r="L407" s="77" t="s">
        <v>618</v>
      </c>
      <c r="M407" s="160" t="s">
        <v>466</v>
      </c>
      <c r="N407" s="160" t="s">
        <v>620</v>
      </c>
      <c r="O407" s="171" t="s">
        <v>1578</v>
      </c>
    </row>
    <row r="408" spans="2:15" ht="27.6" x14ac:dyDescent="0.3">
      <c r="B408" s="158" t="s">
        <v>1579</v>
      </c>
      <c r="C408" s="171" t="s">
        <v>1580</v>
      </c>
      <c r="D408" s="43"/>
      <c r="E408" s="171" t="s">
        <v>109</v>
      </c>
      <c r="F408" s="171" t="s">
        <v>48</v>
      </c>
      <c r="G408" s="171">
        <v>3.1</v>
      </c>
      <c r="H408" s="160" t="s">
        <v>526</v>
      </c>
      <c r="I408" s="160" t="s">
        <v>528</v>
      </c>
      <c r="J408" s="160" t="s">
        <v>529</v>
      </c>
      <c r="K408" s="171">
        <v>3.1</v>
      </c>
      <c r="L408" s="77" t="s">
        <v>624</v>
      </c>
      <c r="M408" s="160" t="s">
        <v>528</v>
      </c>
      <c r="N408" s="160" t="s">
        <v>620</v>
      </c>
      <c r="O408" s="171" t="s">
        <v>1578</v>
      </c>
    </row>
    <row r="409" spans="2:15" ht="110.4" x14ac:dyDescent="0.3">
      <c r="B409" s="158" t="s">
        <v>1581</v>
      </c>
      <c r="C409" s="171" t="s">
        <v>1582</v>
      </c>
      <c r="D409" s="171" t="s">
        <v>1583</v>
      </c>
      <c r="E409" s="171" t="s">
        <v>109</v>
      </c>
      <c r="F409" s="171" t="s">
        <v>48</v>
      </c>
      <c r="G409" s="171">
        <v>3.1</v>
      </c>
      <c r="H409" s="160" t="s">
        <v>526</v>
      </c>
      <c r="I409" s="160" t="s">
        <v>528</v>
      </c>
      <c r="J409" s="160" t="s">
        <v>529</v>
      </c>
      <c r="K409" s="171">
        <v>2.1</v>
      </c>
      <c r="L409" s="77" t="s">
        <v>618</v>
      </c>
      <c r="M409" s="160" t="s">
        <v>466</v>
      </c>
      <c r="N409" s="160" t="s">
        <v>620</v>
      </c>
      <c r="O409" s="171" t="s">
        <v>1537</v>
      </c>
    </row>
    <row r="410" spans="2:15" ht="69" x14ac:dyDescent="0.3">
      <c r="B410" s="158" t="s">
        <v>1584</v>
      </c>
      <c r="C410" s="171" t="s">
        <v>1585</v>
      </c>
      <c r="D410" s="171" t="s">
        <v>1586</v>
      </c>
      <c r="E410" s="171" t="s">
        <v>109</v>
      </c>
      <c r="F410" s="171" t="s">
        <v>48</v>
      </c>
      <c r="G410" s="171">
        <v>3.1</v>
      </c>
      <c r="H410" s="160" t="s">
        <v>526</v>
      </c>
      <c r="I410" s="160" t="s">
        <v>528</v>
      </c>
      <c r="J410" s="160" t="s">
        <v>529</v>
      </c>
      <c r="K410" s="171">
        <v>3.1</v>
      </c>
      <c r="L410" s="77" t="s">
        <v>624</v>
      </c>
      <c r="M410" s="160" t="s">
        <v>528</v>
      </c>
      <c r="N410" s="160" t="s">
        <v>620</v>
      </c>
      <c r="O410" s="171" t="s">
        <v>1537</v>
      </c>
    </row>
    <row r="411" spans="2:15" ht="69" x14ac:dyDescent="0.3">
      <c r="B411" s="158" t="s">
        <v>1587</v>
      </c>
      <c r="C411" s="171" t="s">
        <v>1588</v>
      </c>
      <c r="D411" s="171" t="s">
        <v>1586</v>
      </c>
      <c r="E411" s="171" t="s">
        <v>109</v>
      </c>
      <c r="F411" s="171" t="s">
        <v>47</v>
      </c>
      <c r="G411" s="171">
        <v>3.1</v>
      </c>
      <c r="H411" s="160" t="s">
        <v>526</v>
      </c>
      <c r="I411" s="160" t="s">
        <v>528</v>
      </c>
      <c r="J411" s="160" t="s">
        <v>529</v>
      </c>
      <c r="K411" s="171">
        <v>6.1</v>
      </c>
      <c r="L411" s="77" t="s">
        <v>55</v>
      </c>
      <c r="M411" s="159" t="s">
        <v>569</v>
      </c>
      <c r="N411" s="160" t="s">
        <v>651</v>
      </c>
      <c r="O411" s="171" t="s">
        <v>1537</v>
      </c>
    </row>
    <row r="412" spans="2:15" ht="69" x14ac:dyDescent="0.3">
      <c r="B412" s="158" t="s">
        <v>1589</v>
      </c>
      <c r="C412" s="171" t="s">
        <v>1590</v>
      </c>
      <c r="D412" s="171" t="s">
        <v>1586</v>
      </c>
      <c r="E412" s="171" t="s">
        <v>109</v>
      </c>
      <c r="F412" s="171" t="s">
        <v>47</v>
      </c>
      <c r="G412" s="171">
        <v>3.1</v>
      </c>
      <c r="H412" s="160" t="s">
        <v>526</v>
      </c>
      <c r="I412" s="160" t="s">
        <v>528</v>
      </c>
      <c r="J412" s="160" t="s">
        <v>529</v>
      </c>
      <c r="K412" s="171">
        <v>6.1</v>
      </c>
      <c r="L412" s="77" t="s">
        <v>55</v>
      </c>
      <c r="M412" s="159" t="s">
        <v>653</v>
      </c>
      <c r="N412" s="159" t="s">
        <v>620</v>
      </c>
      <c r="O412" s="171" t="s">
        <v>1537</v>
      </c>
    </row>
    <row r="413" spans="2:15" ht="27.6" x14ac:dyDescent="0.3">
      <c r="B413" s="158" t="s">
        <v>1591</v>
      </c>
      <c r="C413" s="171" t="s">
        <v>1592</v>
      </c>
      <c r="D413" s="171" t="s">
        <v>699</v>
      </c>
      <c r="E413" s="171" t="s">
        <v>109</v>
      </c>
      <c r="F413" s="171" t="s">
        <v>48</v>
      </c>
      <c r="G413" s="171">
        <v>3.1</v>
      </c>
      <c r="H413" s="160" t="s">
        <v>526</v>
      </c>
      <c r="I413" s="160" t="s">
        <v>528</v>
      </c>
      <c r="J413" s="160" t="s">
        <v>529</v>
      </c>
      <c r="K413" s="171">
        <v>2.1</v>
      </c>
      <c r="L413" s="77" t="s">
        <v>618</v>
      </c>
      <c r="M413" s="160" t="s">
        <v>466</v>
      </c>
      <c r="N413" s="160" t="s">
        <v>620</v>
      </c>
      <c r="O413" s="171" t="s">
        <v>1537</v>
      </c>
    </row>
    <row r="414" spans="2:15" ht="27.6" x14ac:dyDescent="0.3">
      <c r="B414" s="158" t="s">
        <v>1593</v>
      </c>
      <c r="C414" s="171" t="s">
        <v>1594</v>
      </c>
      <c r="D414" s="171"/>
      <c r="E414" s="171" t="s">
        <v>109</v>
      </c>
      <c r="F414" s="171" t="s">
        <v>48</v>
      </c>
      <c r="G414" s="171">
        <v>3.1</v>
      </c>
      <c r="H414" s="160" t="s">
        <v>526</v>
      </c>
      <c r="I414" s="160" t="s">
        <v>528</v>
      </c>
      <c r="J414" s="160" t="s">
        <v>529</v>
      </c>
      <c r="K414" s="171">
        <v>3.1</v>
      </c>
      <c r="L414" s="77" t="s">
        <v>624</v>
      </c>
      <c r="M414" s="160" t="s">
        <v>528</v>
      </c>
      <c r="N414" s="160" t="s">
        <v>620</v>
      </c>
      <c r="O414" s="171" t="s">
        <v>1537</v>
      </c>
    </row>
    <row r="415" spans="2:15" ht="41.4" x14ac:dyDescent="0.3">
      <c r="B415" s="158" t="s">
        <v>1595</v>
      </c>
      <c r="C415" s="171" t="s">
        <v>1596</v>
      </c>
      <c r="D415" s="171" t="s">
        <v>699</v>
      </c>
      <c r="E415" s="171" t="s">
        <v>109</v>
      </c>
      <c r="F415" s="171" t="s">
        <v>48</v>
      </c>
      <c r="G415" s="171">
        <v>3.1</v>
      </c>
      <c r="H415" s="160" t="s">
        <v>526</v>
      </c>
      <c r="I415" s="160" t="s">
        <v>528</v>
      </c>
      <c r="J415" s="160" t="s">
        <v>529</v>
      </c>
      <c r="K415" s="171">
        <v>2.1</v>
      </c>
      <c r="L415" s="77" t="s">
        <v>618</v>
      </c>
      <c r="M415" s="160" t="s">
        <v>466</v>
      </c>
      <c r="N415" s="160" t="s">
        <v>620</v>
      </c>
      <c r="O415" s="171" t="s">
        <v>1537</v>
      </c>
    </row>
    <row r="416" spans="2:15" ht="41.4" x14ac:dyDescent="0.3">
      <c r="B416" s="158" t="s">
        <v>1597</v>
      </c>
      <c r="C416" s="171" t="s">
        <v>1598</v>
      </c>
      <c r="D416" s="171" t="s">
        <v>704</v>
      </c>
      <c r="E416" s="171" t="s">
        <v>109</v>
      </c>
      <c r="F416" s="171" t="s">
        <v>48</v>
      </c>
      <c r="G416" s="171">
        <v>3.1</v>
      </c>
      <c r="H416" s="160" t="s">
        <v>526</v>
      </c>
      <c r="I416" s="160" t="s">
        <v>528</v>
      </c>
      <c r="J416" s="160" t="s">
        <v>529</v>
      </c>
      <c r="K416" s="171">
        <v>3.1</v>
      </c>
      <c r="L416" s="77" t="s">
        <v>624</v>
      </c>
      <c r="M416" s="160" t="s">
        <v>528</v>
      </c>
      <c r="N416" s="160" t="s">
        <v>620</v>
      </c>
      <c r="O416" s="171" t="s">
        <v>1537</v>
      </c>
    </row>
    <row r="417" spans="1:15" ht="27.6" x14ac:dyDescent="0.3">
      <c r="B417" s="158" t="s">
        <v>1599</v>
      </c>
      <c r="C417" s="171" t="s">
        <v>1600</v>
      </c>
      <c r="D417" s="171" t="s">
        <v>704</v>
      </c>
      <c r="E417" s="171" t="s">
        <v>109</v>
      </c>
      <c r="F417" s="171" t="s">
        <v>47</v>
      </c>
      <c r="G417" s="171">
        <v>3.1</v>
      </c>
      <c r="H417" s="160" t="s">
        <v>526</v>
      </c>
      <c r="I417" s="160" t="s">
        <v>528</v>
      </c>
      <c r="J417" s="160" t="s">
        <v>529</v>
      </c>
      <c r="K417" s="171">
        <v>6.1</v>
      </c>
      <c r="L417" s="77" t="s">
        <v>55</v>
      </c>
      <c r="M417" s="159" t="s">
        <v>569</v>
      </c>
      <c r="N417" s="160" t="s">
        <v>651</v>
      </c>
      <c r="O417" s="171" t="s">
        <v>1537</v>
      </c>
    </row>
    <row r="418" spans="1:15" ht="27.6" x14ac:dyDescent="0.3">
      <c r="B418" s="158" t="s">
        <v>1601</v>
      </c>
      <c r="C418" s="171" t="s">
        <v>1602</v>
      </c>
      <c r="D418" s="171" t="s">
        <v>704</v>
      </c>
      <c r="E418" s="171" t="s">
        <v>109</v>
      </c>
      <c r="F418" s="171" t="s">
        <v>47</v>
      </c>
      <c r="G418" s="171">
        <v>3.1</v>
      </c>
      <c r="H418" s="160" t="s">
        <v>526</v>
      </c>
      <c r="I418" s="160" t="s">
        <v>528</v>
      </c>
      <c r="J418" s="160" t="s">
        <v>529</v>
      </c>
      <c r="K418" s="171">
        <v>6.1</v>
      </c>
      <c r="L418" s="77" t="s">
        <v>55</v>
      </c>
      <c r="M418" s="159" t="s">
        <v>653</v>
      </c>
      <c r="N418" s="159" t="s">
        <v>620</v>
      </c>
      <c r="O418" s="171" t="s">
        <v>1537</v>
      </c>
    </row>
    <row r="419" spans="1:15" ht="165.6" x14ac:dyDescent="0.3">
      <c r="B419" s="158" t="s">
        <v>1603</v>
      </c>
      <c r="C419" s="171" t="s">
        <v>1604</v>
      </c>
      <c r="D419" s="171" t="s">
        <v>1605</v>
      </c>
      <c r="E419" s="171" t="s">
        <v>109</v>
      </c>
      <c r="F419" s="171" t="s">
        <v>48</v>
      </c>
      <c r="G419" s="171">
        <v>2.4</v>
      </c>
      <c r="H419" s="160" t="s">
        <v>503</v>
      </c>
      <c r="I419" s="159" t="s">
        <v>508</v>
      </c>
      <c r="J419" s="160" t="s">
        <v>509</v>
      </c>
      <c r="K419" s="171">
        <v>2.1</v>
      </c>
      <c r="L419" s="77" t="s">
        <v>618</v>
      </c>
      <c r="M419" s="160" t="s">
        <v>466</v>
      </c>
      <c r="N419" s="160" t="s">
        <v>620</v>
      </c>
      <c r="O419" s="171" t="s">
        <v>821</v>
      </c>
    </row>
    <row r="420" spans="1:15" ht="124.2" x14ac:dyDescent="0.3">
      <c r="B420" s="158" t="s">
        <v>1606</v>
      </c>
      <c r="C420" s="171" t="s">
        <v>1607</v>
      </c>
      <c r="D420" s="171" t="s">
        <v>1608</v>
      </c>
      <c r="E420" s="171" t="s">
        <v>109</v>
      </c>
      <c r="F420" s="171" t="s">
        <v>48</v>
      </c>
      <c r="G420" s="171">
        <v>2.4</v>
      </c>
      <c r="H420" s="160" t="s">
        <v>503</v>
      </c>
      <c r="I420" s="159" t="s">
        <v>508</v>
      </c>
      <c r="J420" s="160" t="s">
        <v>509</v>
      </c>
      <c r="K420" s="171">
        <v>3.1</v>
      </c>
      <c r="L420" s="77" t="s">
        <v>624</v>
      </c>
      <c r="M420" s="160" t="s">
        <v>528</v>
      </c>
      <c r="N420" s="160" t="s">
        <v>620</v>
      </c>
      <c r="O420" s="171" t="s">
        <v>821</v>
      </c>
    </row>
    <row r="421" spans="1:15" s="8" customFormat="1" ht="124.2" x14ac:dyDescent="0.3">
      <c r="A421" s="190"/>
      <c r="B421" s="158" t="s">
        <v>1609</v>
      </c>
      <c r="C421" s="171" t="s">
        <v>1610</v>
      </c>
      <c r="D421" s="171" t="s">
        <v>1608</v>
      </c>
      <c r="E421" s="171" t="s">
        <v>109</v>
      </c>
      <c r="F421" s="171" t="s">
        <v>47</v>
      </c>
      <c r="G421" s="171">
        <v>2.4</v>
      </c>
      <c r="H421" s="160" t="s">
        <v>503</v>
      </c>
      <c r="I421" s="159" t="s">
        <v>508</v>
      </c>
      <c r="J421" s="160" t="s">
        <v>509</v>
      </c>
      <c r="K421" s="171">
        <v>6.1</v>
      </c>
      <c r="L421" s="77" t="s">
        <v>55</v>
      </c>
      <c r="M421" s="159" t="s">
        <v>569</v>
      </c>
      <c r="N421" s="160" t="s">
        <v>651</v>
      </c>
      <c r="O421" s="171" t="s">
        <v>821</v>
      </c>
    </row>
    <row r="422" spans="1:15" s="8" customFormat="1" ht="124.2" x14ac:dyDescent="0.3">
      <c r="A422" s="190"/>
      <c r="B422" s="158" t="s">
        <v>1611</v>
      </c>
      <c r="C422" s="171" t="s">
        <v>1612</v>
      </c>
      <c r="D422" s="171" t="s">
        <v>1608</v>
      </c>
      <c r="E422" s="171" t="s">
        <v>109</v>
      </c>
      <c r="F422" s="171" t="s">
        <v>47</v>
      </c>
      <c r="G422" s="171">
        <v>2.4</v>
      </c>
      <c r="H422" s="160" t="s">
        <v>503</v>
      </c>
      <c r="I422" s="159" t="s">
        <v>508</v>
      </c>
      <c r="J422" s="160" t="s">
        <v>509</v>
      </c>
      <c r="K422" s="171">
        <v>6.1</v>
      </c>
      <c r="L422" s="77" t="s">
        <v>55</v>
      </c>
      <c r="M422" s="159" t="s">
        <v>653</v>
      </c>
      <c r="N422" s="159" t="s">
        <v>620</v>
      </c>
      <c r="O422" s="171" t="s">
        <v>821</v>
      </c>
    </row>
    <row r="423" spans="1:15" ht="165.6" x14ac:dyDescent="0.3">
      <c r="B423" s="158" t="s">
        <v>1613</v>
      </c>
      <c r="C423" s="171" t="s">
        <v>1614</v>
      </c>
      <c r="D423" s="171" t="s">
        <v>1605</v>
      </c>
      <c r="E423" s="171" t="s">
        <v>109</v>
      </c>
      <c r="F423" s="171" t="s">
        <v>48</v>
      </c>
      <c r="G423" s="171">
        <v>2.4</v>
      </c>
      <c r="H423" s="160" t="s">
        <v>503</v>
      </c>
      <c r="I423" s="160" t="s">
        <v>514</v>
      </c>
      <c r="J423" s="160" t="s">
        <v>515</v>
      </c>
      <c r="K423" s="171">
        <v>2.1</v>
      </c>
      <c r="L423" s="77" t="s">
        <v>618</v>
      </c>
      <c r="M423" s="160" t="s">
        <v>466</v>
      </c>
      <c r="N423" s="160" t="s">
        <v>620</v>
      </c>
      <c r="O423" s="171" t="s">
        <v>821</v>
      </c>
    </row>
    <row r="424" spans="1:15" ht="124.2" x14ac:dyDescent="0.3">
      <c r="B424" s="158" t="s">
        <v>1615</v>
      </c>
      <c r="C424" s="171" t="s">
        <v>1616</v>
      </c>
      <c r="D424" s="171" t="s">
        <v>1608</v>
      </c>
      <c r="E424" s="171" t="s">
        <v>109</v>
      </c>
      <c r="F424" s="171" t="s">
        <v>48</v>
      </c>
      <c r="G424" s="171">
        <v>2.4</v>
      </c>
      <c r="H424" s="160" t="s">
        <v>503</v>
      </c>
      <c r="I424" s="160" t="s">
        <v>514</v>
      </c>
      <c r="J424" s="160" t="s">
        <v>515</v>
      </c>
      <c r="K424" s="171">
        <v>3.1</v>
      </c>
      <c r="L424" s="77" t="s">
        <v>624</v>
      </c>
      <c r="M424" s="160" t="s">
        <v>528</v>
      </c>
      <c r="N424" s="160" t="s">
        <v>620</v>
      </c>
      <c r="O424" s="171" t="s">
        <v>821</v>
      </c>
    </row>
    <row r="425" spans="1:15" s="8" customFormat="1" ht="124.2" x14ac:dyDescent="0.3">
      <c r="A425" s="190"/>
      <c r="B425" s="158" t="s">
        <v>1617</v>
      </c>
      <c r="C425" s="171" t="s">
        <v>1618</v>
      </c>
      <c r="D425" s="171" t="s">
        <v>1608</v>
      </c>
      <c r="E425" s="171" t="s">
        <v>109</v>
      </c>
      <c r="F425" s="171" t="s">
        <v>47</v>
      </c>
      <c r="G425" s="171">
        <v>2.4</v>
      </c>
      <c r="H425" s="160" t="s">
        <v>503</v>
      </c>
      <c r="I425" s="160" t="s">
        <v>514</v>
      </c>
      <c r="J425" s="160" t="s">
        <v>515</v>
      </c>
      <c r="K425" s="171">
        <v>6.1</v>
      </c>
      <c r="L425" s="77" t="s">
        <v>55</v>
      </c>
      <c r="M425" s="159" t="s">
        <v>569</v>
      </c>
      <c r="N425" s="160" t="s">
        <v>651</v>
      </c>
      <c r="O425" s="171" t="s">
        <v>821</v>
      </c>
    </row>
    <row r="426" spans="1:15" s="8" customFormat="1" ht="124.2" x14ac:dyDescent="0.3">
      <c r="A426" s="190"/>
      <c r="B426" s="158" t="s">
        <v>1619</v>
      </c>
      <c r="C426" s="171" t="s">
        <v>1620</v>
      </c>
      <c r="D426" s="171" t="s">
        <v>1608</v>
      </c>
      <c r="E426" s="171" t="s">
        <v>109</v>
      </c>
      <c r="F426" s="171" t="s">
        <v>47</v>
      </c>
      <c r="G426" s="171">
        <v>2.4</v>
      </c>
      <c r="H426" s="160" t="s">
        <v>503</v>
      </c>
      <c r="I426" s="160" t="s">
        <v>514</v>
      </c>
      <c r="J426" s="160" t="s">
        <v>515</v>
      </c>
      <c r="K426" s="171">
        <v>6.1</v>
      </c>
      <c r="L426" s="77" t="s">
        <v>55</v>
      </c>
      <c r="M426" s="159" t="s">
        <v>653</v>
      </c>
      <c r="N426" s="159" t="s">
        <v>620</v>
      </c>
      <c r="O426" s="171" t="s">
        <v>821</v>
      </c>
    </row>
    <row r="427" spans="1:15" s="8" customFormat="1" ht="110.4" x14ac:dyDescent="0.3">
      <c r="A427" s="190"/>
      <c r="B427" s="158" t="s">
        <v>1621</v>
      </c>
      <c r="C427" s="171" t="s">
        <v>1622</v>
      </c>
      <c r="D427" s="171" t="s">
        <v>1623</v>
      </c>
      <c r="E427" s="171" t="s">
        <v>109</v>
      </c>
      <c r="F427" s="171" t="s">
        <v>48</v>
      </c>
      <c r="G427" s="171">
        <v>3.1</v>
      </c>
      <c r="H427" s="160" t="s">
        <v>526</v>
      </c>
      <c r="I427" s="159" t="s">
        <v>528</v>
      </c>
      <c r="J427" s="160" t="s">
        <v>529</v>
      </c>
      <c r="K427" s="171">
        <v>2.1</v>
      </c>
      <c r="L427" s="77" t="s">
        <v>618</v>
      </c>
      <c r="M427" s="160" t="s">
        <v>466</v>
      </c>
      <c r="N427" s="160" t="s">
        <v>620</v>
      </c>
      <c r="O427" s="171" t="s">
        <v>1578</v>
      </c>
    </row>
    <row r="428" spans="1:15" s="8" customFormat="1" ht="69" x14ac:dyDescent="0.3">
      <c r="A428" s="190"/>
      <c r="B428" s="158" t="s">
        <v>1624</v>
      </c>
      <c r="C428" s="171" t="s">
        <v>1625</v>
      </c>
      <c r="D428" s="171" t="s">
        <v>1626</v>
      </c>
      <c r="E428" s="171" t="s">
        <v>109</v>
      </c>
      <c r="F428" s="171" t="s">
        <v>48</v>
      </c>
      <c r="G428" s="171">
        <v>3.1</v>
      </c>
      <c r="H428" s="160" t="s">
        <v>526</v>
      </c>
      <c r="I428" s="159" t="s">
        <v>528</v>
      </c>
      <c r="J428" s="160" t="s">
        <v>529</v>
      </c>
      <c r="K428" s="171">
        <v>3.1</v>
      </c>
      <c r="L428" s="77" t="s">
        <v>624</v>
      </c>
      <c r="M428" s="160" t="s">
        <v>528</v>
      </c>
      <c r="N428" s="160" t="s">
        <v>620</v>
      </c>
      <c r="O428" s="171" t="s">
        <v>1578</v>
      </c>
    </row>
    <row r="429" spans="1:15" s="8" customFormat="1" ht="110.4" x14ac:dyDescent="0.3">
      <c r="A429" s="190"/>
      <c r="B429" s="158" t="s">
        <v>1627</v>
      </c>
      <c r="C429" s="171" t="s">
        <v>1628</v>
      </c>
      <c r="D429" s="171" t="s">
        <v>1623</v>
      </c>
      <c r="E429" s="171" t="s">
        <v>109</v>
      </c>
      <c r="F429" s="171" t="s">
        <v>48</v>
      </c>
      <c r="G429" s="171">
        <v>3.1</v>
      </c>
      <c r="H429" s="160" t="s">
        <v>526</v>
      </c>
      <c r="I429" s="159" t="s">
        <v>528</v>
      </c>
      <c r="J429" s="160" t="s">
        <v>529</v>
      </c>
      <c r="K429" s="171">
        <v>2.1</v>
      </c>
      <c r="L429" s="77" t="s">
        <v>618</v>
      </c>
      <c r="M429" s="160" t="s">
        <v>466</v>
      </c>
      <c r="N429" s="160" t="s">
        <v>620</v>
      </c>
      <c r="O429" s="171" t="s">
        <v>1578</v>
      </c>
    </row>
    <row r="430" spans="1:15" s="8" customFormat="1" ht="69" x14ac:dyDescent="0.3">
      <c r="A430" s="190"/>
      <c r="B430" s="158" t="s">
        <v>1629</v>
      </c>
      <c r="C430" s="171" t="s">
        <v>1630</v>
      </c>
      <c r="D430" s="171" t="s">
        <v>1626</v>
      </c>
      <c r="E430" s="171" t="s">
        <v>109</v>
      </c>
      <c r="F430" s="171" t="s">
        <v>48</v>
      </c>
      <c r="G430" s="171">
        <v>3.1</v>
      </c>
      <c r="H430" s="160" t="s">
        <v>526</v>
      </c>
      <c r="I430" s="159" t="s">
        <v>528</v>
      </c>
      <c r="J430" s="160" t="s">
        <v>529</v>
      </c>
      <c r="K430" s="171">
        <v>3.1</v>
      </c>
      <c r="L430" s="77" t="s">
        <v>624</v>
      </c>
      <c r="M430" s="160" t="s">
        <v>528</v>
      </c>
      <c r="N430" s="160" t="s">
        <v>620</v>
      </c>
      <c r="O430" s="171" t="s">
        <v>1578</v>
      </c>
    </row>
    <row r="431" spans="1:15" s="8" customFormat="1" ht="69" x14ac:dyDescent="0.3">
      <c r="A431" s="190"/>
      <c r="B431" s="158" t="s">
        <v>1631</v>
      </c>
      <c r="C431" s="171" t="s">
        <v>1632</v>
      </c>
      <c r="D431" s="171" t="s">
        <v>1626</v>
      </c>
      <c r="E431" s="171" t="s">
        <v>109</v>
      </c>
      <c r="F431" s="171" t="s">
        <v>47</v>
      </c>
      <c r="G431" s="171">
        <v>3.1</v>
      </c>
      <c r="H431" s="160" t="s">
        <v>526</v>
      </c>
      <c r="I431" s="159" t="s">
        <v>528</v>
      </c>
      <c r="J431" s="160" t="s">
        <v>529</v>
      </c>
      <c r="K431" s="171">
        <v>6.1</v>
      </c>
      <c r="L431" s="77" t="s">
        <v>55</v>
      </c>
      <c r="M431" s="159" t="s">
        <v>569</v>
      </c>
      <c r="N431" s="160" t="s">
        <v>651</v>
      </c>
      <c r="O431" s="171" t="s">
        <v>1578</v>
      </c>
    </row>
    <row r="432" spans="1:15" s="8" customFormat="1" ht="69" x14ac:dyDescent="0.3">
      <c r="A432" s="190"/>
      <c r="B432" s="158" t="s">
        <v>1633</v>
      </c>
      <c r="C432" s="171" t="s">
        <v>1634</v>
      </c>
      <c r="D432" s="171" t="s">
        <v>1626</v>
      </c>
      <c r="E432" s="171" t="s">
        <v>109</v>
      </c>
      <c r="F432" s="171" t="s">
        <v>47</v>
      </c>
      <c r="G432" s="171">
        <v>3.1</v>
      </c>
      <c r="H432" s="160" t="s">
        <v>526</v>
      </c>
      <c r="I432" s="159" t="s">
        <v>528</v>
      </c>
      <c r="J432" s="160" t="s">
        <v>529</v>
      </c>
      <c r="K432" s="171">
        <v>6.1</v>
      </c>
      <c r="L432" s="77" t="s">
        <v>55</v>
      </c>
      <c r="M432" s="159" t="s">
        <v>653</v>
      </c>
      <c r="N432" s="159" t="s">
        <v>620</v>
      </c>
      <c r="O432" s="171" t="s">
        <v>1578</v>
      </c>
    </row>
    <row r="433" spans="1:15" s="8" customFormat="1" ht="110.4" x14ac:dyDescent="0.3">
      <c r="A433" s="190"/>
      <c r="B433" s="158" t="s">
        <v>1635</v>
      </c>
      <c r="C433" s="171" t="s">
        <v>1636</v>
      </c>
      <c r="D433" s="171" t="s">
        <v>1637</v>
      </c>
      <c r="E433" s="171" t="s">
        <v>109</v>
      </c>
      <c r="F433" s="171" t="s">
        <v>48</v>
      </c>
      <c r="G433" s="171">
        <v>3.1</v>
      </c>
      <c r="H433" s="160" t="s">
        <v>526</v>
      </c>
      <c r="I433" s="159" t="s">
        <v>531</v>
      </c>
      <c r="J433" s="159" t="s">
        <v>532</v>
      </c>
      <c r="K433" s="171">
        <v>2.1</v>
      </c>
      <c r="L433" s="77" t="s">
        <v>618</v>
      </c>
      <c r="M433" s="160" t="s">
        <v>466</v>
      </c>
      <c r="N433" s="160" t="s">
        <v>620</v>
      </c>
      <c r="O433" s="171" t="s">
        <v>1537</v>
      </c>
    </row>
    <row r="434" spans="1:15" s="8" customFormat="1" ht="69" x14ac:dyDescent="0.3">
      <c r="A434" s="190"/>
      <c r="B434" s="158" t="s">
        <v>1638</v>
      </c>
      <c r="C434" s="171" t="s">
        <v>1639</v>
      </c>
      <c r="D434" s="171" t="s">
        <v>1640</v>
      </c>
      <c r="E434" s="171" t="s">
        <v>109</v>
      </c>
      <c r="F434" s="171" t="s">
        <v>48</v>
      </c>
      <c r="G434" s="171">
        <v>3.1</v>
      </c>
      <c r="H434" s="160" t="s">
        <v>526</v>
      </c>
      <c r="I434" s="159" t="s">
        <v>531</v>
      </c>
      <c r="J434" s="159" t="s">
        <v>532</v>
      </c>
      <c r="K434" s="171">
        <v>3.1</v>
      </c>
      <c r="L434" s="77" t="s">
        <v>624</v>
      </c>
      <c r="M434" s="160" t="s">
        <v>528</v>
      </c>
      <c r="N434" s="160" t="s">
        <v>620</v>
      </c>
      <c r="O434" s="171" t="s">
        <v>1537</v>
      </c>
    </row>
    <row r="435" spans="1:15" s="8" customFormat="1" ht="110.4" x14ac:dyDescent="0.3">
      <c r="A435" s="190"/>
      <c r="B435" s="158" t="s">
        <v>1641</v>
      </c>
      <c r="C435" s="171" t="s">
        <v>1642</v>
      </c>
      <c r="D435" s="171" t="s">
        <v>1637</v>
      </c>
      <c r="E435" s="171" t="s">
        <v>109</v>
      </c>
      <c r="F435" s="171" t="s">
        <v>48</v>
      </c>
      <c r="G435" s="171">
        <v>3.1</v>
      </c>
      <c r="H435" s="160" t="s">
        <v>526</v>
      </c>
      <c r="I435" s="159" t="s">
        <v>531</v>
      </c>
      <c r="J435" s="159" t="s">
        <v>532</v>
      </c>
      <c r="K435" s="171">
        <v>2.1</v>
      </c>
      <c r="L435" s="77" t="s">
        <v>618</v>
      </c>
      <c r="M435" s="160" t="s">
        <v>466</v>
      </c>
      <c r="N435" s="160" t="s">
        <v>620</v>
      </c>
      <c r="O435" s="171" t="s">
        <v>1537</v>
      </c>
    </row>
    <row r="436" spans="1:15" s="8" customFormat="1" ht="69" x14ac:dyDescent="0.3">
      <c r="A436" s="190"/>
      <c r="B436" s="158" t="s">
        <v>1643</v>
      </c>
      <c r="C436" s="171" t="s">
        <v>1644</v>
      </c>
      <c r="D436" s="171" t="s">
        <v>1640</v>
      </c>
      <c r="E436" s="171" t="s">
        <v>109</v>
      </c>
      <c r="F436" s="171" t="s">
        <v>48</v>
      </c>
      <c r="G436" s="171">
        <v>3.1</v>
      </c>
      <c r="H436" s="160" t="s">
        <v>526</v>
      </c>
      <c r="I436" s="159" t="s">
        <v>531</v>
      </c>
      <c r="J436" s="159" t="s">
        <v>532</v>
      </c>
      <c r="K436" s="171">
        <v>3.1</v>
      </c>
      <c r="L436" s="77" t="s">
        <v>624</v>
      </c>
      <c r="M436" s="160" t="s">
        <v>528</v>
      </c>
      <c r="N436" s="160" t="s">
        <v>620</v>
      </c>
      <c r="O436" s="171" t="s">
        <v>1537</v>
      </c>
    </row>
    <row r="437" spans="1:15" s="8" customFormat="1" ht="69" x14ac:dyDescent="0.3">
      <c r="A437" s="190"/>
      <c r="B437" s="158" t="s">
        <v>1645</v>
      </c>
      <c r="C437" s="171" t="s">
        <v>1646</v>
      </c>
      <c r="D437" s="171" t="s">
        <v>1640</v>
      </c>
      <c r="E437" s="171" t="s">
        <v>109</v>
      </c>
      <c r="F437" s="171" t="s">
        <v>47</v>
      </c>
      <c r="G437" s="171">
        <v>3.1</v>
      </c>
      <c r="H437" s="160" t="s">
        <v>526</v>
      </c>
      <c r="I437" s="159" t="s">
        <v>531</v>
      </c>
      <c r="J437" s="159" t="s">
        <v>532</v>
      </c>
      <c r="K437" s="171">
        <v>6.1</v>
      </c>
      <c r="L437" s="77" t="s">
        <v>55</v>
      </c>
      <c r="M437" s="159" t="s">
        <v>569</v>
      </c>
      <c r="N437" s="160" t="s">
        <v>651</v>
      </c>
      <c r="O437" s="171" t="s">
        <v>1537</v>
      </c>
    </row>
    <row r="438" spans="1:15" s="8" customFormat="1" ht="69" x14ac:dyDescent="0.3">
      <c r="A438" s="190"/>
      <c r="B438" s="158" t="s">
        <v>1647</v>
      </c>
      <c r="C438" s="171" t="s">
        <v>1648</v>
      </c>
      <c r="D438" s="171" t="s">
        <v>1640</v>
      </c>
      <c r="E438" s="171" t="s">
        <v>109</v>
      </c>
      <c r="F438" s="171" t="s">
        <v>47</v>
      </c>
      <c r="G438" s="171">
        <v>3.1</v>
      </c>
      <c r="H438" s="160" t="s">
        <v>526</v>
      </c>
      <c r="I438" s="159" t="s">
        <v>531</v>
      </c>
      <c r="J438" s="159" t="s">
        <v>532</v>
      </c>
      <c r="K438" s="171">
        <v>6.1</v>
      </c>
      <c r="L438" s="77" t="s">
        <v>55</v>
      </c>
      <c r="M438" s="159" t="s">
        <v>653</v>
      </c>
      <c r="N438" s="159" t="s">
        <v>620</v>
      </c>
      <c r="O438" s="171" t="s">
        <v>1537</v>
      </c>
    </row>
    <row r="439" spans="1:15" ht="82.8" x14ac:dyDescent="0.3">
      <c r="B439" s="158" t="s">
        <v>1649</v>
      </c>
      <c r="C439" s="164" t="s">
        <v>1650</v>
      </c>
      <c r="D439" s="164" t="s">
        <v>1651</v>
      </c>
      <c r="E439" s="171" t="s">
        <v>109</v>
      </c>
      <c r="F439" s="164" t="s">
        <v>47</v>
      </c>
      <c r="G439" s="171">
        <v>2.1</v>
      </c>
      <c r="H439" s="160" t="s">
        <v>464</v>
      </c>
      <c r="I439" s="159" t="s">
        <v>466</v>
      </c>
      <c r="J439" s="159" t="s">
        <v>467</v>
      </c>
      <c r="K439" s="171">
        <v>9.1</v>
      </c>
      <c r="L439" s="79" t="s">
        <v>673</v>
      </c>
      <c r="M439" s="159" t="s">
        <v>681</v>
      </c>
      <c r="N439" s="159" t="s">
        <v>679</v>
      </c>
      <c r="O439" s="171" t="s">
        <v>821</v>
      </c>
    </row>
    <row r="440" spans="1:15" ht="27.6" x14ac:dyDescent="0.3">
      <c r="B440" s="158" t="s">
        <v>1652</v>
      </c>
      <c r="C440" s="171" t="s">
        <v>1653</v>
      </c>
      <c r="D440" s="171" t="s">
        <v>699</v>
      </c>
      <c r="E440" s="171" t="s">
        <v>109</v>
      </c>
      <c r="F440" s="171" t="s">
        <v>48</v>
      </c>
      <c r="G440" s="159">
        <v>4.0999999999999996</v>
      </c>
      <c r="H440" s="159" t="s">
        <v>537</v>
      </c>
      <c r="I440" s="159" t="s">
        <v>551</v>
      </c>
      <c r="J440" s="159" t="s">
        <v>552</v>
      </c>
      <c r="K440" s="171">
        <v>2.1</v>
      </c>
      <c r="L440" s="77" t="s">
        <v>618</v>
      </c>
      <c r="M440" s="160" t="s">
        <v>466</v>
      </c>
      <c r="N440" s="160" t="s">
        <v>620</v>
      </c>
      <c r="O440" s="171" t="s">
        <v>821</v>
      </c>
    </row>
    <row r="441" spans="1:15" ht="27.6" x14ac:dyDescent="0.3">
      <c r="B441" s="158" t="s">
        <v>1654</v>
      </c>
      <c r="C441" s="171" t="s">
        <v>1655</v>
      </c>
      <c r="D441" s="171"/>
      <c r="E441" s="171" t="s">
        <v>109</v>
      </c>
      <c r="F441" s="171" t="s">
        <v>48</v>
      </c>
      <c r="G441" s="159">
        <v>4.0999999999999996</v>
      </c>
      <c r="H441" s="159" t="s">
        <v>537</v>
      </c>
      <c r="I441" s="159" t="s">
        <v>551</v>
      </c>
      <c r="J441" s="159" t="s">
        <v>552</v>
      </c>
      <c r="K441" s="171">
        <v>3.1</v>
      </c>
      <c r="L441" s="77" t="s">
        <v>624</v>
      </c>
      <c r="M441" s="160" t="s">
        <v>528</v>
      </c>
      <c r="N441" s="160" t="s">
        <v>620</v>
      </c>
      <c r="O441" s="171" t="s">
        <v>821</v>
      </c>
    </row>
    <row r="442" spans="1:15" ht="27.6" x14ac:dyDescent="0.3">
      <c r="B442" s="158" t="s">
        <v>1656</v>
      </c>
      <c r="C442" s="171" t="s">
        <v>1657</v>
      </c>
      <c r="D442" s="171" t="s">
        <v>699</v>
      </c>
      <c r="E442" s="171" t="s">
        <v>109</v>
      </c>
      <c r="F442" s="171" t="s">
        <v>48</v>
      </c>
      <c r="G442" s="159">
        <v>4.0999999999999996</v>
      </c>
      <c r="H442" s="159" t="s">
        <v>537</v>
      </c>
      <c r="I442" s="159" t="s">
        <v>551</v>
      </c>
      <c r="J442" s="159" t="s">
        <v>552</v>
      </c>
      <c r="K442" s="171">
        <v>2.1</v>
      </c>
      <c r="L442" s="77" t="s">
        <v>618</v>
      </c>
      <c r="M442" s="160" t="s">
        <v>466</v>
      </c>
      <c r="N442" s="160" t="s">
        <v>620</v>
      </c>
      <c r="O442" s="171" t="s">
        <v>821</v>
      </c>
    </row>
    <row r="443" spans="1:15" ht="27.6" x14ac:dyDescent="0.3">
      <c r="B443" s="158" t="s">
        <v>1658</v>
      </c>
      <c r="C443" s="171" t="s">
        <v>1659</v>
      </c>
      <c r="D443" s="171"/>
      <c r="E443" s="171" t="s">
        <v>109</v>
      </c>
      <c r="F443" s="171" t="s">
        <v>48</v>
      </c>
      <c r="G443" s="159">
        <v>4.0999999999999996</v>
      </c>
      <c r="H443" s="159" t="s">
        <v>537</v>
      </c>
      <c r="I443" s="159" t="s">
        <v>551</v>
      </c>
      <c r="J443" s="159" t="s">
        <v>552</v>
      </c>
      <c r="K443" s="171">
        <v>3.1</v>
      </c>
      <c r="L443" s="77" t="s">
        <v>624</v>
      </c>
      <c r="M443" s="160" t="s">
        <v>528</v>
      </c>
      <c r="N443" s="160" t="s">
        <v>620</v>
      </c>
      <c r="O443" s="171" t="s">
        <v>821</v>
      </c>
    </row>
    <row r="444" spans="1:15" ht="27.6" x14ac:dyDescent="0.3">
      <c r="B444" s="158" t="s">
        <v>1660</v>
      </c>
      <c r="C444" s="171" t="s">
        <v>1661</v>
      </c>
      <c r="D444" s="171"/>
      <c r="E444" s="171" t="s">
        <v>109</v>
      </c>
      <c r="F444" s="171" t="s">
        <v>47</v>
      </c>
      <c r="G444" s="159">
        <v>4.0999999999999996</v>
      </c>
      <c r="H444" s="159" t="s">
        <v>537</v>
      </c>
      <c r="I444" s="159" t="s">
        <v>551</v>
      </c>
      <c r="J444" s="159" t="s">
        <v>552</v>
      </c>
      <c r="K444" s="171">
        <v>6.1</v>
      </c>
      <c r="L444" s="77" t="s">
        <v>55</v>
      </c>
      <c r="M444" s="159" t="s">
        <v>569</v>
      </c>
      <c r="N444" s="160" t="s">
        <v>651</v>
      </c>
      <c r="O444" s="171" t="s">
        <v>821</v>
      </c>
    </row>
    <row r="445" spans="1:15" ht="27.6" x14ac:dyDescent="0.3">
      <c r="B445" s="158" t="s">
        <v>1662</v>
      </c>
      <c r="C445" s="171" t="s">
        <v>1663</v>
      </c>
      <c r="D445" s="171"/>
      <c r="E445" s="171" t="s">
        <v>109</v>
      </c>
      <c r="F445" s="171" t="s">
        <v>47</v>
      </c>
      <c r="G445" s="159">
        <v>4.0999999999999996</v>
      </c>
      <c r="H445" s="159" t="s">
        <v>537</v>
      </c>
      <c r="I445" s="159" t="s">
        <v>551</v>
      </c>
      <c r="J445" s="159" t="s">
        <v>552</v>
      </c>
      <c r="K445" s="171">
        <v>6.1</v>
      </c>
      <c r="L445" s="77" t="s">
        <v>55</v>
      </c>
      <c r="M445" s="159" t="s">
        <v>653</v>
      </c>
      <c r="N445" s="159" t="s">
        <v>620</v>
      </c>
      <c r="O445" s="171" t="s">
        <v>821</v>
      </c>
    </row>
    <row r="446" spans="1:15" ht="27.6" x14ac:dyDescent="0.3">
      <c r="B446" s="158" t="s">
        <v>1664</v>
      </c>
      <c r="C446" s="171" t="s">
        <v>1665</v>
      </c>
      <c r="D446" s="171"/>
      <c r="E446" s="171" t="s">
        <v>109</v>
      </c>
      <c r="F446" s="171" t="s">
        <v>47</v>
      </c>
      <c r="G446" s="159">
        <v>4.0999999999999996</v>
      </c>
      <c r="H446" s="159" t="s">
        <v>537</v>
      </c>
      <c r="I446" s="159" t="s">
        <v>551</v>
      </c>
      <c r="J446" s="159" t="s">
        <v>552</v>
      </c>
      <c r="K446" s="171">
        <v>5.0999999999999996</v>
      </c>
      <c r="L446" s="77" t="s">
        <v>54</v>
      </c>
      <c r="M446" s="159" t="s">
        <v>639</v>
      </c>
      <c r="N446" s="159" t="s">
        <v>620</v>
      </c>
      <c r="O446" s="171" t="s">
        <v>821</v>
      </c>
    </row>
    <row r="447" spans="1:15" ht="27.6" x14ac:dyDescent="0.3">
      <c r="B447" s="158" t="s">
        <v>1666</v>
      </c>
      <c r="C447" s="171" t="s">
        <v>1667</v>
      </c>
      <c r="D447" s="171"/>
      <c r="E447" s="171" t="s">
        <v>109</v>
      </c>
      <c r="F447" s="171" t="s">
        <v>47</v>
      </c>
      <c r="G447" s="159">
        <v>4.0999999999999996</v>
      </c>
      <c r="H447" s="159" t="s">
        <v>537</v>
      </c>
      <c r="I447" s="159" t="s">
        <v>551</v>
      </c>
      <c r="J447" s="159" t="s">
        <v>552</v>
      </c>
      <c r="K447" s="171">
        <v>5.0999999999999996</v>
      </c>
      <c r="L447" s="77" t="s">
        <v>54</v>
      </c>
      <c r="M447" s="159" t="s">
        <v>653</v>
      </c>
      <c r="N447" s="159" t="s">
        <v>620</v>
      </c>
      <c r="O447" s="171" t="s">
        <v>821</v>
      </c>
    </row>
    <row r="448" spans="1:15" ht="27.6" x14ac:dyDescent="0.3">
      <c r="B448" s="158" t="s">
        <v>1668</v>
      </c>
      <c r="C448" s="171" t="s">
        <v>1669</v>
      </c>
      <c r="D448" s="171" t="s">
        <v>1670</v>
      </c>
      <c r="E448" s="171" t="s">
        <v>109</v>
      </c>
      <c r="F448" s="171" t="s">
        <v>47</v>
      </c>
      <c r="G448" s="159">
        <v>4.0999999999999996</v>
      </c>
      <c r="H448" s="159" t="s">
        <v>537</v>
      </c>
      <c r="I448" s="159" t="s">
        <v>551</v>
      </c>
      <c r="J448" s="159" t="s">
        <v>552</v>
      </c>
      <c r="K448" s="159">
        <v>9.1</v>
      </c>
      <c r="L448" s="159" t="s">
        <v>673</v>
      </c>
      <c r="M448" s="159" t="s">
        <v>678</v>
      </c>
      <c r="N448" s="159" t="s">
        <v>679</v>
      </c>
      <c r="O448" s="171" t="s">
        <v>821</v>
      </c>
    </row>
    <row r="449" spans="2:15" ht="27.6" x14ac:dyDescent="0.3">
      <c r="B449" s="158" t="s">
        <v>1671</v>
      </c>
      <c r="C449" s="171" t="s">
        <v>979</v>
      </c>
      <c r="D449" s="171" t="s">
        <v>699</v>
      </c>
      <c r="E449" s="171" t="s">
        <v>109</v>
      </c>
      <c r="F449" s="171" t="s">
        <v>48</v>
      </c>
      <c r="G449" s="162">
        <v>0.2</v>
      </c>
      <c r="H449" s="162" t="s">
        <v>414</v>
      </c>
      <c r="I449" s="162" t="s">
        <v>416</v>
      </c>
      <c r="J449" s="171" t="s">
        <v>417</v>
      </c>
      <c r="K449" s="171">
        <v>2.1</v>
      </c>
      <c r="L449" s="77" t="s">
        <v>618</v>
      </c>
      <c r="M449" s="160" t="s">
        <v>466</v>
      </c>
      <c r="N449" s="160" t="s">
        <v>620</v>
      </c>
      <c r="O449" s="171" t="s">
        <v>806</v>
      </c>
    </row>
    <row r="450" spans="2:15" ht="27.6" x14ac:dyDescent="0.3">
      <c r="B450" s="158" t="s">
        <v>1672</v>
      </c>
      <c r="C450" s="171" t="s">
        <v>981</v>
      </c>
      <c r="D450" s="171" t="s">
        <v>704</v>
      </c>
      <c r="E450" s="171" t="s">
        <v>109</v>
      </c>
      <c r="F450" s="171" t="s">
        <v>48</v>
      </c>
      <c r="G450" s="162">
        <v>0.2</v>
      </c>
      <c r="H450" s="162" t="s">
        <v>414</v>
      </c>
      <c r="I450" s="162" t="s">
        <v>416</v>
      </c>
      <c r="J450" s="171" t="s">
        <v>417</v>
      </c>
      <c r="K450" s="171">
        <v>3.1</v>
      </c>
      <c r="L450" s="77" t="s">
        <v>624</v>
      </c>
      <c r="M450" s="160" t="s">
        <v>528</v>
      </c>
      <c r="N450" s="160" t="s">
        <v>620</v>
      </c>
      <c r="O450" s="171" t="s">
        <v>806</v>
      </c>
    </row>
    <row r="451" spans="2:15" ht="27.6" x14ac:dyDescent="0.3">
      <c r="B451" s="158" t="s">
        <v>1673</v>
      </c>
      <c r="C451" s="171" t="s">
        <v>1674</v>
      </c>
      <c r="D451" s="171" t="s">
        <v>699</v>
      </c>
      <c r="E451" s="171" t="s">
        <v>117</v>
      </c>
      <c r="F451" s="171" t="s">
        <v>48</v>
      </c>
      <c r="G451" s="159">
        <v>0.1</v>
      </c>
      <c r="H451" s="159" t="s">
        <v>394</v>
      </c>
      <c r="I451" s="159" t="s">
        <v>411</v>
      </c>
      <c r="J451" s="159" t="s">
        <v>412</v>
      </c>
      <c r="K451" s="171">
        <v>2.1</v>
      </c>
      <c r="L451" s="77" t="s">
        <v>618</v>
      </c>
      <c r="M451" s="160" t="s">
        <v>466</v>
      </c>
      <c r="N451" s="160" t="s">
        <v>620</v>
      </c>
      <c r="O451" s="171" t="s">
        <v>1537</v>
      </c>
    </row>
    <row r="452" spans="2:15" ht="27.6" x14ac:dyDescent="0.3">
      <c r="B452" s="158" t="s">
        <v>1675</v>
      </c>
      <c r="C452" s="171" t="s">
        <v>1676</v>
      </c>
      <c r="D452" s="171" t="s">
        <v>704</v>
      </c>
      <c r="E452" s="171" t="s">
        <v>117</v>
      </c>
      <c r="F452" s="171" t="s">
        <v>48</v>
      </c>
      <c r="G452" s="159">
        <v>0.1</v>
      </c>
      <c r="H452" s="159" t="s">
        <v>394</v>
      </c>
      <c r="I452" s="159" t="s">
        <v>411</v>
      </c>
      <c r="J452" s="159" t="s">
        <v>412</v>
      </c>
      <c r="K452" s="171">
        <v>3.1</v>
      </c>
      <c r="L452" s="77" t="s">
        <v>624</v>
      </c>
      <c r="M452" s="160" t="s">
        <v>528</v>
      </c>
      <c r="N452" s="160" t="s">
        <v>620</v>
      </c>
      <c r="O452" s="171" t="s">
        <v>1537</v>
      </c>
    </row>
    <row r="453" spans="2:15" ht="41.4" x14ac:dyDescent="0.3">
      <c r="B453" s="158" t="s">
        <v>1677</v>
      </c>
      <c r="C453" s="171" t="s">
        <v>1678</v>
      </c>
      <c r="D453" s="171" t="s">
        <v>699</v>
      </c>
      <c r="E453" s="171" t="s">
        <v>117</v>
      </c>
      <c r="F453" s="171" t="s">
        <v>48</v>
      </c>
      <c r="G453" s="159">
        <v>0.1</v>
      </c>
      <c r="H453" s="159" t="s">
        <v>394</v>
      </c>
      <c r="I453" s="159" t="s">
        <v>411</v>
      </c>
      <c r="J453" s="159" t="s">
        <v>412</v>
      </c>
      <c r="K453" s="171">
        <v>2.1</v>
      </c>
      <c r="L453" s="77" t="s">
        <v>618</v>
      </c>
      <c r="M453" s="160" t="s">
        <v>466</v>
      </c>
      <c r="N453" s="160" t="s">
        <v>620</v>
      </c>
      <c r="O453" s="171" t="s">
        <v>1537</v>
      </c>
    </row>
    <row r="454" spans="2:15" ht="27.6" x14ac:dyDescent="0.3">
      <c r="B454" s="158" t="s">
        <v>1679</v>
      </c>
      <c r="C454" s="171" t="s">
        <v>1680</v>
      </c>
      <c r="D454" s="171" t="s">
        <v>704</v>
      </c>
      <c r="E454" s="171" t="s">
        <v>117</v>
      </c>
      <c r="F454" s="171" t="s">
        <v>48</v>
      </c>
      <c r="G454" s="159">
        <v>0.1</v>
      </c>
      <c r="H454" s="159" t="s">
        <v>394</v>
      </c>
      <c r="I454" s="159" t="s">
        <v>411</v>
      </c>
      <c r="J454" s="159" t="s">
        <v>412</v>
      </c>
      <c r="K454" s="171">
        <v>3.1</v>
      </c>
      <c r="L454" s="77" t="s">
        <v>624</v>
      </c>
      <c r="M454" s="160" t="s">
        <v>528</v>
      </c>
      <c r="N454" s="160" t="s">
        <v>620</v>
      </c>
      <c r="O454" s="171" t="s">
        <v>1537</v>
      </c>
    </row>
    <row r="455" spans="2:15" ht="41.4" x14ac:dyDescent="0.3">
      <c r="B455" s="158" t="s">
        <v>1681</v>
      </c>
      <c r="C455" s="171" t="s">
        <v>1682</v>
      </c>
      <c r="D455" s="171" t="s">
        <v>699</v>
      </c>
      <c r="E455" s="171" t="s">
        <v>117</v>
      </c>
      <c r="F455" s="171" t="s">
        <v>48</v>
      </c>
      <c r="G455" s="159">
        <v>2.4</v>
      </c>
      <c r="H455" s="159" t="s">
        <v>503</v>
      </c>
      <c r="I455" s="159" t="s">
        <v>523</v>
      </c>
      <c r="J455" s="159" t="s">
        <v>524</v>
      </c>
      <c r="K455" s="171">
        <v>2.1</v>
      </c>
      <c r="L455" s="77" t="s">
        <v>618</v>
      </c>
      <c r="M455" s="160" t="s">
        <v>466</v>
      </c>
      <c r="N455" s="160" t="s">
        <v>620</v>
      </c>
      <c r="O455" s="171" t="s">
        <v>1537</v>
      </c>
    </row>
    <row r="456" spans="2:15" ht="41.4" x14ac:dyDescent="0.3">
      <c r="B456" s="158" t="s">
        <v>1683</v>
      </c>
      <c r="C456" s="171" t="s">
        <v>1684</v>
      </c>
      <c r="D456" s="171" t="s">
        <v>704</v>
      </c>
      <c r="E456" s="171" t="s">
        <v>117</v>
      </c>
      <c r="F456" s="171" t="s">
        <v>48</v>
      </c>
      <c r="G456" s="159">
        <v>2.4</v>
      </c>
      <c r="H456" s="159" t="s">
        <v>503</v>
      </c>
      <c r="I456" s="159" t="s">
        <v>523</v>
      </c>
      <c r="J456" s="159" t="s">
        <v>524</v>
      </c>
      <c r="K456" s="171">
        <v>3.1</v>
      </c>
      <c r="L456" s="77" t="s">
        <v>624</v>
      </c>
      <c r="M456" s="160" t="s">
        <v>528</v>
      </c>
      <c r="N456" s="160" t="s">
        <v>620</v>
      </c>
      <c r="O456" s="171" t="s">
        <v>1537</v>
      </c>
    </row>
    <row r="457" spans="2:15" ht="41.4" x14ac:dyDescent="0.3">
      <c r="B457" s="158" t="s">
        <v>1685</v>
      </c>
      <c r="C457" s="171" t="s">
        <v>1686</v>
      </c>
      <c r="D457" s="171" t="s">
        <v>704</v>
      </c>
      <c r="E457" s="171" t="s">
        <v>117</v>
      </c>
      <c r="F457" s="171" t="s">
        <v>47</v>
      </c>
      <c r="G457" s="159">
        <v>2.4</v>
      </c>
      <c r="H457" s="159" t="s">
        <v>503</v>
      </c>
      <c r="I457" s="159" t="s">
        <v>523</v>
      </c>
      <c r="J457" s="159" t="s">
        <v>524</v>
      </c>
      <c r="K457" s="171">
        <v>6.1</v>
      </c>
      <c r="L457" s="77" t="s">
        <v>55</v>
      </c>
      <c r="M457" s="159" t="s">
        <v>569</v>
      </c>
      <c r="N457" s="160" t="s">
        <v>651</v>
      </c>
      <c r="O457" s="171" t="s">
        <v>1537</v>
      </c>
    </row>
    <row r="458" spans="2:15" ht="41.4" x14ac:dyDescent="0.3">
      <c r="B458" s="158" t="s">
        <v>1687</v>
      </c>
      <c r="C458" s="171" t="s">
        <v>1688</v>
      </c>
      <c r="D458" s="171" t="s">
        <v>704</v>
      </c>
      <c r="E458" s="171" t="s">
        <v>117</v>
      </c>
      <c r="F458" s="171" t="s">
        <v>47</v>
      </c>
      <c r="G458" s="159">
        <v>2.4</v>
      </c>
      <c r="H458" s="159" t="s">
        <v>503</v>
      </c>
      <c r="I458" s="159" t="s">
        <v>523</v>
      </c>
      <c r="J458" s="159" t="s">
        <v>524</v>
      </c>
      <c r="K458" s="171">
        <v>6.1</v>
      </c>
      <c r="L458" s="77" t="s">
        <v>55</v>
      </c>
      <c r="M458" s="159" t="s">
        <v>653</v>
      </c>
      <c r="N458" s="159" t="s">
        <v>620</v>
      </c>
      <c r="O458" s="171" t="s">
        <v>1537</v>
      </c>
    </row>
    <row r="459" spans="2:15" ht="27.6" x14ac:dyDescent="0.3">
      <c r="B459" s="158" t="s">
        <v>1689</v>
      </c>
      <c r="C459" s="171" t="s">
        <v>1690</v>
      </c>
      <c r="D459" s="171" t="s">
        <v>704</v>
      </c>
      <c r="E459" s="171" t="s">
        <v>117</v>
      </c>
      <c r="F459" s="171" t="s">
        <v>47</v>
      </c>
      <c r="G459" s="159">
        <v>2.4</v>
      </c>
      <c r="H459" s="159" t="s">
        <v>503</v>
      </c>
      <c r="I459" s="159" t="s">
        <v>523</v>
      </c>
      <c r="J459" s="159" t="s">
        <v>524</v>
      </c>
      <c r="K459" s="171">
        <v>6.1</v>
      </c>
      <c r="L459" s="77" t="s">
        <v>55</v>
      </c>
      <c r="M459" s="159" t="s">
        <v>569</v>
      </c>
      <c r="N459" s="160" t="s">
        <v>651</v>
      </c>
      <c r="O459" s="171" t="s">
        <v>1537</v>
      </c>
    </row>
    <row r="460" spans="2:15" ht="110.4" x14ac:dyDescent="0.3">
      <c r="B460" s="158" t="s">
        <v>1691</v>
      </c>
      <c r="C460" s="171" t="s">
        <v>1692</v>
      </c>
      <c r="D460" s="171" t="s">
        <v>1693</v>
      </c>
      <c r="E460" s="171" t="s">
        <v>117</v>
      </c>
      <c r="F460" s="171" t="s">
        <v>48</v>
      </c>
      <c r="G460" s="159">
        <v>2.4</v>
      </c>
      <c r="H460" s="159" t="s">
        <v>503</v>
      </c>
      <c r="I460" s="159" t="s">
        <v>523</v>
      </c>
      <c r="J460" s="159" t="s">
        <v>524</v>
      </c>
      <c r="K460" s="171">
        <v>2.1</v>
      </c>
      <c r="L460" s="77" t="s">
        <v>618</v>
      </c>
      <c r="M460" s="160" t="s">
        <v>466</v>
      </c>
      <c r="N460" s="160" t="s">
        <v>620</v>
      </c>
      <c r="O460" s="171" t="s">
        <v>1537</v>
      </c>
    </row>
    <row r="461" spans="2:15" ht="69" x14ac:dyDescent="0.3">
      <c r="B461" s="158" t="s">
        <v>1694</v>
      </c>
      <c r="C461" s="171" t="s">
        <v>1695</v>
      </c>
      <c r="D461" s="171" t="s">
        <v>1696</v>
      </c>
      <c r="E461" s="171" t="s">
        <v>117</v>
      </c>
      <c r="F461" s="171" t="s">
        <v>48</v>
      </c>
      <c r="G461" s="159">
        <v>2.4</v>
      </c>
      <c r="H461" s="159" t="s">
        <v>503</v>
      </c>
      <c r="I461" s="159" t="s">
        <v>523</v>
      </c>
      <c r="J461" s="159" t="s">
        <v>524</v>
      </c>
      <c r="K461" s="171">
        <v>3.1</v>
      </c>
      <c r="L461" s="77" t="s">
        <v>624</v>
      </c>
      <c r="M461" s="160" t="s">
        <v>528</v>
      </c>
      <c r="N461" s="160" t="s">
        <v>620</v>
      </c>
      <c r="O461" s="171" t="s">
        <v>1537</v>
      </c>
    </row>
    <row r="462" spans="2:15" ht="110.4" x14ac:dyDescent="0.3">
      <c r="B462" s="158" t="s">
        <v>1697</v>
      </c>
      <c r="C462" s="171" t="s">
        <v>1698</v>
      </c>
      <c r="D462" s="171" t="s">
        <v>1693</v>
      </c>
      <c r="E462" s="171" t="s">
        <v>117</v>
      </c>
      <c r="F462" s="171" t="s">
        <v>48</v>
      </c>
      <c r="G462" s="159">
        <v>2.4</v>
      </c>
      <c r="H462" s="159" t="s">
        <v>503</v>
      </c>
      <c r="I462" s="159" t="s">
        <v>523</v>
      </c>
      <c r="J462" s="159" t="s">
        <v>524</v>
      </c>
      <c r="K462" s="171">
        <v>2.1</v>
      </c>
      <c r="L462" s="77" t="s">
        <v>618</v>
      </c>
      <c r="M462" s="160" t="s">
        <v>466</v>
      </c>
      <c r="N462" s="160" t="s">
        <v>620</v>
      </c>
      <c r="O462" s="171" t="s">
        <v>1537</v>
      </c>
    </row>
    <row r="463" spans="2:15" ht="69" x14ac:dyDescent="0.3">
      <c r="B463" s="158" t="s">
        <v>1699</v>
      </c>
      <c r="C463" s="171" t="s">
        <v>1700</v>
      </c>
      <c r="D463" s="171" t="s">
        <v>1696</v>
      </c>
      <c r="E463" s="171" t="s">
        <v>117</v>
      </c>
      <c r="F463" s="171" t="s">
        <v>48</v>
      </c>
      <c r="G463" s="159">
        <v>2.4</v>
      </c>
      <c r="H463" s="159" t="s">
        <v>503</v>
      </c>
      <c r="I463" s="159" t="s">
        <v>523</v>
      </c>
      <c r="J463" s="159" t="s">
        <v>524</v>
      </c>
      <c r="K463" s="171">
        <v>3.1</v>
      </c>
      <c r="L463" s="77" t="s">
        <v>624</v>
      </c>
      <c r="M463" s="160" t="s">
        <v>528</v>
      </c>
      <c r="N463" s="160" t="s">
        <v>620</v>
      </c>
      <c r="O463" s="171" t="s">
        <v>1537</v>
      </c>
    </row>
    <row r="464" spans="2:15" ht="69" x14ac:dyDescent="0.3">
      <c r="B464" s="158" t="s">
        <v>1701</v>
      </c>
      <c r="C464" s="171" t="s">
        <v>1702</v>
      </c>
      <c r="D464" s="171" t="s">
        <v>1696</v>
      </c>
      <c r="E464" s="171" t="s">
        <v>117</v>
      </c>
      <c r="F464" s="171" t="s">
        <v>47</v>
      </c>
      <c r="G464" s="159">
        <v>2.4</v>
      </c>
      <c r="H464" s="159" t="s">
        <v>503</v>
      </c>
      <c r="I464" s="159" t="s">
        <v>523</v>
      </c>
      <c r="J464" s="159" t="s">
        <v>524</v>
      </c>
      <c r="K464" s="171">
        <v>6.1</v>
      </c>
      <c r="L464" s="77" t="s">
        <v>55</v>
      </c>
      <c r="M464" s="159" t="s">
        <v>569</v>
      </c>
      <c r="N464" s="160" t="s">
        <v>651</v>
      </c>
      <c r="O464" s="171" t="s">
        <v>1537</v>
      </c>
    </row>
    <row r="465" spans="2:15" ht="69" x14ac:dyDescent="0.3">
      <c r="B465" s="158" t="s">
        <v>1703</v>
      </c>
      <c r="C465" s="171" t="s">
        <v>1704</v>
      </c>
      <c r="D465" s="171" t="s">
        <v>1696</v>
      </c>
      <c r="E465" s="171" t="s">
        <v>117</v>
      </c>
      <c r="F465" s="171" t="s">
        <v>47</v>
      </c>
      <c r="G465" s="159">
        <v>2.4</v>
      </c>
      <c r="H465" s="159" t="s">
        <v>503</v>
      </c>
      <c r="I465" s="159" t="s">
        <v>523</v>
      </c>
      <c r="J465" s="159" t="s">
        <v>524</v>
      </c>
      <c r="K465" s="171">
        <v>6.1</v>
      </c>
      <c r="L465" s="77" t="s">
        <v>55</v>
      </c>
      <c r="M465" s="159" t="s">
        <v>653</v>
      </c>
      <c r="N465" s="159" t="s">
        <v>620</v>
      </c>
      <c r="O465" s="171" t="s">
        <v>1537</v>
      </c>
    </row>
    <row r="466" spans="2:15" ht="41.4" x14ac:dyDescent="0.3">
      <c r="B466" s="158" t="s">
        <v>1705</v>
      </c>
      <c r="C466" s="171" t="s">
        <v>1706</v>
      </c>
      <c r="D466" s="171" t="s">
        <v>1707</v>
      </c>
      <c r="E466" s="171" t="s">
        <v>117</v>
      </c>
      <c r="F466" s="171" t="s">
        <v>47</v>
      </c>
      <c r="G466" s="159">
        <v>2.4</v>
      </c>
      <c r="H466" s="159" t="s">
        <v>503</v>
      </c>
      <c r="I466" s="159" t="s">
        <v>523</v>
      </c>
      <c r="J466" s="159" t="s">
        <v>524</v>
      </c>
      <c r="K466" s="171">
        <v>6.1</v>
      </c>
      <c r="L466" s="77" t="s">
        <v>55</v>
      </c>
      <c r="M466" s="159" t="s">
        <v>569</v>
      </c>
      <c r="N466" s="160" t="s">
        <v>651</v>
      </c>
      <c r="O466" s="171" t="s">
        <v>1537</v>
      </c>
    </row>
    <row r="467" spans="2:15" ht="27.6" x14ac:dyDescent="0.3">
      <c r="B467" s="158" t="s">
        <v>1708</v>
      </c>
      <c r="C467" s="171" t="s">
        <v>1709</v>
      </c>
      <c r="D467" s="171" t="s">
        <v>699</v>
      </c>
      <c r="E467" s="171" t="s">
        <v>117</v>
      </c>
      <c r="F467" s="171" t="s">
        <v>48</v>
      </c>
      <c r="G467" s="159">
        <v>0.1</v>
      </c>
      <c r="H467" s="159" t="s">
        <v>394</v>
      </c>
      <c r="I467" s="159" t="s">
        <v>411</v>
      </c>
      <c r="J467" s="159" t="s">
        <v>412</v>
      </c>
      <c r="K467" s="171">
        <v>2.1</v>
      </c>
      <c r="L467" s="77" t="s">
        <v>618</v>
      </c>
      <c r="M467" s="160" t="s">
        <v>466</v>
      </c>
      <c r="N467" s="160" t="s">
        <v>620</v>
      </c>
      <c r="O467" s="171" t="s">
        <v>738</v>
      </c>
    </row>
    <row r="468" spans="2:15" ht="27.6" x14ac:dyDescent="0.3">
      <c r="B468" s="158" t="s">
        <v>1710</v>
      </c>
      <c r="C468" s="171" t="s">
        <v>1711</v>
      </c>
      <c r="D468" s="171" t="s">
        <v>704</v>
      </c>
      <c r="E468" s="171" t="s">
        <v>117</v>
      </c>
      <c r="F468" s="171" t="s">
        <v>48</v>
      </c>
      <c r="G468" s="159">
        <v>0.1</v>
      </c>
      <c r="H468" s="159" t="s">
        <v>394</v>
      </c>
      <c r="I468" s="159" t="s">
        <v>411</v>
      </c>
      <c r="J468" s="159" t="s">
        <v>412</v>
      </c>
      <c r="K468" s="171">
        <v>3.1</v>
      </c>
      <c r="L468" s="77" t="s">
        <v>624</v>
      </c>
      <c r="M468" s="160" t="s">
        <v>528</v>
      </c>
      <c r="N468" s="160" t="s">
        <v>620</v>
      </c>
      <c r="O468" s="171" t="s">
        <v>738</v>
      </c>
    </row>
    <row r="469" spans="2:15" ht="27.6" x14ac:dyDescent="0.3">
      <c r="B469" s="158" t="s">
        <v>1712</v>
      </c>
      <c r="C469" s="171" t="s">
        <v>1713</v>
      </c>
      <c r="D469" s="171" t="s">
        <v>699</v>
      </c>
      <c r="E469" s="171" t="s">
        <v>117</v>
      </c>
      <c r="F469" s="171" t="s">
        <v>48</v>
      </c>
      <c r="G469" s="159">
        <v>2.4</v>
      </c>
      <c r="H469" s="159" t="s">
        <v>503</v>
      </c>
      <c r="I469" s="159" t="s">
        <v>505</v>
      </c>
      <c r="J469" s="159" t="s">
        <v>506</v>
      </c>
      <c r="K469" s="171">
        <v>2.1</v>
      </c>
      <c r="L469" s="77" t="s">
        <v>618</v>
      </c>
      <c r="M469" s="160" t="s">
        <v>466</v>
      </c>
      <c r="N469" s="160" t="s">
        <v>620</v>
      </c>
      <c r="O469" s="171" t="s">
        <v>1537</v>
      </c>
    </row>
    <row r="470" spans="2:15" ht="27.6" x14ac:dyDescent="0.3">
      <c r="B470" s="158" t="s">
        <v>1714</v>
      </c>
      <c r="C470" s="171" t="s">
        <v>1715</v>
      </c>
      <c r="D470" s="171" t="s">
        <v>704</v>
      </c>
      <c r="E470" s="171" t="s">
        <v>117</v>
      </c>
      <c r="F470" s="171" t="s">
        <v>48</v>
      </c>
      <c r="G470" s="159">
        <v>2.4</v>
      </c>
      <c r="H470" s="159" t="s">
        <v>503</v>
      </c>
      <c r="I470" s="159" t="s">
        <v>505</v>
      </c>
      <c r="J470" s="159" t="s">
        <v>506</v>
      </c>
      <c r="K470" s="171">
        <v>3.1</v>
      </c>
      <c r="L470" s="77" t="s">
        <v>624</v>
      </c>
      <c r="M470" s="160" t="s">
        <v>528</v>
      </c>
      <c r="N470" s="160" t="s">
        <v>620</v>
      </c>
      <c r="O470" s="171" t="s">
        <v>1537</v>
      </c>
    </row>
    <row r="471" spans="2:15" ht="27.6" x14ac:dyDescent="0.3">
      <c r="B471" s="158" t="s">
        <v>1716</v>
      </c>
      <c r="C471" s="171" t="s">
        <v>1717</v>
      </c>
      <c r="D471" s="171" t="s">
        <v>699</v>
      </c>
      <c r="E471" s="171" t="s">
        <v>117</v>
      </c>
      <c r="F471" s="171" t="s">
        <v>48</v>
      </c>
      <c r="G471" s="159">
        <v>2.4</v>
      </c>
      <c r="H471" s="159" t="s">
        <v>503</v>
      </c>
      <c r="I471" s="159" t="s">
        <v>523</v>
      </c>
      <c r="J471" s="159" t="s">
        <v>524</v>
      </c>
      <c r="K471" s="171">
        <v>2.1</v>
      </c>
      <c r="L471" s="77" t="s">
        <v>618</v>
      </c>
      <c r="M471" s="160" t="s">
        <v>466</v>
      </c>
      <c r="N471" s="160" t="s">
        <v>620</v>
      </c>
      <c r="O471" s="171" t="s">
        <v>1537</v>
      </c>
    </row>
    <row r="472" spans="2:15" ht="27.6" x14ac:dyDescent="0.3">
      <c r="B472" s="158" t="s">
        <v>1718</v>
      </c>
      <c r="C472" s="171" t="s">
        <v>1719</v>
      </c>
      <c r="D472" s="171" t="s">
        <v>704</v>
      </c>
      <c r="E472" s="171" t="s">
        <v>117</v>
      </c>
      <c r="F472" s="171" t="s">
        <v>48</v>
      </c>
      <c r="G472" s="159">
        <v>2.4</v>
      </c>
      <c r="H472" s="159" t="s">
        <v>503</v>
      </c>
      <c r="I472" s="159" t="s">
        <v>523</v>
      </c>
      <c r="J472" s="159" t="s">
        <v>524</v>
      </c>
      <c r="K472" s="171">
        <v>3.1</v>
      </c>
      <c r="L472" s="77" t="s">
        <v>624</v>
      </c>
      <c r="M472" s="160" t="s">
        <v>528</v>
      </c>
      <c r="N472" s="160" t="s">
        <v>620</v>
      </c>
      <c r="O472" s="171" t="s">
        <v>1537</v>
      </c>
    </row>
    <row r="473" spans="2:15" ht="41.4" x14ac:dyDescent="0.3">
      <c r="B473" s="158" t="s">
        <v>1720</v>
      </c>
      <c r="C473" s="171" t="s">
        <v>1721</v>
      </c>
      <c r="D473" s="171" t="s">
        <v>699</v>
      </c>
      <c r="E473" s="171" t="s">
        <v>117</v>
      </c>
      <c r="F473" s="171" t="s">
        <v>48</v>
      </c>
      <c r="G473" s="159">
        <v>2.4</v>
      </c>
      <c r="H473" s="159" t="s">
        <v>503</v>
      </c>
      <c r="I473" s="159" t="s">
        <v>523</v>
      </c>
      <c r="J473" s="159" t="s">
        <v>524</v>
      </c>
      <c r="K473" s="171">
        <v>2.1</v>
      </c>
      <c r="L473" s="77" t="s">
        <v>618</v>
      </c>
      <c r="M473" s="160" t="s">
        <v>466</v>
      </c>
      <c r="N473" s="160" t="s">
        <v>620</v>
      </c>
      <c r="O473" s="171" t="s">
        <v>1537</v>
      </c>
    </row>
    <row r="474" spans="2:15" ht="41.4" x14ac:dyDescent="0.3">
      <c r="B474" s="158" t="s">
        <v>1722</v>
      </c>
      <c r="C474" s="171" t="s">
        <v>1723</v>
      </c>
      <c r="D474" s="171" t="s">
        <v>704</v>
      </c>
      <c r="E474" s="171" t="s">
        <v>117</v>
      </c>
      <c r="F474" s="171" t="s">
        <v>48</v>
      </c>
      <c r="G474" s="159">
        <v>2.4</v>
      </c>
      <c r="H474" s="159" t="s">
        <v>503</v>
      </c>
      <c r="I474" s="159" t="s">
        <v>523</v>
      </c>
      <c r="J474" s="159" t="s">
        <v>524</v>
      </c>
      <c r="K474" s="171">
        <v>3.1</v>
      </c>
      <c r="L474" s="77" t="s">
        <v>624</v>
      </c>
      <c r="M474" s="160" t="s">
        <v>528</v>
      </c>
      <c r="N474" s="160" t="s">
        <v>620</v>
      </c>
      <c r="O474" s="171" t="s">
        <v>1537</v>
      </c>
    </row>
    <row r="475" spans="2:15" ht="27.6" x14ac:dyDescent="0.3">
      <c r="B475" s="158" t="s">
        <v>1724</v>
      </c>
      <c r="C475" s="171" t="s">
        <v>1725</v>
      </c>
      <c r="D475" s="171" t="s">
        <v>704</v>
      </c>
      <c r="E475" s="171" t="s">
        <v>117</v>
      </c>
      <c r="F475" s="171" t="s">
        <v>47</v>
      </c>
      <c r="G475" s="159">
        <v>2.4</v>
      </c>
      <c r="H475" s="159" t="s">
        <v>503</v>
      </c>
      <c r="I475" s="159" t="s">
        <v>523</v>
      </c>
      <c r="J475" s="159" t="s">
        <v>524</v>
      </c>
      <c r="K475" s="171">
        <v>6.1</v>
      </c>
      <c r="L475" s="77" t="s">
        <v>55</v>
      </c>
      <c r="M475" s="159" t="s">
        <v>569</v>
      </c>
      <c r="N475" s="160" t="s">
        <v>651</v>
      </c>
      <c r="O475" s="171" t="s">
        <v>1537</v>
      </c>
    </row>
    <row r="476" spans="2:15" ht="41.4" x14ac:dyDescent="0.3">
      <c r="B476" s="158" t="s">
        <v>1726</v>
      </c>
      <c r="C476" s="171" t="s">
        <v>1727</v>
      </c>
      <c r="D476" s="171" t="s">
        <v>704</v>
      </c>
      <c r="E476" s="171" t="s">
        <v>117</v>
      </c>
      <c r="F476" s="171" t="s">
        <v>47</v>
      </c>
      <c r="G476" s="159">
        <v>2.4</v>
      </c>
      <c r="H476" s="159" t="s">
        <v>503</v>
      </c>
      <c r="I476" s="159" t="s">
        <v>523</v>
      </c>
      <c r="J476" s="159" t="s">
        <v>524</v>
      </c>
      <c r="K476" s="171">
        <v>6.1</v>
      </c>
      <c r="L476" s="77" t="s">
        <v>55</v>
      </c>
      <c r="M476" s="159" t="s">
        <v>653</v>
      </c>
      <c r="N476" s="159" t="s">
        <v>620</v>
      </c>
      <c r="O476" s="171" t="s">
        <v>1537</v>
      </c>
    </row>
    <row r="477" spans="2:15" ht="27.6" x14ac:dyDescent="0.3">
      <c r="B477" s="158" t="s">
        <v>1728</v>
      </c>
      <c r="C477" s="171" t="s">
        <v>1729</v>
      </c>
      <c r="D477" s="171" t="s">
        <v>699</v>
      </c>
      <c r="E477" s="171" t="s">
        <v>117</v>
      </c>
      <c r="F477" s="171" t="s">
        <v>48</v>
      </c>
      <c r="G477" s="159">
        <v>2.2000000000000002</v>
      </c>
      <c r="H477" s="159" t="s">
        <v>484</v>
      </c>
      <c r="I477" s="159" t="s">
        <v>486</v>
      </c>
      <c r="J477" s="159" t="s">
        <v>487</v>
      </c>
      <c r="K477" s="171">
        <v>2.1</v>
      </c>
      <c r="L477" s="77" t="s">
        <v>618</v>
      </c>
      <c r="M477" s="160" t="s">
        <v>466</v>
      </c>
      <c r="N477" s="160" t="s">
        <v>620</v>
      </c>
      <c r="O477" s="171" t="s">
        <v>821</v>
      </c>
    </row>
    <row r="478" spans="2:15" ht="27.6" x14ac:dyDescent="0.3">
      <c r="B478" s="158" t="s">
        <v>1730</v>
      </c>
      <c r="C478" s="171" t="s">
        <v>1731</v>
      </c>
      <c r="D478" s="171" t="s">
        <v>704</v>
      </c>
      <c r="E478" s="171" t="s">
        <v>117</v>
      </c>
      <c r="F478" s="171" t="s">
        <v>48</v>
      </c>
      <c r="G478" s="159">
        <v>2.2000000000000002</v>
      </c>
      <c r="H478" s="159" t="s">
        <v>484</v>
      </c>
      <c r="I478" s="159" t="s">
        <v>486</v>
      </c>
      <c r="J478" s="159" t="s">
        <v>487</v>
      </c>
      <c r="K478" s="171">
        <v>3.1</v>
      </c>
      <c r="L478" s="77" t="s">
        <v>624</v>
      </c>
      <c r="M478" s="160" t="s">
        <v>528</v>
      </c>
      <c r="N478" s="160" t="s">
        <v>620</v>
      </c>
      <c r="O478" s="171" t="s">
        <v>821</v>
      </c>
    </row>
    <row r="479" spans="2:15" ht="27.6" x14ac:dyDescent="0.3">
      <c r="B479" s="158" t="s">
        <v>1732</v>
      </c>
      <c r="C479" s="171" t="s">
        <v>1733</v>
      </c>
      <c r="D479" s="171" t="s">
        <v>699</v>
      </c>
      <c r="E479" s="171" t="s">
        <v>117</v>
      </c>
      <c r="F479" s="171" t="s">
        <v>48</v>
      </c>
      <c r="G479" s="159">
        <v>2.2000000000000002</v>
      </c>
      <c r="H479" s="159" t="s">
        <v>484</v>
      </c>
      <c r="I479" s="159" t="s">
        <v>486</v>
      </c>
      <c r="J479" s="159" t="s">
        <v>487</v>
      </c>
      <c r="K479" s="171">
        <v>2.1</v>
      </c>
      <c r="L479" s="77" t="s">
        <v>618</v>
      </c>
      <c r="M479" s="160" t="s">
        <v>466</v>
      </c>
      <c r="N479" s="160" t="s">
        <v>620</v>
      </c>
      <c r="O479" s="171" t="s">
        <v>821</v>
      </c>
    </row>
    <row r="480" spans="2:15" ht="27.6" x14ac:dyDescent="0.3">
      <c r="B480" s="158" t="s">
        <v>1734</v>
      </c>
      <c r="C480" s="171" t="s">
        <v>1735</v>
      </c>
      <c r="D480" s="171" t="s">
        <v>704</v>
      </c>
      <c r="E480" s="171" t="s">
        <v>117</v>
      </c>
      <c r="F480" s="171" t="s">
        <v>48</v>
      </c>
      <c r="G480" s="159">
        <v>2.2000000000000002</v>
      </c>
      <c r="H480" s="159" t="s">
        <v>484</v>
      </c>
      <c r="I480" s="159" t="s">
        <v>486</v>
      </c>
      <c r="J480" s="159" t="s">
        <v>487</v>
      </c>
      <c r="K480" s="171">
        <v>3.1</v>
      </c>
      <c r="L480" s="77" t="s">
        <v>624</v>
      </c>
      <c r="M480" s="160" t="s">
        <v>528</v>
      </c>
      <c r="N480" s="160" t="s">
        <v>620</v>
      </c>
      <c r="O480" s="171" t="s">
        <v>821</v>
      </c>
    </row>
    <row r="481" spans="1:15" ht="27.6" x14ac:dyDescent="0.3">
      <c r="B481" s="158" t="s">
        <v>1736</v>
      </c>
      <c r="C481" s="171" t="s">
        <v>1737</v>
      </c>
      <c r="D481" s="171" t="s">
        <v>704</v>
      </c>
      <c r="E481" s="171" t="s">
        <v>117</v>
      </c>
      <c r="F481" s="171" t="s">
        <v>47</v>
      </c>
      <c r="G481" s="159">
        <v>2.2000000000000002</v>
      </c>
      <c r="H481" s="159" t="s">
        <v>484</v>
      </c>
      <c r="I481" s="159" t="s">
        <v>486</v>
      </c>
      <c r="J481" s="159" t="s">
        <v>487</v>
      </c>
      <c r="K481" s="171">
        <v>6.1</v>
      </c>
      <c r="L481" s="77" t="s">
        <v>55</v>
      </c>
      <c r="M481" s="159" t="s">
        <v>569</v>
      </c>
      <c r="N481" s="160" t="s">
        <v>651</v>
      </c>
      <c r="O481" s="171" t="s">
        <v>821</v>
      </c>
    </row>
    <row r="482" spans="1:15" ht="27.6" x14ac:dyDescent="0.3">
      <c r="B482" s="158" t="s">
        <v>1738</v>
      </c>
      <c r="C482" s="171" t="s">
        <v>1739</v>
      </c>
      <c r="D482" s="171" t="s">
        <v>704</v>
      </c>
      <c r="E482" s="171" t="s">
        <v>117</v>
      </c>
      <c r="F482" s="171" t="s">
        <v>47</v>
      </c>
      <c r="G482" s="159">
        <v>2.2000000000000002</v>
      </c>
      <c r="H482" s="159" t="s">
        <v>484</v>
      </c>
      <c r="I482" s="159" t="s">
        <v>486</v>
      </c>
      <c r="J482" s="159" t="s">
        <v>487</v>
      </c>
      <c r="K482" s="171">
        <v>6.1</v>
      </c>
      <c r="L482" s="77" t="s">
        <v>55</v>
      </c>
      <c r="M482" s="159" t="s">
        <v>653</v>
      </c>
      <c r="N482" s="159" t="s">
        <v>620</v>
      </c>
      <c r="O482" s="171" t="s">
        <v>821</v>
      </c>
    </row>
    <row r="483" spans="1:15" ht="27.6" x14ac:dyDescent="0.3">
      <c r="B483" s="158" t="s">
        <v>1740</v>
      </c>
      <c r="C483" s="171" t="s">
        <v>1741</v>
      </c>
      <c r="D483" s="171" t="s">
        <v>699</v>
      </c>
      <c r="E483" s="171" t="s">
        <v>117</v>
      </c>
      <c r="F483" s="171" t="s">
        <v>48</v>
      </c>
      <c r="G483" s="159">
        <v>2.4</v>
      </c>
      <c r="H483" s="159" t="s">
        <v>503</v>
      </c>
      <c r="I483" s="159" t="s">
        <v>505</v>
      </c>
      <c r="J483" s="159" t="s">
        <v>506</v>
      </c>
      <c r="K483" s="171">
        <v>2.1</v>
      </c>
      <c r="L483" s="77" t="s">
        <v>618</v>
      </c>
      <c r="M483" s="160" t="s">
        <v>466</v>
      </c>
      <c r="N483" s="160" t="s">
        <v>620</v>
      </c>
      <c r="O483" s="171" t="s">
        <v>821</v>
      </c>
    </row>
    <row r="484" spans="1:15" ht="27.6" x14ac:dyDescent="0.3">
      <c r="B484" s="158" t="s">
        <v>1742</v>
      </c>
      <c r="C484" s="171" t="s">
        <v>1743</v>
      </c>
      <c r="D484" s="171" t="s">
        <v>704</v>
      </c>
      <c r="E484" s="171" t="s">
        <v>117</v>
      </c>
      <c r="F484" s="171" t="s">
        <v>48</v>
      </c>
      <c r="G484" s="159">
        <v>2.4</v>
      </c>
      <c r="H484" s="159" t="s">
        <v>503</v>
      </c>
      <c r="I484" s="159" t="s">
        <v>505</v>
      </c>
      <c r="J484" s="159" t="s">
        <v>506</v>
      </c>
      <c r="K484" s="171">
        <v>3.1</v>
      </c>
      <c r="L484" s="77" t="s">
        <v>624</v>
      </c>
      <c r="M484" s="160" t="s">
        <v>528</v>
      </c>
      <c r="N484" s="160" t="s">
        <v>620</v>
      </c>
      <c r="O484" s="171" t="s">
        <v>821</v>
      </c>
    </row>
    <row r="485" spans="1:15" ht="41.4" x14ac:dyDescent="0.3">
      <c r="B485" s="158" t="s">
        <v>1744</v>
      </c>
      <c r="C485" s="171" t="s">
        <v>1745</v>
      </c>
      <c r="D485" s="171" t="s">
        <v>699</v>
      </c>
      <c r="E485" s="171" t="s">
        <v>117</v>
      </c>
      <c r="F485" s="171" t="s">
        <v>48</v>
      </c>
      <c r="G485" s="159">
        <v>2.4</v>
      </c>
      <c r="H485" s="159" t="s">
        <v>503</v>
      </c>
      <c r="I485" s="159" t="s">
        <v>505</v>
      </c>
      <c r="J485" s="159" t="s">
        <v>506</v>
      </c>
      <c r="K485" s="171">
        <v>2.1</v>
      </c>
      <c r="L485" s="77" t="s">
        <v>618</v>
      </c>
      <c r="M485" s="160" t="s">
        <v>466</v>
      </c>
      <c r="N485" s="160" t="s">
        <v>620</v>
      </c>
      <c r="O485" s="171" t="s">
        <v>821</v>
      </c>
    </row>
    <row r="486" spans="1:15" ht="41.4" x14ac:dyDescent="0.3">
      <c r="B486" s="158" t="s">
        <v>1746</v>
      </c>
      <c r="C486" s="171" t="s">
        <v>1747</v>
      </c>
      <c r="D486" s="171" t="s">
        <v>704</v>
      </c>
      <c r="E486" s="171" t="s">
        <v>117</v>
      </c>
      <c r="F486" s="171" t="s">
        <v>48</v>
      </c>
      <c r="G486" s="159">
        <v>2.4</v>
      </c>
      <c r="H486" s="159" t="s">
        <v>503</v>
      </c>
      <c r="I486" s="159" t="s">
        <v>505</v>
      </c>
      <c r="J486" s="159" t="s">
        <v>506</v>
      </c>
      <c r="K486" s="171">
        <v>3.1</v>
      </c>
      <c r="L486" s="77" t="s">
        <v>624</v>
      </c>
      <c r="M486" s="160" t="s">
        <v>528</v>
      </c>
      <c r="N486" s="160" t="s">
        <v>620</v>
      </c>
      <c r="O486" s="171" t="s">
        <v>821</v>
      </c>
    </row>
    <row r="487" spans="1:15" ht="41.4" x14ac:dyDescent="0.3">
      <c r="B487" s="158" t="s">
        <v>1748</v>
      </c>
      <c r="C487" s="171" t="s">
        <v>1749</v>
      </c>
      <c r="D487" s="171" t="s">
        <v>699</v>
      </c>
      <c r="E487" s="171" t="s">
        <v>117</v>
      </c>
      <c r="F487" s="171" t="s">
        <v>48</v>
      </c>
      <c r="G487" s="171">
        <v>2.4</v>
      </c>
      <c r="H487" s="160" t="s">
        <v>503</v>
      </c>
      <c r="I487" s="159" t="s">
        <v>511</v>
      </c>
      <c r="J487" s="159" t="s">
        <v>512</v>
      </c>
      <c r="K487" s="171">
        <v>2.1</v>
      </c>
      <c r="L487" s="77" t="s">
        <v>618</v>
      </c>
      <c r="M487" s="160" t="s">
        <v>466</v>
      </c>
      <c r="N487" s="160" t="s">
        <v>620</v>
      </c>
      <c r="O487" s="171" t="s">
        <v>821</v>
      </c>
    </row>
    <row r="488" spans="1:15" ht="41.4" x14ac:dyDescent="0.3">
      <c r="B488" s="158" t="s">
        <v>1750</v>
      </c>
      <c r="C488" s="171" t="s">
        <v>1751</v>
      </c>
      <c r="D488" s="171" t="s">
        <v>704</v>
      </c>
      <c r="E488" s="171" t="s">
        <v>117</v>
      </c>
      <c r="F488" s="171" t="s">
        <v>48</v>
      </c>
      <c r="G488" s="171">
        <v>2.4</v>
      </c>
      <c r="H488" s="160" t="s">
        <v>503</v>
      </c>
      <c r="I488" s="159" t="s">
        <v>511</v>
      </c>
      <c r="J488" s="159" t="s">
        <v>512</v>
      </c>
      <c r="K488" s="171">
        <v>3.1</v>
      </c>
      <c r="L488" s="77" t="s">
        <v>624</v>
      </c>
      <c r="M488" s="160" t="s">
        <v>528</v>
      </c>
      <c r="N488" s="160" t="s">
        <v>620</v>
      </c>
      <c r="O488" s="171" t="s">
        <v>821</v>
      </c>
    </row>
    <row r="489" spans="1:15" ht="96.6" x14ac:dyDescent="0.3">
      <c r="B489" s="158" t="s">
        <v>1752</v>
      </c>
      <c r="C489" s="171" t="s">
        <v>1753</v>
      </c>
      <c r="D489" s="171" t="s">
        <v>1754</v>
      </c>
      <c r="E489" s="171" t="s">
        <v>117</v>
      </c>
      <c r="F489" s="171" t="s">
        <v>47</v>
      </c>
      <c r="G489" s="159">
        <v>2.4</v>
      </c>
      <c r="H489" s="159" t="s">
        <v>503</v>
      </c>
      <c r="I489" s="159" t="s">
        <v>505</v>
      </c>
      <c r="J489" s="159" t="s">
        <v>506</v>
      </c>
      <c r="K489" s="171">
        <v>6.1</v>
      </c>
      <c r="L489" s="77" t="s">
        <v>55</v>
      </c>
      <c r="M489" s="159" t="s">
        <v>569</v>
      </c>
      <c r="N489" s="160" t="s">
        <v>651</v>
      </c>
      <c r="O489" s="171" t="s">
        <v>821</v>
      </c>
    </row>
    <row r="490" spans="1:15" ht="27.6" x14ac:dyDescent="0.3">
      <c r="B490" s="158" t="s">
        <v>1755</v>
      </c>
      <c r="C490" s="171" t="s">
        <v>1756</v>
      </c>
      <c r="D490" s="171" t="s">
        <v>704</v>
      </c>
      <c r="E490" s="171" t="s">
        <v>117</v>
      </c>
      <c r="F490" s="171" t="s">
        <v>47</v>
      </c>
      <c r="G490" s="159">
        <v>2.4</v>
      </c>
      <c r="H490" s="159" t="s">
        <v>503</v>
      </c>
      <c r="I490" s="159" t="s">
        <v>505</v>
      </c>
      <c r="J490" s="159" t="s">
        <v>506</v>
      </c>
      <c r="K490" s="171">
        <v>6.1</v>
      </c>
      <c r="L490" s="77" t="s">
        <v>55</v>
      </c>
      <c r="M490" s="159" t="s">
        <v>569</v>
      </c>
      <c r="N490" s="160" t="s">
        <v>651</v>
      </c>
      <c r="O490" s="171" t="s">
        <v>821</v>
      </c>
    </row>
    <row r="491" spans="1:15" ht="41.4" x14ac:dyDescent="0.3">
      <c r="B491" s="158" t="s">
        <v>1757</v>
      </c>
      <c r="C491" s="171" t="s">
        <v>1758</v>
      </c>
      <c r="D491" s="171" t="s">
        <v>1759</v>
      </c>
      <c r="E491" s="171" t="s">
        <v>117</v>
      </c>
      <c r="F491" s="171" t="s">
        <v>47</v>
      </c>
      <c r="G491" s="159">
        <v>2.4</v>
      </c>
      <c r="H491" s="159" t="s">
        <v>503</v>
      </c>
      <c r="I491" s="159" t="s">
        <v>505</v>
      </c>
      <c r="J491" s="159" t="s">
        <v>506</v>
      </c>
      <c r="K491" s="171">
        <v>6.1</v>
      </c>
      <c r="L491" s="77" t="s">
        <v>55</v>
      </c>
      <c r="M491" s="159" t="s">
        <v>569</v>
      </c>
      <c r="N491" s="160" t="s">
        <v>651</v>
      </c>
      <c r="O491" s="171" t="s">
        <v>821</v>
      </c>
    </row>
    <row r="492" spans="1:15" s="8" customFormat="1" ht="27.6" x14ac:dyDescent="0.3">
      <c r="A492" s="190"/>
      <c r="B492" s="158" t="s">
        <v>1760</v>
      </c>
      <c r="C492" s="171" t="s">
        <v>1761</v>
      </c>
      <c r="D492" s="171" t="s">
        <v>704</v>
      </c>
      <c r="E492" s="171" t="s">
        <v>117</v>
      </c>
      <c r="F492" s="171" t="s">
        <v>47</v>
      </c>
      <c r="G492" s="159">
        <v>2.4</v>
      </c>
      <c r="H492" s="159" t="s">
        <v>503</v>
      </c>
      <c r="I492" s="159" t="s">
        <v>505</v>
      </c>
      <c r="J492" s="159" t="s">
        <v>506</v>
      </c>
      <c r="K492" s="171">
        <v>6.1</v>
      </c>
      <c r="L492" s="160" t="s">
        <v>55</v>
      </c>
      <c r="M492" s="159" t="s">
        <v>653</v>
      </c>
      <c r="N492" s="159" t="s">
        <v>620</v>
      </c>
      <c r="O492" s="171" t="s">
        <v>821</v>
      </c>
    </row>
    <row r="493" spans="1:15" ht="96.6" x14ac:dyDescent="0.3">
      <c r="B493" s="158" t="s">
        <v>1762</v>
      </c>
      <c r="C493" s="171" t="s">
        <v>1763</v>
      </c>
      <c r="D493" s="171" t="s">
        <v>1764</v>
      </c>
      <c r="E493" s="171" t="s">
        <v>117</v>
      </c>
      <c r="F493" s="171" t="s">
        <v>47</v>
      </c>
      <c r="G493" s="159">
        <v>2.4</v>
      </c>
      <c r="H493" s="159" t="s">
        <v>503</v>
      </c>
      <c r="I493" s="159" t="s">
        <v>505</v>
      </c>
      <c r="J493" s="159" t="s">
        <v>506</v>
      </c>
      <c r="K493" s="171">
        <v>6.1</v>
      </c>
      <c r="L493" s="77" t="s">
        <v>55</v>
      </c>
      <c r="M493" s="159" t="s">
        <v>569</v>
      </c>
      <c r="N493" s="160" t="s">
        <v>651</v>
      </c>
      <c r="O493" s="171" t="s">
        <v>821</v>
      </c>
    </row>
    <row r="494" spans="1:15" ht="27.6" x14ac:dyDescent="0.3">
      <c r="B494" s="158" t="s">
        <v>1765</v>
      </c>
      <c r="C494" s="171" t="s">
        <v>1766</v>
      </c>
      <c r="D494" s="171" t="s">
        <v>704</v>
      </c>
      <c r="E494" s="171" t="s">
        <v>117</v>
      </c>
      <c r="F494" s="171" t="s">
        <v>47</v>
      </c>
      <c r="G494" s="159">
        <v>2.4</v>
      </c>
      <c r="H494" s="159" t="s">
        <v>503</v>
      </c>
      <c r="I494" s="159" t="s">
        <v>505</v>
      </c>
      <c r="J494" s="159" t="s">
        <v>506</v>
      </c>
      <c r="K494" s="171">
        <v>6.1</v>
      </c>
      <c r="L494" s="77" t="s">
        <v>55</v>
      </c>
      <c r="M494" s="159" t="s">
        <v>569</v>
      </c>
      <c r="N494" s="160" t="s">
        <v>651</v>
      </c>
      <c r="O494" s="171" t="s">
        <v>821</v>
      </c>
    </row>
    <row r="495" spans="1:15" ht="41.4" x14ac:dyDescent="0.3">
      <c r="B495" s="158" t="s">
        <v>1767</v>
      </c>
      <c r="C495" s="171" t="s">
        <v>1768</v>
      </c>
      <c r="D495" s="171" t="s">
        <v>1759</v>
      </c>
      <c r="E495" s="171" t="s">
        <v>117</v>
      </c>
      <c r="F495" s="171" t="s">
        <v>47</v>
      </c>
      <c r="G495" s="159">
        <v>2.4</v>
      </c>
      <c r="H495" s="159" t="s">
        <v>503</v>
      </c>
      <c r="I495" s="159" t="s">
        <v>505</v>
      </c>
      <c r="J495" s="159" t="s">
        <v>506</v>
      </c>
      <c r="K495" s="171">
        <v>6.1</v>
      </c>
      <c r="L495" s="77" t="s">
        <v>55</v>
      </c>
      <c r="M495" s="159" t="s">
        <v>569</v>
      </c>
      <c r="N495" s="160" t="s">
        <v>651</v>
      </c>
      <c r="O495" s="171" t="s">
        <v>821</v>
      </c>
    </row>
    <row r="496" spans="1:15" s="8" customFormat="1" ht="27.6" x14ac:dyDescent="0.3">
      <c r="A496" s="190"/>
      <c r="B496" s="158" t="s">
        <v>1769</v>
      </c>
      <c r="C496" s="171" t="s">
        <v>1770</v>
      </c>
      <c r="D496" s="171" t="s">
        <v>704</v>
      </c>
      <c r="E496" s="171" t="s">
        <v>117</v>
      </c>
      <c r="F496" s="171" t="s">
        <v>47</v>
      </c>
      <c r="G496" s="159">
        <v>2.4</v>
      </c>
      <c r="H496" s="159" t="s">
        <v>503</v>
      </c>
      <c r="I496" s="159" t="s">
        <v>505</v>
      </c>
      <c r="J496" s="159" t="s">
        <v>506</v>
      </c>
      <c r="K496" s="171">
        <v>6.1</v>
      </c>
      <c r="L496" s="160" t="s">
        <v>55</v>
      </c>
      <c r="M496" s="159" t="s">
        <v>653</v>
      </c>
      <c r="N496" s="159" t="s">
        <v>620</v>
      </c>
      <c r="O496" s="171" t="s">
        <v>821</v>
      </c>
    </row>
    <row r="497" spans="1:15" s="8" customFormat="1" ht="27.6" x14ac:dyDescent="0.3">
      <c r="A497" s="190"/>
      <c r="B497" s="158" t="s">
        <v>1771</v>
      </c>
      <c r="C497" s="171" t="s">
        <v>1772</v>
      </c>
      <c r="D497" s="171" t="s">
        <v>704</v>
      </c>
      <c r="E497" s="171" t="s">
        <v>117</v>
      </c>
      <c r="F497" s="171" t="s">
        <v>47</v>
      </c>
      <c r="G497" s="171">
        <v>2.1</v>
      </c>
      <c r="H497" s="160" t="s">
        <v>464</v>
      </c>
      <c r="I497" s="159" t="s">
        <v>466</v>
      </c>
      <c r="J497" s="159" t="s">
        <v>467</v>
      </c>
      <c r="K497" s="171">
        <v>5.0999999999999996</v>
      </c>
      <c r="L497" s="160" t="s">
        <v>54</v>
      </c>
      <c r="M497" s="159" t="s">
        <v>639</v>
      </c>
      <c r="N497" s="159" t="s">
        <v>620</v>
      </c>
      <c r="O497" s="171" t="s">
        <v>821</v>
      </c>
    </row>
    <row r="498" spans="1:15" s="8" customFormat="1" ht="27.6" x14ac:dyDescent="0.3">
      <c r="A498" s="190"/>
      <c r="B498" s="158" t="s">
        <v>1773</v>
      </c>
      <c r="C498" s="171" t="s">
        <v>1774</v>
      </c>
      <c r="D498" s="171" t="s">
        <v>704</v>
      </c>
      <c r="E498" s="171" t="s">
        <v>117</v>
      </c>
      <c r="F498" s="171" t="s">
        <v>47</v>
      </c>
      <c r="G498" s="171">
        <v>2.1</v>
      </c>
      <c r="H498" s="160" t="s">
        <v>464</v>
      </c>
      <c r="I498" s="159" t="s">
        <v>466</v>
      </c>
      <c r="J498" s="159" t="s">
        <v>467</v>
      </c>
      <c r="K498" s="171">
        <v>5.0999999999999996</v>
      </c>
      <c r="L498" s="160" t="s">
        <v>54</v>
      </c>
      <c r="M498" s="159" t="s">
        <v>643</v>
      </c>
      <c r="N498" s="159" t="s">
        <v>620</v>
      </c>
      <c r="O498" s="171" t="s">
        <v>821</v>
      </c>
    </row>
    <row r="499" spans="1:15" ht="27.6" x14ac:dyDescent="0.3">
      <c r="B499" s="158" t="s">
        <v>1775</v>
      </c>
      <c r="C499" s="171" t="s">
        <v>1776</v>
      </c>
      <c r="D499" s="171" t="s">
        <v>699</v>
      </c>
      <c r="E499" s="171" t="s">
        <v>117</v>
      </c>
      <c r="F499" s="171" t="s">
        <v>48</v>
      </c>
      <c r="G499" s="171">
        <v>2.4</v>
      </c>
      <c r="H499" s="160" t="s">
        <v>503</v>
      </c>
      <c r="I499" s="159" t="s">
        <v>508</v>
      </c>
      <c r="J499" s="159" t="s">
        <v>509</v>
      </c>
      <c r="K499" s="171">
        <v>2.1</v>
      </c>
      <c r="L499" s="77" t="s">
        <v>618</v>
      </c>
      <c r="M499" s="160" t="s">
        <v>466</v>
      </c>
      <c r="N499" s="160" t="s">
        <v>620</v>
      </c>
      <c r="O499" s="171" t="s">
        <v>1537</v>
      </c>
    </row>
    <row r="500" spans="1:15" ht="27.6" x14ac:dyDescent="0.3">
      <c r="B500" s="158" t="s">
        <v>1777</v>
      </c>
      <c r="C500" s="171" t="s">
        <v>1778</v>
      </c>
      <c r="D500" s="171" t="s">
        <v>704</v>
      </c>
      <c r="E500" s="171" t="s">
        <v>117</v>
      </c>
      <c r="F500" s="171" t="s">
        <v>48</v>
      </c>
      <c r="G500" s="171">
        <v>2.4</v>
      </c>
      <c r="H500" s="160" t="s">
        <v>503</v>
      </c>
      <c r="I500" s="159" t="s">
        <v>508</v>
      </c>
      <c r="J500" s="159" t="s">
        <v>509</v>
      </c>
      <c r="K500" s="171">
        <v>3.1</v>
      </c>
      <c r="L500" s="77" t="s">
        <v>624</v>
      </c>
      <c r="M500" s="160" t="s">
        <v>528</v>
      </c>
      <c r="N500" s="160" t="s">
        <v>620</v>
      </c>
      <c r="O500" s="171" t="s">
        <v>1537</v>
      </c>
    </row>
    <row r="501" spans="1:15" ht="27.6" x14ac:dyDescent="0.3">
      <c r="B501" s="158" t="s">
        <v>1779</v>
      </c>
      <c r="C501" s="171" t="s">
        <v>1780</v>
      </c>
      <c r="D501" s="171" t="s">
        <v>699</v>
      </c>
      <c r="E501" s="171" t="s">
        <v>117</v>
      </c>
      <c r="F501" s="171" t="s">
        <v>48</v>
      </c>
      <c r="G501" s="171">
        <v>2.4</v>
      </c>
      <c r="H501" s="160" t="s">
        <v>503</v>
      </c>
      <c r="I501" s="159" t="s">
        <v>508</v>
      </c>
      <c r="J501" s="159" t="s">
        <v>509</v>
      </c>
      <c r="K501" s="171">
        <v>2.1</v>
      </c>
      <c r="L501" s="77" t="s">
        <v>618</v>
      </c>
      <c r="M501" s="160" t="s">
        <v>466</v>
      </c>
      <c r="N501" s="160" t="s">
        <v>620</v>
      </c>
      <c r="O501" s="171" t="s">
        <v>1537</v>
      </c>
    </row>
    <row r="502" spans="1:15" ht="27.6" x14ac:dyDescent="0.3">
      <c r="B502" s="158" t="s">
        <v>1781</v>
      </c>
      <c r="C502" s="171" t="s">
        <v>1782</v>
      </c>
      <c r="D502" s="171" t="s">
        <v>704</v>
      </c>
      <c r="E502" s="171" t="s">
        <v>117</v>
      </c>
      <c r="F502" s="171" t="s">
        <v>48</v>
      </c>
      <c r="G502" s="171">
        <v>2.4</v>
      </c>
      <c r="H502" s="160" t="s">
        <v>503</v>
      </c>
      <c r="I502" s="159" t="s">
        <v>508</v>
      </c>
      <c r="J502" s="159" t="s">
        <v>509</v>
      </c>
      <c r="K502" s="171">
        <v>3.1</v>
      </c>
      <c r="L502" s="77" t="s">
        <v>624</v>
      </c>
      <c r="M502" s="160" t="s">
        <v>528</v>
      </c>
      <c r="N502" s="160" t="s">
        <v>620</v>
      </c>
      <c r="O502" s="171" t="s">
        <v>1537</v>
      </c>
    </row>
    <row r="503" spans="1:15" ht="27.6" x14ac:dyDescent="0.3">
      <c r="B503" s="158" t="s">
        <v>1783</v>
      </c>
      <c r="C503" s="171" t="s">
        <v>1784</v>
      </c>
      <c r="D503" s="171" t="s">
        <v>704</v>
      </c>
      <c r="E503" s="171" t="s">
        <v>117</v>
      </c>
      <c r="F503" s="171" t="s">
        <v>47</v>
      </c>
      <c r="G503" s="171">
        <v>2.4</v>
      </c>
      <c r="H503" s="160" t="s">
        <v>503</v>
      </c>
      <c r="I503" s="159" t="s">
        <v>508</v>
      </c>
      <c r="J503" s="159" t="s">
        <v>509</v>
      </c>
      <c r="K503" s="171">
        <v>6.1</v>
      </c>
      <c r="L503" s="77" t="s">
        <v>55</v>
      </c>
      <c r="M503" s="159" t="s">
        <v>569</v>
      </c>
      <c r="N503" s="160" t="s">
        <v>651</v>
      </c>
      <c r="O503" s="171" t="s">
        <v>1537</v>
      </c>
    </row>
    <row r="504" spans="1:15" ht="27.6" x14ac:dyDescent="0.3">
      <c r="B504" s="158" t="s">
        <v>1785</v>
      </c>
      <c r="C504" s="171" t="s">
        <v>1786</v>
      </c>
      <c r="D504" s="171" t="s">
        <v>704</v>
      </c>
      <c r="E504" s="171" t="s">
        <v>117</v>
      </c>
      <c r="F504" s="171" t="s">
        <v>47</v>
      </c>
      <c r="G504" s="171">
        <v>2.4</v>
      </c>
      <c r="H504" s="160" t="s">
        <v>503</v>
      </c>
      <c r="I504" s="159" t="s">
        <v>508</v>
      </c>
      <c r="J504" s="159" t="s">
        <v>509</v>
      </c>
      <c r="K504" s="171">
        <v>6.1</v>
      </c>
      <c r="L504" s="77" t="s">
        <v>55</v>
      </c>
      <c r="M504" s="159" t="s">
        <v>653</v>
      </c>
      <c r="N504" s="159" t="s">
        <v>620</v>
      </c>
      <c r="O504" s="171" t="s">
        <v>1537</v>
      </c>
    </row>
    <row r="505" spans="1:15" ht="27.6" x14ac:dyDescent="0.3">
      <c r="B505" s="158" t="s">
        <v>1787</v>
      </c>
      <c r="C505" s="171" t="s">
        <v>979</v>
      </c>
      <c r="D505" s="171" t="s">
        <v>699</v>
      </c>
      <c r="E505" s="171" t="s">
        <v>117</v>
      </c>
      <c r="F505" s="171" t="s">
        <v>48</v>
      </c>
      <c r="G505" s="162">
        <v>0.2</v>
      </c>
      <c r="H505" s="162" t="s">
        <v>414</v>
      </c>
      <c r="I505" s="162" t="s">
        <v>416</v>
      </c>
      <c r="J505" s="171" t="s">
        <v>417</v>
      </c>
      <c r="K505" s="171">
        <v>2.1</v>
      </c>
      <c r="L505" s="77" t="s">
        <v>618</v>
      </c>
      <c r="M505" s="160" t="s">
        <v>466</v>
      </c>
      <c r="N505" s="160" t="s">
        <v>620</v>
      </c>
      <c r="O505" s="171" t="s">
        <v>806</v>
      </c>
    </row>
    <row r="506" spans="1:15" ht="27.6" x14ac:dyDescent="0.3">
      <c r="B506" s="158" t="s">
        <v>1788</v>
      </c>
      <c r="C506" s="171" t="s">
        <v>981</v>
      </c>
      <c r="D506" s="171" t="s">
        <v>704</v>
      </c>
      <c r="E506" s="171" t="s">
        <v>117</v>
      </c>
      <c r="F506" s="171" t="s">
        <v>48</v>
      </c>
      <c r="G506" s="162">
        <v>0.2</v>
      </c>
      <c r="H506" s="162" t="s">
        <v>414</v>
      </c>
      <c r="I506" s="162" t="s">
        <v>416</v>
      </c>
      <c r="J506" s="171" t="s">
        <v>417</v>
      </c>
      <c r="K506" s="171">
        <v>3.1</v>
      </c>
      <c r="L506" s="77" t="s">
        <v>624</v>
      </c>
      <c r="M506" s="160" t="s">
        <v>528</v>
      </c>
      <c r="N506" s="160" t="s">
        <v>620</v>
      </c>
      <c r="O506" s="171" t="s">
        <v>806</v>
      </c>
    </row>
    <row r="507" spans="1:15" ht="151.80000000000001" x14ac:dyDescent="0.3">
      <c r="B507" s="158" t="s">
        <v>1789</v>
      </c>
      <c r="C507" s="171" t="s">
        <v>1790</v>
      </c>
      <c r="D507" s="171" t="s">
        <v>1791</v>
      </c>
      <c r="E507" s="171" t="s">
        <v>122</v>
      </c>
      <c r="F507" s="171" t="s">
        <v>48</v>
      </c>
      <c r="G507" s="171">
        <v>3.1</v>
      </c>
      <c r="H507" s="160" t="s">
        <v>526</v>
      </c>
      <c r="I507" s="159" t="s">
        <v>531</v>
      </c>
      <c r="J507" s="159" t="s">
        <v>532</v>
      </c>
      <c r="K507" s="171">
        <v>2.1</v>
      </c>
      <c r="L507" s="77" t="s">
        <v>618</v>
      </c>
      <c r="M507" s="160" t="s">
        <v>466</v>
      </c>
      <c r="N507" s="160" t="s">
        <v>620</v>
      </c>
      <c r="O507" s="171" t="s">
        <v>1537</v>
      </c>
    </row>
    <row r="508" spans="1:15" ht="110.4" x14ac:dyDescent="0.3">
      <c r="B508" s="158" t="s">
        <v>1792</v>
      </c>
      <c r="C508" s="171" t="s">
        <v>1793</v>
      </c>
      <c r="D508" s="171" t="s">
        <v>1794</v>
      </c>
      <c r="E508" s="171" t="s">
        <v>122</v>
      </c>
      <c r="F508" s="171" t="s">
        <v>48</v>
      </c>
      <c r="G508" s="171">
        <v>3.1</v>
      </c>
      <c r="H508" s="160" t="s">
        <v>526</v>
      </c>
      <c r="I508" s="159" t="s">
        <v>531</v>
      </c>
      <c r="J508" s="159" t="s">
        <v>532</v>
      </c>
      <c r="K508" s="171">
        <v>3.1</v>
      </c>
      <c r="L508" s="77" t="s">
        <v>624</v>
      </c>
      <c r="M508" s="160" t="s">
        <v>528</v>
      </c>
      <c r="N508" s="160" t="s">
        <v>620</v>
      </c>
      <c r="O508" s="171" t="s">
        <v>1537</v>
      </c>
    </row>
    <row r="509" spans="1:15" ht="151.80000000000001" x14ac:dyDescent="0.3">
      <c r="B509" s="158" t="s">
        <v>1795</v>
      </c>
      <c r="C509" s="171" t="s">
        <v>1796</v>
      </c>
      <c r="D509" s="171" t="s">
        <v>1791</v>
      </c>
      <c r="E509" s="171" t="s">
        <v>122</v>
      </c>
      <c r="F509" s="171" t="s">
        <v>48</v>
      </c>
      <c r="G509" s="171">
        <v>3.1</v>
      </c>
      <c r="H509" s="160" t="s">
        <v>526</v>
      </c>
      <c r="I509" s="159" t="s">
        <v>531</v>
      </c>
      <c r="J509" s="159" t="s">
        <v>532</v>
      </c>
      <c r="K509" s="171">
        <v>2.1</v>
      </c>
      <c r="L509" s="77" t="s">
        <v>618</v>
      </c>
      <c r="M509" s="160" t="s">
        <v>466</v>
      </c>
      <c r="N509" s="160" t="s">
        <v>620</v>
      </c>
      <c r="O509" s="171" t="s">
        <v>1537</v>
      </c>
    </row>
    <row r="510" spans="1:15" ht="110.4" x14ac:dyDescent="0.3">
      <c r="B510" s="158" t="s">
        <v>1797</v>
      </c>
      <c r="C510" s="171" t="s">
        <v>1798</v>
      </c>
      <c r="D510" s="171" t="s">
        <v>1794</v>
      </c>
      <c r="E510" s="171" t="s">
        <v>122</v>
      </c>
      <c r="F510" s="171" t="s">
        <v>48</v>
      </c>
      <c r="G510" s="171">
        <v>3.1</v>
      </c>
      <c r="H510" s="160" t="s">
        <v>526</v>
      </c>
      <c r="I510" s="159" t="s">
        <v>531</v>
      </c>
      <c r="J510" s="159" t="s">
        <v>532</v>
      </c>
      <c r="K510" s="171">
        <v>3.1</v>
      </c>
      <c r="L510" s="77" t="s">
        <v>624</v>
      </c>
      <c r="M510" s="160" t="s">
        <v>528</v>
      </c>
      <c r="N510" s="160" t="s">
        <v>620</v>
      </c>
      <c r="O510" s="171" t="s">
        <v>1537</v>
      </c>
    </row>
    <row r="511" spans="1:15" ht="151.80000000000001" x14ac:dyDescent="0.3">
      <c r="B511" s="158" t="s">
        <v>1799</v>
      </c>
      <c r="C511" s="171" t="s">
        <v>1800</v>
      </c>
      <c r="D511" s="171" t="s">
        <v>1791</v>
      </c>
      <c r="E511" s="171" t="s">
        <v>122</v>
      </c>
      <c r="F511" s="171" t="s">
        <v>48</v>
      </c>
      <c r="G511" s="171">
        <v>3.1</v>
      </c>
      <c r="H511" s="160" t="s">
        <v>526</v>
      </c>
      <c r="I511" s="159" t="s">
        <v>531</v>
      </c>
      <c r="J511" s="159" t="s">
        <v>532</v>
      </c>
      <c r="K511" s="171">
        <v>2.1</v>
      </c>
      <c r="L511" s="77" t="s">
        <v>618</v>
      </c>
      <c r="M511" s="160" t="s">
        <v>466</v>
      </c>
      <c r="N511" s="160" t="s">
        <v>620</v>
      </c>
      <c r="O511" s="171" t="s">
        <v>1537</v>
      </c>
    </row>
    <row r="512" spans="1:15" ht="110.4" x14ac:dyDescent="0.3">
      <c r="B512" s="158" t="s">
        <v>1801</v>
      </c>
      <c r="C512" s="171" t="s">
        <v>1802</v>
      </c>
      <c r="D512" s="171" t="s">
        <v>1794</v>
      </c>
      <c r="E512" s="171" t="s">
        <v>122</v>
      </c>
      <c r="F512" s="171" t="s">
        <v>48</v>
      </c>
      <c r="G512" s="171">
        <v>3.1</v>
      </c>
      <c r="H512" s="160" t="s">
        <v>526</v>
      </c>
      <c r="I512" s="159" t="s">
        <v>531</v>
      </c>
      <c r="J512" s="159" t="s">
        <v>532</v>
      </c>
      <c r="K512" s="171">
        <v>3.1</v>
      </c>
      <c r="L512" s="77" t="s">
        <v>624</v>
      </c>
      <c r="M512" s="160" t="s">
        <v>528</v>
      </c>
      <c r="N512" s="160" t="s">
        <v>620</v>
      </c>
      <c r="O512" s="171" t="s">
        <v>1537</v>
      </c>
    </row>
    <row r="513" spans="2:15" ht="41.4" x14ac:dyDescent="0.3">
      <c r="B513" s="158" t="s">
        <v>1803</v>
      </c>
      <c r="C513" s="171" t="s">
        <v>1804</v>
      </c>
      <c r="D513" s="171" t="s">
        <v>704</v>
      </c>
      <c r="E513" s="171" t="s">
        <v>122</v>
      </c>
      <c r="F513" s="171" t="s">
        <v>47</v>
      </c>
      <c r="G513" s="171">
        <v>3.1</v>
      </c>
      <c r="H513" s="160" t="s">
        <v>526</v>
      </c>
      <c r="I513" s="159" t="s">
        <v>531</v>
      </c>
      <c r="J513" s="159" t="s">
        <v>532</v>
      </c>
      <c r="K513" s="171">
        <v>6.1</v>
      </c>
      <c r="L513" s="77" t="s">
        <v>55</v>
      </c>
      <c r="M513" s="159" t="s">
        <v>569</v>
      </c>
      <c r="N513" s="160" t="s">
        <v>651</v>
      </c>
      <c r="O513" s="171" t="s">
        <v>1537</v>
      </c>
    </row>
    <row r="514" spans="2:15" ht="41.4" x14ac:dyDescent="0.3">
      <c r="B514" s="158" t="s">
        <v>1805</v>
      </c>
      <c r="C514" s="171" t="s">
        <v>1806</v>
      </c>
      <c r="D514" s="171" t="s">
        <v>704</v>
      </c>
      <c r="E514" s="171" t="s">
        <v>122</v>
      </c>
      <c r="F514" s="171" t="s">
        <v>47</v>
      </c>
      <c r="G514" s="171">
        <v>3.1</v>
      </c>
      <c r="H514" s="160" t="s">
        <v>526</v>
      </c>
      <c r="I514" s="159" t="s">
        <v>531</v>
      </c>
      <c r="J514" s="159" t="s">
        <v>532</v>
      </c>
      <c r="K514" s="171">
        <v>6.1</v>
      </c>
      <c r="L514" s="77" t="s">
        <v>55</v>
      </c>
      <c r="M514" s="159" t="s">
        <v>653</v>
      </c>
      <c r="N514" s="159" t="s">
        <v>620</v>
      </c>
      <c r="O514" s="171" t="s">
        <v>1537</v>
      </c>
    </row>
    <row r="515" spans="2:15" ht="82.8" x14ac:dyDescent="0.3">
      <c r="B515" s="163" t="s">
        <v>1807</v>
      </c>
      <c r="C515" s="164" t="s">
        <v>1808</v>
      </c>
      <c r="D515" s="164" t="s">
        <v>1809</v>
      </c>
      <c r="E515" s="171" t="s">
        <v>122</v>
      </c>
      <c r="F515" s="164" t="s">
        <v>47</v>
      </c>
      <c r="G515" s="171">
        <v>2.1</v>
      </c>
      <c r="H515" s="160" t="s">
        <v>464</v>
      </c>
      <c r="I515" s="159" t="s">
        <v>466</v>
      </c>
      <c r="J515" s="159" t="s">
        <v>467</v>
      </c>
      <c r="K515" s="171">
        <v>9.1</v>
      </c>
      <c r="L515" s="79" t="s">
        <v>673</v>
      </c>
      <c r="M515" s="159" t="s">
        <v>681</v>
      </c>
      <c r="N515" s="159" t="s">
        <v>679</v>
      </c>
      <c r="O515" s="171" t="s">
        <v>821</v>
      </c>
    </row>
    <row r="516" spans="2:15" ht="124.2" x14ac:dyDescent="0.3">
      <c r="B516" s="158" t="s">
        <v>1810</v>
      </c>
      <c r="C516" s="171" t="s">
        <v>1811</v>
      </c>
      <c r="D516" s="171" t="s">
        <v>1812</v>
      </c>
      <c r="E516" s="171" t="s">
        <v>122</v>
      </c>
      <c r="F516" s="171" t="s">
        <v>48</v>
      </c>
      <c r="G516" s="171">
        <v>0.2</v>
      </c>
      <c r="H516" s="160" t="s">
        <v>414</v>
      </c>
      <c r="I516" s="159" t="s">
        <v>416</v>
      </c>
      <c r="J516" s="159" t="s">
        <v>417</v>
      </c>
      <c r="K516" s="171">
        <v>2.1</v>
      </c>
      <c r="L516" s="77" t="s">
        <v>618</v>
      </c>
      <c r="M516" s="160" t="s">
        <v>466</v>
      </c>
      <c r="N516" s="160" t="s">
        <v>620</v>
      </c>
      <c r="O516" s="171" t="s">
        <v>1813</v>
      </c>
    </row>
    <row r="517" spans="2:15" ht="82.8" x14ac:dyDescent="0.3">
      <c r="B517" s="158" t="s">
        <v>1814</v>
      </c>
      <c r="C517" s="171" t="s">
        <v>1815</v>
      </c>
      <c r="D517" s="171" t="s">
        <v>1816</v>
      </c>
      <c r="E517" s="171" t="s">
        <v>122</v>
      </c>
      <c r="F517" s="171" t="s">
        <v>48</v>
      </c>
      <c r="G517" s="171">
        <v>0.2</v>
      </c>
      <c r="H517" s="160" t="s">
        <v>414</v>
      </c>
      <c r="I517" s="159" t="s">
        <v>416</v>
      </c>
      <c r="J517" s="159" t="s">
        <v>417</v>
      </c>
      <c r="K517" s="171">
        <v>3.1</v>
      </c>
      <c r="L517" s="77" t="s">
        <v>624</v>
      </c>
      <c r="M517" s="160" t="s">
        <v>528</v>
      </c>
      <c r="N517" s="160" t="s">
        <v>620</v>
      </c>
      <c r="O517" s="171" t="s">
        <v>1813</v>
      </c>
    </row>
    <row r="518" spans="2:15" ht="55.2" x14ac:dyDescent="0.3">
      <c r="B518" s="158" t="s">
        <v>1817</v>
      </c>
      <c r="C518" s="171" t="s">
        <v>1818</v>
      </c>
      <c r="D518" s="171" t="s">
        <v>699</v>
      </c>
      <c r="E518" s="171" t="s">
        <v>122</v>
      </c>
      <c r="F518" s="171" t="s">
        <v>48</v>
      </c>
      <c r="G518" s="171">
        <v>4.0999999999999996</v>
      </c>
      <c r="H518" s="160" t="s">
        <v>537</v>
      </c>
      <c r="I518" s="159" t="s">
        <v>554</v>
      </c>
      <c r="J518" s="159" t="s">
        <v>555</v>
      </c>
      <c r="K518" s="171">
        <v>2.1</v>
      </c>
      <c r="L518" s="77" t="s">
        <v>618</v>
      </c>
      <c r="M518" s="160" t="s">
        <v>466</v>
      </c>
      <c r="N518" s="160" t="s">
        <v>620</v>
      </c>
      <c r="O518" s="171" t="s">
        <v>1813</v>
      </c>
    </row>
    <row r="519" spans="2:15" ht="55.2" x14ac:dyDescent="0.3">
      <c r="B519" s="158" t="s">
        <v>1819</v>
      </c>
      <c r="C519" s="171" t="s">
        <v>1820</v>
      </c>
      <c r="D519" s="165"/>
      <c r="E519" s="171" t="s">
        <v>122</v>
      </c>
      <c r="F519" s="171" t="s">
        <v>48</v>
      </c>
      <c r="G519" s="171">
        <v>4.0999999999999996</v>
      </c>
      <c r="H519" s="160" t="s">
        <v>537</v>
      </c>
      <c r="I519" s="159" t="s">
        <v>554</v>
      </c>
      <c r="J519" s="159" t="s">
        <v>555</v>
      </c>
      <c r="K519" s="171">
        <v>3.1</v>
      </c>
      <c r="L519" s="77" t="s">
        <v>624</v>
      </c>
      <c r="M519" s="160" t="s">
        <v>528</v>
      </c>
      <c r="N519" s="160" t="s">
        <v>620</v>
      </c>
      <c r="O519" s="171" t="s">
        <v>1813</v>
      </c>
    </row>
    <row r="520" spans="2:15" ht="55.2" x14ac:dyDescent="0.3">
      <c r="B520" s="158" t="s">
        <v>1821</v>
      </c>
      <c r="C520" s="171" t="s">
        <v>1822</v>
      </c>
      <c r="D520" s="171" t="s">
        <v>699</v>
      </c>
      <c r="E520" s="171" t="s">
        <v>122</v>
      </c>
      <c r="F520" s="171" t="s">
        <v>48</v>
      </c>
      <c r="G520" s="171">
        <v>4.0999999999999996</v>
      </c>
      <c r="H520" s="160" t="s">
        <v>537</v>
      </c>
      <c r="I520" s="159" t="s">
        <v>554</v>
      </c>
      <c r="J520" s="159" t="s">
        <v>555</v>
      </c>
      <c r="K520" s="171">
        <v>2.1</v>
      </c>
      <c r="L520" s="77" t="s">
        <v>618</v>
      </c>
      <c r="M520" s="160" t="s">
        <v>466</v>
      </c>
      <c r="N520" s="160" t="s">
        <v>620</v>
      </c>
      <c r="O520" s="171" t="s">
        <v>1813</v>
      </c>
    </row>
    <row r="521" spans="2:15" ht="55.2" x14ac:dyDescent="0.3">
      <c r="B521" s="158" t="s">
        <v>1823</v>
      </c>
      <c r="C521" s="171" t="s">
        <v>1824</v>
      </c>
      <c r="D521" s="171"/>
      <c r="E521" s="171" t="s">
        <v>122</v>
      </c>
      <c r="F521" s="171" t="s">
        <v>48</v>
      </c>
      <c r="G521" s="171">
        <v>4.0999999999999996</v>
      </c>
      <c r="H521" s="160" t="s">
        <v>537</v>
      </c>
      <c r="I521" s="159" t="s">
        <v>554</v>
      </c>
      <c r="J521" s="159" t="s">
        <v>555</v>
      </c>
      <c r="K521" s="171">
        <v>3.1</v>
      </c>
      <c r="L521" s="77" t="s">
        <v>624</v>
      </c>
      <c r="M521" s="160" t="s">
        <v>528</v>
      </c>
      <c r="N521" s="160" t="s">
        <v>620</v>
      </c>
      <c r="O521" s="171" t="s">
        <v>1813</v>
      </c>
    </row>
    <row r="522" spans="2:15" ht="55.2" x14ac:dyDescent="0.3">
      <c r="B522" s="158" t="s">
        <v>1825</v>
      </c>
      <c r="C522" s="171" t="s">
        <v>1826</v>
      </c>
      <c r="D522" s="171" t="s">
        <v>699</v>
      </c>
      <c r="E522" s="171" t="s">
        <v>122</v>
      </c>
      <c r="F522" s="171" t="s">
        <v>48</v>
      </c>
      <c r="G522" s="171">
        <v>0.2</v>
      </c>
      <c r="H522" s="160" t="s">
        <v>414</v>
      </c>
      <c r="I522" s="159" t="s">
        <v>416</v>
      </c>
      <c r="J522" s="159" t="s">
        <v>417</v>
      </c>
      <c r="K522" s="171">
        <v>2.1</v>
      </c>
      <c r="L522" s="77" t="s">
        <v>618</v>
      </c>
      <c r="M522" s="160" t="s">
        <v>466</v>
      </c>
      <c r="N522" s="160" t="s">
        <v>620</v>
      </c>
      <c r="O522" s="171" t="s">
        <v>1813</v>
      </c>
    </row>
    <row r="523" spans="2:15" ht="55.2" x14ac:dyDescent="0.3">
      <c r="B523" s="158" t="s">
        <v>1827</v>
      </c>
      <c r="C523" s="171" t="s">
        <v>1828</v>
      </c>
      <c r="D523" s="166"/>
      <c r="E523" s="171" t="s">
        <v>122</v>
      </c>
      <c r="F523" s="171" t="s">
        <v>48</v>
      </c>
      <c r="G523" s="171">
        <v>0.2</v>
      </c>
      <c r="H523" s="160" t="s">
        <v>414</v>
      </c>
      <c r="I523" s="159" t="s">
        <v>416</v>
      </c>
      <c r="J523" s="159" t="s">
        <v>417</v>
      </c>
      <c r="K523" s="171">
        <v>3.1</v>
      </c>
      <c r="L523" s="77" t="s">
        <v>624</v>
      </c>
      <c r="M523" s="160" t="s">
        <v>528</v>
      </c>
      <c r="N523" s="160" t="s">
        <v>620</v>
      </c>
      <c r="O523" s="171" t="s">
        <v>1813</v>
      </c>
    </row>
    <row r="524" spans="2:15" ht="55.2" x14ac:dyDescent="0.3">
      <c r="B524" s="158" t="s">
        <v>1829</v>
      </c>
      <c r="C524" s="171" t="s">
        <v>1830</v>
      </c>
      <c r="D524" s="171" t="s">
        <v>699</v>
      </c>
      <c r="E524" s="171" t="s">
        <v>122</v>
      </c>
      <c r="F524" s="171" t="s">
        <v>48</v>
      </c>
      <c r="G524" s="171">
        <v>0.2</v>
      </c>
      <c r="H524" s="160" t="s">
        <v>414</v>
      </c>
      <c r="I524" s="159" t="s">
        <v>416</v>
      </c>
      <c r="J524" s="159" t="s">
        <v>417</v>
      </c>
      <c r="K524" s="171">
        <v>2.1</v>
      </c>
      <c r="L524" s="77" t="s">
        <v>618</v>
      </c>
      <c r="M524" s="160" t="s">
        <v>466</v>
      </c>
      <c r="N524" s="160" t="s">
        <v>620</v>
      </c>
      <c r="O524" s="171" t="s">
        <v>1813</v>
      </c>
    </row>
    <row r="525" spans="2:15" ht="55.2" x14ac:dyDescent="0.3">
      <c r="B525" s="158" t="s">
        <v>1831</v>
      </c>
      <c r="C525" s="171" t="s">
        <v>1832</v>
      </c>
      <c r="D525" s="171" t="s">
        <v>704</v>
      </c>
      <c r="E525" s="171" t="s">
        <v>122</v>
      </c>
      <c r="F525" s="171" t="s">
        <v>48</v>
      </c>
      <c r="G525" s="171">
        <v>0.2</v>
      </c>
      <c r="H525" s="160" t="s">
        <v>414</v>
      </c>
      <c r="I525" s="159" t="s">
        <v>416</v>
      </c>
      <c r="J525" s="159" t="s">
        <v>417</v>
      </c>
      <c r="K525" s="171">
        <v>3.1</v>
      </c>
      <c r="L525" s="77" t="s">
        <v>624</v>
      </c>
      <c r="M525" s="160" t="s">
        <v>528</v>
      </c>
      <c r="N525" s="160" t="s">
        <v>620</v>
      </c>
      <c r="O525" s="171" t="s">
        <v>1813</v>
      </c>
    </row>
    <row r="526" spans="2:15" ht="55.2" x14ac:dyDescent="0.3">
      <c r="B526" s="158" t="s">
        <v>1833</v>
      </c>
      <c r="C526" s="171" t="s">
        <v>1834</v>
      </c>
      <c r="D526" s="171" t="s">
        <v>699</v>
      </c>
      <c r="E526" s="171" t="s">
        <v>122</v>
      </c>
      <c r="F526" s="171" t="s">
        <v>48</v>
      </c>
      <c r="G526" s="171">
        <v>0.2</v>
      </c>
      <c r="H526" s="160" t="s">
        <v>414</v>
      </c>
      <c r="I526" s="159" t="s">
        <v>416</v>
      </c>
      <c r="J526" s="159" t="s">
        <v>417</v>
      </c>
      <c r="K526" s="171">
        <v>2.1</v>
      </c>
      <c r="L526" s="77" t="s">
        <v>618</v>
      </c>
      <c r="M526" s="160" t="s">
        <v>466</v>
      </c>
      <c r="N526" s="160" t="s">
        <v>620</v>
      </c>
      <c r="O526" s="171" t="s">
        <v>1813</v>
      </c>
    </row>
    <row r="527" spans="2:15" ht="55.2" x14ac:dyDescent="0.3">
      <c r="B527" s="158" t="s">
        <v>1835</v>
      </c>
      <c r="C527" s="171" t="s">
        <v>1836</v>
      </c>
      <c r="D527" s="167"/>
      <c r="E527" s="171" t="s">
        <v>122</v>
      </c>
      <c r="F527" s="171" t="s">
        <v>48</v>
      </c>
      <c r="G527" s="171">
        <v>0.2</v>
      </c>
      <c r="H527" s="160" t="s">
        <v>414</v>
      </c>
      <c r="I527" s="159" t="s">
        <v>416</v>
      </c>
      <c r="J527" s="159" t="s">
        <v>417</v>
      </c>
      <c r="K527" s="171">
        <v>3.1</v>
      </c>
      <c r="L527" s="77" t="s">
        <v>624</v>
      </c>
      <c r="M527" s="160" t="s">
        <v>528</v>
      </c>
      <c r="N527" s="160" t="s">
        <v>620</v>
      </c>
      <c r="O527" s="171" t="s">
        <v>1813</v>
      </c>
    </row>
    <row r="528" spans="2:15" ht="55.2" x14ac:dyDescent="0.3">
      <c r="B528" s="158" t="s">
        <v>1837</v>
      </c>
      <c r="C528" s="171" t="s">
        <v>1838</v>
      </c>
      <c r="D528" s="171" t="s">
        <v>699</v>
      </c>
      <c r="E528" s="171" t="s">
        <v>122</v>
      </c>
      <c r="F528" s="171" t="s">
        <v>48</v>
      </c>
      <c r="G528" s="171">
        <v>0.2</v>
      </c>
      <c r="H528" s="160" t="s">
        <v>414</v>
      </c>
      <c r="I528" s="159" t="s">
        <v>416</v>
      </c>
      <c r="J528" s="159" t="s">
        <v>417</v>
      </c>
      <c r="K528" s="171">
        <v>2.1</v>
      </c>
      <c r="L528" s="77" t="s">
        <v>618</v>
      </c>
      <c r="M528" s="160" t="s">
        <v>466</v>
      </c>
      <c r="N528" s="160" t="s">
        <v>620</v>
      </c>
      <c r="O528" s="171" t="s">
        <v>1813</v>
      </c>
    </row>
    <row r="529" spans="2:15" ht="55.2" x14ac:dyDescent="0.3">
      <c r="B529" s="158" t="s">
        <v>1837</v>
      </c>
      <c r="C529" s="171" t="s">
        <v>1839</v>
      </c>
      <c r="D529" s="171" t="s">
        <v>704</v>
      </c>
      <c r="E529" s="171" t="s">
        <v>122</v>
      </c>
      <c r="F529" s="171" t="s">
        <v>48</v>
      </c>
      <c r="G529" s="171">
        <v>0.2</v>
      </c>
      <c r="H529" s="160" t="s">
        <v>414</v>
      </c>
      <c r="I529" s="159" t="s">
        <v>416</v>
      </c>
      <c r="J529" s="159" t="s">
        <v>417</v>
      </c>
      <c r="K529" s="171">
        <v>3.1</v>
      </c>
      <c r="L529" s="77" t="s">
        <v>624</v>
      </c>
      <c r="M529" s="160" t="s">
        <v>528</v>
      </c>
      <c r="N529" s="160" t="s">
        <v>620</v>
      </c>
      <c r="O529" s="171" t="s">
        <v>1813</v>
      </c>
    </row>
    <row r="530" spans="2:15" ht="55.2" x14ac:dyDescent="0.3">
      <c r="B530" s="158" t="s">
        <v>1840</v>
      </c>
      <c r="C530" s="171" t="s">
        <v>1841</v>
      </c>
      <c r="D530" s="171" t="s">
        <v>699</v>
      </c>
      <c r="E530" s="171" t="s">
        <v>122</v>
      </c>
      <c r="F530" s="171" t="s">
        <v>48</v>
      </c>
      <c r="G530" s="171">
        <v>0.2</v>
      </c>
      <c r="H530" s="160" t="s">
        <v>414</v>
      </c>
      <c r="I530" s="159" t="s">
        <v>416</v>
      </c>
      <c r="J530" s="159" t="s">
        <v>417</v>
      </c>
      <c r="K530" s="171">
        <v>2.1</v>
      </c>
      <c r="L530" s="77" t="s">
        <v>618</v>
      </c>
      <c r="M530" s="160" t="s">
        <v>466</v>
      </c>
      <c r="N530" s="160" t="s">
        <v>620</v>
      </c>
      <c r="O530" s="171" t="s">
        <v>1813</v>
      </c>
    </row>
    <row r="531" spans="2:15" ht="55.2" x14ac:dyDescent="0.3">
      <c r="B531" s="158" t="s">
        <v>1842</v>
      </c>
      <c r="C531" s="171" t="s">
        <v>1843</v>
      </c>
      <c r="D531" s="171" t="s">
        <v>704</v>
      </c>
      <c r="E531" s="171" t="s">
        <v>122</v>
      </c>
      <c r="F531" s="171" t="s">
        <v>48</v>
      </c>
      <c r="G531" s="171">
        <v>0.2</v>
      </c>
      <c r="H531" s="160" t="s">
        <v>414</v>
      </c>
      <c r="I531" s="159" t="s">
        <v>416</v>
      </c>
      <c r="J531" s="159" t="s">
        <v>417</v>
      </c>
      <c r="K531" s="171">
        <v>3.1</v>
      </c>
      <c r="L531" s="77" t="s">
        <v>624</v>
      </c>
      <c r="M531" s="160" t="s">
        <v>528</v>
      </c>
      <c r="N531" s="160" t="s">
        <v>620</v>
      </c>
      <c r="O531" s="171" t="s">
        <v>1813</v>
      </c>
    </row>
    <row r="532" spans="2:15" ht="55.2" x14ac:dyDescent="0.3">
      <c r="B532" s="158" t="s">
        <v>1844</v>
      </c>
      <c r="C532" s="171" t="s">
        <v>1845</v>
      </c>
      <c r="D532" s="171" t="s">
        <v>704</v>
      </c>
      <c r="E532" s="171" t="s">
        <v>122</v>
      </c>
      <c r="F532" s="171" t="s">
        <v>47</v>
      </c>
      <c r="G532" s="171">
        <v>0.2</v>
      </c>
      <c r="H532" s="160" t="s">
        <v>414</v>
      </c>
      <c r="I532" s="159" t="s">
        <v>416</v>
      </c>
      <c r="J532" s="159" t="s">
        <v>417</v>
      </c>
      <c r="K532" s="171">
        <v>6.1</v>
      </c>
      <c r="L532" s="77" t="s">
        <v>55</v>
      </c>
      <c r="M532" s="159" t="s">
        <v>569</v>
      </c>
      <c r="N532" s="160" t="s">
        <v>651</v>
      </c>
      <c r="O532" s="171" t="s">
        <v>1813</v>
      </c>
    </row>
    <row r="533" spans="2:15" ht="55.2" x14ac:dyDescent="0.3">
      <c r="B533" s="158" t="s">
        <v>1846</v>
      </c>
      <c r="C533" s="171" t="s">
        <v>1847</v>
      </c>
      <c r="D533" s="171" t="s">
        <v>704</v>
      </c>
      <c r="E533" s="171" t="s">
        <v>122</v>
      </c>
      <c r="F533" s="171" t="s">
        <v>47</v>
      </c>
      <c r="G533" s="171">
        <v>0.2</v>
      </c>
      <c r="H533" s="160" t="s">
        <v>414</v>
      </c>
      <c r="I533" s="159" t="s">
        <v>416</v>
      </c>
      <c r="J533" s="159" t="s">
        <v>417</v>
      </c>
      <c r="K533" s="171">
        <v>6.1</v>
      </c>
      <c r="L533" s="77" t="s">
        <v>55</v>
      </c>
      <c r="M533" s="159" t="s">
        <v>653</v>
      </c>
      <c r="N533" s="159" t="s">
        <v>620</v>
      </c>
      <c r="O533" s="171" t="s">
        <v>1813</v>
      </c>
    </row>
    <row r="534" spans="2:15" ht="41.4" x14ac:dyDescent="0.3">
      <c r="B534" s="158" t="s">
        <v>1848</v>
      </c>
      <c r="C534" s="171" t="s">
        <v>1849</v>
      </c>
      <c r="D534" s="171" t="s">
        <v>699</v>
      </c>
      <c r="E534" s="171" t="s">
        <v>122</v>
      </c>
      <c r="F534" s="171" t="s">
        <v>48</v>
      </c>
      <c r="G534" s="159">
        <v>3.1</v>
      </c>
      <c r="H534" s="159" t="s">
        <v>526</v>
      </c>
      <c r="I534" s="159" t="s">
        <v>531</v>
      </c>
      <c r="J534" s="159" t="s">
        <v>1850</v>
      </c>
      <c r="K534" s="171">
        <v>2.1</v>
      </c>
      <c r="L534" s="77" t="s">
        <v>618</v>
      </c>
      <c r="M534" s="160" t="s">
        <v>466</v>
      </c>
      <c r="N534" s="160" t="s">
        <v>620</v>
      </c>
      <c r="O534" s="171" t="s">
        <v>1537</v>
      </c>
    </row>
    <row r="535" spans="2:15" ht="41.4" x14ac:dyDescent="0.3">
      <c r="B535" s="158" t="s">
        <v>1851</v>
      </c>
      <c r="C535" s="171" t="s">
        <v>1852</v>
      </c>
      <c r="D535" s="171" t="s">
        <v>704</v>
      </c>
      <c r="E535" s="171" t="s">
        <v>122</v>
      </c>
      <c r="F535" s="171" t="s">
        <v>48</v>
      </c>
      <c r="G535" s="159">
        <v>3.1</v>
      </c>
      <c r="H535" s="159" t="s">
        <v>526</v>
      </c>
      <c r="I535" s="159" t="s">
        <v>531</v>
      </c>
      <c r="J535" s="159" t="s">
        <v>1850</v>
      </c>
      <c r="K535" s="171">
        <v>3.1</v>
      </c>
      <c r="L535" s="77" t="s">
        <v>624</v>
      </c>
      <c r="M535" s="160" t="s">
        <v>528</v>
      </c>
      <c r="N535" s="160" t="s">
        <v>620</v>
      </c>
      <c r="O535" s="171" t="s">
        <v>1537</v>
      </c>
    </row>
    <row r="536" spans="2:15" ht="41.4" x14ac:dyDescent="0.3">
      <c r="B536" s="158" t="s">
        <v>1853</v>
      </c>
      <c r="C536" s="171" t="s">
        <v>1854</v>
      </c>
      <c r="D536" s="171" t="s">
        <v>699</v>
      </c>
      <c r="E536" s="171" t="s">
        <v>122</v>
      </c>
      <c r="F536" s="171" t="s">
        <v>48</v>
      </c>
      <c r="G536" s="159">
        <v>3.1</v>
      </c>
      <c r="H536" s="159" t="s">
        <v>526</v>
      </c>
      <c r="I536" s="159" t="s">
        <v>531</v>
      </c>
      <c r="J536" s="159" t="s">
        <v>1850</v>
      </c>
      <c r="K536" s="171">
        <v>2.1</v>
      </c>
      <c r="L536" s="77" t="s">
        <v>618</v>
      </c>
      <c r="M536" s="160" t="s">
        <v>466</v>
      </c>
      <c r="N536" s="160" t="s">
        <v>620</v>
      </c>
      <c r="O536" s="171" t="s">
        <v>1537</v>
      </c>
    </row>
    <row r="537" spans="2:15" ht="41.4" x14ac:dyDescent="0.3">
      <c r="B537" s="158" t="s">
        <v>1855</v>
      </c>
      <c r="C537" s="171" t="s">
        <v>1856</v>
      </c>
      <c r="D537" s="171" t="s">
        <v>704</v>
      </c>
      <c r="E537" s="171" t="s">
        <v>122</v>
      </c>
      <c r="F537" s="171" t="s">
        <v>48</v>
      </c>
      <c r="G537" s="159">
        <v>3.1</v>
      </c>
      <c r="H537" s="159" t="s">
        <v>526</v>
      </c>
      <c r="I537" s="159" t="s">
        <v>531</v>
      </c>
      <c r="J537" s="159" t="s">
        <v>1850</v>
      </c>
      <c r="K537" s="171">
        <v>3.1</v>
      </c>
      <c r="L537" s="77" t="s">
        <v>624</v>
      </c>
      <c r="M537" s="160" t="s">
        <v>528</v>
      </c>
      <c r="N537" s="160" t="s">
        <v>620</v>
      </c>
      <c r="O537" s="171" t="s">
        <v>1537</v>
      </c>
    </row>
    <row r="538" spans="2:15" ht="41.4" x14ac:dyDescent="0.3">
      <c r="B538" s="158" t="s">
        <v>1857</v>
      </c>
      <c r="C538" s="171" t="s">
        <v>1858</v>
      </c>
      <c r="D538" s="171" t="s">
        <v>699</v>
      </c>
      <c r="E538" s="171" t="s">
        <v>122</v>
      </c>
      <c r="F538" s="171" t="s">
        <v>48</v>
      </c>
      <c r="G538" s="159">
        <v>3.1</v>
      </c>
      <c r="H538" s="159" t="s">
        <v>526</v>
      </c>
      <c r="I538" s="159" t="s">
        <v>531</v>
      </c>
      <c r="J538" s="159" t="s">
        <v>1850</v>
      </c>
      <c r="K538" s="171">
        <v>2.1</v>
      </c>
      <c r="L538" s="77" t="s">
        <v>618</v>
      </c>
      <c r="M538" s="160" t="s">
        <v>466</v>
      </c>
      <c r="N538" s="160" t="s">
        <v>620</v>
      </c>
      <c r="O538" s="171" t="s">
        <v>1537</v>
      </c>
    </row>
    <row r="539" spans="2:15" ht="41.4" x14ac:dyDescent="0.3">
      <c r="B539" s="158" t="s">
        <v>1859</v>
      </c>
      <c r="C539" s="171" t="s">
        <v>1860</v>
      </c>
      <c r="D539" s="171" t="s">
        <v>704</v>
      </c>
      <c r="E539" s="171" t="s">
        <v>122</v>
      </c>
      <c r="F539" s="171" t="s">
        <v>48</v>
      </c>
      <c r="G539" s="159">
        <v>3.1</v>
      </c>
      <c r="H539" s="159" t="s">
        <v>526</v>
      </c>
      <c r="I539" s="159" t="s">
        <v>531</v>
      </c>
      <c r="J539" s="159" t="s">
        <v>1850</v>
      </c>
      <c r="K539" s="171">
        <v>3.1</v>
      </c>
      <c r="L539" s="77" t="s">
        <v>624</v>
      </c>
      <c r="M539" s="160" t="s">
        <v>528</v>
      </c>
      <c r="N539" s="160" t="s">
        <v>620</v>
      </c>
      <c r="O539" s="171" t="s">
        <v>1537</v>
      </c>
    </row>
    <row r="540" spans="2:15" ht="41.4" x14ac:dyDescent="0.3">
      <c r="B540" s="158" t="s">
        <v>1861</v>
      </c>
      <c r="C540" s="171" t="s">
        <v>1862</v>
      </c>
      <c r="D540" s="171" t="s">
        <v>704</v>
      </c>
      <c r="E540" s="171" t="s">
        <v>122</v>
      </c>
      <c r="F540" s="171" t="s">
        <v>47</v>
      </c>
      <c r="G540" s="159">
        <v>3.1</v>
      </c>
      <c r="H540" s="159" t="s">
        <v>526</v>
      </c>
      <c r="I540" s="159" t="s">
        <v>531</v>
      </c>
      <c r="J540" s="159" t="s">
        <v>1850</v>
      </c>
      <c r="K540" s="171">
        <v>6.1</v>
      </c>
      <c r="L540" s="77" t="s">
        <v>55</v>
      </c>
      <c r="M540" s="159" t="s">
        <v>569</v>
      </c>
      <c r="N540" s="160" t="s">
        <v>651</v>
      </c>
      <c r="O540" s="171" t="s">
        <v>1537</v>
      </c>
    </row>
    <row r="541" spans="2:15" ht="41.4" x14ac:dyDescent="0.3">
      <c r="B541" s="158" t="s">
        <v>1861</v>
      </c>
      <c r="C541" s="171" t="s">
        <v>1863</v>
      </c>
      <c r="D541" s="171" t="s">
        <v>704</v>
      </c>
      <c r="E541" s="171" t="s">
        <v>122</v>
      </c>
      <c r="F541" s="171" t="s">
        <v>47</v>
      </c>
      <c r="G541" s="159">
        <v>3.1</v>
      </c>
      <c r="H541" s="159" t="s">
        <v>526</v>
      </c>
      <c r="I541" s="159" t="s">
        <v>531</v>
      </c>
      <c r="J541" s="159" t="s">
        <v>1850</v>
      </c>
      <c r="K541" s="171">
        <v>6.1</v>
      </c>
      <c r="L541" s="77" t="s">
        <v>55</v>
      </c>
      <c r="M541" s="159" t="s">
        <v>653</v>
      </c>
      <c r="N541" s="159" t="s">
        <v>620</v>
      </c>
      <c r="O541" s="171" t="s">
        <v>1537</v>
      </c>
    </row>
    <row r="542" spans="2:15" ht="27.6" x14ac:dyDescent="0.3">
      <c r="B542" s="158" t="s">
        <v>1864</v>
      </c>
      <c r="C542" s="171" t="s">
        <v>979</v>
      </c>
      <c r="D542" s="171" t="s">
        <v>699</v>
      </c>
      <c r="E542" s="171" t="s">
        <v>122</v>
      </c>
      <c r="F542" s="171" t="s">
        <v>48</v>
      </c>
      <c r="G542" s="162">
        <v>0.2</v>
      </c>
      <c r="H542" s="162" t="s">
        <v>414</v>
      </c>
      <c r="I542" s="162" t="s">
        <v>416</v>
      </c>
      <c r="J542" s="171" t="s">
        <v>417</v>
      </c>
      <c r="K542" s="171">
        <v>2.1</v>
      </c>
      <c r="L542" s="77" t="s">
        <v>618</v>
      </c>
      <c r="M542" s="160" t="s">
        <v>466</v>
      </c>
      <c r="N542" s="160" t="s">
        <v>620</v>
      </c>
      <c r="O542" s="171" t="s">
        <v>806</v>
      </c>
    </row>
    <row r="543" spans="2:15" ht="27.6" x14ac:dyDescent="0.3">
      <c r="B543" s="158" t="s">
        <v>1865</v>
      </c>
      <c r="C543" s="171" t="s">
        <v>981</v>
      </c>
      <c r="D543" s="171" t="s">
        <v>704</v>
      </c>
      <c r="E543" s="171" t="s">
        <v>122</v>
      </c>
      <c r="F543" s="171" t="s">
        <v>48</v>
      </c>
      <c r="G543" s="162">
        <v>0.2</v>
      </c>
      <c r="H543" s="162" t="s">
        <v>414</v>
      </c>
      <c r="I543" s="162" t="s">
        <v>416</v>
      </c>
      <c r="J543" s="171" t="s">
        <v>417</v>
      </c>
      <c r="K543" s="171">
        <v>3.1</v>
      </c>
      <c r="L543" s="77" t="s">
        <v>624</v>
      </c>
      <c r="M543" s="160" t="s">
        <v>528</v>
      </c>
      <c r="N543" s="160" t="s">
        <v>620</v>
      </c>
      <c r="O543" s="171" t="s">
        <v>806</v>
      </c>
    </row>
    <row r="544" spans="2:15" ht="41.4" x14ac:dyDescent="0.3">
      <c r="B544" s="158" t="s">
        <v>1866</v>
      </c>
      <c r="C544" s="171" t="s">
        <v>1867</v>
      </c>
      <c r="D544" s="171" t="s">
        <v>699</v>
      </c>
      <c r="E544" s="171" t="s">
        <v>126</v>
      </c>
      <c r="F544" s="171" t="s">
        <v>48</v>
      </c>
      <c r="G544" s="159">
        <v>6.2</v>
      </c>
      <c r="H544" s="159" t="s">
        <v>572</v>
      </c>
      <c r="I544" s="159" t="s">
        <v>576</v>
      </c>
      <c r="J544" s="168" t="s">
        <v>577</v>
      </c>
      <c r="K544" s="171">
        <v>2.1</v>
      </c>
      <c r="L544" s="77" t="s">
        <v>618</v>
      </c>
      <c r="M544" s="160" t="s">
        <v>466</v>
      </c>
      <c r="N544" s="160" t="s">
        <v>620</v>
      </c>
      <c r="O544" s="171"/>
    </row>
    <row r="545" spans="1:15" ht="41.4" x14ac:dyDescent="0.3">
      <c r="B545" s="158" t="s">
        <v>1868</v>
      </c>
      <c r="C545" s="171" t="s">
        <v>1869</v>
      </c>
      <c r="D545" s="171" t="s">
        <v>704</v>
      </c>
      <c r="E545" s="171" t="s">
        <v>126</v>
      </c>
      <c r="F545" s="171" t="s">
        <v>48</v>
      </c>
      <c r="G545" s="159">
        <v>6.2</v>
      </c>
      <c r="H545" s="159" t="s">
        <v>572</v>
      </c>
      <c r="I545" s="159" t="s">
        <v>576</v>
      </c>
      <c r="J545" s="168" t="s">
        <v>577</v>
      </c>
      <c r="K545" s="171">
        <v>3.1</v>
      </c>
      <c r="L545" s="77" t="s">
        <v>624</v>
      </c>
      <c r="M545" s="160" t="s">
        <v>528</v>
      </c>
      <c r="N545" s="160" t="s">
        <v>620</v>
      </c>
      <c r="O545" s="171"/>
    </row>
    <row r="546" spans="1:15" ht="55.2" x14ac:dyDescent="0.3">
      <c r="B546" s="158" t="s">
        <v>1870</v>
      </c>
      <c r="C546" s="171" t="s">
        <v>1871</v>
      </c>
      <c r="D546" s="171" t="s">
        <v>699</v>
      </c>
      <c r="E546" s="171" t="s">
        <v>126</v>
      </c>
      <c r="F546" s="171" t="s">
        <v>48</v>
      </c>
      <c r="G546" s="159">
        <v>6.2</v>
      </c>
      <c r="H546" s="159" t="s">
        <v>572</v>
      </c>
      <c r="I546" s="159" t="s">
        <v>582</v>
      </c>
      <c r="J546" s="159" t="s">
        <v>583</v>
      </c>
      <c r="K546" s="171">
        <v>2.1</v>
      </c>
      <c r="L546" s="77" t="s">
        <v>618</v>
      </c>
      <c r="M546" s="160" t="s">
        <v>466</v>
      </c>
      <c r="N546" s="160" t="s">
        <v>620</v>
      </c>
      <c r="O546" s="171"/>
    </row>
    <row r="547" spans="1:15" ht="55.2" x14ac:dyDescent="0.3">
      <c r="B547" s="158" t="s">
        <v>1872</v>
      </c>
      <c r="C547" s="171" t="s">
        <v>1873</v>
      </c>
      <c r="D547" s="171" t="s">
        <v>704</v>
      </c>
      <c r="E547" s="171" t="s">
        <v>126</v>
      </c>
      <c r="F547" s="171" t="s">
        <v>48</v>
      </c>
      <c r="G547" s="159">
        <v>6.2</v>
      </c>
      <c r="H547" s="159" t="s">
        <v>572</v>
      </c>
      <c r="I547" s="159" t="s">
        <v>582</v>
      </c>
      <c r="J547" s="159" t="s">
        <v>583</v>
      </c>
      <c r="K547" s="171">
        <v>3.1</v>
      </c>
      <c r="L547" s="77" t="s">
        <v>624</v>
      </c>
      <c r="M547" s="160" t="s">
        <v>528</v>
      </c>
      <c r="N547" s="160" t="s">
        <v>620</v>
      </c>
      <c r="O547" s="171"/>
    </row>
    <row r="548" spans="1:15" ht="55.2" x14ac:dyDescent="0.3">
      <c r="B548" s="158" t="s">
        <v>1874</v>
      </c>
      <c r="C548" s="171" t="s">
        <v>1875</v>
      </c>
      <c r="D548" s="171" t="s">
        <v>699</v>
      </c>
      <c r="E548" s="171" t="s">
        <v>126</v>
      </c>
      <c r="F548" s="171" t="s">
        <v>48</v>
      </c>
      <c r="G548" s="159">
        <v>6.2</v>
      </c>
      <c r="H548" s="159" t="s">
        <v>572</v>
      </c>
      <c r="I548" s="159" t="s">
        <v>582</v>
      </c>
      <c r="J548" s="159" t="s">
        <v>583</v>
      </c>
      <c r="K548" s="171">
        <v>2.1</v>
      </c>
      <c r="L548" s="77" t="s">
        <v>618</v>
      </c>
      <c r="M548" s="160" t="s">
        <v>466</v>
      </c>
      <c r="N548" s="160" t="s">
        <v>620</v>
      </c>
      <c r="O548" s="171"/>
    </row>
    <row r="549" spans="1:15" ht="55.2" x14ac:dyDescent="0.3">
      <c r="B549" s="158" t="s">
        <v>1876</v>
      </c>
      <c r="C549" s="171" t="s">
        <v>1877</v>
      </c>
      <c r="D549" s="171" t="s">
        <v>704</v>
      </c>
      <c r="E549" s="171" t="s">
        <v>126</v>
      </c>
      <c r="F549" s="171" t="s">
        <v>48</v>
      </c>
      <c r="G549" s="159">
        <v>6.2</v>
      </c>
      <c r="H549" s="159" t="s">
        <v>572</v>
      </c>
      <c r="I549" s="159" t="s">
        <v>582</v>
      </c>
      <c r="J549" s="159" t="s">
        <v>583</v>
      </c>
      <c r="K549" s="171">
        <v>3.1</v>
      </c>
      <c r="L549" s="77" t="s">
        <v>624</v>
      </c>
      <c r="M549" s="160" t="s">
        <v>528</v>
      </c>
      <c r="N549" s="160" t="s">
        <v>620</v>
      </c>
      <c r="O549" s="171"/>
    </row>
    <row r="550" spans="1:15" ht="55.2" x14ac:dyDescent="0.3">
      <c r="B550" s="158" t="s">
        <v>1878</v>
      </c>
      <c r="C550" s="171" t="s">
        <v>1879</v>
      </c>
      <c r="D550" s="171" t="s">
        <v>704</v>
      </c>
      <c r="E550" s="171" t="s">
        <v>126</v>
      </c>
      <c r="F550" s="171" t="s">
        <v>47</v>
      </c>
      <c r="G550" s="159">
        <v>6.2</v>
      </c>
      <c r="H550" s="159" t="s">
        <v>572</v>
      </c>
      <c r="I550" s="159" t="s">
        <v>582</v>
      </c>
      <c r="J550" s="159" t="s">
        <v>583</v>
      </c>
      <c r="K550" s="171">
        <v>6.1</v>
      </c>
      <c r="L550" s="77" t="s">
        <v>55</v>
      </c>
      <c r="M550" s="159" t="s">
        <v>569</v>
      </c>
      <c r="N550" s="160" t="s">
        <v>651</v>
      </c>
      <c r="O550" s="171"/>
    </row>
    <row r="551" spans="1:15" ht="55.2" customHeight="1" x14ac:dyDescent="0.3">
      <c r="B551" s="158" t="s">
        <v>1880</v>
      </c>
      <c r="C551" s="171" t="s">
        <v>1881</v>
      </c>
      <c r="D551" s="171" t="s">
        <v>704</v>
      </c>
      <c r="E551" s="171" t="s">
        <v>126</v>
      </c>
      <c r="F551" s="171" t="s">
        <v>47</v>
      </c>
      <c r="G551" s="159">
        <v>6.2</v>
      </c>
      <c r="H551" s="159" t="s">
        <v>572</v>
      </c>
      <c r="I551" s="159" t="s">
        <v>582</v>
      </c>
      <c r="J551" s="159" t="s">
        <v>583</v>
      </c>
      <c r="K551" s="171">
        <v>6.1</v>
      </c>
      <c r="L551" s="77" t="s">
        <v>55</v>
      </c>
      <c r="M551" s="159" t="s">
        <v>653</v>
      </c>
      <c r="N551" s="159" t="s">
        <v>620</v>
      </c>
      <c r="O551" s="171"/>
    </row>
    <row r="552" spans="1:15" ht="124.2" x14ac:dyDescent="0.3">
      <c r="B552" s="158" t="s">
        <v>1882</v>
      </c>
      <c r="C552" s="171" t="s">
        <v>1883</v>
      </c>
      <c r="D552" s="171" t="s">
        <v>1884</v>
      </c>
      <c r="E552" s="171" t="s">
        <v>126</v>
      </c>
      <c r="F552" s="171" t="s">
        <v>48</v>
      </c>
      <c r="G552" s="159">
        <v>6.2</v>
      </c>
      <c r="H552" s="159" t="s">
        <v>572</v>
      </c>
      <c r="I552" s="159" t="s">
        <v>582</v>
      </c>
      <c r="J552" s="159" t="s">
        <v>583</v>
      </c>
      <c r="K552" s="171">
        <v>2.1</v>
      </c>
      <c r="L552" s="77" t="s">
        <v>618</v>
      </c>
      <c r="M552" s="160" t="s">
        <v>466</v>
      </c>
      <c r="N552" s="160" t="s">
        <v>620</v>
      </c>
      <c r="O552" s="171"/>
    </row>
    <row r="553" spans="1:15" ht="82.8" x14ac:dyDescent="0.3">
      <c r="B553" s="158" t="s">
        <v>1885</v>
      </c>
      <c r="C553" s="171" t="s">
        <v>1886</v>
      </c>
      <c r="D553" s="171" t="s">
        <v>1887</v>
      </c>
      <c r="E553" s="171" t="s">
        <v>126</v>
      </c>
      <c r="F553" s="171" t="s">
        <v>48</v>
      </c>
      <c r="G553" s="159">
        <v>6.2</v>
      </c>
      <c r="H553" s="159" t="s">
        <v>572</v>
      </c>
      <c r="I553" s="159" t="s">
        <v>582</v>
      </c>
      <c r="J553" s="159" t="s">
        <v>583</v>
      </c>
      <c r="K553" s="171">
        <v>3.1</v>
      </c>
      <c r="L553" s="77" t="s">
        <v>624</v>
      </c>
      <c r="M553" s="160" t="s">
        <v>528</v>
      </c>
      <c r="N553" s="160" t="s">
        <v>620</v>
      </c>
      <c r="O553" s="171"/>
    </row>
    <row r="554" spans="1:15" ht="124.2" x14ac:dyDescent="0.3">
      <c r="B554" s="158" t="s">
        <v>1888</v>
      </c>
      <c r="C554" s="171" t="s">
        <v>1889</v>
      </c>
      <c r="D554" s="171" t="s">
        <v>1884</v>
      </c>
      <c r="E554" s="171" t="s">
        <v>126</v>
      </c>
      <c r="F554" s="171" t="s">
        <v>48</v>
      </c>
      <c r="G554" s="159">
        <v>6.2</v>
      </c>
      <c r="H554" s="159" t="s">
        <v>572</v>
      </c>
      <c r="I554" s="159" t="s">
        <v>582</v>
      </c>
      <c r="J554" s="159" t="s">
        <v>583</v>
      </c>
      <c r="K554" s="171">
        <v>2.1</v>
      </c>
      <c r="L554" s="77" t="s">
        <v>618</v>
      </c>
      <c r="M554" s="160" t="s">
        <v>466</v>
      </c>
      <c r="N554" s="160" t="s">
        <v>620</v>
      </c>
      <c r="O554" s="171"/>
    </row>
    <row r="555" spans="1:15" ht="82.8" x14ac:dyDescent="0.3">
      <c r="B555" s="158" t="s">
        <v>1890</v>
      </c>
      <c r="C555" s="171" t="s">
        <v>1891</v>
      </c>
      <c r="D555" s="171" t="s">
        <v>1887</v>
      </c>
      <c r="E555" s="171" t="s">
        <v>126</v>
      </c>
      <c r="F555" s="171" t="s">
        <v>48</v>
      </c>
      <c r="G555" s="159">
        <v>6.2</v>
      </c>
      <c r="H555" s="159" t="s">
        <v>572</v>
      </c>
      <c r="I555" s="159" t="s">
        <v>582</v>
      </c>
      <c r="J555" s="159" t="s">
        <v>583</v>
      </c>
      <c r="K555" s="171">
        <v>3.1</v>
      </c>
      <c r="L555" s="77" t="s">
        <v>624</v>
      </c>
      <c r="M555" s="160" t="s">
        <v>528</v>
      </c>
      <c r="N555" s="160" t="s">
        <v>620</v>
      </c>
      <c r="O555" s="171"/>
    </row>
    <row r="556" spans="1:15" ht="124.2" x14ac:dyDescent="0.3">
      <c r="B556" s="158" t="s">
        <v>1892</v>
      </c>
      <c r="C556" s="171" t="s">
        <v>1893</v>
      </c>
      <c r="D556" s="171" t="s">
        <v>1894</v>
      </c>
      <c r="E556" s="171" t="s">
        <v>126</v>
      </c>
      <c r="F556" s="171" t="s">
        <v>48</v>
      </c>
      <c r="G556" s="159">
        <v>6.2</v>
      </c>
      <c r="H556" s="159" t="s">
        <v>572</v>
      </c>
      <c r="I556" s="159" t="s">
        <v>582</v>
      </c>
      <c r="J556" s="159" t="s">
        <v>583</v>
      </c>
      <c r="K556" s="171">
        <v>2.1</v>
      </c>
      <c r="L556" s="77" t="s">
        <v>618</v>
      </c>
      <c r="M556" s="160" t="s">
        <v>466</v>
      </c>
      <c r="N556" s="160" t="s">
        <v>620</v>
      </c>
      <c r="O556" s="171"/>
    </row>
    <row r="557" spans="1:15" ht="82.8" x14ac:dyDescent="0.3">
      <c r="B557" s="158" t="s">
        <v>1895</v>
      </c>
      <c r="C557" s="171" t="s">
        <v>1896</v>
      </c>
      <c r="D557" s="171" t="s">
        <v>1887</v>
      </c>
      <c r="E557" s="171" t="s">
        <v>126</v>
      </c>
      <c r="F557" s="171" t="s">
        <v>48</v>
      </c>
      <c r="G557" s="159">
        <v>6.2</v>
      </c>
      <c r="H557" s="159" t="s">
        <v>572</v>
      </c>
      <c r="I557" s="159" t="s">
        <v>582</v>
      </c>
      <c r="J557" s="159" t="s">
        <v>583</v>
      </c>
      <c r="K557" s="171">
        <v>3.1</v>
      </c>
      <c r="L557" s="77" t="s">
        <v>624</v>
      </c>
      <c r="M557" s="160" t="s">
        <v>528</v>
      </c>
      <c r="N557" s="160" t="s">
        <v>620</v>
      </c>
      <c r="O557" s="171"/>
    </row>
    <row r="558" spans="1:15" ht="82.8" x14ac:dyDescent="0.3">
      <c r="B558" s="158" t="s">
        <v>1897</v>
      </c>
      <c r="C558" s="171" t="s">
        <v>1898</v>
      </c>
      <c r="D558" s="171" t="s">
        <v>1887</v>
      </c>
      <c r="E558" s="171" t="s">
        <v>126</v>
      </c>
      <c r="F558" s="171" t="s">
        <v>47</v>
      </c>
      <c r="G558" s="159">
        <v>6.2</v>
      </c>
      <c r="H558" s="159" t="s">
        <v>572</v>
      </c>
      <c r="I558" s="159" t="s">
        <v>582</v>
      </c>
      <c r="J558" s="159" t="s">
        <v>583</v>
      </c>
      <c r="K558" s="171">
        <v>6.1</v>
      </c>
      <c r="L558" s="77" t="s">
        <v>55</v>
      </c>
      <c r="M558" s="159" t="s">
        <v>569</v>
      </c>
      <c r="N558" s="160" t="s">
        <v>651</v>
      </c>
      <c r="O558" s="171"/>
    </row>
    <row r="559" spans="1:15" s="8" customFormat="1" ht="82.8" x14ac:dyDescent="0.3">
      <c r="A559" s="190"/>
      <c r="B559" s="158" t="s">
        <v>1899</v>
      </c>
      <c r="C559" s="171" t="s">
        <v>1900</v>
      </c>
      <c r="D559" s="171" t="s">
        <v>1887</v>
      </c>
      <c r="E559" s="171" t="s">
        <v>126</v>
      </c>
      <c r="F559" s="171" t="s">
        <v>47</v>
      </c>
      <c r="G559" s="159">
        <v>6.2</v>
      </c>
      <c r="H559" s="159" t="s">
        <v>572</v>
      </c>
      <c r="I559" s="159" t="s">
        <v>582</v>
      </c>
      <c r="J559" s="159" t="s">
        <v>583</v>
      </c>
      <c r="K559" s="171">
        <v>6.1</v>
      </c>
      <c r="L559" s="77" t="s">
        <v>55</v>
      </c>
      <c r="M559" s="159" t="s">
        <v>653</v>
      </c>
      <c r="N559" s="159" t="s">
        <v>620</v>
      </c>
      <c r="O559" s="171"/>
    </row>
    <row r="560" spans="1:15" ht="82.8" x14ac:dyDescent="0.3">
      <c r="B560" s="158" t="s">
        <v>1901</v>
      </c>
      <c r="C560" s="171" t="s">
        <v>1902</v>
      </c>
      <c r="D560" s="171" t="s">
        <v>1887</v>
      </c>
      <c r="E560" s="171" t="s">
        <v>126</v>
      </c>
      <c r="F560" s="171" t="s">
        <v>47</v>
      </c>
      <c r="G560" s="159">
        <v>6.2</v>
      </c>
      <c r="H560" s="159" t="s">
        <v>572</v>
      </c>
      <c r="I560" s="159" t="s">
        <v>582</v>
      </c>
      <c r="J560" s="159" t="s">
        <v>583</v>
      </c>
      <c r="K560" s="159">
        <v>5.0999999999999996</v>
      </c>
      <c r="L560" s="79" t="s">
        <v>54</v>
      </c>
      <c r="M560" s="159" t="s">
        <v>639</v>
      </c>
      <c r="N560" s="159" t="s">
        <v>620</v>
      </c>
      <c r="O560" s="171"/>
    </row>
    <row r="561" spans="1:15" s="8" customFormat="1" ht="82.8" x14ac:dyDescent="0.3">
      <c r="A561" s="190"/>
      <c r="B561" s="158" t="s">
        <v>1903</v>
      </c>
      <c r="C561" s="171" t="s">
        <v>1904</v>
      </c>
      <c r="D561" s="171" t="s">
        <v>1887</v>
      </c>
      <c r="E561" s="171" t="s">
        <v>126</v>
      </c>
      <c r="F561" s="171" t="s">
        <v>47</v>
      </c>
      <c r="G561" s="159">
        <v>6.2</v>
      </c>
      <c r="H561" s="159" t="s">
        <v>572</v>
      </c>
      <c r="I561" s="159" t="s">
        <v>582</v>
      </c>
      <c r="J561" s="159" t="s">
        <v>583</v>
      </c>
      <c r="K561" s="159">
        <v>5.0999999999999996</v>
      </c>
      <c r="L561" s="79" t="s">
        <v>54</v>
      </c>
      <c r="M561" s="159" t="s">
        <v>643</v>
      </c>
      <c r="N561" s="159" t="s">
        <v>620</v>
      </c>
      <c r="O561" s="171"/>
    </row>
    <row r="562" spans="1:15" ht="82.8" x14ac:dyDescent="0.3">
      <c r="B562" s="158" t="s">
        <v>1905</v>
      </c>
      <c r="C562" s="171" t="s">
        <v>1906</v>
      </c>
      <c r="D562" s="171" t="s">
        <v>1887</v>
      </c>
      <c r="E562" s="171" t="s">
        <v>126</v>
      </c>
      <c r="F562" s="171" t="s">
        <v>47</v>
      </c>
      <c r="G562" s="159">
        <v>6.2</v>
      </c>
      <c r="H562" s="159" t="s">
        <v>572</v>
      </c>
      <c r="I562" s="159" t="s">
        <v>582</v>
      </c>
      <c r="J562" s="159" t="s">
        <v>583</v>
      </c>
      <c r="K562" s="159">
        <v>9.1</v>
      </c>
      <c r="L562" s="159" t="s">
        <v>673</v>
      </c>
      <c r="M562" s="159" t="s">
        <v>678</v>
      </c>
      <c r="N562" s="159" t="s">
        <v>679</v>
      </c>
      <c r="O562" s="171"/>
    </row>
    <row r="563" spans="1:15" ht="82.8" x14ac:dyDescent="0.3">
      <c r="B563" s="158" t="s">
        <v>1907</v>
      </c>
      <c r="C563" s="171" t="s">
        <v>1908</v>
      </c>
      <c r="D563" s="171" t="s">
        <v>1909</v>
      </c>
      <c r="E563" s="171" t="s">
        <v>126</v>
      </c>
      <c r="F563" s="171" t="s">
        <v>48</v>
      </c>
      <c r="G563" s="162">
        <v>2.2999999999999998</v>
      </c>
      <c r="H563" s="162" t="s">
        <v>498</v>
      </c>
      <c r="I563" s="162" t="s">
        <v>500</v>
      </c>
      <c r="J563" s="171" t="s">
        <v>501</v>
      </c>
      <c r="K563" s="171">
        <v>2.1</v>
      </c>
      <c r="L563" s="77" t="s">
        <v>618</v>
      </c>
      <c r="M563" s="160" t="s">
        <v>466</v>
      </c>
      <c r="N563" s="160" t="s">
        <v>620</v>
      </c>
      <c r="O563" s="171"/>
    </row>
    <row r="564" spans="1:15" ht="41.4" x14ac:dyDescent="0.3">
      <c r="B564" s="158" t="s">
        <v>1910</v>
      </c>
      <c r="C564" s="171" t="s">
        <v>1911</v>
      </c>
      <c r="D564" s="171" t="s">
        <v>1912</v>
      </c>
      <c r="E564" s="171" t="s">
        <v>126</v>
      </c>
      <c r="F564" s="171" t="s">
        <v>48</v>
      </c>
      <c r="G564" s="162">
        <v>2.2999999999999998</v>
      </c>
      <c r="H564" s="162" t="s">
        <v>498</v>
      </c>
      <c r="I564" s="162" t="s">
        <v>500</v>
      </c>
      <c r="J564" s="171" t="s">
        <v>501</v>
      </c>
      <c r="K564" s="171">
        <v>3.1</v>
      </c>
      <c r="L564" s="77" t="s">
        <v>624</v>
      </c>
      <c r="M564" s="160" t="s">
        <v>528</v>
      </c>
      <c r="N564" s="160" t="s">
        <v>620</v>
      </c>
      <c r="O564" s="171"/>
    </row>
    <row r="565" spans="1:15" ht="55.2" x14ac:dyDescent="0.3">
      <c r="B565" s="158" t="s">
        <v>1913</v>
      </c>
      <c r="C565" s="171" t="s">
        <v>1914</v>
      </c>
      <c r="D565" s="171" t="s">
        <v>699</v>
      </c>
      <c r="E565" s="171" t="s">
        <v>126</v>
      </c>
      <c r="F565" s="171" t="s">
        <v>48</v>
      </c>
      <c r="G565" s="159">
        <v>6.2</v>
      </c>
      <c r="H565" s="159" t="s">
        <v>572</v>
      </c>
      <c r="I565" s="159" t="s">
        <v>582</v>
      </c>
      <c r="J565" s="159" t="s">
        <v>583</v>
      </c>
      <c r="K565" s="171">
        <v>2.1</v>
      </c>
      <c r="L565" s="77" t="s">
        <v>618</v>
      </c>
      <c r="M565" s="160" t="s">
        <v>466</v>
      </c>
      <c r="N565" s="160" t="s">
        <v>620</v>
      </c>
      <c r="O565" s="171"/>
    </row>
    <row r="566" spans="1:15" ht="55.2" x14ac:dyDescent="0.3">
      <c r="B566" s="158" t="s">
        <v>1915</v>
      </c>
      <c r="C566" s="171" t="s">
        <v>1916</v>
      </c>
      <c r="D566" s="171" t="s">
        <v>704</v>
      </c>
      <c r="E566" s="171" t="s">
        <v>126</v>
      </c>
      <c r="F566" s="171" t="s">
        <v>48</v>
      </c>
      <c r="G566" s="159">
        <v>6.2</v>
      </c>
      <c r="H566" s="159" t="s">
        <v>572</v>
      </c>
      <c r="I566" s="159" t="s">
        <v>582</v>
      </c>
      <c r="J566" s="159" t="s">
        <v>583</v>
      </c>
      <c r="K566" s="171">
        <v>3.1</v>
      </c>
      <c r="L566" s="77" t="s">
        <v>624</v>
      </c>
      <c r="M566" s="160" t="s">
        <v>528</v>
      </c>
      <c r="N566" s="160" t="s">
        <v>620</v>
      </c>
      <c r="O566" s="171"/>
    </row>
    <row r="567" spans="1:15" ht="55.2" x14ac:dyDescent="0.3">
      <c r="B567" s="158" t="s">
        <v>1917</v>
      </c>
      <c r="C567" s="171" t="s">
        <v>1918</v>
      </c>
      <c r="D567" s="171" t="s">
        <v>699</v>
      </c>
      <c r="E567" s="171" t="s">
        <v>126</v>
      </c>
      <c r="F567" s="171" t="s">
        <v>48</v>
      </c>
      <c r="G567" s="159">
        <v>6.2</v>
      </c>
      <c r="H567" s="159" t="s">
        <v>572</v>
      </c>
      <c r="I567" s="159" t="s">
        <v>582</v>
      </c>
      <c r="J567" s="159" t="s">
        <v>583</v>
      </c>
      <c r="K567" s="171">
        <v>2.1</v>
      </c>
      <c r="L567" s="77" t="s">
        <v>618</v>
      </c>
      <c r="M567" s="160" t="s">
        <v>466</v>
      </c>
      <c r="N567" s="160" t="s">
        <v>620</v>
      </c>
      <c r="O567" s="171"/>
    </row>
    <row r="568" spans="1:15" ht="55.2" x14ac:dyDescent="0.3">
      <c r="B568" s="158" t="s">
        <v>1919</v>
      </c>
      <c r="C568" s="171" t="s">
        <v>1920</v>
      </c>
      <c r="D568" s="171" t="s">
        <v>704</v>
      </c>
      <c r="E568" s="171" t="s">
        <v>126</v>
      </c>
      <c r="F568" s="171" t="s">
        <v>48</v>
      </c>
      <c r="G568" s="159">
        <v>6.2</v>
      </c>
      <c r="H568" s="159" t="s">
        <v>572</v>
      </c>
      <c r="I568" s="159" t="s">
        <v>582</v>
      </c>
      <c r="J568" s="159" t="s">
        <v>583</v>
      </c>
      <c r="K568" s="171">
        <v>3.1</v>
      </c>
      <c r="L568" s="77" t="s">
        <v>624</v>
      </c>
      <c r="M568" s="160" t="s">
        <v>528</v>
      </c>
      <c r="N568" s="160" t="s">
        <v>620</v>
      </c>
      <c r="O568" s="171"/>
    </row>
    <row r="569" spans="1:15" ht="41.4" x14ac:dyDescent="0.3">
      <c r="B569" s="158" t="s">
        <v>1921</v>
      </c>
      <c r="C569" s="171" t="s">
        <v>1922</v>
      </c>
      <c r="D569" s="171" t="s">
        <v>704</v>
      </c>
      <c r="E569" s="171" t="s">
        <v>126</v>
      </c>
      <c r="F569" s="171" t="s">
        <v>47</v>
      </c>
      <c r="G569" s="159">
        <v>6.1</v>
      </c>
      <c r="H569" s="159" t="s">
        <v>565</v>
      </c>
      <c r="I569" s="159" t="s">
        <v>566</v>
      </c>
      <c r="J569" s="159" t="s">
        <v>567</v>
      </c>
      <c r="K569" s="162">
        <v>3.1</v>
      </c>
      <c r="L569" s="162" t="s">
        <v>624</v>
      </c>
      <c r="M569" s="162" t="s">
        <v>528</v>
      </c>
      <c r="N569" s="171" t="s">
        <v>620</v>
      </c>
      <c r="O569" s="171"/>
    </row>
    <row r="570" spans="1:15" ht="41.4" x14ac:dyDescent="0.3">
      <c r="B570" s="158" t="s">
        <v>1923</v>
      </c>
      <c r="C570" s="171" t="s">
        <v>1924</v>
      </c>
      <c r="D570" s="171" t="s">
        <v>704</v>
      </c>
      <c r="E570" s="171" t="s">
        <v>126</v>
      </c>
      <c r="F570" s="171" t="s">
        <v>47</v>
      </c>
      <c r="G570" s="159">
        <v>6.1</v>
      </c>
      <c r="H570" s="159" t="s">
        <v>565</v>
      </c>
      <c r="I570" s="159" t="s">
        <v>566</v>
      </c>
      <c r="J570" s="159" t="s">
        <v>567</v>
      </c>
      <c r="K570" s="162">
        <v>3.1</v>
      </c>
      <c r="L570" s="162" t="s">
        <v>624</v>
      </c>
      <c r="M570" s="162" t="s">
        <v>528</v>
      </c>
      <c r="N570" s="171" t="s">
        <v>620</v>
      </c>
      <c r="O570" s="171"/>
    </row>
    <row r="571" spans="1:15" ht="55.2" x14ac:dyDescent="0.3">
      <c r="B571" s="158" t="s">
        <v>1925</v>
      </c>
      <c r="C571" s="171" t="s">
        <v>1926</v>
      </c>
      <c r="D571" s="171" t="s">
        <v>704</v>
      </c>
      <c r="E571" s="171" t="s">
        <v>126</v>
      </c>
      <c r="F571" s="171" t="s">
        <v>47</v>
      </c>
      <c r="G571" s="159">
        <v>6.2</v>
      </c>
      <c r="H571" s="159" t="s">
        <v>572</v>
      </c>
      <c r="I571" s="159" t="s">
        <v>582</v>
      </c>
      <c r="J571" s="159" t="s">
        <v>583</v>
      </c>
      <c r="K571" s="162">
        <v>3.1</v>
      </c>
      <c r="L571" s="162" t="s">
        <v>624</v>
      </c>
      <c r="M571" s="162" t="s">
        <v>528</v>
      </c>
      <c r="N571" s="171" t="s">
        <v>620</v>
      </c>
      <c r="O571" s="171"/>
    </row>
    <row r="572" spans="1:15" ht="41.4" x14ac:dyDescent="0.3">
      <c r="B572" s="158" t="s">
        <v>1927</v>
      </c>
      <c r="C572" s="171" t="s">
        <v>979</v>
      </c>
      <c r="D572" s="171" t="s">
        <v>699</v>
      </c>
      <c r="E572" s="171" t="s">
        <v>126</v>
      </c>
      <c r="F572" s="171" t="s">
        <v>48</v>
      </c>
      <c r="G572" s="159">
        <v>6.2</v>
      </c>
      <c r="H572" s="159" t="s">
        <v>572</v>
      </c>
      <c r="I572" s="159" t="s">
        <v>576</v>
      </c>
      <c r="J572" s="168" t="s">
        <v>577</v>
      </c>
      <c r="K572" s="171">
        <v>2.1</v>
      </c>
      <c r="L572" s="77" t="s">
        <v>618</v>
      </c>
      <c r="M572" s="160" t="s">
        <v>466</v>
      </c>
      <c r="N572" s="160" t="s">
        <v>620</v>
      </c>
      <c r="O572" s="171" t="s">
        <v>806</v>
      </c>
    </row>
    <row r="573" spans="1:15" ht="41.4" x14ac:dyDescent="0.3">
      <c r="B573" s="158" t="s">
        <v>1928</v>
      </c>
      <c r="C573" s="171" t="s">
        <v>981</v>
      </c>
      <c r="D573" s="171" t="s">
        <v>704</v>
      </c>
      <c r="E573" s="171" t="s">
        <v>126</v>
      </c>
      <c r="F573" s="171" t="s">
        <v>48</v>
      </c>
      <c r="G573" s="159">
        <v>6.2</v>
      </c>
      <c r="H573" s="159" t="s">
        <v>572</v>
      </c>
      <c r="I573" s="159" t="s">
        <v>576</v>
      </c>
      <c r="J573" s="168" t="s">
        <v>577</v>
      </c>
      <c r="K573" s="171">
        <v>3.1</v>
      </c>
      <c r="L573" s="77" t="s">
        <v>624</v>
      </c>
      <c r="M573" s="160" t="s">
        <v>528</v>
      </c>
      <c r="N573" s="160" t="s">
        <v>620</v>
      </c>
      <c r="O573" s="171" t="s">
        <v>806</v>
      </c>
    </row>
    <row r="574" spans="1:15" ht="41.4" x14ac:dyDescent="0.3">
      <c r="B574" s="158" t="s">
        <v>1929</v>
      </c>
      <c r="C574" s="171" t="s">
        <v>1930</v>
      </c>
      <c r="D574" s="171" t="s">
        <v>699</v>
      </c>
      <c r="E574" s="171" t="s">
        <v>128</v>
      </c>
      <c r="F574" s="171" t="s">
        <v>48</v>
      </c>
      <c r="G574" s="159">
        <v>6.2</v>
      </c>
      <c r="H574" s="159" t="s">
        <v>572</v>
      </c>
      <c r="I574" s="159" t="s">
        <v>576</v>
      </c>
      <c r="J574" s="168" t="s">
        <v>577</v>
      </c>
      <c r="K574" s="171">
        <v>2.1</v>
      </c>
      <c r="L574" s="77" t="s">
        <v>618</v>
      </c>
      <c r="M574" s="160" t="s">
        <v>466</v>
      </c>
      <c r="N574" s="160" t="s">
        <v>620</v>
      </c>
      <c r="O574" s="171"/>
    </row>
    <row r="575" spans="1:15" ht="41.4" x14ac:dyDescent="0.3">
      <c r="B575" s="158" t="s">
        <v>1931</v>
      </c>
      <c r="C575" s="171" t="s">
        <v>1932</v>
      </c>
      <c r="D575" s="171" t="s">
        <v>704</v>
      </c>
      <c r="E575" s="171" t="s">
        <v>128</v>
      </c>
      <c r="F575" s="171" t="s">
        <v>48</v>
      </c>
      <c r="G575" s="159">
        <v>6.2</v>
      </c>
      <c r="H575" s="159" t="s">
        <v>572</v>
      </c>
      <c r="I575" s="159" t="s">
        <v>576</v>
      </c>
      <c r="J575" s="168" t="s">
        <v>577</v>
      </c>
      <c r="K575" s="171">
        <v>3.1</v>
      </c>
      <c r="L575" s="77" t="s">
        <v>624</v>
      </c>
      <c r="M575" s="160" t="s">
        <v>528</v>
      </c>
      <c r="N575" s="160" t="s">
        <v>620</v>
      </c>
      <c r="O575" s="171"/>
    </row>
    <row r="576" spans="1:15" ht="41.4" x14ac:dyDescent="0.3">
      <c r="B576" s="158" t="s">
        <v>1933</v>
      </c>
      <c r="C576" s="171" t="s">
        <v>1934</v>
      </c>
      <c r="D576" s="171" t="s">
        <v>699</v>
      </c>
      <c r="E576" s="171" t="s">
        <v>128</v>
      </c>
      <c r="F576" s="171" t="s">
        <v>48</v>
      </c>
      <c r="G576" s="159">
        <v>6.3</v>
      </c>
      <c r="H576" s="159" t="s">
        <v>588</v>
      </c>
      <c r="I576" s="159" t="s">
        <v>589</v>
      </c>
      <c r="J576" s="159" t="s">
        <v>590</v>
      </c>
      <c r="K576" s="171">
        <v>2.1</v>
      </c>
      <c r="L576" s="77" t="s">
        <v>618</v>
      </c>
      <c r="M576" s="160" t="s">
        <v>466</v>
      </c>
      <c r="N576" s="160" t="s">
        <v>620</v>
      </c>
      <c r="O576" s="171"/>
    </row>
    <row r="577" spans="2:15" ht="41.4" x14ac:dyDescent="0.3">
      <c r="B577" s="158" t="s">
        <v>1935</v>
      </c>
      <c r="C577" s="171" t="s">
        <v>1936</v>
      </c>
      <c r="D577" s="171" t="s">
        <v>704</v>
      </c>
      <c r="E577" s="171" t="s">
        <v>128</v>
      </c>
      <c r="F577" s="171" t="s">
        <v>48</v>
      </c>
      <c r="G577" s="159">
        <v>6.3</v>
      </c>
      <c r="H577" s="159" t="s">
        <v>588</v>
      </c>
      <c r="I577" s="159" t="s">
        <v>589</v>
      </c>
      <c r="J577" s="159" t="s">
        <v>590</v>
      </c>
      <c r="K577" s="171">
        <v>3.1</v>
      </c>
      <c r="L577" s="77" t="s">
        <v>624</v>
      </c>
      <c r="M577" s="160" t="s">
        <v>528</v>
      </c>
      <c r="N577" s="160" t="s">
        <v>620</v>
      </c>
      <c r="O577" s="171"/>
    </row>
    <row r="578" spans="2:15" ht="41.4" x14ac:dyDescent="0.3">
      <c r="B578" s="158" t="s">
        <v>1937</v>
      </c>
      <c r="C578" s="171" t="s">
        <v>1938</v>
      </c>
      <c r="D578" s="171" t="s">
        <v>699</v>
      </c>
      <c r="E578" s="171" t="s">
        <v>128</v>
      </c>
      <c r="F578" s="171" t="s">
        <v>48</v>
      </c>
      <c r="G578" s="159">
        <v>6.3</v>
      </c>
      <c r="H578" s="159" t="s">
        <v>588</v>
      </c>
      <c r="I578" s="159" t="s">
        <v>589</v>
      </c>
      <c r="J578" s="159" t="s">
        <v>590</v>
      </c>
      <c r="K578" s="171">
        <v>2.1</v>
      </c>
      <c r="L578" s="77" t="s">
        <v>618</v>
      </c>
      <c r="M578" s="160" t="s">
        <v>466</v>
      </c>
      <c r="N578" s="160" t="s">
        <v>620</v>
      </c>
      <c r="O578" s="171"/>
    </row>
    <row r="579" spans="2:15" ht="41.4" x14ac:dyDescent="0.3">
      <c r="B579" s="158" t="s">
        <v>1939</v>
      </c>
      <c r="C579" s="171" t="s">
        <v>1940</v>
      </c>
      <c r="D579" s="171" t="s">
        <v>704</v>
      </c>
      <c r="E579" s="171" t="s">
        <v>128</v>
      </c>
      <c r="F579" s="171" t="s">
        <v>48</v>
      </c>
      <c r="G579" s="159">
        <v>6.3</v>
      </c>
      <c r="H579" s="159" t="s">
        <v>588</v>
      </c>
      <c r="I579" s="159" t="s">
        <v>589</v>
      </c>
      <c r="J579" s="159" t="s">
        <v>590</v>
      </c>
      <c r="K579" s="171">
        <v>3.1</v>
      </c>
      <c r="L579" s="77" t="s">
        <v>624</v>
      </c>
      <c r="M579" s="160" t="s">
        <v>528</v>
      </c>
      <c r="N579" s="160" t="s">
        <v>620</v>
      </c>
      <c r="O579" s="171"/>
    </row>
    <row r="580" spans="2:15" ht="41.4" x14ac:dyDescent="0.3">
      <c r="B580" s="158" t="s">
        <v>1941</v>
      </c>
      <c r="C580" s="171" t="s">
        <v>1942</v>
      </c>
      <c r="D580" s="171" t="s">
        <v>704</v>
      </c>
      <c r="E580" s="171" t="s">
        <v>128</v>
      </c>
      <c r="F580" s="171" t="s">
        <v>47</v>
      </c>
      <c r="G580" s="159">
        <v>6.3</v>
      </c>
      <c r="H580" s="159" t="s">
        <v>588</v>
      </c>
      <c r="I580" s="159" t="s">
        <v>589</v>
      </c>
      <c r="J580" s="159" t="s">
        <v>590</v>
      </c>
      <c r="K580" s="171">
        <v>6.1</v>
      </c>
      <c r="L580" s="77" t="s">
        <v>55</v>
      </c>
      <c r="M580" s="159" t="s">
        <v>569</v>
      </c>
      <c r="N580" s="160" t="s">
        <v>651</v>
      </c>
      <c r="O580" s="171"/>
    </row>
    <row r="581" spans="2:15" ht="41.4" x14ac:dyDescent="0.3">
      <c r="B581" s="158" t="s">
        <v>1943</v>
      </c>
      <c r="C581" s="171" t="s">
        <v>1944</v>
      </c>
      <c r="D581" s="171" t="s">
        <v>704</v>
      </c>
      <c r="E581" s="171" t="s">
        <v>128</v>
      </c>
      <c r="F581" s="171" t="s">
        <v>47</v>
      </c>
      <c r="G581" s="159">
        <v>6.3</v>
      </c>
      <c r="H581" s="159" t="s">
        <v>588</v>
      </c>
      <c r="I581" s="159" t="s">
        <v>589</v>
      </c>
      <c r="J581" s="159" t="s">
        <v>590</v>
      </c>
      <c r="K581" s="171">
        <v>6.1</v>
      </c>
      <c r="L581" s="77" t="s">
        <v>55</v>
      </c>
      <c r="M581" s="159" t="s">
        <v>653</v>
      </c>
      <c r="N581" s="159" t="s">
        <v>620</v>
      </c>
      <c r="O581" s="171"/>
    </row>
    <row r="582" spans="2:15" ht="41.4" x14ac:dyDescent="0.3">
      <c r="B582" s="158" t="s">
        <v>1945</v>
      </c>
      <c r="C582" s="171" t="s">
        <v>1946</v>
      </c>
      <c r="D582" s="171" t="s">
        <v>699</v>
      </c>
      <c r="E582" s="171" t="s">
        <v>128</v>
      </c>
      <c r="F582" s="171" t="s">
        <v>48</v>
      </c>
      <c r="G582" s="159">
        <v>6.2</v>
      </c>
      <c r="H582" s="159" t="s">
        <v>572</v>
      </c>
      <c r="I582" s="159" t="s">
        <v>585</v>
      </c>
      <c r="J582" s="159" t="s">
        <v>586</v>
      </c>
      <c r="K582" s="171">
        <v>2.1</v>
      </c>
      <c r="L582" s="77" t="s">
        <v>618</v>
      </c>
      <c r="M582" s="160" t="s">
        <v>466</v>
      </c>
      <c r="N582" s="160" t="s">
        <v>620</v>
      </c>
      <c r="O582" s="171"/>
    </row>
    <row r="583" spans="2:15" ht="41.4" x14ac:dyDescent="0.3">
      <c r="B583" s="158" t="s">
        <v>1947</v>
      </c>
      <c r="C583" s="171" t="s">
        <v>1948</v>
      </c>
      <c r="D583" s="171" t="s">
        <v>704</v>
      </c>
      <c r="E583" s="171" t="s">
        <v>128</v>
      </c>
      <c r="F583" s="171" t="s">
        <v>48</v>
      </c>
      <c r="G583" s="159">
        <v>6.2</v>
      </c>
      <c r="H583" s="159" t="s">
        <v>572</v>
      </c>
      <c r="I583" s="159" t="s">
        <v>585</v>
      </c>
      <c r="J583" s="159" t="s">
        <v>586</v>
      </c>
      <c r="K583" s="171">
        <v>3.1</v>
      </c>
      <c r="L583" s="77" t="s">
        <v>624</v>
      </c>
      <c r="M583" s="160" t="s">
        <v>528</v>
      </c>
      <c r="N583" s="160" t="s">
        <v>620</v>
      </c>
      <c r="O583" s="171"/>
    </row>
    <row r="584" spans="2:15" ht="41.4" x14ac:dyDescent="0.3">
      <c r="B584" s="158" t="s">
        <v>1949</v>
      </c>
      <c r="C584" s="171" t="s">
        <v>1950</v>
      </c>
      <c r="D584" s="171" t="s">
        <v>699</v>
      </c>
      <c r="E584" s="171" t="s">
        <v>128</v>
      </c>
      <c r="F584" s="171" t="s">
        <v>48</v>
      </c>
      <c r="G584" s="159">
        <v>6.2</v>
      </c>
      <c r="H584" s="159" t="s">
        <v>572</v>
      </c>
      <c r="I584" s="159" t="s">
        <v>585</v>
      </c>
      <c r="J584" s="159" t="s">
        <v>586</v>
      </c>
      <c r="K584" s="171">
        <v>2.1</v>
      </c>
      <c r="L584" s="77" t="s">
        <v>618</v>
      </c>
      <c r="M584" s="160" t="s">
        <v>466</v>
      </c>
      <c r="N584" s="160" t="s">
        <v>620</v>
      </c>
      <c r="O584" s="171"/>
    </row>
    <row r="585" spans="2:15" ht="41.4" x14ac:dyDescent="0.3">
      <c r="B585" s="158" t="s">
        <v>1951</v>
      </c>
      <c r="C585" s="171" t="s">
        <v>1952</v>
      </c>
      <c r="D585" s="171" t="s">
        <v>704</v>
      </c>
      <c r="E585" s="171" t="s">
        <v>128</v>
      </c>
      <c r="F585" s="171" t="s">
        <v>48</v>
      </c>
      <c r="G585" s="159">
        <v>6.2</v>
      </c>
      <c r="H585" s="159" t="s">
        <v>572</v>
      </c>
      <c r="I585" s="159" t="s">
        <v>585</v>
      </c>
      <c r="J585" s="159" t="s">
        <v>586</v>
      </c>
      <c r="K585" s="171">
        <v>3.1</v>
      </c>
      <c r="L585" s="77" t="s">
        <v>624</v>
      </c>
      <c r="M585" s="160" t="s">
        <v>528</v>
      </c>
      <c r="N585" s="160" t="s">
        <v>620</v>
      </c>
      <c r="O585" s="171"/>
    </row>
    <row r="586" spans="2:15" ht="41.4" x14ac:dyDescent="0.3">
      <c r="B586" s="158" t="s">
        <v>1953</v>
      </c>
      <c r="C586" s="171" t="s">
        <v>1954</v>
      </c>
      <c r="D586" s="171" t="s">
        <v>704</v>
      </c>
      <c r="E586" s="171" t="s">
        <v>128</v>
      </c>
      <c r="F586" s="171" t="s">
        <v>47</v>
      </c>
      <c r="G586" s="159">
        <v>6.2</v>
      </c>
      <c r="H586" s="159" t="s">
        <v>572</v>
      </c>
      <c r="I586" s="159" t="s">
        <v>585</v>
      </c>
      <c r="J586" s="159" t="s">
        <v>586</v>
      </c>
      <c r="K586" s="171">
        <v>6.1</v>
      </c>
      <c r="L586" s="77" t="s">
        <v>55</v>
      </c>
      <c r="M586" s="159" t="s">
        <v>569</v>
      </c>
      <c r="N586" s="160" t="s">
        <v>651</v>
      </c>
      <c r="O586" s="171"/>
    </row>
    <row r="587" spans="2:15" ht="41.4" x14ac:dyDescent="0.3">
      <c r="B587" s="158" t="s">
        <v>1955</v>
      </c>
      <c r="C587" s="171" t="s">
        <v>1956</v>
      </c>
      <c r="D587" s="171" t="s">
        <v>704</v>
      </c>
      <c r="E587" s="171" t="s">
        <v>128</v>
      </c>
      <c r="F587" s="171" t="s">
        <v>47</v>
      </c>
      <c r="G587" s="159">
        <v>6.2</v>
      </c>
      <c r="H587" s="159" t="s">
        <v>572</v>
      </c>
      <c r="I587" s="159" t="s">
        <v>585</v>
      </c>
      <c r="J587" s="159" t="s">
        <v>586</v>
      </c>
      <c r="K587" s="171">
        <v>6.1</v>
      </c>
      <c r="L587" s="77" t="s">
        <v>55</v>
      </c>
      <c r="M587" s="159" t="s">
        <v>653</v>
      </c>
      <c r="N587" s="159" t="s">
        <v>620</v>
      </c>
      <c r="O587" s="171"/>
    </row>
    <row r="588" spans="2:15" ht="41.4" x14ac:dyDescent="0.3">
      <c r="B588" s="158" t="s">
        <v>1957</v>
      </c>
      <c r="C588" s="171" t="s">
        <v>1958</v>
      </c>
      <c r="D588" s="171" t="s">
        <v>699</v>
      </c>
      <c r="E588" s="171" t="s">
        <v>128</v>
      </c>
      <c r="F588" s="171" t="s">
        <v>48</v>
      </c>
      <c r="G588" s="159">
        <v>6.3</v>
      </c>
      <c r="H588" s="159" t="s">
        <v>588</v>
      </c>
      <c r="I588" s="159" t="s">
        <v>592</v>
      </c>
      <c r="J588" s="159" t="s">
        <v>593</v>
      </c>
      <c r="K588" s="171">
        <v>2.1</v>
      </c>
      <c r="L588" s="77" t="s">
        <v>618</v>
      </c>
      <c r="M588" s="160" t="s">
        <v>466</v>
      </c>
      <c r="N588" s="160" t="s">
        <v>620</v>
      </c>
      <c r="O588" s="171"/>
    </row>
    <row r="589" spans="2:15" ht="41.4" x14ac:dyDescent="0.3">
      <c r="B589" s="158" t="s">
        <v>1959</v>
      </c>
      <c r="C589" s="171" t="s">
        <v>1960</v>
      </c>
      <c r="D589" s="171" t="s">
        <v>704</v>
      </c>
      <c r="E589" s="171" t="s">
        <v>128</v>
      </c>
      <c r="F589" s="171" t="s">
        <v>48</v>
      </c>
      <c r="G589" s="159">
        <v>6.3</v>
      </c>
      <c r="H589" s="159" t="s">
        <v>588</v>
      </c>
      <c r="I589" s="159" t="s">
        <v>592</v>
      </c>
      <c r="J589" s="159" t="s">
        <v>593</v>
      </c>
      <c r="K589" s="171">
        <v>3.1</v>
      </c>
      <c r="L589" s="77" t="s">
        <v>624</v>
      </c>
      <c r="M589" s="160" t="s">
        <v>528</v>
      </c>
      <c r="N589" s="160" t="s">
        <v>620</v>
      </c>
      <c r="O589" s="171"/>
    </row>
    <row r="590" spans="2:15" ht="41.4" x14ac:dyDescent="0.3">
      <c r="B590" s="158" t="s">
        <v>1961</v>
      </c>
      <c r="C590" s="171" t="s">
        <v>1962</v>
      </c>
      <c r="D590" s="171" t="s">
        <v>699</v>
      </c>
      <c r="E590" s="171" t="s">
        <v>128</v>
      </c>
      <c r="F590" s="171" t="s">
        <v>48</v>
      </c>
      <c r="G590" s="159">
        <v>6.3</v>
      </c>
      <c r="H590" s="159" t="s">
        <v>588</v>
      </c>
      <c r="I590" s="159" t="s">
        <v>592</v>
      </c>
      <c r="J590" s="159" t="s">
        <v>593</v>
      </c>
      <c r="K590" s="171">
        <v>2.1</v>
      </c>
      <c r="L590" s="77" t="s">
        <v>618</v>
      </c>
      <c r="M590" s="160" t="s">
        <v>466</v>
      </c>
      <c r="N590" s="160" t="s">
        <v>620</v>
      </c>
      <c r="O590" s="171"/>
    </row>
    <row r="591" spans="2:15" ht="41.4" x14ac:dyDescent="0.3">
      <c r="B591" s="158" t="s">
        <v>1963</v>
      </c>
      <c r="C591" s="171" t="s">
        <v>1964</v>
      </c>
      <c r="D591" s="171" t="s">
        <v>704</v>
      </c>
      <c r="E591" s="171" t="s">
        <v>128</v>
      </c>
      <c r="F591" s="171" t="s">
        <v>48</v>
      </c>
      <c r="G591" s="159">
        <v>6.3</v>
      </c>
      <c r="H591" s="159" t="s">
        <v>588</v>
      </c>
      <c r="I591" s="159" t="s">
        <v>592</v>
      </c>
      <c r="J591" s="159" t="s">
        <v>593</v>
      </c>
      <c r="K591" s="171">
        <v>3.1</v>
      </c>
      <c r="L591" s="77" t="s">
        <v>624</v>
      </c>
      <c r="M591" s="160" t="s">
        <v>528</v>
      </c>
      <c r="N591" s="160" t="s">
        <v>620</v>
      </c>
      <c r="O591" s="171"/>
    </row>
    <row r="592" spans="2:15" ht="41.4" x14ac:dyDescent="0.3">
      <c r="B592" s="158" t="s">
        <v>1965</v>
      </c>
      <c r="C592" s="171" t="s">
        <v>1966</v>
      </c>
      <c r="D592" s="171" t="s">
        <v>699</v>
      </c>
      <c r="E592" s="171" t="s">
        <v>128</v>
      </c>
      <c r="F592" s="171" t="s">
        <v>48</v>
      </c>
      <c r="G592" s="159">
        <v>6.3</v>
      </c>
      <c r="H592" s="159" t="s">
        <v>588</v>
      </c>
      <c r="I592" s="159" t="s">
        <v>592</v>
      </c>
      <c r="J592" s="159" t="s">
        <v>593</v>
      </c>
      <c r="K592" s="171">
        <v>2.1</v>
      </c>
      <c r="L592" s="77" t="s">
        <v>618</v>
      </c>
      <c r="M592" s="160" t="s">
        <v>466</v>
      </c>
      <c r="N592" s="160" t="s">
        <v>620</v>
      </c>
      <c r="O592" s="171"/>
    </row>
    <row r="593" spans="2:15" ht="41.4" x14ac:dyDescent="0.3">
      <c r="B593" s="158" t="s">
        <v>1967</v>
      </c>
      <c r="C593" s="171" t="s">
        <v>1968</v>
      </c>
      <c r="D593" s="171" t="s">
        <v>704</v>
      </c>
      <c r="E593" s="171" t="s">
        <v>128</v>
      </c>
      <c r="F593" s="171" t="s">
        <v>48</v>
      </c>
      <c r="G593" s="159">
        <v>6.3</v>
      </c>
      <c r="H593" s="159" t="s">
        <v>588</v>
      </c>
      <c r="I593" s="159" t="s">
        <v>592</v>
      </c>
      <c r="J593" s="159" t="s">
        <v>593</v>
      </c>
      <c r="K593" s="171">
        <v>3.1</v>
      </c>
      <c r="L593" s="77" t="s">
        <v>624</v>
      </c>
      <c r="M593" s="160" t="s">
        <v>528</v>
      </c>
      <c r="N593" s="160" t="s">
        <v>620</v>
      </c>
      <c r="O593" s="171"/>
    </row>
    <row r="594" spans="2:15" ht="41.4" x14ac:dyDescent="0.3">
      <c r="B594" s="158" t="s">
        <v>1969</v>
      </c>
      <c r="C594" s="171" t="s">
        <v>1970</v>
      </c>
      <c r="D594" s="171" t="s">
        <v>704</v>
      </c>
      <c r="E594" s="171" t="s">
        <v>128</v>
      </c>
      <c r="F594" s="171" t="s">
        <v>47</v>
      </c>
      <c r="G594" s="159">
        <v>6.3</v>
      </c>
      <c r="H594" s="159" t="s">
        <v>588</v>
      </c>
      <c r="I594" s="159" t="s">
        <v>592</v>
      </c>
      <c r="J594" s="159" t="s">
        <v>593</v>
      </c>
      <c r="K594" s="171">
        <v>6.1</v>
      </c>
      <c r="L594" s="77" t="s">
        <v>55</v>
      </c>
      <c r="M594" s="159" t="s">
        <v>569</v>
      </c>
      <c r="N594" s="160" t="s">
        <v>651</v>
      </c>
      <c r="O594" s="171"/>
    </row>
    <row r="595" spans="2:15" ht="41.4" x14ac:dyDescent="0.3">
      <c r="B595" s="158" t="s">
        <v>1971</v>
      </c>
      <c r="C595" s="171" t="s">
        <v>1972</v>
      </c>
      <c r="D595" s="171" t="s">
        <v>704</v>
      </c>
      <c r="E595" s="171" t="s">
        <v>128</v>
      </c>
      <c r="F595" s="171" t="s">
        <v>47</v>
      </c>
      <c r="G595" s="159">
        <v>6.3</v>
      </c>
      <c r="H595" s="159" t="s">
        <v>588</v>
      </c>
      <c r="I595" s="159" t="s">
        <v>592</v>
      </c>
      <c r="J595" s="159" t="s">
        <v>593</v>
      </c>
      <c r="K595" s="171">
        <v>6.1</v>
      </c>
      <c r="L595" s="77" t="s">
        <v>55</v>
      </c>
      <c r="M595" s="159" t="s">
        <v>653</v>
      </c>
      <c r="N595" s="159" t="s">
        <v>620</v>
      </c>
      <c r="O595" s="171"/>
    </row>
    <row r="596" spans="2:15" ht="41.4" x14ac:dyDescent="0.3">
      <c r="B596" s="158" t="s">
        <v>1973</v>
      </c>
      <c r="C596" s="171" t="s">
        <v>1974</v>
      </c>
      <c r="D596" s="171" t="s">
        <v>699</v>
      </c>
      <c r="E596" s="171" t="s">
        <v>128</v>
      </c>
      <c r="F596" s="171" t="s">
        <v>48</v>
      </c>
      <c r="G596" s="159">
        <v>6.2</v>
      </c>
      <c r="H596" s="159" t="s">
        <v>572</v>
      </c>
      <c r="I596" s="159" t="s">
        <v>579</v>
      </c>
      <c r="J596" s="159" t="s">
        <v>580</v>
      </c>
      <c r="K596" s="171">
        <v>2.1</v>
      </c>
      <c r="L596" s="77" t="s">
        <v>618</v>
      </c>
      <c r="M596" s="160" t="s">
        <v>466</v>
      </c>
      <c r="N596" s="160" t="s">
        <v>620</v>
      </c>
      <c r="O596" s="171"/>
    </row>
    <row r="597" spans="2:15" ht="41.4" x14ac:dyDescent="0.3">
      <c r="B597" s="158" t="s">
        <v>1975</v>
      </c>
      <c r="C597" s="171" t="s">
        <v>1976</v>
      </c>
      <c r="D597" s="171" t="s">
        <v>704</v>
      </c>
      <c r="E597" s="171" t="s">
        <v>128</v>
      </c>
      <c r="F597" s="171" t="s">
        <v>48</v>
      </c>
      <c r="G597" s="159">
        <v>6.2</v>
      </c>
      <c r="H597" s="159" t="s">
        <v>572</v>
      </c>
      <c r="I597" s="159" t="s">
        <v>579</v>
      </c>
      <c r="J597" s="159" t="s">
        <v>580</v>
      </c>
      <c r="K597" s="171">
        <v>3.1</v>
      </c>
      <c r="L597" s="77" t="s">
        <v>624</v>
      </c>
      <c r="M597" s="160" t="s">
        <v>528</v>
      </c>
      <c r="N597" s="160" t="s">
        <v>620</v>
      </c>
      <c r="O597" s="171"/>
    </row>
    <row r="598" spans="2:15" ht="41.4" x14ac:dyDescent="0.3">
      <c r="B598" s="158" t="s">
        <v>1977</v>
      </c>
      <c r="C598" s="171" t="s">
        <v>1978</v>
      </c>
      <c r="D598" s="171" t="s">
        <v>699</v>
      </c>
      <c r="E598" s="171" t="s">
        <v>128</v>
      </c>
      <c r="F598" s="171" t="s">
        <v>48</v>
      </c>
      <c r="G598" s="159">
        <v>6.2</v>
      </c>
      <c r="H598" s="159" t="s">
        <v>572</v>
      </c>
      <c r="I598" s="159" t="s">
        <v>579</v>
      </c>
      <c r="J598" s="159" t="s">
        <v>580</v>
      </c>
      <c r="K598" s="171">
        <v>2.1</v>
      </c>
      <c r="L598" s="77" t="s">
        <v>618</v>
      </c>
      <c r="M598" s="160" t="s">
        <v>466</v>
      </c>
      <c r="N598" s="160" t="s">
        <v>620</v>
      </c>
      <c r="O598" s="171"/>
    </row>
    <row r="599" spans="2:15" ht="41.4" x14ac:dyDescent="0.3">
      <c r="B599" s="158" t="s">
        <v>1979</v>
      </c>
      <c r="C599" s="171" t="s">
        <v>1980</v>
      </c>
      <c r="D599" s="171" t="s">
        <v>704</v>
      </c>
      <c r="E599" s="171" t="s">
        <v>128</v>
      </c>
      <c r="F599" s="171" t="s">
        <v>48</v>
      </c>
      <c r="G599" s="159">
        <v>6.2</v>
      </c>
      <c r="H599" s="159" t="s">
        <v>572</v>
      </c>
      <c r="I599" s="159" t="s">
        <v>579</v>
      </c>
      <c r="J599" s="159" t="s">
        <v>580</v>
      </c>
      <c r="K599" s="171">
        <v>3.1</v>
      </c>
      <c r="L599" s="77" t="s">
        <v>624</v>
      </c>
      <c r="M599" s="160" t="s">
        <v>528</v>
      </c>
      <c r="N599" s="160" t="s">
        <v>620</v>
      </c>
      <c r="O599" s="171"/>
    </row>
    <row r="600" spans="2:15" ht="41.4" x14ac:dyDescent="0.3">
      <c r="B600" s="158" t="s">
        <v>1981</v>
      </c>
      <c r="C600" s="171" t="s">
        <v>1982</v>
      </c>
      <c r="D600" s="171" t="s">
        <v>704</v>
      </c>
      <c r="E600" s="171" t="s">
        <v>128</v>
      </c>
      <c r="F600" s="171" t="s">
        <v>47</v>
      </c>
      <c r="G600" s="159">
        <v>6.2</v>
      </c>
      <c r="H600" s="159" t="s">
        <v>572</v>
      </c>
      <c r="I600" s="159" t="s">
        <v>579</v>
      </c>
      <c r="J600" s="159" t="s">
        <v>580</v>
      </c>
      <c r="K600" s="171">
        <v>6.1</v>
      </c>
      <c r="L600" s="77" t="s">
        <v>55</v>
      </c>
      <c r="M600" s="159" t="s">
        <v>569</v>
      </c>
      <c r="N600" s="160" t="s">
        <v>651</v>
      </c>
      <c r="O600" s="171"/>
    </row>
    <row r="601" spans="2:15" ht="41.4" x14ac:dyDescent="0.3">
      <c r="B601" s="158" t="s">
        <v>1983</v>
      </c>
      <c r="C601" s="171" t="s">
        <v>1984</v>
      </c>
      <c r="D601" s="171" t="s">
        <v>704</v>
      </c>
      <c r="E601" s="171" t="s">
        <v>128</v>
      </c>
      <c r="F601" s="171" t="s">
        <v>47</v>
      </c>
      <c r="G601" s="159">
        <v>6.2</v>
      </c>
      <c r="H601" s="159" t="s">
        <v>572</v>
      </c>
      <c r="I601" s="159" t="s">
        <v>579</v>
      </c>
      <c r="J601" s="159" t="s">
        <v>580</v>
      </c>
      <c r="K601" s="171">
        <v>6.1</v>
      </c>
      <c r="L601" s="77" t="s">
        <v>55</v>
      </c>
      <c r="M601" s="159" t="s">
        <v>653</v>
      </c>
      <c r="N601" s="159" t="s">
        <v>620</v>
      </c>
      <c r="O601" s="171"/>
    </row>
    <row r="602" spans="2:15" ht="41.4" x14ac:dyDescent="0.3">
      <c r="B602" s="158" t="s">
        <v>1985</v>
      </c>
      <c r="C602" s="171" t="s">
        <v>979</v>
      </c>
      <c r="D602" s="171" t="s">
        <v>699</v>
      </c>
      <c r="E602" s="171" t="s">
        <v>128</v>
      </c>
      <c r="F602" s="171" t="s">
        <v>48</v>
      </c>
      <c r="G602" s="159">
        <v>6.2</v>
      </c>
      <c r="H602" s="159" t="s">
        <v>572</v>
      </c>
      <c r="I602" s="159" t="s">
        <v>576</v>
      </c>
      <c r="J602" s="168" t="s">
        <v>577</v>
      </c>
      <c r="K602" s="171">
        <v>2.1</v>
      </c>
      <c r="L602" s="77" t="s">
        <v>618</v>
      </c>
      <c r="M602" s="160" t="s">
        <v>466</v>
      </c>
      <c r="N602" s="160" t="s">
        <v>620</v>
      </c>
      <c r="O602" s="171" t="s">
        <v>806</v>
      </c>
    </row>
    <row r="603" spans="2:15" ht="41.4" x14ac:dyDescent="0.3">
      <c r="B603" s="158" t="s">
        <v>1986</v>
      </c>
      <c r="C603" s="171" t="s">
        <v>981</v>
      </c>
      <c r="D603" s="171" t="s">
        <v>704</v>
      </c>
      <c r="E603" s="171" t="s">
        <v>128</v>
      </c>
      <c r="F603" s="171" t="s">
        <v>48</v>
      </c>
      <c r="G603" s="159">
        <v>6.2</v>
      </c>
      <c r="H603" s="159" t="s">
        <v>572</v>
      </c>
      <c r="I603" s="159" t="s">
        <v>576</v>
      </c>
      <c r="J603" s="168" t="s">
        <v>577</v>
      </c>
      <c r="K603" s="171">
        <v>3.1</v>
      </c>
      <c r="L603" s="77" t="s">
        <v>624</v>
      </c>
      <c r="M603" s="160" t="s">
        <v>528</v>
      </c>
      <c r="N603" s="160" t="s">
        <v>620</v>
      </c>
      <c r="O603" s="171" t="s">
        <v>806</v>
      </c>
    </row>
    <row r="604" spans="2:15" x14ac:dyDescent="0.3">
      <c r="B604" s="158"/>
      <c r="C604" s="171"/>
      <c r="D604" s="171"/>
      <c r="E604" s="171"/>
      <c r="F604" s="171"/>
      <c r="G604" s="171"/>
      <c r="H604" s="171"/>
      <c r="I604" s="171"/>
      <c r="J604" s="171"/>
      <c r="K604" s="171"/>
      <c r="L604" s="43"/>
      <c r="M604" s="171"/>
      <c r="N604" s="171"/>
      <c r="O604" s="171"/>
    </row>
    <row r="605" spans="2:15" x14ac:dyDescent="0.3">
      <c r="B605" s="158"/>
      <c r="C605" s="171"/>
      <c r="D605" s="171"/>
      <c r="E605" s="171"/>
      <c r="F605" s="171"/>
      <c r="G605" s="171"/>
      <c r="H605" s="171"/>
      <c r="I605" s="171"/>
      <c r="J605" s="171"/>
      <c r="K605" s="171"/>
      <c r="L605" s="43"/>
      <c r="M605" s="171"/>
      <c r="N605" s="171"/>
      <c r="O605" s="171"/>
    </row>
    <row r="606" spans="2:15" x14ac:dyDescent="0.3">
      <c r="B606" s="158"/>
      <c r="C606" s="171"/>
      <c r="D606" s="171"/>
      <c r="E606" s="171"/>
      <c r="F606" s="171"/>
      <c r="G606" s="171"/>
      <c r="H606" s="171"/>
      <c r="I606" s="171"/>
      <c r="J606" s="171"/>
      <c r="K606" s="171"/>
      <c r="L606" s="43"/>
      <c r="M606" s="171"/>
      <c r="N606" s="171"/>
      <c r="O606" s="171"/>
    </row>
    <row r="607" spans="2:15" x14ac:dyDescent="0.3">
      <c r="B607" s="158"/>
      <c r="C607" s="171"/>
      <c r="D607" s="171"/>
      <c r="E607" s="171"/>
      <c r="F607" s="171"/>
      <c r="G607" s="171"/>
      <c r="H607" s="171"/>
      <c r="I607" s="171"/>
      <c r="J607" s="171"/>
      <c r="K607" s="171"/>
      <c r="L607" s="43"/>
      <c r="M607" s="171"/>
      <c r="N607" s="171"/>
      <c r="O607" s="171"/>
    </row>
    <row r="608" spans="2:15" x14ac:dyDescent="0.3">
      <c r="B608" s="158"/>
      <c r="C608" s="171"/>
      <c r="D608" s="171"/>
      <c r="E608" s="171"/>
      <c r="F608" s="171"/>
      <c r="G608" s="171"/>
      <c r="H608" s="171"/>
      <c r="I608" s="171"/>
      <c r="J608" s="171"/>
      <c r="K608" s="171"/>
      <c r="L608" s="43"/>
      <c r="M608" s="171"/>
      <c r="N608" s="171"/>
      <c r="O608" s="171"/>
    </row>
    <row r="609" spans="2:15" x14ac:dyDescent="0.3">
      <c r="B609" s="158"/>
      <c r="C609" s="171"/>
      <c r="D609" s="171"/>
      <c r="E609" s="171"/>
      <c r="F609" s="171"/>
      <c r="G609" s="171"/>
      <c r="H609" s="171"/>
      <c r="I609" s="171"/>
      <c r="J609" s="171"/>
      <c r="K609" s="171"/>
      <c r="L609" s="43"/>
      <c r="M609" s="171"/>
      <c r="N609" s="171"/>
      <c r="O609" s="171"/>
    </row>
    <row r="610" spans="2:15" x14ac:dyDescent="0.3">
      <c r="B610" s="158"/>
      <c r="C610" s="171"/>
      <c r="D610" s="171"/>
      <c r="E610" s="171"/>
      <c r="F610" s="171"/>
      <c r="G610" s="171"/>
      <c r="H610" s="171"/>
      <c r="I610" s="171"/>
      <c r="J610" s="171"/>
      <c r="K610" s="171"/>
      <c r="L610" s="43"/>
      <c r="M610" s="171"/>
      <c r="N610" s="171"/>
      <c r="O610" s="171"/>
    </row>
    <row r="611" spans="2:15" x14ac:dyDescent="0.3">
      <c r="B611" s="158"/>
      <c r="C611" s="171"/>
      <c r="D611" s="171"/>
      <c r="E611" s="171"/>
      <c r="F611" s="171"/>
      <c r="G611" s="171"/>
      <c r="H611" s="171"/>
      <c r="I611" s="171"/>
      <c r="J611" s="171"/>
      <c r="K611" s="171"/>
      <c r="L611" s="43"/>
      <c r="M611" s="171"/>
      <c r="N611" s="171"/>
      <c r="O611" s="171"/>
    </row>
    <row r="612" spans="2:15" x14ac:dyDescent="0.3">
      <c r="B612" s="158"/>
      <c r="C612" s="171"/>
      <c r="D612" s="171"/>
      <c r="E612" s="171"/>
      <c r="F612" s="171"/>
      <c r="G612" s="171"/>
      <c r="H612" s="171"/>
      <c r="I612" s="171"/>
      <c r="J612" s="171"/>
      <c r="K612" s="171"/>
      <c r="L612" s="43"/>
      <c r="M612" s="171"/>
      <c r="N612" s="171"/>
      <c r="O612" s="171"/>
    </row>
    <row r="613" spans="2:15" x14ac:dyDescent="0.3">
      <c r="B613" s="158"/>
      <c r="C613" s="171"/>
      <c r="D613" s="171"/>
      <c r="E613" s="171"/>
      <c r="F613" s="171"/>
      <c r="G613" s="171"/>
      <c r="H613" s="171"/>
      <c r="I613" s="171"/>
      <c r="J613" s="171"/>
      <c r="K613" s="171"/>
      <c r="L613" s="43"/>
      <c r="M613" s="171"/>
      <c r="N613" s="171"/>
      <c r="O613" s="171"/>
    </row>
    <row r="614" spans="2:15" x14ac:dyDescent="0.3">
      <c r="B614" s="158"/>
      <c r="C614" s="171"/>
      <c r="D614" s="171"/>
      <c r="E614" s="171"/>
      <c r="F614" s="171"/>
      <c r="G614" s="171"/>
      <c r="H614" s="171"/>
      <c r="I614" s="171"/>
      <c r="J614" s="171"/>
      <c r="K614" s="171"/>
      <c r="L614" s="43"/>
      <c r="M614" s="171"/>
      <c r="N614" s="171"/>
      <c r="O614" s="171"/>
    </row>
    <row r="615" spans="2:15" x14ac:dyDescent="0.3">
      <c r="B615" s="158"/>
      <c r="C615" s="171"/>
      <c r="D615" s="171"/>
      <c r="E615" s="171"/>
      <c r="F615" s="171"/>
      <c r="G615" s="171"/>
      <c r="H615" s="171"/>
      <c r="I615" s="171"/>
      <c r="J615" s="171"/>
      <c r="K615" s="171"/>
      <c r="L615" s="43"/>
      <c r="M615" s="171"/>
      <c r="N615" s="171"/>
      <c r="O615" s="171"/>
    </row>
    <row r="616" spans="2:15" x14ac:dyDescent="0.3">
      <c r="B616" s="158"/>
      <c r="C616" s="171"/>
      <c r="D616" s="171"/>
      <c r="E616" s="171"/>
      <c r="F616" s="171"/>
      <c r="G616" s="171"/>
      <c r="H616" s="171"/>
      <c r="I616" s="171"/>
      <c r="J616" s="171"/>
      <c r="K616" s="171"/>
      <c r="L616" s="43"/>
      <c r="M616" s="171"/>
      <c r="N616" s="171"/>
      <c r="O616" s="171"/>
    </row>
    <row r="617" spans="2:15" x14ac:dyDescent="0.3">
      <c r="B617" s="158"/>
      <c r="C617" s="171"/>
      <c r="D617" s="171"/>
      <c r="E617" s="171"/>
      <c r="F617" s="171"/>
      <c r="G617" s="171"/>
      <c r="H617" s="171"/>
      <c r="I617" s="171"/>
      <c r="J617" s="171"/>
      <c r="K617" s="171"/>
      <c r="L617" s="43"/>
      <c r="M617" s="171"/>
      <c r="N617" s="171"/>
      <c r="O617" s="171"/>
    </row>
    <row r="618" spans="2:15" x14ac:dyDescent="0.3">
      <c r="B618" s="158"/>
      <c r="C618" s="171"/>
      <c r="D618" s="171"/>
      <c r="E618" s="171"/>
      <c r="F618" s="171"/>
      <c r="G618" s="171"/>
      <c r="H618" s="171"/>
      <c r="I618" s="171"/>
      <c r="J618" s="171"/>
      <c r="K618" s="171"/>
      <c r="L618" s="43"/>
      <c r="M618" s="171"/>
      <c r="N618" s="171"/>
      <c r="O618" s="171"/>
    </row>
    <row r="619" spans="2:15" x14ac:dyDescent="0.3">
      <c r="B619" s="169"/>
      <c r="C619" s="92"/>
      <c r="D619" s="92"/>
      <c r="E619" s="92"/>
      <c r="F619" s="92"/>
      <c r="G619" s="92"/>
      <c r="H619" s="92"/>
      <c r="I619" s="92"/>
      <c r="J619" s="92"/>
      <c r="K619" s="92"/>
      <c r="L619" s="6"/>
      <c r="M619" s="92"/>
      <c r="N619" s="92"/>
      <c r="O619" s="92"/>
    </row>
    <row r="620" spans="2:15" x14ac:dyDescent="0.3">
      <c r="B620" s="169"/>
      <c r="C620" s="92"/>
      <c r="D620" s="92"/>
      <c r="E620" s="92"/>
      <c r="F620" s="92"/>
      <c r="G620" s="92"/>
      <c r="H620" s="92"/>
      <c r="I620" s="92"/>
      <c r="J620" s="92"/>
      <c r="K620" s="92"/>
      <c r="L620" s="6"/>
      <c r="M620" s="92"/>
      <c r="N620" s="92"/>
      <c r="O620" s="92"/>
    </row>
    <row r="621" spans="2:15" x14ac:dyDescent="0.3">
      <c r="B621" s="169"/>
      <c r="C621" s="92"/>
      <c r="D621" s="92"/>
      <c r="E621" s="92"/>
      <c r="F621" s="92"/>
      <c r="G621" s="92"/>
      <c r="H621" s="92"/>
      <c r="I621" s="92"/>
      <c r="J621" s="92"/>
      <c r="K621" s="92"/>
      <c r="L621" s="6"/>
      <c r="M621" s="92"/>
      <c r="N621" s="92"/>
      <c r="O621" s="92"/>
    </row>
    <row r="622" spans="2:15" x14ac:dyDescent="0.3">
      <c r="B622" s="169"/>
      <c r="C622" s="92"/>
      <c r="D622" s="92"/>
      <c r="E622" s="92"/>
      <c r="F622" s="92"/>
      <c r="G622" s="92"/>
      <c r="H622" s="92"/>
      <c r="I622" s="92"/>
      <c r="J622" s="92"/>
      <c r="K622" s="92"/>
      <c r="L622" s="6"/>
      <c r="M622" s="92"/>
      <c r="N622" s="92"/>
      <c r="O622" s="92"/>
    </row>
    <row r="623" spans="2:15" x14ac:dyDescent="0.3">
      <c r="B623" s="169"/>
      <c r="C623" s="92"/>
      <c r="D623" s="92"/>
      <c r="E623" s="92"/>
      <c r="F623" s="92"/>
      <c r="G623" s="92"/>
      <c r="H623" s="92"/>
      <c r="I623" s="92"/>
      <c r="J623" s="92"/>
      <c r="K623" s="92"/>
      <c r="L623" s="6"/>
      <c r="M623" s="92"/>
      <c r="N623" s="92"/>
      <c r="O623" s="92"/>
    </row>
    <row r="624" spans="2:15" x14ac:dyDescent="0.3">
      <c r="B624" s="169"/>
      <c r="C624" s="92"/>
      <c r="D624" s="92"/>
      <c r="E624" s="92"/>
      <c r="F624" s="92"/>
      <c r="G624" s="92"/>
      <c r="H624" s="92"/>
      <c r="I624" s="92"/>
      <c r="J624" s="92"/>
      <c r="K624" s="92"/>
      <c r="L624" s="6"/>
      <c r="M624" s="92"/>
      <c r="N624" s="92"/>
      <c r="O624" s="92"/>
    </row>
    <row r="625" spans="2:15" x14ac:dyDescent="0.3">
      <c r="B625" s="169"/>
      <c r="C625" s="92"/>
      <c r="D625" s="92"/>
      <c r="E625" s="92"/>
      <c r="F625" s="92"/>
      <c r="G625" s="92"/>
      <c r="H625" s="92"/>
      <c r="I625" s="92"/>
      <c r="J625" s="92"/>
      <c r="K625" s="92"/>
      <c r="L625" s="6"/>
      <c r="M625" s="92"/>
      <c r="N625" s="92"/>
      <c r="O625" s="92"/>
    </row>
    <row r="626" spans="2:15" x14ac:dyDescent="0.3">
      <c r="B626" s="169"/>
      <c r="C626" s="92"/>
      <c r="D626" s="92"/>
      <c r="E626" s="92"/>
      <c r="F626" s="92"/>
      <c r="G626" s="92"/>
      <c r="H626" s="92"/>
      <c r="I626" s="92"/>
      <c r="J626" s="92"/>
      <c r="K626" s="92"/>
      <c r="L626" s="6"/>
      <c r="M626" s="92"/>
      <c r="N626" s="92"/>
      <c r="O626" s="92"/>
    </row>
    <row r="627" spans="2:15" x14ac:dyDescent="0.3">
      <c r="B627" s="169"/>
      <c r="C627" s="92"/>
      <c r="D627" s="92"/>
      <c r="E627" s="92"/>
      <c r="F627" s="92"/>
      <c r="G627" s="92"/>
      <c r="H627" s="92"/>
      <c r="I627" s="92"/>
      <c r="J627" s="92"/>
      <c r="K627" s="92"/>
      <c r="L627" s="6"/>
      <c r="M627" s="92"/>
      <c r="N627" s="92"/>
      <c r="O627" s="92"/>
    </row>
    <row r="628" spans="2:15" x14ac:dyDescent="0.3">
      <c r="B628" s="169"/>
      <c r="C628" s="92"/>
      <c r="D628" s="92"/>
      <c r="E628" s="92"/>
      <c r="F628" s="92"/>
      <c r="G628" s="92"/>
      <c r="H628" s="92"/>
      <c r="I628" s="92"/>
      <c r="J628" s="92"/>
      <c r="K628" s="92"/>
      <c r="L628" s="6"/>
      <c r="M628" s="92"/>
      <c r="N628" s="92"/>
      <c r="O628" s="92"/>
    </row>
    <row r="629" spans="2:15" x14ac:dyDescent="0.3">
      <c r="B629" s="169"/>
      <c r="C629" s="92"/>
      <c r="D629" s="92"/>
      <c r="E629" s="92"/>
      <c r="F629" s="92"/>
      <c r="G629" s="92"/>
      <c r="H629" s="92"/>
      <c r="I629" s="92"/>
      <c r="J629" s="92"/>
      <c r="K629" s="92"/>
      <c r="L629" s="6"/>
      <c r="M629" s="92"/>
      <c r="N629" s="92"/>
      <c r="O629" s="92"/>
    </row>
    <row r="630" spans="2:15" x14ac:dyDescent="0.3">
      <c r="B630" s="169"/>
      <c r="C630" s="92"/>
      <c r="D630" s="92"/>
      <c r="E630" s="92"/>
      <c r="F630" s="92"/>
      <c r="G630" s="92"/>
      <c r="H630" s="92"/>
      <c r="I630" s="92"/>
      <c r="J630" s="92"/>
      <c r="K630" s="92"/>
      <c r="L630" s="6"/>
      <c r="M630" s="92"/>
      <c r="N630" s="92"/>
      <c r="O630" s="92"/>
    </row>
    <row r="631" spans="2:15" x14ac:dyDescent="0.3">
      <c r="B631" s="169"/>
      <c r="C631" s="92"/>
      <c r="D631" s="92"/>
      <c r="E631" s="92"/>
      <c r="F631" s="92"/>
      <c r="G631" s="92"/>
      <c r="H631" s="92"/>
      <c r="I631" s="92"/>
      <c r="J631" s="92"/>
      <c r="K631" s="92"/>
      <c r="L631" s="6"/>
      <c r="M631" s="92"/>
      <c r="N631" s="92"/>
      <c r="O631" s="92"/>
    </row>
    <row r="632" spans="2:15" x14ac:dyDescent="0.3">
      <c r="B632" s="169"/>
      <c r="C632" s="92"/>
      <c r="D632" s="92"/>
      <c r="E632" s="92"/>
      <c r="F632" s="92"/>
      <c r="G632" s="92"/>
      <c r="H632" s="92"/>
      <c r="I632" s="92"/>
      <c r="J632" s="92"/>
      <c r="K632" s="92"/>
      <c r="L632" s="6"/>
      <c r="M632" s="92"/>
      <c r="N632" s="92"/>
      <c r="O632" s="92"/>
    </row>
    <row r="633" spans="2:15" x14ac:dyDescent="0.3">
      <c r="B633" s="169"/>
      <c r="C633" s="92"/>
      <c r="D633" s="92"/>
      <c r="E633" s="92"/>
      <c r="F633" s="92"/>
      <c r="G633" s="92"/>
      <c r="H633" s="92"/>
      <c r="I633" s="92"/>
      <c r="J633" s="92"/>
      <c r="K633" s="92"/>
      <c r="L633" s="6"/>
      <c r="M633" s="92"/>
      <c r="N633" s="92"/>
      <c r="O633" s="92"/>
    </row>
    <row r="634" spans="2:15" x14ac:dyDescent="0.3">
      <c r="B634" s="169"/>
      <c r="C634" s="92"/>
      <c r="D634" s="92"/>
      <c r="E634" s="92"/>
      <c r="F634" s="92"/>
      <c r="G634" s="92"/>
      <c r="H634" s="92"/>
      <c r="I634" s="92"/>
      <c r="J634" s="92"/>
      <c r="K634" s="92"/>
      <c r="L634" s="6"/>
      <c r="M634" s="92"/>
      <c r="N634" s="92"/>
      <c r="O634" s="92"/>
    </row>
    <row r="635" spans="2:15" x14ac:dyDescent="0.3">
      <c r="B635" s="169"/>
      <c r="C635" s="92"/>
      <c r="D635" s="92"/>
      <c r="E635" s="92"/>
      <c r="F635" s="92"/>
      <c r="G635" s="92"/>
      <c r="H635" s="92"/>
      <c r="I635" s="92"/>
      <c r="J635" s="92"/>
      <c r="K635" s="92"/>
      <c r="L635" s="6"/>
      <c r="M635" s="92"/>
      <c r="N635" s="92"/>
      <c r="O635" s="92"/>
    </row>
    <row r="636" spans="2:15" x14ac:dyDescent="0.3">
      <c r="B636" s="169"/>
      <c r="C636" s="92"/>
      <c r="D636" s="92"/>
      <c r="E636" s="92"/>
      <c r="F636" s="92"/>
      <c r="G636" s="92"/>
      <c r="H636" s="92"/>
      <c r="I636" s="92"/>
      <c r="J636" s="92"/>
      <c r="K636" s="92"/>
      <c r="L636" s="6"/>
      <c r="M636" s="92"/>
      <c r="N636" s="92"/>
      <c r="O636" s="92"/>
    </row>
    <row r="637" spans="2:15" x14ac:dyDescent="0.3">
      <c r="B637" s="169"/>
      <c r="C637" s="92"/>
      <c r="D637" s="92"/>
      <c r="E637" s="92"/>
      <c r="F637" s="92"/>
      <c r="G637" s="92"/>
      <c r="H637" s="92"/>
      <c r="I637" s="92"/>
      <c r="J637" s="92"/>
      <c r="K637" s="92"/>
      <c r="L637" s="6"/>
      <c r="M637" s="92"/>
      <c r="N637" s="92"/>
      <c r="O637" s="92"/>
    </row>
    <row r="638" spans="2:15" x14ac:dyDescent="0.3">
      <c r="B638" s="169"/>
      <c r="C638" s="92"/>
      <c r="D638" s="92"/>
      <c r="E638" s="92"/>
      <c r="F638" s="92"/>
      <c r="G638" s="92"/>
      <c r="H638" s="92"/>
      <c r="I638" s="92"/>
      <c r="J638" s="92"/>
      <c r="K638" s="92"/>
      <c r="L638" s="6"/>
      <c r="M638" s="92"/>
      <c r="N638" s="92"/>
      <c r="O638" s="92"/>
    </row>
    <row r="639" spans="2:15" x14ac:dyDescent="0.3">
      <c r="B639" s="169"/>
      <c r="C639" s="92"/>
      <c r="D639" s="92"/>
      <c r="E639" s="92"/>
      <c r="F639" s="92"/>
      <c r="G639" s="92"/>
      <c r="H639" s="92"/>
      <c r="I639" s="92"/>
      <c r="J639" s="92"/>
      <c r="K639" s="92"/>
      <c r="L639" s="6"/>
      <c r="M639" s="92"/>
      <c r="N639" s="92"/>
      <c r="O639" s="92"/>
    </row>
    <row r="640" spans="2:15" x14ac:dyDescent="0.3">
      <c r="B640" s="169"/>
      <c r="C640" s="92"/>
      <c r="D640" s="92"/>
      <c r="E640" s="92"/>
      <c r="F640" s="92"/>
      <c r="G640" s="92"/>
      <c r="H640" s="92"/>
      <c r="I640" s="92"/>
      <c r="J640" s="92"/>
      <c r="K640" s="92"/>
      <c r="L640" s="6"/>
      <c r="M640" s="92"/>
      <c r="N640" s="92"/>
      <c r="O640" s="92"/>
    </row>
    <row r="641" spans="2:15" x14ac:dyDescent="0.3">
      <c r="B641" s="169"/>
      <c r="C641" s="92"/>
      <c r="D641" s="92"/>
      <c r="E641" s="92"/>
      <c r="F641" s="92"/>
      <c r="G641" s="92"/>
      <c r="H641" s="92"/>
      <c r="I641" s="92"/>
      <c r="J641" s="92"/>
      <c r="K641" s="92"/>
      <c r="L641" s="6"/>
      <c r="M641" s="92"/>
      <c r="N641" s="92"/>
      <c r="O641" s="92"/>
    </row>
    <row r="642" spans="2:15" x14ac:dyDescent="0.3">
      <c r="B642" s="169"/>
      <c r="C642" s="92"/>
      <c r="D642" s="92"/>
      <c r="E642" s="92"/>
      <c r="F642" s="92"/>
      <c r="G642" s="92"/>
      <c r="H642" s="92"/>
      <c r="I642" s="92"/>
      <c r="J642" s="92"/>
      <c r="K642" s="92"/>
      <c r="L642" s="6"/>
      <c r="M642" s="92"/>
      <c r="N642" s="92"/>
      <c r="O642" s="92"/>
    </row>
    <row r="643" spans="2:15" x14ac:dyDescent="0.3">
      <c r="B643" s="169"/>
      <c r="C643" s="92"/>
      <c r="D643" s="92"/>
      <c r="E643" s="92"/>
      <c r="F643" s="92"/>
      <c r="G643" s="92"/>
      <c r="H643" s="92"/>
      <c r="I643" s="92"/>
      <c r="J643" s="92"/>
      <c r="K643" s="92"/>
      <c r="L643" s="6"/>
      <c r="M643" s="92"/>
      <c r="N643" s="92"/>
      <c r="O643" s="92"/>
    </row>
    <row r="644" spans="2:15" x14ac:dyDescent="0.3">
      <c r="B644" s="169"/>
      <c r="C644" s="92"/>
      <c r="D644" s="92"/>
      <c r="E644" s="92"/>
      <c r="F644" s="92"/>
      <c r="G644" s="92"/>
      <c r="H644" s="92"/>
      <c r="I644" s="92"/>
      <c r="J644" s="92"/>
      <c r="K644" s="92"/>
      <c r="L644" s="6"/>
      <c r="M644" s="92"/>
      <c r="N644" s="92"/>
      <c r="O644" s="92"/>
    </row>
    <row r="645" spans="2:15" x14ac:dyDescent="0.3">
      <c r="B645" s="169"/>
      <c r="C645" s="92"/>
      <c r="D645" s="92"/>
      <c r="E645" s="92"/>
      <c r="F645" s="92"/>
      <c r="G645" s="92"/>
      <c r="H645" s="92"/>
      <c r="I645" s="92"/>
      <c r="J645" s="92"/>
      <c r="K645" s="92"/>
      <c r="L645" s="6"/>
      <c r="M645" s="92"/>
      <c r="N645" s="92"/>
      <c r="O645" s="92"/>
    </row>
    <row r="646" spans="2:15" x14ac:dyDescent="0.3">
      <c r="B646" s="169"/>
      <c r="C646" s="92"/>
      <c r="D646" s="92"/>
      <c r="E646" s="92"/>
      <c r="F646" s="92"/>
      <c r="G646" s="92"/>
      <c r="H646" s="92"/>
      <c r="I646" s="92"/>
      <c r="J646" s="92"/>
      <c r="K646" s="92"/>
      <c r="L646" s="6"/>
      <c r="M646" s="92"/>
      <c r="N646" s="92"/>
      <c r="O646" s="92"/>
    </row>
    <row r="647" spans="2:15" x14ac:dyDescent="0.3">
      <c r="B647" s="169"/>
      <c r="C647" s="92"/>
      <c r="D647" s="92"/>
      <c r="E647" s="92"/>
      <c r="F647" s="92"/>
      <c r="G647" s="92"/>
      <c r="H647" s="92"/>
      <c r="I647" s="92"/>
      <c r="J647" s="92"/>
      <c r="K647" s="92"/>
      <c r="L647" s="6"/>
      <c r="M647" s="92"/>
      <c r="N647" s="92"/>
      <c r="O647" s="92"/>
    </row>
    <row r="648" spans="2:15" x14ac:dyDescent="0.3">
      <c r="B648" s="169"/>
      <c r="C648" s="92"/>
      <c r="D648" s="92"/>
      <c r="E648" s="92"/>
      <c r="F648" s="92"/>
      <c r="G648" s="92"/>
      <c r="H648" s="92"/>
      <c r="I648" s="92"/>
      <c r="J648" s="92"/>
      <c r="K648" s="92"/>
      <c r="L648" s="6"/>
      <c r="M648" s="92"/>
      <c r="N648" s="92"/>
      <c r="O648" s="92"/>
    </row>
    <row r="649" spans="2:15" x14ac:dyDescent="0.3">
      <c r="B649" s="169"/>
      <c r="C649" s="92"/>
      <c r="D649" s="92"/>
      <c r="E649" s="92"/>
      <c r="F649" s="92"/>
      <c r="G649" s="92"/>
      <c r="H649" s="92"/>
      <c r="I649" s="92"/>
      <c r="J649" s="92"/>
      <c r="K649" s="92"/>
      <c r="L649" s="6"/>
      <c r="M649" s="92"/>
      <c r="N649" s="92"/>
      <c r="O649" s="92"/>
    </row>
    <row r="650" spans="2:15" x14ac:dyDescent="0.3">
      <c r="B650" s="169"/>
      <c r="C650" s="92"/>
      <c r="D650" s="92"/>
      <c r="E650" s="92"/>
      <c r="F650" s="92"/>
      <c r="G650" s="92"/>
      <c r="H650" s="92"/>
      <c r="I650" s="92"/>
      <c r="J650" s="92"/>
      <c r="K650" s="92"/>
      <c r="L650" s="6"/>
      <c r="M650" s="92"/>
      <c r="N650" s="92"/>
      <c r="O650" s="92"/>
    </row>
    <row r="651" spans="2:15" x14ac:dyDescent="0.3">
      <c r="B651" s="169"/>
      <c r="C651" s="92"/>
      <c r="D651" s="92"/>
      <c r="E651" s="92"/>
      <c r="F651" s="92"/>
      <c r="G651" s="92"/>
      <c r="H651" s="92"/>
      <c r="I651" s="92"/>
      <c r="J651" s="92"/>
      <c r="K651" s="92"/>
      <c r="L651" s="6"/>
      <c r="M651" s="92"/>
      <c r="N651" s="92"/>
      <c r="O651" s="92"/>
    </row>
    <row r="652" spans="2:15" x14ac:dyDescent="0.3">
      <c r="B652" s="169"/>
      <c r="C652" s="92"/>
      <c r="D652" s="92"/>
      <c r="E652" s="92"/>
      <c r="F652" s="92"/>
      <c r="G652" s="92"/>
      <c r="H652" s="92"/>
      <c r="I652" s="92"/>
      <c r="J652" s="92"/>
      <c r="K652" s="92"/>
      <c r="L652" s="6"/>
      <c r="M652" s="92"/>
      <c r="N652" s="92"/>
      <c r="O652" s="92"/>
    </row>
    <row r="653" spans="2:15" x14ac:dyDescent="0.3">
      <c r="B653" s="169"/>
      <c r="C653" s="92"/>
      <c r="D653" s="92"/>
      <c r="E653" s="92"/>
      <c r="F653" s="92"/>
      <c r="G653" s="92"/>
      <c r="H653" s="92"/>
      <c r="I653" s="92"/>
      <c r="J653" s="92"/>
      <c r="K653" s="92"/>
      <c r="L653" s="6"/>
      <c r="M653" s="92"/>
      <c r="N653" s="92"/>
      <c r="O653" s="92"/>
    </row>
    <row r="654" spans="2:15" x14ac:dyDescent="0.3">
      <c r="B654" s="169"/>
      <c r="C654" s="92"/>
      <c r="D654" s="92"/>
      <c r="E654" s="92"/>
      <c r="F654" s="92"/>
      <c r="G654" s="92"/>
      <c r="H654" s="92"/>
      <c r="I654" s="92"/>
      <c r="J654" s="92"/>
      <c r="K654" s="92"/>
      <c r="L654" s="6"/>
      <c r="M654" s="92"/>
      <c r="N654" s="92"/>
      <c r="O654" s="92"/>
    </row>
    <row r="655" spans="2:15" x14ac:dyDescent="0.3">
      <c r="B655" s="169"/>
      <c r="C655" s="92"/>
      <c r="D655" s="92"/>
      <c r="E655" s="92"/>
      <c r="F655" s="92"/>
      <c r="G655" s="92"/>
      <c r="H655" s="92"/>
      <c r="I655" s="92"/>
      <c r="J655" s="92"/>
      <c r="K655" s="92"/>
      <c r="L655" s="6"/>
      <c r="M655" s="92"/>
      <c r="N655" s="92"/>
      <c r="O655" s="92"/>
    </row>
    <row r="656" spans="2:15" x14ac:dyDescent="0.3">
      <c r="B656" s="169"/>
      <c r="C656" s="92"/>
      <c r="D656" s="92"/>
      <c r="E656" s="92"/>
      <c r="F656" s="92"/>
      <c r="G656" s="92"/>
      <c r="H656" s="92"/>
      <c r="I656" s="92"/>
      <c r="J656" s="92"/>
      <c r="K656" s="92"/>
      <c r="L656" s="6"/>
      <c r="M656" s="92"/>
      <c r="N656" s="92"/>
      <c r="O656" s="92"/>
    </row>
    <row r="657" spans="2:15" x14ac:dyDescent="0.3">
      <c r="B657" s="169"/>
      <c r="C657" s="92"/>
      <c r="D657" s="92"/>
      <c r="E657" s="92"/>
      <c r="F657" s="92"/>
      <c r="G657" s="92"/>
      <c r="H657" s="92"/>
      <c r="I657" s="92"/>
      <c r="J657" s="92"/>
      <c r="K657" s="92"/>
      <c r="L657" s="6"/>
      <c r="M657" s="92"/>
      <c r="N657" s="92"/>
      <c r="O657" s="92"/>
    </row>
    <row r="658" spans="2:15" x14ac:dyDescent="0.3">
      <c r="B658" s="169"/>
      <c r="C658" s="92"/>
      <c r="D658" s="92"/>
      <c r="E658" s="92"/>
      <c r="F658" s="92"/>
      <c r="G658" s="92"/>
      <c r="H658" s="92"/>
      <c r="I658" s="92"/>
      <c r="J658" s="92"/>
      <c r="K658" s="92"/>
      <c r="L658" s="6"/>
      <c r="M658" s="92"/>
      <c r="N658" s="92"/>
      <c r="O658" s="92"/>
    </row>
    <row r="659" spans="2:15" x14ac:dyDescent="0.3">
      <c r="B659" s="169"/>
      <c r="C659" s="92"/>
      <c r="D659" s="92"/>
      <c r="E659" s="92"/>
      <c r="F659" s="92"/>
      <c r="G659" s="92"/>
      <c r="H659" s="92"/>
      <c r="I659" s="92"/>
      <c r="J659" s="92"/>
      <c r="K659" s="92"/>
      <c r="L659" s="6"/>
      <c r="M659" s="92"/>
      <c r="N659" s="92"/>
      <c r="O659" s="92"/>
    </row>
    <row r="660" spans="2:15" x14ac:dyDescent="0.3">
      <c r="B660" s="169"/>
      <c r="C660" s="92"/>
      <c r="D660" s="92"/>
      <c r="E660" s="92"/>
      <c r="F660" s="92"/>
      <c r="G660" s="92"/>
      <c r="H660" s="92"/>
      <c r="I660" s="92"/>
      <c r="J660" s="92"/>
      <c r="K660" s="92"/>
      <c r="L660" s="6"/>
      <c r="M660" s="92"/>
      <c r="N660" s="92"/>
      <c r="O660" s="92"/>
    </row>
    <row r="661" spans="2:15" x14ac:dyDescent="0.3">
      <c r="B661" s="169"/>
      <c r="C661" s="92"/>
      <c r="D661" s="92"/>
      <c r="E661" s="92"/>
      <c r="F661" s="92"/>
      <c r="G661" s="92"/>
      <c r="H661" s="92"/>
      <c r="I661" s="92"/>
      <c r="J661" s="92"/>
      <c r="K661" s="92"/>
      <c r="L661" s="6"/>
      <c r="M661" s="92"/>
      <c r="N661" s="92"/>
      <c r="O661" s="92"/>
    </row>
    <row r="662" spans="2:15" x14ac:dyDescent="0.3">
      <c r="B662" s="169"/>
      <c r="C662" s="92"/>
      <c r="D662" s="92"/>
      <c r="E662" s="92"/>
      <c r="F662" s="92"/>
      <c r="G662" s="92"/>
      <c r="H662" s="92"/>
      <c r="I662" s="92"/>
      <c r="J662" s="92"/>
      <c r="K662" s="92"/>
      <c r="L662" s="6"/>
      <c r="M662" s="92"/>
      <c r="N662" s="92"/>
      <c r="O662" s="92"/>
    </row>
    <row r="663" spans="2:15" x14ac:dyDescent="0.3">
      <c r="B663" s="169"/>
      <c r="C663" s="92"/>
      <c r="D663" s="92"/>
      <c r="E663" s="92"/>
      <c r="F663" s="92"/>
      <c r="G663" s="92"/>
      <c r="H663" s="92"/>
      <c r="I663" s="92"/>
      <c r="J663" s="92"/>
      <c r="K663" s="92"/>
      <c r="L663" s="6"/>
      <c r="M663" s="92"/>
      <c r="N663" s="92"/>
      <c r="O663" s="92"/>
    </row>
    <row r="664" spans="2:15" x14ac:dyDescent="0.3">
      <c r="B664" s="169"/>
      <c r="C664" s="92"/>
      <c r="D664" s="92"/>
      <c r="E664" s="92"/>
      <c r="F664" s="92"/>
      <c r="G664" s="92"/>
      <c r="H664" s="92"/>
      <c r="I664" s="92"/>
      <c r="J664" s="92"/>
      <c r="K664" s="92"/>
      <c r="L664" s="6"/>
      <c r="M664" s="92"/>
      <c r="N664" s="92"/>
      <c r="O664" s="92"/>
    </row>
    <row r="665" spans="2:15" x14ac:dyDescent="0.3">
      <c r="B665" s="169"/>
      <c r="C665" s="92"/>
      <c r="D665" s="92"/>
      <c r="E665" s="92"/>
      <c r="F665" s="92"/>
      <c r="G665" s="92"/>
      <c r="H665" s="92"/>
      <c r="I665" s="92"/>
      <c r="J665" s="92"/>
      <c r="K665" s="92"/>
      <c r="L665" s="6"/>
      <c r="M665" s="92"/>
      <c r="N665" s="92"/>
      <c r="O665" s="92"/>
    </row>
    <row r="666" spans="2:15" x14ac:dyDescent="0.3">
      <c r="B666" s="169"/>
      <c r="C666" s="92"/>
      <c r="D666" s="92"/>
      <c r="E666" s="92"/>
      <c r="F666" s="92"/>
      <c r="G666" s="92"/>
      <c r="H666" s="92"/>
      <c r="I666" s="92"/>
      <c r="J666" s="92"/>
      <c r="K666" s="92"/>
      <c r="L666" s="6"/>
      <c r="M666" s="92"/>
      <c r="N666" s="92"/>
      <c r="O666" s="92"/>
    </row>
    <row r="667" spans="2:15" x14ac:dyDescent="0.3">
      <c r="B667" s="169"/>
      <c r="C667" s="92"/>
      <c r="D667" s="92"/>
      <c r="E667" s="92"/>
      <c r="F667" s="92"/>
      <c r="G667" s="92"/>
      <c r="H667" s="92"/>
      <c r="I667" s="92"/>
      <c r="J667" s="92"/>
      <c r="K667" s="92"/>
      <c r="L667" s="6"/>
      <c r="M667" s="92"/>
      <c r="N667" s="92"/>
      <c r="O667" s="92"/>
    </row>
    <row r="668" spans="2:15" x14ac:dyDescent="0.3">
      <c r="B668" s="169"/>
      <c r="C668" s="92"/>
      <c r="D668" s="92"/>
      <c r="E668" s="92"/>
      <c r="F668" s="92"/>
      <c r="G668" s="92"/>
      <c r="H668" s="92"/>
      <c r="I668" s="92"/>
      <c r="J668" s="92"/>
      <c r="K668" s="92"/>
      <c r="L668" s="6"/>
      <c r="M668" s="92"/>
      <c r="N668" s="92"/>
      <c r="O668" s="92"/>
    </row>
    <row r="669" spans="2:15" x14ac:dyDescent="0.3">
      <c r="B669" s="169"/>
      <c r="C669" s="92"/>
      <c r="D669" s="92"/>
      <c r="E669" s="92"/>
      <c r="F669" s="92"/>
      <c r="G669" s="92"/>
      <c r="H669" s="92"/>
      <c r="I669" s="92"/>
      <c r="J669" s="92"/>
      <c r="K669" s="92"/>
      <c r="L669" s="6"/>
      <c r="M669" s="92"/>
      <c r="N669" s="92"/>
      <c r="O669" s="92"/>
    </row>
    <row r="670" spans="2:15" x14ac:dyDescent="0.3">
      <c r="B670" s="169"/>
      <c r="C670" s="92"/>
      <c r="D670" s="92"/>
      <c r="E670" s="92"/>
      <c r="F670" s="92"/>
      <c r="G670" s="92"/>
      <c r="H670" s="92"/>
      <c r="I670" s="92"/>
      <c r="J670" s="92"/>
      <c r="K670" s="92"/>
      <c r="L670" s="6"/>
      <c r="M670" s="92"/>
      <c r="N670" s="92"/>
      <c r="O670" s="92"/>
    </row>
    <row r="671" spans="2:15" x14ac:dyDescent="0.3">
      <c r="B671" s="169"/>
      <c r="C671" s="92"/>
      <c r="D671" s="92"/>
      <c r="E671" s="92"/>
      <c r="F671" s="92"/>
      <c r="G671" s="92"/>
      <c r="H671" s="92"/>
      <c r="I671" s="92"/>
      <c r="J671" s="92"/>
      <c r="K671" s="92"/>
      <c r="L671" s="6"/>
      <c r="M671" s="92"/>
      <c r="N671" s="92"/>
      <c r="O671" s="92"/>
    </row>
    <row r="672" spans="2:15" x14ac:dyDescent="0.3">
      <c r="B672" s="169"/>
      <c r="C672" s="92"/>
      <c r="D672" s="92"/>
      <c r="E672" s="92"/>
      <c r="F672" s="92"/>
      <c r="G672" s="92"/>
      <c r="H672" s="92"/>
      <c r="I672" s="92"/>
      <c r="J672" s="92"/>
      <c r="K672" s="92"/>
      <c r="L672" s="6"/>
      <c r="M672" s="92"/>
      <c r="N672" s="92"/>
      <c r="O672" s="92"/>
    </row>
    <row r="673" spans="2:15" x14ac:dyDescent="0.3">
      <c r="B673" s="169"/>
      <c r="C673" s="92"/>
      <c r="D673" s="92"/>
      <c r="E673" s="92"/>
      <c r="F673" s="92"/>
      <c r="G673" s="92"/>
      <c r="H673" s="92"/>
      <c r="I673" s="92"/>
      <c r="J673" s="92"/>
      <c r="K673" s="92"/>
      <c r="L673" s="6"/>
      <c r="M673" s="92"/>
      <c r="N673" s="92"/>
      <c r="O673" s="92"/>
    </row>
    <row r="674" spans="2:15" x14ac:dyDescent="0.3">
      <c r="B674" s="169"/>
      <c r="C674" s="92"/>
      <c r="D674" s="92"/>
      <c r="E674" s="92"/>
      <c r="F674" s="92"/>
      <c r="G674" s="92"/>
      <c r="H674" s="92"/>
      <c r="I674" s="92"/>
      <c r="J674" s="92"/>
      <c r="K674" s="92"/>
      <c r="L674" s="6"/>
      <c r="M674" s="92"/>
      <c r="N674" s="92"/>
      <c r="O674" s="92"/>
    </row>
    <row r="675" spans="2:15" x14ac:dyDescent="0.3">
      <c r="B675" s="169"/>
      <c r="C675" s="92"/>
      <c r="D675" s="92"/>
      <c r="E675" s="92"/>
      <c r="F675" s="92"/>
      <c r="G675" s="92"/>
      <c r="H675" s="92"/>
      <c r="I675" s="92"/>
      <c r="J675" s="92"/>
      <c r="K675" s="92"/>
      <c r="L675" s="6"/>
      <c r="M675" s="92"/>
      <c r="N675" s="92"/>
      <c r="O675" s="92"/>
    </row>
    <row r="676" spans="2:15" x14ac:dyDescent="0.3">
      <c r="B676" s="169"/>
      <c r="C676" s="92"/>
      <c r="D676" s="92"/>
      <c r="E676" s="92"/>
      <c r="F676" s="92"/>
      <c r="G676" s="92"/>
      <c r="H676" s="92"/>
      <c r="I676" s="92"/>
      <c r="J676" s="92"/>
      <c r="K676" s="92"/>
      <c r="L676" s="6"/>
      <c r="M676" s="92"/>
      <c r="N676" s="92"/>
      <c r="O676" s="92"/>
    </row>
    <row r="677" spans="2:15" x14ac:dyDescent="0.3">
      <c r="B677" s="169"/>
      <c r="C677" s="92"/>
      <c r="D677" s="92"/>
      <c r="E677" s="92"/>
      <c r="F677" s="92"/>
      <c r="G677" s="92"/>
      <c r="H677" s="92"/>
      <c r="I677" s="92"/>
      <c r="J677" s="92"/>
      <c r="K677" s="92"/>
      <c r="L677" s="6"/>
      <c r="M677" s="92"/>
      <c r="N677" s="92"/>
      <c r="O677" s="92"/>
    </row>
    <row r="678" spans="2:15" x14ac:dyDescent="0.3">
      <c r="B678" s="169"/>
      <c r="C678" s="92"/>
      <c r="D678" s="92"/>
      <c r="E678" s="92"/>
      <c r="F678" s="92"/>
      <c r="G678" s="92"/>
      <c r="H678" s="92"/>
      <c r="I678" s="92"/>
      <c r="J678" s="92"/>
      <c r="K678" s="92"/>
      <c r="L678" s="6"/>
      <c r="M678" s="92"/>
      <c r="N678" s="92"/>
      <c r="O678" s="92"/>
    </row>
    <row r="679" spans="2:15" x14ac:dyDescent="0.3">
      <c r="B679" s="169"/>
      <c r="C679" s="92"/>
      <c r="D679" s="92"/>
      <c r="E679" s="92"/>
      <c r="F679" s="92"/>
      <c r="G679" s="92"/>
      <c r="H679" s="92"/>
      <c r="I679" s="92"/>
      <c r="J679" s="92"/>
      <c r="K679" s="92"/>
      <c r="L679" s="6"/>
      <c r="M679" s="92"/>
      <c r="N679" s="92"/>
      <c r="O679" s="92"/>
    </row>
    <row r="680" spans="2:15" x14ac:dyDescent="0.3">
      <c r="B680" s="169"/>
      <c r="C680" s="92"/>
      <c r="D680" s="92"/>
      <c r="E680" s="92"/>
      <c r="F680" s="92"/>
      <c r="G680" s="92"/>
      <c r="H680" s="92"/>
      <c r="I680" s="92"/>
      <c r="J680" s="92"/>
      <c r="K680" s="92"/>
      <c r="L680" s="6"/>
      <c r="M680" s="92"/>
      <c r="N680" s="92"/>
      <c r="O680" s="92"/>
    </row>
    <row r="681" spans="2:15" x14ac:dyDescent="0.3">
      <c r="B681" s="169"/>
      <c r="C681" s="92"/>
      <c r="D681" s="92"/>
      <c r="E681" s="92"/>
      <c r="F681" s="92"/>
      <c r="G681" s="92"/>
      <c r="H681" s="92"/>
      <c r="I681" s="92"/>
      <c r="J681" s="92"/>
      <c r="K681" s="92"/>
      <c r="L681" s="6"/>
      <c r="M681" s="92"/>
      <c r="N681" s="92"/>
      <c r="O681" s="92"/>
    </row>
    <row r="682" spans="2:15" x14ac:dyDescent="0.3">
      <c r="B682" s="169"/>
      <c r="C682" s="92"/>
      <c r="D682" s="92"/>
      <c r="E682" s="92"/>
      <c r="F682" s="92"/>
      <c r="G682" s="92"/>
      <c r="H682" s="92"/>
      <c r="I682" s="92"/>
      <c r="J682" s="92"/>
      <c r="K682" s="92"/>
      <c r="L682" s="6"/>
      <c r="M682" s="92"/>
      <c r="N682" s="92"/>
      <c r="O682" s="92"/>
    </row>
    <row r="683" spans="2:15" x14ac:dyDescent="0.3">
      <c r="B683" s="169"/>
      <c r="C683" s="92"/>
      <c r="D683" s="92"/>
      <c r="E683" s="92"/>
      <c r="F683" s="92"/>
      <c r="G683" s="92"/>
      <c r="H683" s="92"/>
      <c r="I683" s="92"/>
      <c r="J683" s="92"/>
      <c r="K683" s="92"/>
      <c r="L683" s="6"/>
      <c r="M683" s="92"/>
      <c r="N683" s="92"/>
      <c r="O683" s="92"/>
    </row>
    <row r="684" spans="2:15" x14ac:dyDescent="0.3">
      <c r="B684" s="169"/>
      <c r="C684" s="92"/>
      <c r="D684" s="92"/>
      <c r="E684" s="92"/>
      <c r="F684" s="92"/>
      <c r="G684" s="92"/>
      <c r="H684" s="92"/>
      <c r="I684" s="92"/>
      <c r="J684" s="92"/>
      <c r="K684" s="92"/>
      <c r="L684" s="6"/>
      <c r="M684" s="92"/>
      <c r="N684" s="92"/>
      <c r="O684" s="92"/>
    </row>
    <row r="685" spans="2:15" x14ac:dyDescent="0.3">
      <c r="B685" s="169"/>
      <c r="C685" s="92"/>
      <c r="D685" s="92"/>
      <c r="E685" s="92"/>
      <c r="F685" s="92"/>
      <c r="G685" s="92"/>
      <c r="H685" s="92"/>
      <c r="I685" s="92"/>
      <c r="J685" s="92"/>
      <c r="K685" s="92"/>
      <c r="L685" s="6"/>
      <c r="M685" s="92"/>
      <c r="N685" s="92"/>
      <c r="O685" s="92"/>
    </row>
    <row r="686" spans="2:15" x14ac:dyDescent="0.3">
      <c r="B686" s="169"/>
      <c r="C686" s="92"/>
      <c r="D686" s="92"/>
      <c r="E686" s="92"/>
      <c r="F686" s="92"/>
      <c r="G686" s="92"/>
      <c r="H686" s="92"/>
      <c r="I686" s="92"/>
      <c r="J686" s="92"/>
      <c r="K686" s="92"/>
      <c r="L686" s="6"/>
      <c r="M686" s="92"/>
      <c r="N686" s="92"/>
      <c r="O686" s="92"/>
    </row>
    <row r="687" spans="2:15" x14ac:dyDescent="0.3">
      <c r="B687" s="169"/>
      <c r="C687" s="92"/>
      <c r="D687" s="92"/>
      <c r="E687" s="92"/>
      <c r="F687" s="92"/>
      <c r="G687" s="92"/>
      <c r="H687" s="92"/>
      <c r="I687" s="92"/>
      <c r="J687" s="92"/>
      <c r="K687" s="92"/>
      <c r="L687" s="6"/>
      <c r="M687" s="92"/>
      <c r="N687" s="92"/>
      <c r="O687" s="92"/>
    </row>
    <row r="688" spans="2:15" x14ac:dyDescent="0.3">
      <c r="B688" s="169"/>
      <c r="C688" s="92"/>
      <c r="D688" s="92"/>
      <c r="E688" s="92"/>
      <c r="F688" s="92"/>
      <c r="G688" s="92"/>
      <c r="H688" s="92"/>
      <c r="I688" s="92"/>
      <c r="J688" s="92"/>
      <c r="K688" s="92"/>
      <c r="L688" s="6"/>
      <c r="M688" s="92"/>
      <c r="N688" s="92"/>
      <c r="O688" s="92"/>
    </row>
    <row r="689" spans="2:15" x14ac:dyDescent="0.3">
      <c r="B689" s="169"/>
      <c r="C689" s="92"/>
      <c r="D689" s="92"/>
      <c r="E689" s="92"/>
      <c r="F689" s="92"/>
      <c r="G689" s="92"/>
      <c r="H689" s="92"/>
      <c r="I689" s="92"/>
      <c r="J689" s="92"/>
      <c r="K689" s="92"/>
      <c r="L689" s="6"/>
      <c r="M689" s="92"/>
      <c r="N689" s="92"/>
      <c r="O689" s="92"/>
    </row>
    <row r="690" spans="2:15" x14ac:dyDescent="0.3">
      <c r="B690" s="169"/>
      <c r="C690" s="92"/>
      <c r="D690" s="92"/>
      <c r="E690" s="92"/>
      <c r="F690" s="92"/>
      <c r="G690" s="92"/>
      <c r="H690" s="92"/>
      <c r="I690" s="92"/>
      <c r="J690" s="92"/>
      <c r="K690" s="92"/>
      <c r="L690" s="6"/>
      <c r="M690" s="92"/>
      <c r="N690" s="92"/>
      <c r="O690" s="92"/>
    </row>
    <row r="691" spans="2:15" x14ac:dyDescent="0.3">
      <c r="B691" s="169"/>
      <c r="C691" s="92"/>
      <c r="D691" s="92"/>
      <c r="E691" s="92"/>
      <c r="F691" s="92"/>
      <c r="G691" s="92"/>
      <c r="H691" s="92"/>
      <c r="I691" s="92"/>
      <c r="J691" s="92"/>
      <c r="K691" s="92"/>
      <c r="L691" s="6"/>
      <c r="M691" s="92"/>
      <c r="N691" s="92"/>
      <c r="O691" s="92"/>
    </row>
    <row r="692" spans="2:15" x14ac:dyDescent="0.3">
      <c r="B692" s="169"/>
      <c r="C692" s="92"/>
      <c r="D692" s="92"/>
      <c r="E692" s="92"/>
      <c r="F692" s="92"/>
      <c r="G692" s="92"/>
      <c r="H692" s="92"/>
      <c r="I692" s="92"/>
      <c r="J692" s="92"/>
      <c r="K692" s="92"/>
      <c r="L692" s="6"/>
      <c r="M692" s="92"/>
      <c r="N692" s="92"/>
      <c r="O692" s="92"/>
    </row>
    <row r="693" spans="2:15" x14ac:dyDescent="0.3">
      <c r="B693" s="169"/>
      <c r="C693" s="92"/>
      <c r="D693" s="92"/>
      <c r="E693" s="92"/>
      <c r="F693" s="92"/>
      <c r="G693" s="92"/>
      <c r="H693" s="92"/>
      <c r="I693" s="92"/>
      <c r="J693" s="92"/>
      <c r="K693" s="92"/>
      <c r="L693" s="6"/>
      <c r="M693" s="92"/>
      <c r="N693" s="92"/>
      <c r="O693" s="92"/>
    </row>
    <row r="694" spans="2:15" x14ac:dyDescent="0.3">
      <c r="B694" s="169"/>
      <c r="C694" s="92"/>
      <c r="D694" s="92"/>
      <c r="E694" s="92"/>
      <c r="F694" s="92"/>
      <c r="G694" s="92"/>
      <c r="H694" s="92"/>
      <c r="I694" s="92"/>
      <c r="J694" s="92"/>
      <c r="K694" s="92"/>
      <c r="L694" s="6"/>
      <c r="M694" s="92"/>
      <c r="N694" s="92"/>
      <c r="O694" s="92"/>
    </row>
    <row r="695" spans="2:15" x14ac:dyDescent="0.3">
      <c r="B695" s="169"/>
      <c r="C695" s="92"/>
      <c r="D695" s="92"/>
      <c r="E695" s="92"/>
      <c r="F695" s="92"/>
      <c r="G695" s="92"/>
      <c r="H695" s="92"/>
      <c r="I695" s="92"/>
      <c r="J695" s="92"/>
      <c r="K695" s="92"/>
      <c r="L695" s="6"/>
      <c r="M695" s="92"/>
      <c r="N695" s="92"/>
      <c r="O695" s="92"/>
    </row>
    <row r="696" spans="2:15" x14ac:dyDescent="0.3">
      <c r="B696" s="169"/>
      <c r="C696" s="92"/>
      <c r="D696" s="92"/>
      <c r="E696" s="92"/>
      <c r="F696" s="92"/>
      <c r="G696" s="92"/>
      <c r="H696" s="92"/>
      <c r="I696" s="92"/>
      <c r="J696" s="92"/>
      <c r="K696" s="92"/>
      <c r="L696" s="6"/>
      <c r="M696" s="92"/>
      <c r="N696" s="92"/>
      <c r="O696" s="92"/>
    </row>
    <row r="697" spans="2:15" x14ac:dyDescent="0.3">
      <c r="B697" s="169"/>
      <c r="C697" s="92"/>
      <c r="D697" s="92"/>
      <c r="E697" s="92"/>
      <c r="F697" s="92"/>
      <c r="G697" s="92"/>
      <c r="H697" s="92"/>
      <c r="I697" s="92"/>
      <c r="J697" s="92"/>
      <c r="K697" s="92"/>
      <c r="L697" s="6"/>
      <c r="M697" s="92"/>
      <c r="N697" s="92"/>
      <c r="O697" s="92"/>
    </row>
    <row r="698" spans="2:15" x14ac:dyDescent="0.3">
      <c r="B698" s="169"/>
      <c r="C698" s="92"/>
      <c r="D698" s="92"/>
      <c r="E698" s="92"/>
      <c r="F698" s="92"/>
      <c r="G698" s="92"/>
      <c r="H698" s="92"/>
      <c r="I698" s="92"/>
      <c r="J698" s="92"/>
      <c r="K698" s="92"/>
      <c r="L698" s="6"/>
      <c r="M698" s="92"/>
      <c r="N698" s="92"/>
      <c r="O698" s="92"/>
    </row>
    <row r="699" spans="2:15" x14ac:dyDescent="0.3">
      <c r="B699" s="169"/>
      <c r="C699" s="92"/>
      <c r="D699" s="92"/>
      <c r="E699" s="92"/>
      <c r="F699" s="92"/>
      <c r="G699" s="92"/>
      <c r="H699" s="92"/>
      <c r="I699" s="92"/>
      <c r="J699" s="92"/>
      <c r="K699" s="92"/>
      <c r="L699" s="6"/>
      <c r="M699" s="92"/>
      <c r="N699" s="92"/>
      <c r="O699" s="92"/>
    </row>
    <row r="700" spans="2:15" x14ac:dyDescent="0.3">
      <c r="B700" s="169"/>
      <c r="C700" s="92"/>
      <c r="D700" s="92"/>
      <c r="E700" s="92"/>
      <c r="F700" s="92"/>
      <c r="G700" s="92"/>
      <c r="H700" s="92"/>
      <c r="I700" s="92"/>
      <c r="J700" s="92"/>
      <c r="K700" s="92"/>
      <c r="L700" s="6"/>
      <c r="M700" s="92"/>
      <c r="N700" s="92"/>
      <c r="O700" s="92"/>
    </row>
    <row r="701" spans="2:15" x14ac:dyDescent="0.3">
      <c r="B701" s="169"/>
      <c r="C701" s="92"/>
      <c r="D701" s="92"/>
      <c r="E701" s="92"/>
      <c r="F701" s="92"/>
      <c r="G701" s="92"/>
      <c r="H701" s="92"/>
      <c r="I701" s="92"/>
      <c r="J701" s="92"/>
      <c r="K701" s="92"/>
      <c r="L701" s="6"/>
      <c r="M701" s="92"/>
      <c r="N701" s="92"/>
      <c r="O701" s="92"/>
    </row>
    <row r="702" spans="2:15" x14ac:dyDescent="0.3">
      <c r="B702" s="169"/>
      <c r="C702" s="92"/>
      <c r="D702" s="92"/>
      <c r="E702" s="92"/>
      <c r="F702" s="92"/>
      <c r="G702" s="92"/>
      <c r="H702" s="92"/>
      <c r="I702" s="92"/>
      <c r="J702" s="92"/>
      <c r="K702" s="92"/>
      <c r="L702" s="6"/>
      <c r="M702" s="92"/>
      <c r="N702" s="92"/>
      <c r="O702" s="92"/>
    </row>
    <row r="703" spans="2:15" x14ac:dyDescent="0.3">
      <c r="B703" s="169"/>
      <c r="C703" s="92"/>
      <c r="D703" s="92"/>
      <c r="E703" s="92"/>
      <c r="F703" s="92"/>
      <c r="G703" s="92"/>
      <c r="H703" s="92"/>
      <c r="I703" s="92"/>
      <c r="J703" s="92"/>
      <c r="K703" s="92"/>
      <c r="L703" s="6"/>
      <c r="M703" s="92"/>
      <c r="N703" s="92"/>
      <c r="O703" s="92"/>
    </row>
    <row r="704" spans="2:15" x14ac:dyDescent="0.3">
      <c r="B704" s="169"/>
      <c r="C704" s="92"/>
      <c r="D704" s="92"/>
      <c r="E704" s="92"/>
      <c r="F704" s="92"/>
      <c r="G704" s="92"/>
      <c r="H704" s="92"/>
      <c r="I704" s="92"/>
      <c r="J704" s="92"/>
      <c r="K704" s="92"/>
      <c r="L704" s="6"/>
      <c r="M704" s="92"/>
      <c r="N704" s="92"/>
      <c r="O704" s="92"/>
    </row>
    <row r="705" spans="2:15" x14ac:dyDescent="0.3">
      <c r="B705" s="169"/>
      <c r="C705" s="92"/>
      <c r="D705" s="92"/>
      <c r="E705" s="92"/>
      <c r="F705" s="92"/>
      <c r="G705" s="92"/>
      <c r="H705" s="92"/>
      <c r="I705" s="92"/>
      <c r="J705" s="92"/>
      <c r="K705" s="92"/>
      <c r="L705" s="6"/>
      <c r="M705" s="92"/>
      <c r="N705" s="92"/>
      <c r="O705" s="92"/>
    </row>
    <row r="706" spans="2:15" x14ac:dyDescent="0.3">
      <c r="B706" s="169"/>
      <c r="C706" s="92"/>
      <c r="D706" s="92"/>
      <c r="E706" s="92"/>
      <c r="F706" s="92"/>
      <c r="G706" s="92"/>
      <c r="H706" s="92"/>
      <c r="I706" s="92"/>
      <c r="J706" s="92"/>
      <c r="K706" s="92"/>
      <c r="L706" s="6"/>
      <c r="M706" s="92"/>
      <c r="N706" s="92"/>
      <c r="O706" s="92"/>
    </row>
    <row r="707" spans="2:15" x14ac:dyDescent="0.3">
      <c r="B707" s="169"/>
      <c r="C707" s="92"/>
      <c r="D707" s="92"/>
      <c r="E707" s="92"/>
      <c r="F707" s="92"/>
      <c r="G707" s="92"/>
      <c r="H707" s="92"/>
      <c r="I707" s="92"/>
      <c r="J707" s="92"/>
      <c r="K707" s="92"/>
      <c r="L707" s="6"/>
      <c r="M707" s="92"/>
      <c r="N707" s="92"/>
      <c r="O707" s="92"/>
    </row>
    <row r="708" spans="2:15" x14ac:dyDescent="0.3">
      <c r="B708" s="169"/>
      <c r="C708" s="92"/>
      <c r="D708" s="92"/>
      <c r="E708" s="92"/>
      <c r="F708" s="92"/>
      <c r="G708" s="92"/>
      <c r="H708" s="92"/>
      <c r="I708" s="92"/>
      <c r="J708" s="92"/>
      <c r="K708" s="92"/>
      <c r="L708" s="6"/>
      <c r="M708" s="92"/>
      <c r="N708" s="92"/>
      <c r="O708" s="92"/>
    </row>
    <row r="709" spans="2:15" x14ac:dyDescent="0.3">
      <c r="B709" s="169"/>
      <c r="C709" s="92"/>
      <c r="D709" s="92"/>
      <c r="E709" s="92"/>
      <c r="F709" s="92"/>
      <c r="G709" s="92"/>
      <c r="H709" s="92"/>
      <c r="I709" s="92"/>
      <c r="J709" s="92"/>
      <c r="K709" s="92"/>
      <c r="L709" s="6"/>
      <c r="M709" s="92"/>
      <c r="N709" s="92"/>
      <c r="O709" s="92"/>
    </row>
    <row r="710" spans="2:15" x14ac:dyDescent="0.3">
      <c r="B710" s="169"/>
      <c r="C710" s="92"/>
      <c r="D710" s="92"/>
      <c r="E710" s="92"/>
      <c r="F710" s="92"/>
      <c r="G710" s="92"/>
      <c r="H710" s="92"/>
      <c r="I710" s="92"/>
      <c r="J710" s="92"/>
      <c r="K710" s="92"/>
      <c r="L710" s="6"/>
      <c r="M710" s="92"/>
      <c r="N710" s="92"/>
      <c r="O710" s="92"/>
    </row>
    <row r="711" spans="2:15" x14ac:dyDescent="0.3">
      <c r="B711" s="169"/>
      <c r="C711" s="92"/>
      <c r="D711" s="92"/>
      <c r="E711" s="92"/>
      <c r="F711" s="92"/>
      <c r="G711" s="92"/>
      <c r="H711" s="92"/>
      <c r="I711" s="92"/>
      <c r="J711" s="92"/>
      <c r="K711" s="92"/>
      <c r="L711" s="6"/>
      <c r="M711" s="92"/>
      <c r="N711" s="92"/>
      <c r="O711" s="92"/>
    </row>
    <row r="712" spans="2:15" x14ac:dyDescent="0.3">
      <c r="B712" s="169"/>
      <c r="C712" s="92"/>
      <c r="D712" s="92"/>
      <c r="E712" s="92"/>
      <c r="F712" s="92"/>
      <c r="G712" s="92"/>
      <c r="H712" s="92"/>
      <c r="I712" s="92"/>
      <c r="J712" s="92"/>
      <c r="K712" s="92"/>
      <c r="L712" s="6"/>
      <c r="M712" s="92"/>
      <c r="N712" s="92"/>
      <c r="O712" s="92"/>
    </row>
    <row r="713" spans="2:15" x14ac:dyDescent="0.3">
      <c r="B713" s="169"/>
      <c r="C713" s="92"/>
      <c r="D713" s="92"/>
      <c r="E713" s="92"/>
      <c r="F713" s="92"/>
      <c r="G713" s="92"/>
      <c r="H713" s="92"/>
      <c r="I713" s="92"/>
      <c r="J713" s="92"/>
      <c r="K713" s="92"/>
      <c r="L713" s="6"/>
      <c r="M713" s="92"/>
      <c r="N713" s="92"/>
      <c r="O713" s="92"/>
    </row>
    <row r="714" spans="2:15" x14ac:dyDescent="0.3">
      <c r="B714" s="169"/>
      <c r="C714" s="92"/>
      <c r="D714" s="92"/>
      <c r="E714" s="92"/>
      <c r="F714" s="92"/>
      <c r="G714" s="92"/>
      <c r="H714" s="92"/>
      <c r="I714" s="92"/>
      <c r="J714" s="92"/>
      <c r="K714" s="92"/>
      <c r="L714" s="6"/>
      <c r="M714" s="92"/>
      <c r="N714" s="92"/>
      <c r="O714" s="92"/>
    </row>
    <row r="715" spans="2:15" x14ac:dyDescent="0.3">
      <c r="B715" s="169"/>
      <c r="C715" s="92"/>
      <c r="D715" s="92"/>
      <c r="E715" s="92"/>
      <c r="F715" s="92"/>
      <c r="G715" s="92"/>
      <c r="H715" s="92"/>
      <c r="I715" s="92"/>
      <c r="J715" s="92"/>
      <c r="K715" s="92"/>
      <c r="L715" s="6"/>
      <c r="M715" s="92"/>
      <c r="N715" s="92"/>
      <c r="O715" s="92"/>
    </row>
    <row r="716" spans="2:15" x14ac:dyDescent="0.3">
      <c r="B716" s="169"/>
      <c r="C716" s="92"/>
      <c r="D716" s="92"/>
      <c r="E716" s="92"/>
      <c r="F716" s="92"/>
      <c r="G716" s="92"/>
      <c r="H716" s="92"/>
      <c r="I716" s="92"/>
      <c r="J716" s="92"/>
      <c r="K716" s="92"/>
      <c r="L716" s="6"/>
      <c r="M716" s="92"/>
      <c r="N716" s="92"/>
      <c r="O716" s="92"/>
    </row>
    <row r="717" spans="2:15" x14ac:dyDescent="0.3">
      <c r="B717" s="169"/>
      <c r="C717" s="92"/>
      <c r="D717" s="92"/>
      <c r="E717" s="92"/>
      <c r="F717" s="92"/>
      <c r="G717" s="92"/>
      <c r="H717" s="92"/>
      <c r="I717" s="92"/>
      <c r="J717" s="92"/>
      <c r="K717" s="92"/>
      <c r="L717" s="6"/>
      <c r="M717" s="92"/>
      <c r="N717" s="92"/>
      <c r="O717" s="92"/>
    </row>
    <row r="718" spans="2:15" x14ac:dyDescent="0.3">
      <c r="B718" s="169"/>
      <c r="C718" s="92"/>
      <c r="D718" s="92"/>
      <c r="E718" s="92"/>
      <c r="F718" s="92"/>
      <c r="G718" s="92"/>
      <c r="H718" s="92"/>
      <c r="I718" s="92"/>
      <c r="J718" s="92"/>
      <c r="K718" s="92"/>
      <c r="L718" s="6"/>
      <c r="M718" s="92"/>
      <c r="N718" s="92"/>
      <c r="O718" s="92"/>
    </row>
    <row r="719" spans="2:15" x14ac:dyDescent="0.3">
      <c r="B719" s="169"/>
      <c r="C719" s="92"/>
      <c r="D719" s="92"/>
      <c r="E719" s="92"/>
      <c r="F719" s="92"/>
      <c r="G719" s="92"/>
      <c r="H719" s="92"/>
      <c r="I719" s="92"/>
      <c r="J719" s="92"/>
      <c r="K719" s="92"/>
      <c r="L719" s="6"/>
      <c r="M719" s="92"/>
      <c r="N719" s="92"/>
      <c r="O719" s="92"/>
    </row>
    <row r="720" spans="2:15" x14ac:dyDescent="0.3">
      <c r="B720" s="169"/>
      <c r="C720" s="92"/>
      <c r="D720" s="92"/>
      <c r="E720" s="92"/>
      <c r="F720" s="92"/>
      <c r="G720" s="92"/>
      <c r="H720" s="92"/>
      <c r="I720" s="92"/>
      <c r="J720" s="92"/>
      <c r="K720" s="92"/>
      <c r="L720" s="6"/>
      <c r="M720" s="92"/>
      <c r="N720" s="92"/>
      <c r="O720" s="92"/>
    </row>
    <row r="721" spans="2:15" x14ac:dyDescent="0.3">
      <c r="B721" s="169"/>
      <c r="C721" s="92"/>
      <c r="D721" s="92"/>
      <c r="E721" s="92"/>
      <c r="F721" s="92"/>
      <c r="G721" s="92"/>
      <c r="H721" s="92"/>
      <c r="I721" s="92"/>
      <c r="J721" s="92"/>
      <c r="K721" s="92"/>
      <c r="L721" s="6"/>
      <c r="M721" s="92"/>
      <c r="N721" s="92"/>
      <c r="O721" s="92"/>
    </row>
    <row r="722" spans="2:15" x14ac:dyDescent="0.3">
      <c r="B722" s="169"/>
      <c r="C722" s="92"/>
      <c r="D722" s="92"/>
      <c r="E722" s="92"/>
      <c r="F722" s="92"/>
      <c r="G722" s="92"/>
      <c r="H722" s="92"/>
      <c r="I722" s="92"/>
      <c r="J722" s="92"/>
      <c r="K722" s="92"/>
      <c r="L722" s="6"/>
      <c r="M722" s="92"/>
      <c r="N722" s="92"/>
      <c r="O722" s="92"/>
    </row>
    <row r="723" spans="2:15" x14ac:dyDescent="0.3">
      <c r="B723" s="169"/>
      <c r="C723" s="92"/>
      <c r="D723" s="92"/>
      <c r="E723" s="92"/>
      <c r="F723" s="92"/>
      <c r="G723" s="92"/>
      <c r="H723" s="92"/>
      <c r="I723" s="92"/>
      <c r="J723" s="92"/>
      <c r="K723" s="92"/>
      <c r="L723" s="6"/>
      <c r="M723" s="92"/>
      <c r="N723" s="92"/>
      <c r="O723" s="92"/>
    </row>
    <row r="724" spans="2:15" x14ac:dyDescent="0.3">
      <c r="B724" s="169"/>
      <c r="C724" s="92"/>
      <c r="D724" s="92"/>
      <c r="E724" s="92"/>
      <c r="F724" s="92"/>
      <c r="G724" s="92"/>
      <c r="H724" s="92"/>
      <c r="I724" s="92"/>
      <c r="J724" s="92"/>
      <c r="K724" s="92"/>
      <c r="L724" s="6"/>
      <c r="M724" s="92"/>
      <c r="N724" s="92"/>
      <c r="O724" s="92"/>
    </row>
    <row r="725" spans="2:15" x14ac:dyDescent="0.3">
      <c r="B725" s="169"/>
      <c r="C725" s="92"/>
      <c r="D725" s="92"/>
      <c r="E725" s="92"/>
      <c r="F725" s="92"/>
      <c r="G725" s="92"/>
      <c r="H725" s="92"/>
      <c r="I725" s="92"/>
      <c r="J725" s="92"/>
      <c r="K725" s="92"/>
      <c r="L725" s="6"/>
      <c r="M725" s="92"/>
      <c r="N725" s="92"/>
      <c r="O725" s="92"/>
    </row>
    <row r="726" spans="2:15" x14ac:dyDescent="0.3">
      <c r="B726" s="169"/>
      <c r="C726" s="92"/>
      <c r="D726" s="92"/>
      <c r="E726" s="92"/>
      <c r="F726" s="92"/>
      <c r="G726" s="92"/>
      <c r="H726" s="92"/>
      <c r="I726" s="92"/>
      <c r="J726" s="92"/>
      <c r="K726" s="92"/>
      <c r="L726" s="6"/>
      <c r="M726" s="92"/>
      <c r="N726" s="92"/>
      <c r="O726" s="92"/>
    </row>
    <row r="727" spans="2:15" x14ac:dyDescent="0.3">
      <c r="B727" s="169"/>
      <c r="C727" s="92"/>
      <c r="D727" s="92"/>
      <c r="E727" s="92"/>
      <c r="F727" s="92"/>
      <c r="G727" s="92"/>
      <c r="H727" s="92"/>
      <c r="I727" s="92"/>
      <c r="J727" s="92"/>
      <c r="K727" s="92"/>
      <c r="L727" s="6"/>
      <c r="M727" s="92"/>
      <c r="N727" s="92"/>
      <c r="O727" s="92"/>
    </row>
    <row r="728" spans="2:15" x14ac:dyDescent="0.3">
      <c r="B728" s="169"/>
      <c r="C728" s="92"/>
      <c r="D728" s="92"/>
      <c r="E728" s="92"/>
      <c r="F728" s="92"/>
      <c r="G728" s="92"/>
      <c r="H728" s="92"/>
      <c r="I728" s="92"/>
      <c r="J728" s="92"/>
      <c r="K728" s="92"/>
      <c r="L728" s="6"/>
      <c r="M728" s="92"/>
      <c r="N728" s="92"/>
      <c r="O728" s="92"/>
    </row>
    <row r="729" spans="2:15" x14ac:dyDescent="0.3">
      <c r="B729" s="169"/>
      <c r="C729" s="92"/>
      <c r="D729" s="92"/>
      <c r="E729" s="92"/>
      <c r="F729" s="92"/>
      <c r="G729" s="92"/>
      <c r="H729" s="92"/>
      <c r="I729" s="92"/>
      <c r="J729" s="92"/>
      <c r="K729" s="92"/>
      <c r="L729" s="6"/>
      <c r="M729" s="92"/>
      <c r="N729" s="92"/>
      <c r="O729" s="92"/>
    </row>
    <row r="730" spans="2:15" x14ac:dyDescent="0.3">
      <c r="B730" s="169"/>
      <c r="C730" s="92"/>
      <c r="D730" s="92"/>
      <c r="E730" s="92"/>
      <c r="F730" s="92"/>
      <c r="G730" s="92"/>
      <c r="H730" s="92"/>
      <c r="I730" s="92"/>
      <c r="J730" s="92"/>
      <c r="K730" s="92"/>
      <c r="L730" s="6"/>
      <c r="M730" s="92"/>
      <c r="N730" s="92"/>
      <c r="O730" s="92"/>
    </row>
    <row r="731" spans="2:15" x14ac:dyDescent="0.3">
      <c r="B731" s="169"/>
      <c r="C731" s="92"/>
      <c r="D731" s="92"/>
      <c r="E731" s="92"/>
      <c r="F731" s="92"/>
      <c r="G731" s="92"/>
      <c r="H731" s="92"/>
      <c r="I731" s="92"/>
      <c r="J731" s="92"/>
      <c r="K731" s="92"/>
      <c r="L731" s="6"/>
      <c r="M731" s="92"/>
      <c r="N731" s="92"/>
      <c r="O731" s="92"/>
    </row>
    <row r="732" spans="2:15" x14ac:dyDescent="0.3">
      <c r="B732" s="169"/>
      <c r="C732" s="92"/>
      <c r="D732" s="92"/>
      <c r="E732" s="92"/>
      <c r="F732" s="92"/>
      <c r="G732" s="92"/>
      <c r="H732" s="92"/>
      <c r="I732" s="92"/>
      <c r="J732" s="92"/>
      <c r="K732" s="92"/>
      <c r="L732" s="6"/>
      <c r="M732" s="92"/>
      <c r="N732" s="92"/>
      <c r="O732" s="92"/>
    </row>
    <row r="733" spans="2:15" x14ac:dyDescent="0.3">
      <c r="B733" s="169"/>
      <c r="C733" s="92"/>
      <c r="D733" s="92"/>
      <c r="E733" s="92"/>
      <c r="F733" s="92"/>
      <c r="G733" s="92"/>
      <c r="H733" s="92"/>
      <c r="I733" s="92"/>
      <c r="J733" s="92"/>
      <c r="K733" s="92"/>
      <c r="L733" s="6"/>
      <c r="M733" s="92"/>
      <c r="N733" s="92"/>
      <c r="O733" s="92"/>
    </row>
    <row r="734" spans="2:15" x14ac:dyDescent="0.3">
      <c r="B734" s="169"/>
      <c r="C734" s="92"/>
      <c r="D734" s="92"/>
      <c r="E734" s="92"/>
      <c r="F734" s="92"/>
      <c r="G734" s="92"/>
      <c r="H734" s="92"/>
      <c r="I734" s="92"/>
      <c r="J734" s="92"/>
      <c r="K734" s="92"/>
      <c r="L734" s="6"/>
      <c r="M734" s="92"/>
      <c r="N734" s="92"/>
      <c r="O734" s="92"/>
    </row>
    <row r="735" spans="2:15" x14ac:dyDescent="0.3">
      <c r="B735" s="169"/>
      <c r="C735" s="92"/>
      <c r="D735" s="92"/>
      <c r="E735" s="92"/>
      <c r="F735" s="92"/>
      <c r="G735" s="92"/>
      <c r="H735" s="92"/>
      <c r="I735" s="92"/>
      <c r="J735" s="92"/>
      <c r="K735" s="92"/>
      <c r="L735" s="6"/>
      <c r="M735" s="92"/>
      <c r="N735" s="92"/>
      <c r="O735" s="92"/>
    </row>
    <row r="736" spans="2:15" x14ac:dyDescent="0.3">
      <c r="B736" s="169"/>
      <c r="C736" s="92"/>
      <c r="D736" s="92"/>
      <c r="E736" s="92"/>
      <c r="F736" s="92"/>
      <c r="G736" s="92"/>
      <c r="H736" s="92"/>
      <c r="I736" s="92"/>
      <c r="J736" s="92"/>
      <c r="K736" s="92"/>
      <c r="L736" s="6"/>
      <c r="M736" s="92"/>
      <c r="N736" s="92"/>
      <c r="O736" s="92"/>
    </row>
    <row r="737" spans="2:15" x14ac:dyDescent="0.3">
      <c r="B737" s="169"/>
      <c r="C737" s="92"/>
      <c r="D737" s="92"/>
      <c r="E737" s="92"/>
      <c r="F737" s="92"/>
      <c r="G737" s="92"/>
      <c r="H737" s="92"/>
      <c r="I737" s="92"/>
      <c r="J737" s="92"/>
      <c r="K737" s="92"/>
      <c r="L737" s="6"/>
      <c r="M737" s="92"/>
      <c r="N737" s="92"/>
      <c r="O737" s="92"/>
    </row>
    <row r="738" spans="2:15" x14ac:dyDescent="0.3">
      <c r="B738" s="169"/>
      <c r="C738" s="92"/>
      <c r="D738" s="92"/>
      <c r="E738" s="92"/>
      <c r="F738" s="92"/>
      <c r="G738" s="92"/>
      <c r="H738" s="92"/>
      <c r="I738" s="92"/>
      <c r="J738" s="92"/>
      <c r="K738" s="92"/>
      <c r="L738" s="6"/>
      <c r="M738" s="92"/>
      <c r="N738" s="92"/>
      <c r="O738" s="92"/>
    </row>
    <row r="739" spans="2:15" x14ac:dyDescent="0.3">
      <c r="B739" s="169"/>
      <c r="C739" s="92"/>
      <c r="D739" s="92"/>
      <c r="E739" s="92"/>
      <c r="F739" s="92"/>
      <c r="G739" s="92"/>
      <c r="H739" s="92"/>
      <c r="I739" s="92"/>
      <c r="J739" s="92"/>
      <c r="K739" s="92"/>
      <c r="L739" s="6"/>
      <c r="M739" s="92"/>
      <c r="N739" s="92"/>
      <c r="O739" s="92"/>
    </row>
    <row r="740" spans="2:15" x14ac:dyDescent="0.3">
      <c r="B740" s="169"/>
      <c r="C740" s="92"/>
      <c r="D740" s="92"/>
      <c r="E740" s="92"/>
      <c r="F740" s="92"/>
      <c r="G740" s="92"/>
      <c r="H740" s="92"/>
      <c r="I740" s="92"/>
      <c r="J740" s="92"/>
      <c r="K740" s="92"/>
      <c r="L740" s="6"/>
      <c r="M740" s="92"/>
      <c r="N740" s="92"/>
      <c r="O740" s="92"/>
    </row>
    <row r="741" spans="2:15" x14ac:dyDescent="0.3">
      <c r="B741" s="169"/>
      <c r="C741" s="92"/>
      <c r="D741" s="92"/>
      <c r="E741" s="92"/>
      <c r="F741" s="92"/>
      <c r="G741" s="92"/>
      <c r="H741" s="92"/>
      <c r="I741" s="92"/>
      <c r="J741" s="92"/>
      <c r="K741" s="92"/>
      <c r="L741" s="6"/>
      <c r="M741" s="92"/>
      <c r="N741" s="92"/>
      <c r="O741" s="92"/>
    </row>
    <row r="742" spans="2:15" x14ac:dyDescent="0.3">
      <c r="B742" s="169"/>
      <c r="C742" s="92"/>
      <c r="D742" s="92"/>
      <c r="E742" s="92"/>
      <c r="F742" s="92"/>
      <c r="G742" s="92"/>
      <c r="H742" s="92"/>
      <c r="I742" s="92"/>
      <c r="J742" s="92"/>
      <c r="K742" s="92"/>
      <c r="L742" s="6"/>
      <c r="M742" s="92"/>
      <c r="N742" s="92"/>
      <c r="O742" s="92"/>
    </row>
    <row r="743" spans="2:15" x14ac:dyDescent="0.3">
      <c r="B743" s="169"/>
      <c r="C743" s="92"/>
      <c r="D743" s="92"/>
      <c r="E743" s="92"/>
      <c r="F743" s="92"/>
      <c r="G743" s="92"/>
      <c r="H743" s="92"/>
      <c r="I743" s="92"/>
      <c r="J743" s="92"/>
      <c r="K743" s="92"/>
      <c r="L743" s="6"/>
      <c r="M743" s="92"/>
      <c r="N743" s="92"/>
      <c r="O743" s="92"/>
    </row>
    <row r="744" spans="2:15" x14ac:dyDescent="0.3">
      <c r="B744" s="169"/>
      <c r="C744" s="92"/>
      <c r="D744" s="92"/>
      <c r="E744" s="92"/>
      <c r="F744" s="92"/>
      <c r="G744" s="92"/>
      <c r="H744" s="92"/>
      <c r="I744" s="92"/>
      <c r="J744" s="92"/>
      <c r="K744" s="92"/>
      <c r="L744" s="6"/>
      <c r="M744" s="92"/>
      <c r="N744" s="92"/>
      <c r="O744" s="92"/>
    </row>
    <row r="745" spans="2:15" x14ac:dyDescent="0.3">
      <c r="B745" s="169"/>
      <c r="C745" s="92"/>
      <c r="D745" s="92"/>
      <c r="E745" s="92"/>
      <c r="F745" s="92"/>
      <c r="G745" s="92"/>
      <c r="H745" s="92"/>
      <c r="I745" s="92"/>
      <c r="J745" s="92"/>
      <c r="K745" s="92"/>
      <c r="L745" s="6"/>
      <c r="M745" s="92"/>
      <c r="N745" s="92"/>
      <c r="O745" s="92"/>
    </row>
    <row r="746" spans="2:15" x14ac:dyDescent="0.3">
      <c r="B746" s="169"/>
      <c r="C746" s="92"/>
      <c r="D746" s="92"/>
      <c r="E746" s="92"/>
      <c r="F746" s="92"/>
      <c r="G746" s="92"/>
      <c r="H746" s="92"/>
      <c r="I746" s="92"/>
      <c r="J746" s="92"/>
      <c r="K746" s="92"/>
      <c r="L746" s="6"/>
      <c r="M746" s="92"/>
      <c r="N746" s="92"/>
      <c r="O746" s="92"/>
    </row>
    <row r="747" spans="2:15" x14ac:dyDescent="0.3">
      <c r="B747" s="169"/>
      <c r="C747" s="92"/>
      <c r="D747" s="92"/>
      <c r="E747" s="92"/>
      <c r="F747" s="92"/>
      <c r="G747" s="92"/>
      <c r="H747" s="92"/>
      <c r="I747" s="92"/>
      <c r="J747" s="92"/>
      <c r="K747" s="92"/>
      <c r="L747" s="6"/>
      <c r="M747" s="92"/>
      <c r="N747" s="92"/>
      <c r="O747" s="92"/>
    </row>
    <row r="748" spans="2:15" x14ac:dyDescent="0.3">
      <c r="B748" s="169"/>
      <c r="C748" s="92"/>
      <c r="D748" s="92"/>
      <c r="E748" s="92"/>
      <c r="F748" s="92"/>
      <c r="G748" s="92"/>
      <c r="H748" s="92"/>
      <c r="I748" s="92"/>
      <c r="J748" s="92"/>
      <c r="K748" s="92"/>
      <c r="L748" s="6"/>
      <c r="M748" s="92"/>
      <c r="N748" s="92"/>
      <c r="O748" s="92"/>
    </row>
    <row r="749" spans="2:15" x14ac:dyDescent="0.3">
      <c r="B749" s="169"/>
      <c r="C749" s="92"/>
      <c r="D749" s="92"/>
      <c r="E749" s="92"/>
      <c r="F749" s="92"/>
      <c r="G749" s="92"/>
      <c r="H749" s="92"/>
      <c r="I749" s="92"/>
      <c r="J749" s="92"/>
      <c r="K749" s="92"/>
      <c r="L749" s="6"/>
      <c r="M749" s="92"/>
      <c r="N749" s="92"/>
      <c r="O749" s="92"/>
    </row>
    <row r="750" spans="2:15" x14ac:dyDescent="0.3">
      <c r="B750" s="169"/>
      <c r="C750" s="92"/>
      <c r="D750" s="92"/>
      <c r="E750" s="92"/>
      <c r="F750" s="92"/>
      <c r="G750" s="92"/>
      <c r="H750" s="92"/>
      <c r="I750" s="92"/>
      <c r="J750" s="92"/>
      <c r="K750" s="92"/>
      <c r="L750" s="6"/>
      <c r="M750" s="92"/>
      <c r="N750" s="92"/>
      <c r="O750" s="92"/>
    </row>
    <row r="751" spans="2:15" x14ac:dyDescent="0.3">
      <c r="B751" s="169"/>
      <c r="C751" s="92"/>
      <c r="D751" s="92"/>
      <c r="E751" s="92"/>
      <c r="F751" s="92"/>
      <c r="G751" s="92"/>
      <c r="H751" s="92"/>
      <c r="I751" s="92"/>
      <c r="J751" s="92"/>
      <c r="K751" s="92"/>
      <c r="L751" s="6"/>
      <c r="M751" s="92"/>
      <c r="N751" s="92"/>
      <c r="O751" s="92"/>
    </row>
    <row r="752" spans="2:15" x14ac:dyDescent="0.3">
      <c r="B752" s="169"/>
      <c r="C752" s="92"/>
      <c r="D752" s="92"/>
      <c r="E752" s="92"/>
      <c r="F752" s="92"/>
      <c r="G752" s="92"/>
      <c r="H752" s="92"/>
      <c r="I752" s="92"/>
      <c r="J752" s="92"/>
      <c r="K752" s="92"/>
      <c r="L752" s="6"/>
      <c r="M752" s="92"/>
      <c r="N752" s="92"/>
      <c r="O752" s="92"/>
    </row>
    <row r="753" spans="2:15" x14ac:dyDescent="0.3">
      <c r="B753" s="169"/>
      <c r="C753" s="92"/>
      <c r="D753" s="92"/>
      <c r="E753" s="92"/>
      <c r="F753" s="92"/>
      <c r="G753" s="92"/>
      <c r="H753" s="92"/>
      <c r="I753" s="92"/>
      <c r="J753" s="92"/>
      <c r="K753" s="92"/>
      <c r="L753" s="6"/>
      <c r="M753" s="92"/>
      <c r="N753" s="92"/>
      <c r="O753" s="92"/>
    </row>
    <row r="754" spans="2:15" x14ac:dyDescent="0.3">
      <c r="B754" s="169"/>
      <c r="C754" s="92"/>
      <c r="D754" s="92"/>
      <c r="E754" s="92"/>
      <c r="F754" s="92"/>
      <c r="G754" s="92"/>
      <c r="H754" s="92"/>
      <c r="I754" s="92"/>
      <c r="J754" s="92"/>
      <c r="K754" s="92"/>
      <c r="L754" s="6"/>
      <c r="M754" s="92"/>
      <c r="N754" s="92"/>
      <c r="O754" s="92"/>
    </row>
    <row r="755" spans="2:15" x14ac:dyDescent="0.3">
      <c r="B755" s="169"/>
      <c r="C755" s="92"/>
      <c r="D755" s="92"/>
      <c r="E755" s="92"/>
      <c r="F755" s="92"/>
      <c r="G755" s="92"/>
      <c r="H755" s="92"/>
      <c r="I755" s="92"/>
      <c r="J755" s="92"/>
      <c r="K755" s="92"/>
      <c r="L755" s="6"/>
      <c r="M755" s="92"/>
      <c r="N755" s="92"/>
      <c r="O755" s="92"/>
    </row>
    <row r="756" spans="2:15" x14ac:dyDescent="0.3">
      <c r="B756" s="169"/>
      <c r="C756" s="92"/>
      <c r="D756" s="92"/>
      <c r="E756" s="92"/>
      <c r="F756" s="92"/>
      <c r="G756" s="92"/>
      <c r="H756" s="92"/>
      <c r="I756" s="92"/>
      <c r="J756" s="92"/>
      <c r="K756" s="92"/>
      <c r="L756" s="6"/>
      <c r="M756" s="92"/>
      <c r="N756" s="92"/>
      <c r="O756" s="92"/>
    </row>
    <row r="757" spans="2:15" x14ac:dyDescent="0.3">
      <c r="B757" s="169"/>
      <c r="C757" s="92"/>
      <c r="D757" s="92"/>
      <c r="E757" s="92"/>
      <c r="F757" s="92"/>
      <c r="G757" s="92"/>
      <c r="H757" s="92"/>
      <c r="I757" s="92"/>
      <c r="J757" s="92"/>
      <c r="K757" s="92"/>
      <c r="L757" s="6"/>
      <c r="M757" s="92"/>
      <c r="N757" s="92"/>
      <c r="O757" s="92"/>
    </row>
    <row r="758" spans="2:15" x14ac:dyDescent="0.3">
      <c r="B758" s="169"/>
      <c r="C758" s="92"/>
      <c r="D758" s="92"/>
      <c r="E758" s="92"/>
      <c r="F758" s="92"/>
      <c r="G758" s="92"/>
      <c r="H758" s="92"/>
      <c r="I758" s="92"/>
      <c r="J758" s="92"/>
      <c r="K758" s="92"/>
      <c r="L758" s="6"/>
      <c r="M758" s="92"/>
      <c r="N758" s="92"/>
      <c r="O758" s="92"/>
    </row>
    <row r="759" spans="2:15" x14ac:dyDescent="0.3">
      <c r="B759" s="169"/>
      <c r="C759" s="92"/>
      <c r="D759" s="92"/>
      <c r="E759" s="92"/>
      <c r="F759" s="92"/>
      <c r="G759" s="92"/>
      <c r="H759" s="92"/>
      <c r="I759" s="92"/>
      <c r="J759" s="92"/>
      <c r="K759" s="92"/>
      <c r="L759" s="6"/>
      <c r="M759" s="92"/>
      <c r="N759" s="92"/>
      <c r="O759" s="92"/>
    </row>
    <row r="760" spans="2:15" x14ac:dyDescent="0.3">
      <c r="B760" s="169"/>
      <c r="C760" s="92"/>
      <c r="D760" s="92"/>
      <c r="E760" s="92"/>
      <c r="F760" s="92"/>
      <c r="G760" s="92"/>
      <c r="H760" s="92"/>
      <c r="I760" s="92"/>
      <c r="J760" s="92"/>
      <c r="K760" s="92"/>
      <c r="L760" s="6"/>
      <c r="M760" s="92"/>
      <c r="N760" s="92"/>
      <c r="O760" s="92"/>
    </row>
    <row r="761" spans="2:15" x14ac:dyDescent="0.3">
      <c r="B761" s="169"/>
      <c r="C761" s="92"/>
      <c r="D761" s="92"/>
      <c r="E761" s="92"/>
      <c r="F761" s="92"/>
      <c r="G761" s="92"/>
      <c r="H761" s="92"/>
      <c r="I761" s="92"/>
      <c r="J761" s="92"/>
      <c r="K761" s="92"/>
      <c r="L761" s="6"/>
      <c r="M761" s="92"/>
      <c r="N761" s="92"/>
      <c r="O761" s="92"/>
    </row>
    <row r="762" spans="2:15" x14ac:dyDescent="0.3">
      <c r="B762" s="169"/>
      <c r="C762" s="92"/>
      <c r="D762" s="92"/>
      <c r="E762" s="92"/>
      <c r="F762" s="92"/>
      <c r="G762" s="92"/>
      <c r="H762" s="92"/>
      <c r="I762" s="92"/>
      <c r="J762" s="92"/>
      <c r="K762" s="92"/>
      <c r="L762" s="6"/>
      <c r="M762" s="92"/>
      <c r="N762" s="92"/>
      <c r="O762" s="92"/>
    </row>
    <row r="763" spans="2:15" x14ac:dyDescent="0.3">
      <c r="B763" s="169"/>
      <c r="C763" s="92"/>
      <c r="D763" s="92"/>
      <c r="E763" s="92"/>
      <c r="F763" s="92"/>
      <c r="G763" s="92"/>
      <c r="H763" s="92"/>
      <c r="I763" s="92"/>
      <c r="J763" s="92"/>
      <c r="K763" s="92"/>
      <c r="L763" s="6"/>
      <c r="M763" s="92"/>
      <c r="N763" s="92"/>
      <c r="O763" s="92"/>
    </row>
    <row r="764" spans="2:15" x14ac:dyDescent="0.3">
      <c r="B764" s="169"/>
      <c r="C764" s="92"/>
      <c r="D764" s="92"/>
      <c r="E764" s="92"/>
      <c r="F764" s="92"/>
      <c r="G764" s="92"/>
      <c r="H764" s="92"/>
      <c r="I764" s="92"/>
      <c r="J764" s="92"/>
      <c r="K764" s="92"/>
      <c r="L764" s="6"/>
      <c r="M764" s="92"/>
      <c r="N764" s="92"/>
      <c r="O764" s="92"/>
    </row>
    <row r="765" spans="2:15" x14ac:dyDescent="0.3">
      <c r="B765" s="169"/>
      <c r="C765" s="92"/>
      <c r="D765" s="92"/>
      <c r="E765" s="92"/>
      <c r="F765" s="92"/>
      <c r="G765" s="92"/>
      <c r="H765" s="92"/>
      <c r="I765" s="92"/>
      <c r="J765" s="92"/>
      <c r="K765" s="92"/>
      <c r="L765" s="6"/>
      <c r="M765" s="92"/>
      <c r="N765" s="92"/>
      <c r="O765" s="92"/>
    </row>
    <row r="766" spans="2:15" x14ac:dyDescent="0.3">
      <c r="B766" s="169"/>
      <c r="C766" s="92"/>
      <c r="D766" s="92"/>
      <c r="E766" s="92"/>
      <c r="F766" s="92"/>
      <c r="G766" s="92"/>
      <c r="H766" s="92"/>
      <c r="I766" s="92"/>
      <c r="J766" s="92"/>
      <c r="K766" s="92"/>
      <c r="L766" s="6"/>
      <c r="M766" s="92"/>
      <c r="N766" s="92"/>
      <c r="O766" s="92"/>
    </row>
    <row r="767" spans="2:15" x14ac:dyDescent="0.3">
      <c r="B767" s="169"/>
      <c r="C767" s="92"/>
      <c r="D767" s="92"/>
      <c r="E767" s="92"/>
      <c r="F767" s="92"/>
      <c r="G767" s="92"/>
      <c r="H767" s="92"/>
      <c r="I767" s="92"/>
      <c r="J767" s="92"/>
      <c r="K767" s="92"/>
      <c r="L767" s="6"/>
      <c r="M767" s="92"/>
      <c r="N767" s="92"/>
      <c r="O767" s="92"/>
    </row>
    <row r="768" spans="2:15" x14ac:dyDescent="0.3">
      <c r="B768" s="169"/>
      <c r="C768" s="92"/>
      <c r="D768" s="92"/>
      <c r="E768" s="92"/>
      <c r="F768" s="92"/>
      <c r="G768" s="92"/>
      <c r="H768" s="92"/>
      <c r="I768" s="92"/>
      <c r="J768" s="92"/>
      <c r="K768" s="92"/>
      <c r="L768" s="6"/>
      <c r="M768" s="92"/>
      <c r="N768" s="92"/>
      <c r="O768" s="92"/>
    </row>
    <row r="769" spans="2:15" x14ac:dyDescent="0.3">
      <c r="B769" s="169"/>
      <c r="C769" s="92"/>
      <c r="D769" s="92"/>
      <c r="E769" s="92"/>
      <c r="F769" s="92"/>
      <c r="G769" s="92"/>
      <c r="H769" s="92"/>
      <c r="I769" s="92"/>
      <c r="J769" s="92"/>
      <c r="K769" s="92"/>
      <c r="L769" s="6"/>
      <c r="M769" s="92"/>
      <c r="N769" s="92"/>
      <c r="O769" s="92"/>
    </row>
    <row r="770" spans="2:15" x14ac:dyDescent="0.3">
      <c r="B770" s="169"/>
      <c r="C770" s="92"/>
      <c r="D770" s="92"/>
      <c r="E770" s="92"/>
      <c r="F770" s="92"/>
      <c r="G770" s="92"/>
      <c r="H770" s="92"/>
      <c r="I770" s="92"/>
      <c r="J770" s="92"/>
      <c r="K770" s="92"/>
      <c r="L770" s="6"/>
      <c r="M770" s="92"/>
      <c r="N770" s="92"/>
      <c r="O770" s="92"/>
    </row>
    <row r="771" spans="2:15" x14ac:dyDescent="0.3">
      <c r="B771" s="169"/>
      <c r="C771" s="92"/>
      <c r="D771" s="92"/>
      <c r="E771" s="92"/>
      <c r="F771" s="92"/>
      <c r="G771" s="92"/>
      <c r="H771" s="92"/>
      <c r="I771" s="92"/>
      <c r="J771" s="92"/>
      <c r="K771" s="92"/>
      <c r="L771" s="6"/>
      <c r="M771" s="92"/>
      <c r="N771" s="92"/>
      <c r="O771" s="92"/>
    </row>
    <row r="772" spans="2:15" x14ac:dyDescent="0.3">
      <c r="B772" s="169"/>
      <c r="C772" s="92"/>
      <c r="D772" s="92"/>
      <c r="E772" s="92"/>
      <c r="F772" s="92"/>
      <c r="G772" s="92"/>
      <c r="H772" s="92"/>
      <c r="I772" s="92"/>
      <c r="J772" s="92"/>
      <c r="K772" s="92"/>
      <c r="L772" s="6"/>
      <c r="M772" s="92"/>
      <c r="N772" s="92"/>
      <c r="O772" s="92"/>
    </row>
    <row r="773" spans="2:15" x14ac:dyDescent="0.3">
      <c r="B773" s="169"/>
      <c r="C773" s="92"/>
      <c r="D773" s="92"/>
      <c r="E773" s="92"/>
      <c r="F773" s="92"/>
      <c r="G773" s="92"/>
      <c r="H773" s="92"/>
      <c r="I773" s="92"/>
      <c r="J773" s="92"/>
      <c r="K773" s="92"/>
      <c r="L773" s="6"/>
      <c r="M773" s="92"/>
      <c r="N773" s="92"/>
      <c r="O773" s="92"/>
    </row>
    <row r="774" spans="2:15" x14ac:dyDescent="0.3">
      <c r="B774" s="169"/>
      <c r="C774" s="92"/>
      <c r="D774" s="92"/>
      <c r="E774" s="92"/>
      <c r="F774" s="92"/>
      <c r="G774" s="92"/>
      <c r="H774" s="92"/>
      <c r="I774" s="92"/>
      <c r="J774" s="92"/>
      <c r="K774" s="92"/>
      <c r="L774" s="6"/>
      <c r="M774" s="92"/>
      <c r="N774" s="92"/>
      <c r="O774" s="92"/>
    </row>
    <row r="775" spans="2:15" x14ac:dyDescent="0.3">
      <c r="B775" s="169"/>
      <c r="C775" s="92"/>
      <c r="D775" s="92"/>
      <c r="E775" s="92"/>
      <c r="F775" s="92"/>
      <c r="G775" s="92"/>
      <c r="H775" s="92"/>
      <c r="I775" s="92"/>
      <c r="J775" s="92"/>
      <c r="K775" s="92"/>
      <c r="L775" s="6"/>
      <c r="M775" s="92"/>
      <c r="N775" s="92"/>
      <c r="O775" s="92"/>
    </row>
    <row r="776" spans="2:15" x14ac:dyDescent="0.3">
      <c r="B776" s="169"/>
      <c r="C776" s="92"/>
      <c r="D776" s="92"/>
      <c r="E776" s="92"/>
      <c r="F776" s="92"/>
      <c r="G776" s="92"/>
      <c r="H776" s="92"/>
      <c r="I776" s="92"/>
      <c r="J776" s="92"/>
      <c r="K776" s="92"/>
      <c r="L776" s="6"/>
      <c r="M776" s="92"/>
      <c r="N776" s="92"/>
      <c r="O776" s="92"/>
    </row>
    <row r="777" spans="2:15" x14ac:dyDescent="0.3">
      <c r="B777" s="169"/>
      <c r="C777" s="92"/>
      <c r="D777" s="92"/>
      <c r="E777" s="92"/>
      <c r="F777" s="92"/>
      <c r="G777" s="92"/>
      <c r="H777" s="92"/>
      <c r="I777" s="92"/>
      <c r="J777" s="92"/>
      <c r="K777" s="92"/>
      <c r="L777" s="6"/>
      <c r="M777" s="92"/>
      <c r="N777" s="92"/>
      <c r="O777" s="92"/>
    </row>
    <row r="778" spans="2:15" x14ac:dyDescent="0.3">
      <c r="B778" s="169"/>
      <c r="C778" s="92"/>
      <c r="D778" s="92"/>
      <c r="E778" s="92"/>
      <c r="F778" s="92"/>
      <c r="G778" s="92"/>
      <c r="H778" s="92"/>
      <c r="I778" s="92"/>
      <c r="J778" s="92"/>
      <c r="K778" s="92"/>
      <c r="L778" s="6"/>
      <c r="M778" s="92"/>
      <c r="N778" s="92"/>
      <c r="O778" s="92"/>
    </row>
    <row r="779" spans="2:15" x14ac:dyDescent="0.3">
      <c r="B779" s="169"/>
      <c r="C779" s="92"/>
      <c r="D779" s="92"/>
      <c r="E779" s="92"/>
      <c r="F779" s="92"/>
      <c r="G779" s="92"/>
      <c r="H779" s="92"/>
      <c r="I779" s="92"/>
      <c r="J779" s="92"/>
      <c r="K779" s="92"/>
      <c r="L779" s="6"/>
      <c r="M779" s="92"/>
      <c r="N779" s="92"/>
      <c r="O779" s="92"/>
    </row>
    <row r="780" spans="2:15" x14ac:dyDescent="0.3">
      <c r="B780" s="169"/>
      <c r="C780" s="92"/>
      <c r="D780" s="92"/>
      <c r="E780" s="92"/>
      <c r="F780" s="92"/>
      <c r="G780" s="92"/>
      <c r="H780" s="92"/>
      <c r="I780" s="92"/>
      <c r="J780" s="92"/>
      <c r="K780" s="92"/>
      <c r="L780" s="6"/>
      <c r="M780" s="92"/>
      <c r="N780" s="92"/>
      <c r="O780" s="92"/>
    </row>
    <row r="781" spans="2:15" x14ac:dyDescent="0.3">
      <c r="B781" s="169"/>
      <c r="C781" s="92"/>
      <c r="D781" s="92"/>
      <c r="E781" s="92"/>
      <c r="F781" s="92"/>
      <c r="G781" s="92"/>
      <c r="H781" s="92"/>
      <c r="I781" s="92"/>
      <c r="J781" s="92"/>
      <c r="K781" s="92"/>
      <c r="L781" s="6"/>
      <c r="M781" s="92"/>
      <c r="N781" s="92"/>
      <c r="O781" s="92"/>
    </row>
    <row r="782" spans="2:15" x14ac:dyDescent="0.3">
      <c r="B782" s="169"/>
      <c r="C782" s="92"/>
      <c r="D782" s="92"/>
      <c r="E782" s="92"/>
      <c r="F782" s="92"/>
      <c r="G782" s="92"/>
      <c r="H782" s="92"/>
      <c r="I782" s="92"/>
      <c r="J782" s="92"/>
      <c r="K782" s="92"/>
      <c r="L782" s="6"/>
      <c r="M782" s="92"/>
      <c r="N782" s="92"/>
      <c r="O782" s="92"/>
    </row>
    <row r="783" spans="2:15" x14ac:dyDescent="0.3">
      <c r="B783" s="169"/>
      <c r="C783" s="92"/>
      <c r="D783" s="92"/>
      <c r="E783" s="92"/>
      <c r="F783" s="92"/>
      <c r="G783" s="92"/>
      <c r="H783" s="92"/>
      <c r="I783" s="92"/>
      <c r="J783" s="92"/>
      <c r="K783" s="92"/>
      <c r="L783" s="6"/>
      <c r="M783" s="92"/>
      <c r="N783" s="92"/>
      <c r="O783" s="92"/>
    </row>
    <row r="784" spans="2:15" x14ac:dyDescent="0.3">
      <c r="B784" s="169"/>
      <c r="C784" s="92"/>
      <c r="D784" s="92"/>
      <c r="E784" s="92"/>
      <c r="F784" s="92"/>
      <c r="G784" s="92"/>
      <c r="H784" s="92"/>
      <c r="I784" s="92"/>
      <c r="J784" s="92"/>
      <c r="K784" s="92"/>
      <c r="L784" s="6"/>
      <c r="M784" s="92"/>
      <c r="N784" s="92"/>
      <c r="O784" s="92"/>
    </row>
    <row r="785" spans="2:15" x14ac:dyDescent="0.3">
      <c r="B785" s="169"/>
      <c r="C785" s="92"/>
      <c r="D785" s="92"/>
      <c r="E785" s="92"/>
      <c r="F785" s="92"/>
      <c r="G785" s="92"/>
      <c r="H785" s="92"/>
      <c r="I785" s="92"/>
      <c r="J785" s="92"/>
      <c r="K785" s="92"/>
      <c r="L785" s="6"/>
      <c r="M785" s="92"/>
      <c r="N785" s="92"/>
      <c r="O785" s="92"/>
    </row>
    <row r="786" spans="2:15" x14ac:dyDescent="0.3">
      <c r="B786" s="169"/>
      <c r="C786" s="92"/>
      <c r="D786" s="92"/>
      <c r="E786" s="92"/>
      <c r="F786" s="92"/>
      <c r="G786" s="92"/>
      <c r="H786" s="92"/>
      <c r="I786" s="92"/>
      <c r="J786" s="92"/>
      <c r="K786" s="92"/>
      <c r="L786" s="6"/>
      <c r="M786" s="92"/>
      <c r="N786" s="92"/>
      <c r="O786" s="92"/>
    </row>
    <row r="787" spans="2:15" x14ac:dyDescent="0.3">
      <c r="B787" s="169"/>
      <c r="C787" s="92"/>
      <c r="D787" s="92"/>
      <c r="E787" s="92"/>
      <c r="F787" s="92"/>
      <c r="G787" s="92"/>
      <c r="H787" s="92"/>
      <c r="I787" s="92"/>
      <c r="J787" s="92"/>
      <c r="K787" s="92"/>
      <c r="L787" s="6"/>
      <c r="M787" s="92"/>
      <c r="N787" s="92"/>
      <c r="O787" s="92"/>
    </row>
    <row r="788" spans="2:15" x14ac:dyDescent="0.3">
      <c r="B788" s="169"/>
      <c r="C788" s="92"/>
      <c r="D788" s="92"/>
      <c r="E788" s="92"/>
      <c r="F788" s="92"/>
      <c r="G788" s="92"/>
      <c r="H788" s="92"/>
      <c r="I788" s="92"/>
      <c r="J788" s="92"/>
      <c r="K788" s="92"/>
      <c r="L788" s="6"/>
      <c r="M788" s="92"/>
      <c r="N788" s="92"/>
      <c r="O788" s="92"/>
    </row>
    <row r="789" spans="2:15" x14ac:dyDescent="0.3">
      <c r="B789" s="169"/>
      <c r="C789" s="92"/>
      <c r="D789" s="92"/>
      <c r="E789" s="92"/>
      <c r="F789" s="92"/>
      <c r="G789" s="92"/>
      <c r="H789" s="92"/>
      <c r="I789" s="92"/>
      <c r="J789" s="92"/>
      <c r="K789" s="92"/>
      <c r="L789" s="6"/>
      <c r="M789" s="92"/>
      <c r="N789" s="92"/>
      <c r="O789" s="92"/>
    </row>
    <row r="790" spans="2:15" x14ac:dyDescent="0.3">
      <c r="B790" s="169"/>
      <c r="C790" s="92"/>
      <c r="D790" s="92"/>
      <c r="E790" s="92"/>
      <c r="F790" s="92"/>
      <c r="G790" s="92"/>
      <c r="H790" s="92"/>
      <c r="I790" s="92"/>
      <c r="J790" s="92"/>
      <c r="K790" s="92"/>
      <c r="L790" s="6"/>
      <c r="M790" s="92"/>
      <c r="N790" s="92"/>
      <c r="O790" s="92"/>
    </row>
    <row r="791" spans="2:15" x14ac:dyDescent="0.3">
      <c r="B791" s="169"/>
      <c r="C791" s="92"/>
      <c r="D791" s="92"/>
      <c r="E791" s="92"/>
      <c r="F791" s="92"/>
      <c r="G791" s="92"/>
      <c r="H791" s="92"/>
      <c r="I791" s="92"/>
      <c r="J791" s="92"/>
      <c r="K791" s="92"/>
      <c r="L791" s="6"/>
      <c r="M791" s="92"/>
      <c r="N791" s="92"/>
      <c r="O791" s="92"/>
    </row>
    <row r="792" spans="2:15" x14ac:dyDescent="0.3">
      <c r="B792" s="169"/>
      <c r="C792" s="92"/>
      <c r="D792" s="92"/>
      <c r="E792" s="92"/>
      <c r="F792" s="92"/>
      <c r="G792" s="92"/>
      <c r="H792" s="92"/>
      <c r="I792" s="92"/>
      <c r="J792" s="92"/>
      <c r="K792" s="92"/>
      <c r="L792" s="6"/>
      <c r="M792" s="92"/>
      <c r="N792" s="92"/>
      <c r="O792" s="92"/>
    </row>
    <row r="793" spans="2:15" x14ac:dyDescent="0.3">
      <c r="B793" s="169"/>
      <c r="C793" s="92"/>
      <c r="D793" s="92"/>
      <c r="E793" s="92"/>
      <c r="F793" s="92"/>
      <c r="G793" s="92"/>
      <c r="H793" s="92"/>
      <c r="I793" s="92"/>
      <c r="J793" s="92"/>
      <c r="K793" s="92"/>
      <c r="L793" s="6"/>
      <c r="M793" s="92"/>
      <c r="N793" s="92"/>
      <c r="O793" s="92"/>
    </row>
    <row r="794" spans="2:15" x14ac:dyDescent="0.3">
      <c r="B794" s="169"/>
      <c r="C794" s="92"/>
      <c r="D794" s="92"/>
      <c r="E794" s="92"/>
      <c r="F794" s="92"/>
      <c r="G794" s="92"/>
      <c r="H794" s="92"/>
      <c r="I794" s="92"/>
      <c r="J794" s="92"/>
      <c r="K794" s="92"/>
      <c r="L794" s="6"/>
      <c r="M794" s="92"/>
      <c r="N794" s="92"/>
      <c r="O794" s="92"/>
    </row>
    <row r="795" spans="2:15" x14ac:dyDescent="0.3">
      <c r="B795" s="169"/>
      <c r="C795" s="92"/>
      <c r="D795" s="92"/>
      <c r="E795" s="92"/>
      <c r="F795" s="92"/>
      <c r="G795" s="92"/>
      <c r="H795" s="92"/>
      <c r="I795" s="92"/>
      <c r="J795" s="92"/>
      <c r="K795" s="92"/>
      <c r="L795" s="6"/>
      <c r="M795" s="92"/>
      <c r="N795" s="92"/>
      <c r="O795" s="92"/>
    </row>
    <row r="796" spans="2:15" x14ac:dyDescent="0.3">
      <c r="B796" s="169"/>
      <c r="C796" s="92"/>
      <c r="D796" s="92"/>
      <c r="E796" s="92"/>
      <c r="F796" s="92"/>
      <c r="G796" s="92"/>
      <c r="H796" s="92"/>
      <c r="I796" s="92"/>
      <c r="J796" s="92"/>
      <c r="K796" s="92"/>
      <c r="L796" s="6"/>
      <c r="M796" s="92"/>
      <c r="N796" s="92"/>
      <c r="O796" s="92"/>
    </row>
    <row r="797" spans="2:15" x14ac:dyDescent="0.3">
      <c r="B797" s="169"/>
      <c r="C797" s="92"/>
      <c r="D797" s="92"/>
      <c r="E797" s="92"/>
      <c r="F797" s="92"/>
      <c r="G797" s="92"/>
      <c r="H797" s="92"/>
      <c r="I797" s="92"/>
      <c r="J797" s="92"/>
      <c r="K797" s="92"/>
      <c r="L797" s="6"/>
      <c r="M797" s="92"/>
      <c r="N797" s="92"/>
      <c r="O797" s="92"/>
    </row>
    <row r="798" spans="2:15" x14ac:dyDescent="0.3">
      <c r="B798" s="169"/>
      <c r="C798" s="92"/>
      <c r="D798" s="92"/>
      <c r="E798" s="92"/>
      <c r="F798" s="92"/>
      <c r="G798" s="92"/>
      <c r="H798" s="92"/>
      <c r="I798" s="92"/>
      <c r="J798" s="92"/>
      <c r="K798" s="92"/>
      <c r="L798" s="6"/>
      <c r="M798" s="92"/>
      <c r="N798" s="92"/>
      <c r="O798" s="92"/>
    </row>
    <row r="799" spans="2:15" x14ac:dyDescent="0.3">
      <c r="B799" s="169"/>
      <c r="C799" s="92"/>
      <c r="D799" s="92"/>
      <c r="E799" s="92"/>
      <c r="F799" s="92"/>
      <c r="G799" s="92"/>
      <c r="H799" s="92"/>
      <c r="I799" s="92"/>
      <c r="J799" s="92"/>
      <c r="K799" s="92"/>
      <c r="L799" s="6"/>
      <c r="M799" s="92"/>
      <c r="N799" s="92"/>
      <c r="O799" s="92"/>
    </row>
    <row r="800" spans="2:15" x14ac:dyDescent="0.3">
      <c r="B800" s="169"/>
      <c r="C800" s="92"/>
      <c r="D800" s="92"/>
      <c r="E800" s="92"/>
      <c r="F800" s="92"/>
      <c r="G800" s="92"/>
      <c r="H800" s="92"/>
      <c r="I800" s="92"/>
      <c r="J800" s="92"/>
      <c r="K800" s="92"/>
      <c r="L800" s="6"/>
      <c r="M800" s="92"/>
      <c r="N800" s="92"/>
      <c r="O800" s="92"/>
    </row>
    <row r="801" spans="2:15" x14ac:dyDescent="0.3">
      <c r="B801" s="169"/>
      <c r="C801" s="92"/>
      <c r="D801" s="92"/>
      <c r="E801" s="92"/>
      <c r="F801" s="92"/>
      <c r="G801" s="92"/>
      <c r="H801" s="92"/>
      <c r="I801" s="92"/>
      <c r="J801" s="92"/>
      <c r="K801" s="92"/>
      <c r="L801" s="6"/>
      <c r="M801" s="92"/>
      <c r="N801" s="92"/>
      <c r="O801" s="92"/>
    </row>
    <row r="802" spans="2:15" x14ac:dyDescent="0.3">
      <c r="B802" s="169"/>
      <c r="C802" s="92"/>
      <c r="D802" s="92"/>
      <c r="E802" s="92"/>
      <c r="F802" s="92"/>
      <c r="G802" s="92"/>
      <c r="H802" s="92"/>
      <c r="I802" s="92"/>
      <c r="J802" s="92"/>
      <c r="K802" s="92"/>
      <c r="L802" s="6"/>
      <c r="M802" s="92"/>
      <c r="N802" s="92"/>
      <c r="O802" s="92"/>
    </row>
    <row r="803" spans="2:15" x14ac:dyDescent="0.3">
      <c r="B803" s="169"/>
      <c r="C803" s="92"/>
      <c r="D803" s="92"/>
      <c r="E803" s="92"/>
      <c r="F803" s="92"/>
      <c r="G803" s="92"/>
      <c r="H803" s="92"/>
      <c r="I803" s="92"/>
      <c r="J803" s="92"/>
      <c r="K803" s="92"/>
      <c r="L803" s="6"/>
      <c r="M803" s="92"/>
      <c r="N803" s="92"/>
      <c r="O803" s="92"/>
    </row>
    <row r="804" spans="2:15" x14ac:dyDescent="0.3">
      <c r="B804" s="169"/>
      <c r="C804" s="92"/>
      <c r="D804" s="92"/>
      <c r="E804" s="92"/>
      <c r="F804" s="92"/>
      <c r="G804" s="92"/>
      <c r="H804" s="92"/>
      <c r="I804" s="92"/>
      <c r="J804" s="92"/>
      <c r="K804" s="92"/>
      <c r="L804" s="6"/>
      <c r="M804" s="92"/>
      <c r="N804" s="92"/>
      <c r="O804" s="92"/>
    </row>
    <row r="805" spans="2:15" x14ac:dyDescent="0.3">
      <c r="B805" s="169"/>
      <c r="C805" s="92"/>
      <c r="D805" s="92"/>
      <c r="E805" s="92"/>
      <c r="F805" s="92"/>
      <c r="G805" s="92"/>
      <c r="H805" s="92"/>
      <c r="I805" s="92"/>
      <c r="J805" s="92"/>
      <c r="K805" s="92"/>
      <c r="L805" s="6"/>
      <c r="M805" s="92"/>
      <c r="N805" s="92"/>
      <c r="O805" s="92"/>
    </row>
    <row r="806" spans="2:15" x14ac:dyDescent="0.3">
      <c r="B806" s="169"/>
      <c r="C806" s="92"/>
      <c r="D806" s="92"/>
      <c r="E806" s="92"/>
      <c r="F806" s="92"/>
      <c r="G806" s="92"/>
      <c r="H806" s="92"/>
      <c r="I806" s="92"/>
      <c r="J806" s="92"/>
      <c r="K806" s="92"/>
      <c r="L806" s="6"/>
      <c r="M806" s="92"/>
      <c r="N806" s="92"/>
      <c r="O806" s="92"/>
    </row>
    <row r="807" spans="2:15" x14ac:dyDescent="0.3">
      <c r="B807" s="169"/>
      <c r="C807" s="92"/>
      <c r="D807" s="92"/>
      <c r="E807" s="92"/>
      <c r="F807" s="92"/>
      <c r="G807" s="92"/>
      <c r="H807" s="92"/>
      <c r="I807" s="92"/>
      <c r="J807" s="92"/>
      <c r="K807" s="92"/>
      <c r="L807" s="6"/>
      <c r="M807" s="92"/>
      <c r="N807" s="92"/>
      <c r="O807" s="92"/>
    </row>
    <row r="808" spans="2:15" x14ac:dyDescent="0.3">
      <c r="B808" s="169"/>
      <c r="C808" s="92"/>
      <c r="D808" s="92"/>
      <c r="E808" s="92"/>
      <c r="F808" s="92"/>
      <c r="G808" s="92"/>
      <c r="H808" s="92"/>
      <c r="I808" s="92"/>
      <c r="J808" s="92"/>
      <c r="K808" s="92"/>
      <c r="L808" s="6"/>
      <c r="M808" s="92"/>
      <c r="N808" s="92"/>
      <c r="O808" s="92"/>
    </row>
    <row r="809" spans="2:15" x14ac:dyDescent="0.3">
      <c r="B809" s="169"/>
      <c r="C809" s="92"/>
      <c r="D809" s="92"/>
      <c r="E809" s="92"/>
      <c r="F809" s="92"/>
      <c r="G809" s="92"/>
      <c r="H809" s="92"/>
      <c r="I809" s="92"/>
      <c r="J809" s="92"/>
      <c r="K809" s="92"/>
      <c r="L809" s="6"/>
      <c r="M809" s="92"/>
      <c r="N809" s="92"/>
      <c r="O809" s="92"/>
    </row>
    <row r="810" spans="2:15" x14ac:dyDescent="0.3">
      <c r="B810" s="169"/>
      <c r="C810" s="92"/>
      <c r="D810" s="92"/>
      <c r="E810" s="92"/>
      <c r="F810" s="92"/>
      <c r="G810" s="92"/>
      <c r="H810" s="92"/>
      <c r="I810" s="92"/>
      <c r="J810" s="92"/>
      <c r="K810" s="92"/>
      <c r="L810" s="6"/>
      <c r="M810" s="92"/>
      <c r="N810" s="92"/>
      <c r="O810" s="92"/>
    </row>
    <row r="811" spans="2:15" x14ac:dyDescent="0.3">
      <c r="B811" s="169"/>
      <c r="C811" s="92"/>
      <c r="D811" s="92"/>
      <c r="E811" s="92"/>
      <c r="F811" s="92"/>
      <c r="G811" s="92"/>
      <c r="H811" s="92"/>
      <c r="I811" s="92"/>
      <c r="J811" s="92"/>
      <c r="K811" s="92"/>
      <c r="L811" s="6"/>
      <c r="M811" s="92"/>
      <c r="N811" s="92"/>
      <c r="O811" s="92"/>
    </row>
    <row r="812" spans="2:15" x14ac:dyDescent="0.3">
      <c r="B812" s="169"/>
      <c r="C812" s="92"/>
      <c r="D812" s="92"/>
      <c r="E812" s="92"/>
      <c r="F812" s="92"/>
      <c r="G812" s="92"/>
      <c r="H812" s="92"/>
      <c r="I812" s="92"/>
      <c r="J812" s="92"/>
      <c r="K812" s="92"/>
      <c r="L812" s="6"/>
      <c r="M812" s="92"/>
      <c r="N812" s="92"/>
      <c r="O812" s="92"/>
    </row>
    <row r="813" spans="2:15" x14ac:dyDescent="0.3">
      <c r="B813" s="169"/>
      <c r="C813" s="92"/>
      <c r="D813" s="92"/>
      <c r="E813" s="92"/>
      <c r="F813" s="92"/>
      <c r="G813" s="92"/>
      <c r="H813" s="92"/>
      <c r="I813" s="92"/>
      <c r="J813" s="92"/>
      <c r="K813" s="92"/>
      <c r="L813" s="6"/>
      <c r="M813" s="92"/>
      <c r="N813" s="92"/>
      <c r="O813" s="92"/>
    </row>
    <row r="814" spans="2:15" x14ac:dyDescent="0.3">
      <c r="B814" s="169"/>
      <c r="C814" s="92"/>
      <c r="D814" s="92"/>
      <c r="E814" s="92"/>
      <c r="F814" s="92"/>
      <c r="G814" s="92"/>
      <c r="H814" s="92"/>
      <c r="I814" s="92"/>
      <c r="J814" s="92"/>
      <c r="K814" s="92"/>
      <c r="L814" s="6"/>
      <c r="M814" s="92"/>
      <c r="N814" s="92"/>
      <c r="O814" s="92"/>
    </row>
    <row r="815" spans="2:15" x14ac:dyDescent="0.3">
      <c r="B815" s="169"/>
      <c r="C815" s="92"/>
      <c r="D815" s="92"/>
      <c r="E815" s="92"/>
      <c r="F815" s="92"/>
      <c r="G815" s="92"/>
      <c r="H815" s="92"/>
      <c r="I815" s="92"/>
      <c r="J815" s="92"/>
      <c r="K815" s="92"/>
      <c r="L815" s="6"/>
      <c r="M815" s="92"/>
      <c r="N815" s="92"/>
      <c r="O815" s="92"/>
    </row>
    <row r="816" spans="2:15" x14ac:dyDescent="0.3">
      <c r="B816" s="169"/>
      <c r="C816" s="92"/>
      <c r="D816" s="92"/>
      <c r="E816" s="92"/>
      <c r="F816" s="92"/>
      <c r="G816" s="92"/>
      <c r="H816" s="92"/>
      <c r="I816" s="92"/>
      <c r="J816" s="92"/>
      <c r="K816" s="92"/>
      <c r="L816" s="6"/>
      <c r="M816" s="92"/>
      <c r="N816" s="92"/>
      <c r="O816" s="92"/>
    </row>
    <row r="817" spans="2:15" x14ac:dyDescent="0.3">
      <c r="B817" s="169"/>
      <c r="C817" s="92"/>
      <c r="D817" s="92"/>
      <c r="E817" s="92"/>
      <c r="F817" s="92"/>
      <c r="G817" s="92"/>
      <c r="H817" s="92"/>
      <c r="I817" s="92"/>
      <c r="J817" s="92"/>
      <c r="K817" s="92"/>
      <c r="L817" s="6"/>
      <c r="M817" s="92"/>
      <c r="N817" s="92"/>
      <c r="O817" s="92"/>
    </row>
    <row r="818" spans="2:15" x14ac:dyDescent="0.3">
      <c r="B818" s="169"/>
      <c r="C818" s="92"/>
      <c r="D818" s="92"/>
      <c r="E818" s="92"/>
      <c r="F818" s="92"/>
      <c r="G818" s="92"/>
      <c r="H818" s="92"/>
      <c r="I818" s="92"/>
      <c r="J818" s="92"/>
      <c r="K818" s="92"/>
      <c r="L818" s="6"/>
      <c r="M818" s="92"/>
      <c r="N818" s="92"/>
      <c r="O818" s="92"/>
    </row>
    <row r="819" spans="2:15" x14ac:dyDescent="0.3">
      <c r="B819" s="169"/>
      <c r="C819" s="92"/>
      <c r="D819" s="92"/>
      <c r="E819" s="92"/>
      <c r="F819" s="92"/>
      <c r="G819" s="92"/>
      <c r="H819" s="92"/>
      <c r="I819" s="92"/>
      <c r="J819" s="92"/>
      <c r="K819" s="92"/>
      <c r="L819" s="6"/>
      <c r="M819" s="92"/>
      <c r="N819" s="92"/>
      <c r="O819" s="92"/>
    </row>
    <row r="820" spans="2:15" x14ac:dyDescent="0.3">
      <c r="B820" s="169"/>
      <c r="C820" s="92"/>
      <c r="D820" s="92"/>
      <c r="E820" s="92"/>
      <c r="F820" s="92"/>
      <c r="G820" s="92"/>
      <c r="H820" s="92"/>
      <c r="I820" s="92"/>
      <c r="J820" s="92"/>
      <c r="K820" s="92"/>
      <c r="L820" s="6"/>
      <c r="M820" s="92"/>
      <c r="N820" s="92"/>
      <c r="O820" s="92"/>
    </row>
    <row r="821" spans="2:15" x14ac:dyDescent="0.3">
      <c r="B821" s="169"/>
      <c r="C821" s="92"/>
      <c r="D821" s="92"/>
      <c r="E821" s="92"/>
      <c r="F821" s="92"/>
      <c r="G821" s="92"/>
      <c r="H821" s="92"/>
      <c r="I821" s="92"/>
      <c r="J821" s="92"/>
      <c r="K821" s="92"/>
      <c r="L821" s="6"/>
      <c r="M821" s="92"/>
      <c r="N821" s="92"/>
      <c r="O821" s="92"/>
    </row>
    <row r="822" spans="2:15" x14ac:dyDescent="0.3">
      <c r="B822" s="169"/>
      <c r="C822" s="92"/>
      <c r="D822" s="92"/>
      <c r="E822" s="92"/>
      <c r="F822" s="92"/>
      <c r="G822" s="92"/>
      <c r="H822" s="92"/>
      <c r="I822" s="92"/>
      <c r="J822" s="92"/>
      <c r="K822" s="92"/>
      <c r="L822" s="6"/>
      <c r="M822" s="92"/>
      <c r="N822" s="92"/>
      <c r="O822" s="92"/>
    </row>
    <row r="823" spans="2:15" x14ac:dyDescent="0.3">
      <c r="B823" s="169"/>
      <c r="C823" s="92"/>
      <c r="D823" s="92"/>
      <c r="E823" s="92"/>
      <c r="F823" s="92"/>
      <c r="G823" s="92"/>
      <c r="H823" s="92"/>
      <c r="I823" s="92"/>
      <c r="J823" s="92"/>
      <c r="K823" s="92"/>
      <c r="L823" s="6"/>
      <c r="M823" s="92"/>
      <c r="N823" s="92"/>
      <c r="O823" s="92"/>
    </row>
    <row r="824" spans="2:15" x14ac:dyDescent="0.3">
      <c r="B824" s="169"/>
      <c r="C824" s="92"/>
      <c r="D824" s="92"/>
      <c r="E824" s="92"/>
      <c r="F824" s="92"/>
      <c r="G824" s="92"/>
      <c r="H824" s="92"/>
      <c r="I824" s="92"/>
      <c r="J824" s="92"/>
      <c r="K824" s="92"/>
      <c r="L824" s="6"/>
      <c r="M824" s="92"/>
      <c r="N824" s="92"/>
      <c r="O824" s="92"/>
    </row>
    <row r="825" spans="2:15" x14ac:dyDescent="0.3">
      <c r="B825" s="169"/>
      <c r="C825" s="92"/>
      <c r="D825" s="92"/>
      <c r="E825" s="92"/>
      <c r="F825" s="92"/>
      <c r="G825" s="92"/>
      <c r="H825" s="92"/>
      <c r="I825" s="92"/>
      <c r="J825" s="92"/>
      <c r="K825" s="92"/>
      <c r="L825" s="6"/>
      <c r="M825" s="92"/>
      <c r="N825" s="92"/>
      <c r="O825" s="92"/>
    </row>
    <row r="826" spans="2:15" x14ac:dyDescent="0.3">
      <c r="B826" s="169"/>
      <c r="C826" s="92"/>
      <c r="D826" s="92"/>
      <c r="E826" s="92"/>
      <c r="F826" s="92"/>
      <c r="G826" s="92"/>
      <c r="H826" s="92"/>
      <c r="I826" s="92"/>
      <c r="J826" s="92"/>
      <c r="K826" s="92"/>
      <c r="L826" s="6"/>
      <c r="M826" s="92"/>
      <c r="N826" s="92"/>
      <c r="O826" s="92"/>
    </row>
    <row r="827" spans="2:15" x14ac:dyDescent="0.3">
      <c r="B827" s="169"/>
      <c r="C827" s="92"/>
      <c r="D827" s="92"/>
      <c r="E827" s="92"/>
      <c r="F827" s="92"/>
      <c r="G827" s="92"/>
      <c r="H827" s="92"/>
      <c r="I827" s="92"/>
      <c r="J827" s="92"/>
      <c r="K827" s="92"/>
      <c r="L827" s="6"/>
      <c r="M827" s="92"/>
      <c r="N827" s="92"/>
      <c r="O827" s="92"/>
    </row>
    <row r="828" spans="2:15" x14ac:dyDescent="0.3">
      <c r="B828" s="169"/>
      <c r="C828" s="92"/>
      <c r="D828" s="92"/>
      <c r="E828" s="92"/>
      <c r="F828" s="92"/>
      <c r="G828" s="92"/>
      <c r="H828" s="92"/>
      <c r="I828" s="92"/>
      <c r="J828" s="92"/>
      <c r="K828" s="92"/>
      <c r="L828" s="6"/>
      <c r="M828" s="92"/>
      <c r="N828" s="92"/>
      <c r="O828" s="92"/>
    </row>
    <row r="829" spans="2:15" x14ac:dyDescent="0.3">
      <c r="B829" s="169"/>
      <c r="C829" s="92"/>
      <c r="D829" s="92"/>
      <c r="E829" s="92"/>
      <c r="F829" s="92"/>
      <c r="G829" s="92"/>
      <c r="H829" s="92"/>
      <c r="I829" s="92"/>
      <c r="J829" s="92"/>
      <c r="K829" s="92"/>
      <c r="L829" s="6"/>
      <c r="M829" s="92"/>
      <c r="N829" s="92"/>
      <c r="O829" s="92"/>
    </row>
    <row r="830" spans="2:15" x14ac:dyDescent="0.3">
      <c r="B830" s="169"/>
      <c r="C830" s="92"/>
      <c r="D830" s="92"/>
      <c r="E830" s="92"/>
      <c r="F830" s="92"/>
      <c r="G830" s="92"/>
      <c r="H830" s="92"/>
      <c r="I830" s="92"/>
      <c r="J830" s="92"/>
      <c r="K830" s="92"/>
      <c r="L830" s="6"/>
      <c r="M830" s="92"/>
      <c r="N830" s="92"/>
      <c r="O830" s="92"/>
    </row>
    <row r="831" spans="2:15" x14ac:dyDescent="0.3">
      <c r="B831" s="169"/>
      <c r="C831" s="92"/>
      <c r="D831" s="92"/>
      <c r="E831" s="92"/>
      <c r="F831" s="92"/>
      <c r="G831" s="92"/>
      <c r="H831" s="92"/>
      <c r="I831" s="92"/>
      <c r="J831" s="92"/>
      <c r="K831" s="92"/>
      <c r="L831" s="6"/>
      <c r="M831" s="92"/>
      <c r="N831" s="92"/>
      <c r="O831" s="92"/>
    </row>
    <row r="832" spans="2:15" x14ac:dyDescent="0.3">
      <c r="B832" s="169"/>
      <c r="C832" s="92"/>
      <c r="D832" s="92"/>
      <c r="E832" s="92"/>
      <c r="F832" s="92"/>
      <c r="G832" s="92"/>
      <c r="H832" s="92"/>
      <c r="I832" s="92"/>
      <c r="J832" s="92"/>
      <c r="K832" s="92"/>
      <c r="L832" s="6"/>
      <c r="M832" s="92"/>
      <c r="N832" s="92"/>
      <c r="O832" s="92"/>
    </row>
    <row r="833" spans="2:15" x14ac:dyDescent="0.3">
      <c r="B833" s="169"/>
      <c r="C833" s="92"/>
      <c r="D833" s="92"/>
      <c r="E833" s="92"/>
      <c r="F833" s="92"/>
      <c r="G833" s="92"/>
      <c r="H833" s="92"/>
      <c r="I833" s="92"/>
      <c r="J833" s="92"/>
      <c r="K833" s="92"/>
      <c r="L833" s="6"/>
      <c r="M833" s="92"/>
      <c r="N833" s="92"/>
      <c r="O833" s="92"/>
    </row>
    <row r="834" spans="2:15" x14ac:dyDescent="0.3">
      <c r="B834" s="169"/>
      <c r="C834" s="92"/>
      <c r="D834" s="92"/>
      <c r="E834" s="92"/>
      <c r="F834" s="92"/>
      <c r="G834" s="92"/>
      <c r="H834" s="92"/>
      <c r="I834" s="92"/>
      <c r="J834" s="92"/>
      <c r="K834" s="92"/>
      <c r="L834" s="6"/>
      <c r="M834" s="92"/>
      <c r="N834" s="92"/>
      <c r="O834" s="92"/>
    </row>
    <row r="835" spans="2:15" x14ac:dyDescent="0.3">
      <c r="B835" s="169"/>
      <c r="C835" s="92"/>
      <c r="D835" s="92"/>
      <c r="E835" s="92"/>
      <c r="F835" s="92"/>
      <c r="G835" s="92"/>
      <c r="H835" s="92"/>
      <c r="I835" s="92"/>
      <c r="J835" s="92"/>
      <c r="K835" s="92"/>
      <c r="L835" s="6"/>
      <c r="M835" s="92"/>
      <c r="N835" s="92"/>
      <c r="O835" s="92"/>
    </row>
    <row r="836" spans="2:15" x14ac:dyDescent="0.3">
      <c r="B836" s="169"/>
      <c r="C836" s="92"/>
      <c r="D836" s="92"/>
      <c r="E836" s="92"/>
      <c r="F836" s="92"/>
      <c r="G836" s="92"/>
      <c r="H836" s="92"/>
      <c r="I836" s="92"/>
      <c r="J836" s="92"/>
      <c r="K836" s="92"/>
      <c r="L836" s="6"/>
      <c r="M836" s="92"/>
      <c r="N836" s="92"/>
      <c r="O836" s="92"/>
    </row>
    <row r="837" spans="2:15" x14ac:dyDescent="0.3">
      <c r="B837" s="169"/>
      <c r="C837" s="92"/>
      <c r="D837" s="92"/>
      <c r="E837" s="92"/>
      <c r="F837" s="92"/>
      <c r="G837" s="92"/>
      <c r="H837" s="92"/>
      <c r="I837" s="92"/>
      <c r="J837" s="92"/>
      <c r="K837" s="92"/>
      <c r="L837" s="6"/>
      <c r="M837" s="92"/>
      <c r="N837" s="92"/>
      <c r="O837" s="92"/>
    </row>
    <row r="838" spans="2:15" x14ac:dyDescent="0.3">
      <c r="B838" s="169"/>
      <c r="C838" s="92"/>
      <c r="D838" s="92"/>
      <c r="E838" s="92"/>
      <c r="F838" s="92"/>
      <c r="G838" s="92"/>
      <c r="H838" s="92"/>
      <c r="I838" s="92"/>
      <c r="J838" s="92"/>
      <c r="K838" s="92"/>
      <c r="L838" s="6"/>
      <c r="M838" s="92"/>
      <c r="N838" s="92"/>
      <c r="O838" s="92"/>
    </row>
    <row r="839" spans="2:15" x14ac:dyDescent="0.3">
      <c r="B839" s="169"/>
      <c r="C839" s="92"/>
      <c r="D839" s="92"/>
      <c r="E839" s="92"/>
      <c r="F839" s="92"/>
      <c r="G839" s="92"/>
      <c r="H839" s="92"/>
      <c r="I839" s="92"/>
      <c r="J839" s="92"/>
      <c r="K839" s="92"/>
      <c r="L839" s="6"/>
      <c r="M839" s="92"/>
      <c r="N839" s="92"/>
      <c r="O839" s="92"/>
    </row>
    <row r="840" spans="2:15" x14ac:dyDescent="0.3">
      <c r="B840" s="169"/>
      <c r="C840" s="92"/>
      <c r="D840" s="92"/>
      <c r="E840" s="92"/>
      <c r="F840" s="92"/>
      <c r="G840" s="92"/>
      <c r="H840" s="92"/>
      <c r="I840" s="92"/>
      <c r="J840" s="92"/>
      <c r="K840" s="92"/>
      <c r="L840" s="6"/>
      <c r="M840" s="92"/>
      <c r="N840" s="92"/>
      <c r="O840" s="92"/>
    </row>
    <row r="841" spans="2:15" x14ac:dyDescent="0.3">
      <c r="B841" s="169"/>
      <c r="C841" s="92"/>
      <c r="D841" s="92"/>
      <c r="E841" s="92"/>
      <c r="F841" s="92"/>
      <c r="G841" s="92"/>
      <c r="H841" s="92"/>
      <c r="I841" s="92"/>
      <c r="J841" s="92"/>
      <c r="K841" s="92"/>
      <c r="L841" s="6"/>
      <c r="M841" s="92"/>
      <c r="N841" s="92"/>
      <c r="O841" s="92"/>
    </row>
    <row r="842" spans="2:15" x14ac:dyDescent="0.3">
      <c r="B842" s="169"/>
      <c r="C842" s="92"/>
      <c r="D842" s="92"/>
      <c r="E842" s="92"/>
      <c r="F842" s="92"/>
      <c r="G842" s="92"/>
      <c r="H842" s="92"/>
      <c r="I842" s="92"/>
      <c r="J842" s="92"/>
      <c r="K842" s="92"/>
      <c r="L842" s="6"/>
      <c r="M842" s="92"/>
      <c r="N842" s="92"/>
      <c r="O842" s="92"/>
    </row>
    <row r="843" spans="2:15" x14ac:dyDescent="0.3">
      <c r="B843" s="169"/>
      <c r="C843" s="92"/>
      <c r="D843" s="92"/>
      <c r="E843" s="92"/>
      <c r="F843" s="92"/>
      <c r="G843" s="92"/>
      <c r="H843" s="92"/>
      <c r="I843" s="92"/>
      <c r="J843" s="92"/>
      <c r="K843" s="92"/>
      <c r="L843" s="6"/>
      <c r="M843" s="92"/>
      <c r="N843" s="92"/>
      <c r="O843" s="92"/>
    </row>
    <row r="844" spans="2:15" x14ac:dyDescent="0.3">
      <c r="B844" s="169"/>
      <c r="C844" s="92"/>
      <c r="D844" s="92"/>
      <c r="E844" s="92"/>
      <c r="F844" s="92"/>
      <c r="G844" s="92"/>
      <c r="H844" s="92"/>
      <c r="I844" s="92"/>
      <c r="J844" s="92"/>
      <c r="K844" s="92"/>
      <c r="L844" s="6"/>
      <c r="M844" s="92"/>
      <c r="N844" s="92"/>
      <c r="O844" s="92"/>
    </row>
    <row r="845" spans="2:15" x14ac:dyDescent="0.3">
      <c r="B845" s="169"/>
      <c r="C845" s="92"/>
      <c r="D845" s="92"/>
      <c r="E845" s="92"/>
      <c r="F845" s="92"/>
      <c r="G845" s="92"/>
      <c r="H845" s="92"/>
      <c r="I845" s="92"/>
      <c r="J845" s="92"/>
      <c r="K845" s="92"/>
      <c r="L845" s="6"/>
      <c r="M845" s="92"/>
      <c r="N845" s="92"/>
      <c r="O845" s="92"/>
    </row>
    <row r="846" spans="2:15" x14ac:dyDescent="0.3">
      <c r="B846" s="169"/>
      <c r="C846" s="92"/>
      <c r="D846" s="92"/>
      <c r="E846" s="92"/>
      <c r="F846" s="92"/>
      <c r="G846" s="92"/>
      <c r="H846" s="92"/>
      <c r="I846" s="92"/>
      <c r="J846" s="92"/>
      <c r="K846" s="92"/>
      <c r="L846" s="6"/>
      <c r="M846" s="92"/>
      <c r="N846" s="92"/>
      <c r="O846" s="92"/>
    </row>
    <row r="847" spans="2:15" x14ac:dyDescent="0.3">
      <c r="B847" s="169"/>
      <c r="C847" s="92"/>
      <c r="D847" s="92"/>
      <c r="E847" s="92"/>
      <c r="F847" s="92"/>
      <c r="G847" s="92"/>
      <c r="H847" s="92"/>
      <c r="I847" s="92"/>
      <c r="J847" s="92"/>
      <c r="K847" s="92"/>
      <c r="L847" s="6"/>
      <c r="M847" s="92"/>
      <c r="N847" s="92"/>
      <c r="O847" s="92"/>
    </row>
    <row r="848" spans="2:15" x14ac:dyDescent="0.3">
      <c r="B848" s="169"/>
      <c r="C848" s="92"/>
      <c r="D848" s="92"/>
      <c r="E848" s="92"/>
      <c r="F848" s="92"/>
      <c r="G848" s="92"/>
      <c r="H848" s="92"/>
      <c r="I848" s="92"/>
      <c r="J848" s="92"/>
      <c r="K848" s="92"/>
      <c r="L848" s="6"/>
      <c r="M848" s="92"/>
      <c r="N848" s="92"/>
      <c r="O848" s="92"/>
    </row>
    <row r="849" spans="2:15" x14ac:dyDescent="0.3">
      <c r="B849" s="169"/>
      <c r="C849" s="92"/>
      <c r="D849" s="92"/>
      <c r="E849" s="92"/>
      <c r="F849" s="92"/>
      <c r="G849" s="92"/>
      <c r="H849" s="92"/>
      <c r="I849" s="92"/>
      <c r="J849" s="92"/>
      <c r="K849" s="92"/>
      <c r="L849" s="6"/>
      <c r="M849" s="92"/>
      <c r="N849" s="92"/>
      <c r="O849" s="92"/>
    </row>
    <row r="850" spans="2:15" x14ac:dyDescent="0.3">
      <c r="B850" s="169"/>
      <c r="C850" s="92"/>
      <c r="D850" s="92"/>
      <c r="E850" s="92"/>
      <c r="F850" s="92"/>
      <c r="G850" s="92"/>
      <c r="H850" s="92"/>
      <c r="I850" s="92"/>
      <c r="J850" s="92"/>
      <c r="K850" s="92"/>
      <c r="L850" s="6"/>
      <c r="M850" s="92"/>
      <c r="N850" s="92"/>
      <c r="O850" s="92"/>
    </row>
    <row r="851" spans="2:15" x14ac:dyDescent="0.3">
      <c r="B851" s="169"/>
      <c r="C851" s="92"/>
      <c r="D851" s="92"/>
      <c r="E851" s="92"/>
      <c r="F851" s="92"/>
      <c r="G851" s="92"/>
      <c r="H851" s="92"/>
      <c r="I851" s="92"/>
      <c r="J851" s="92"/>
      <c r="K851" s="92"/>
      <c r="L851" s="6"/>
      <c r="M851" s="92"/>
      <c r="N851" s="92"/>
      <c r="O851" s="92"/>
    </row>
    <row r="852" spans="2:15" x14ac:dyDescent="0.3">
      <c r="B852" s="169"/>
      <c r="C852" s="92"/>
      <c r="D852" s="92"/>
      <c r="E852" s="92"/>
      <c r="F852" s="92"/>
      <c r="G852" s="92"/>
      <c r="H852" s="92"/>
      <c r="I852" s="92"/>
      <c r="J852" s="92"/>
      <c r="K852" s="92"/>
      <c r="L852" s="6"/>
      <c r="M852" s="92"/>
      <c r="N852" s="92"/>
      <c r="O852" s="92"/>
    </row>
    <row r="853" spans="2:15" x14ac:dyDescent="0.3">
      <c r="B853" s="169"/>
      <c r="C853" s="92"/>
      <c r="D853" s="92"/>
      <c r="E853" s="92"/>
      <c r="F853" s="92"/>
      <c r="G853" s="92"/>
      <c r="H853" s="92"/>
      <c r="I853" s="92"/>
      <c r="J853" s="92"/>
      <c r="K853" s="92"/>
      <c r="L853" s="6"/>
      <c r="M853" s="92"/>
      <c r="N853" s="92"/>
      <c r="O853" s="92"/>
    </row>
    <row r="854" spans="2:15" x14ac:dyDescent="0.3">
      <c r="B854" s="169"/>
      <c r="C854" s="92"/>
      <c r="D854" s="92"/>
      <c r="E854" s="92"/>
      <c r="F854" s="92"/>
      <c r="G854" s="92"/>
      <c r="H854" s="92"/>
      <c r="I854" s="92"/>
      <c r="J854" s="92"/>
      <c r="K854" s="92"/>
      <c r="L854" s="6"/>
      <c r="M854" s="92"/>
      <c r="N854" s="92"/>
      <c r="O854" s="92"/>
    </row>
    <row r="855" spans="2:15" x14ac:dyDescent="0.3">
      <c r="B855" s="169"/>
      <c r="C855" s="92"/>
      <c r="D855" s="92"/>
      <c r="E855" s="92"/>
      <c r="F855" s="92"/>
      <c r="G855" s="92"/>
      <c r="H855" s="92"/>
      <c r="I855" s="92"/>
      <c r="J855" s="92"/>
      <c r="K855" s="92"/>
      <c r="L855" s="6"/>
      <c r="M855" s="92"/>
      <c r="N855" s="92"/>
      <c r="O855" s="92"/>
    </row>
    <row r="856" spans="2:15" x14ac:dyDescent="0.3">
      <c r="B856" s="169"/>
      <c r="C856" s="92"/>
      <c r="D856" s="92"/>
      <c r="E856" s="92"/>
      <c r="F856" s="92"/>
      <c r="G856" s="92"/>
      <c r="H856" s="92"/>
      <c r="I856" s="92"/>
      <c r="J856" s="92"/>
      <c r="K856" s="92"/>
      <c r="L856" s="6"/>
      <c r="M856" s="92"/>
      <c r="N856" s="92"/>
      <c r="O856" s="92"/>
    </row>
    <row r="857" spans="2:15" x14ac:dyDescent="0.3">
      <c r="B857" s="169"/>
      <c r="C857" s="92"/>
      <c r="D857" s="92"/>
      <c r="E857" s="92"/>
      <c r="F857" s="92"/>
      <c r="G857" s="92"/>
      <c r="H857" s="92"/>
      <c r="I857" s="92"/>
      <c r="J857" s="92"/>
      <c r="K857" s="92"/>
      <c r="L857" s="6"/>
      <c r="M857" s="92"/>
      <c r="N857" s="92"/>
      <c r="O857" s="92"/>
    </row>
    <row r="858" spans="2:15" x14ac:dyDescent="0.3">
      <c r="B858" s="169"/>
      <c r="C858" s="92"/>
      <c r="D858" s="92"/>
      <c r="E858" s="92"/>
      <c r="F858" s="92"/>
      <c r="G858" s="92"/>
      <c r="H858" s="92"/>
      <c r="I858" s="92"/>
      <c r="J858" s="92"/>
      <c r="K858" s="92"/>
      <c r="L858" s="6"/>
      <c r="M858" s="92"/>
      <c r="N858" s="92"/>
      <c r="O858" s="92"/>
    </row>
    <row r="859" spans="2:15" x14ac:dyDescent="0.3">
      <c r="B859" s="169"/>
      <c r="C859" s="92"/>
      <c r="D859" s="92"/>
      <c r="E859" s="92"/>
      <c r="F859" s="92"/>
      <c r="G859" s="92"/>
      <c r="H859" s="92"/>
      <c r="I859" s="92"/>
      <c r="J859" s="92"/>
      <c r="K859" s="92"/>
      <c r="L859" s="6"/>
      <c r="M859" s="92"/>
      <c r="N859" s="92"/>
      <c r="O859" s="92"/>
    </row>
    <row r="860" spans="2:15" x14ac:dyDescent="0.3">
      <c r="B860" s="169"/>
      <c r="C860" s="92"/>
      <c r="D860" s="92"/>
      <c r="E860" s="92"/>
      <c r="F860" s="92"/>
      <c r="G860" s="92"/>
      <c r="H860" s="92"/>
      <c r="I860" s="92"/>
      <c r="J860" s="92"/>
      <c r="K860" s="92"/>
      <c r="L860" s="6"/>
      <c r="M860" s="92"/>
      <c r="N860" s="92"/>
      <c r="O860" s="92"/>
    </row>
    <row r="861" spans="2:15" x14ac:dyDescent="0.3">
      <c r="B861" s="169"/>
      <c r="C861" s="92"/>
      <c r="D861" s="92"/>
      <c r="E861" s="92"/>
      <c r="F861" s="92"/>
      <c r="G861" s="92"/>
      <c r="H861" s="92"/>
      <c r="I861" s="92"/>
      <c r="J861" s="92"/>
      <c r="K861" s="92"/>
      <c r="L861" s="6"/>
      <c r="M861" s="92"/>
      <c r="N861" s="92"/>
      <c r="O861" s="92"/>
    </row>
    <row r="862" spans="2:15" x14ac:dyDescent="0.3">
      <c r="B862" s="169"/>
      <c r="C862" s="92"/>
      <c r="D862" s="92"/>
      <c r="E862" s="92"/>
      <c r="F862" s="92"/>
      <c r="G862" s="92"/>
      <c r="H862" s="92"/>
      <c r="I862" s="92"/>
      <c r="J862" s="92"/>
      <c r="K862" s="92"/>
      <c r="L862" s="6"/>
      <c r="M862" s="92"/>
      <c r="N862" s="92"/>
      <c r="O862" s="92"/>
    </row>
    <row r="863" spans="2:15" x14ac:dyDescent="0.3">
      <c r="B863" s="169"/>
      <c r="C863" s="92"/>
      <c r="D863" s="92"/>
      <c r="E863" s="92"/>
      <c r="F863" s="92"/>
      <c r="G863" s="92"/>
      <c r="H863" s="92"/>
      <c r="I863" s="92"/>
      <c r="J863" s="92"/>
      <c r="K863" s="92"/>
      <c r="L863" s="6"/>
      <c r="M863" s="92"/>
      <c r="N863" s="92"/>
      <c r="O863" s="92"/>
    </row>
    <row r="864" spans="2:15" x14ac:dyDescent="0.3">
      <c r="B864" s="169"/>
      <c r="C864" s="92"/>
      <c r="D864" s="92"/>
      <c r="E864" s="92"/>
      <c r="F864" s="92"/>
      <c r="G864" s="92"/>
      <c r="H864" s="92"/>
      <c r="I864" s="92"/>
      <c r="J864" s="92"/>
      <c r="K864" s="92"/>
      <c r="L864" s="6"/>
      <c r="M864" s="92"/>
      <c r="N864" s="92"/>
      <c r="O864" s="92"/>
    </row>
    <row r="865" spans="2:15" x14ac:dyDescent="0.3">
      <c r="B865" s="169"/>
      <c r="C865" s="92"/>
      <c r="D865" s="92"/>
      <c r="E865" s="92"/>
      <c r="F865" s="92"/>
      <c r="G865" s="92"/>
      <c r="H865" s="92"/>
      <c r="I865" s="92"/>
      <c r="J865" s="92"/>
      <c r="K865" s="92"/>
      <c r="L865" s="6"/>
      <c r="M865" s="92"/>
      <c r="N865" s="92"/>
      <c r="O865" s="92"/>
    </row>
    <row r="866" spans="2:15" x14ac:dyDescent="0.3">
      <c r="B866" s="169"/>
      <c r="C866" s="92"/>
      <c r="D866" s="92"/>
      <c r="E866" s="92"/>
      <c r="F866" s="92"/>
      <c r="G866" s="92"/>
      <c r="H866" s="92"/>
      <c r="I866" s="92"/>
      <c r="J866" s="92"/>
      <c r="K866" s="92"/>
      <c r="L866" s="6"/>
      <c r="M866" s="92"/>
      <c r="N866" s="92"/>
      <c r="O866" s="92"/>
    </row>
    <row r="867" spans="2:15" x14ac:dyDescent="0.3">
      <c r="B867" s="169"/>
      <c r="C867" s="92"/>
      <c r="D867" s="92"/>
      <c r="E867" s="92"/>
      <c r="F867" s="92"/>
      <c r="G867" s="92"/>
      <c r="H867" s="92"/>
      <c r="I867" s="92"/>
      <c r="J867" s="92"/>
      <c r="K867" s="92"/>
      <c r="L867" s="6"/>
      <c r="M867" s="92"/>
      <c r="N867" s="92"/>
      <c r="O867" s="92"/>
    </row>
    <row r="868" spans="2:15" x14ac:dyDescent="0.3">
      <c r="B868" s="169"/>
      <c r="C868" s="92"/>
      <c r="D868" s="92"/>
      <c r="E868" s="92"/>
      <c r="F868" s="92"/>
      <c r="G868" s="92"/>
      <c r="H868" s="92"/>
      <c r="I868" s="92"/>
      <c r="J868" s="92"/>
      <c r="K868" s="92"/>
      <c r="L868" s="6"/>
      <c r="M868" s="92"/>
      <c r="N868" s="92"/>
      <c r="O868" s="92"/>
    </row>
    <row r="869" spans="2:15" x14ac:dyDescent="0.3">
      <c r="B869" s="169"/>
      <c r="C869" s="92"/>
      <c r="D869" s="92"/>
      <c r="E869" s="92"/>
      <c r="F869" s="92"/>
      <c r="G869" s="92"/>
      <c r="H869" s="92"/>
      <c r="I869" s="92"/>
      <c r="J869" s="92"/>
      <c r="K869" s="92"/>
      <c r="L869" s="6"/>
      <c r="M869" s="92"/>
      <c r="N869" s="92"/>
      <c r="O869" s="92"/>
    </row>
    <row r="870" spans="2:15" x14ac:dyDescent="0.3">
      <c r="B870" s="169"/>
      <c r="C870" s="92"/>
      <c r="D870" s="92"/>
      <c r="E870" s="92"/>
      <c r="F870" s="92"/>
      <c r="G870" s="92"/>
      <c r="H870" s="92"/>
      <c r="I870" s="92"/>
      <c r="J870" s="92"/>
      <c r="K870" s="92"/>
      <c r="L870" s="6"/>
      <c r="M870" s="92"/>
      <c r="N870" s="92"/>
      <c r="O870" s="92"/>
    </row>
    <row r="871" spans="2:15" x14ac:dyDescent="0.3">
      <c r="B871" s="169"/>
      <c r="C871" s="92"/>
      <c r="D871" s="92"/>
      <c r="E871" s="92"/>
      <c r="F871" s="92"/>
      <c r="G871" s="92"/>
      <c r="H871" s="92"/>
      <c r="I871" s="92"/>
      <c r="J871" s="92"/>
      <c r="K871" s="92"/>
      <c r="L871" s="6"/>
      <c r="M871" s="92"/>
      <c r="N871" s="92"/>
      <c r="O871" s="92"/>
    </row>
    <row r="872" spans="2:15" x14ac:dyDescent="0.3">
      <c r="B872" s="169"/>
      <c r="C872" s="92"/>
      <c r="D872" s="92"/>
      <c r="E872" s="92"/>
      <c r="F872" s="92"/>
      <c r="G872" s="92"/>
      <c r="H872" s="92"/>
      <c r="I872" s="92"/>
      <c r="J872" s="92"/>
      <c r="K872" s="92"/>
      <c r="L872" s="6"/>
      <c r="M872" s="92"/>
      <c r="N872" s="92"/>
      <c r="O872" s="92"/>
    </row>
    <row r="873" spans="2:15" x14ac:dyDescent="0.3">
      <c r="B873" s="169"/>
      <c r="C873" s="92"/>
      <c r="D873" s="92"/>
      <c r="E873" s="92"/>
      <c r="F873" s="92"/>
      <c r="G873" s="92"/>
      <c r="H873" s="92"/>
      <c r="I873" s="92"/>
      <c r="J873" s="92"/>
      <c r="K873" s="92"/>
      <c r="L873" s="6"/>
      <c r="M873" s="92"/>
      <c r="N873" s="92"/>
      <c r="O873" s="92"/>
    </row>
    <row r="874" spans="2:15" x14ac:dyDescent="0.3">
      <c r="B874" s="169"/>
      <c r="C874" s="92"/>
      <c r="D874" s="92"/>
      <c r="E874" s="92"/>
      <c r="F874" s="92"/>
      <c r="G874" s="92"/>
      <c r="H874" s="92"/>
      <c r="I874" s="92"/>
      <c r="J874" s="92"/>
      <c r="K874" s="92"/>
      <c r="L874" s="6"/>
      <c r="M874" s="92"/>
      <c r="N874" s="92"/>
      <c r="O874" s="92"/>
    </row>
    <row r="875" spans="2:15" x14ac:dyDescent="0.3">
      <c r="B875" s="169"/>
      <c r="C875" s="92"/>
      <c r="D875" s="92"/>
      <c r="E875" s="92"/>
      <c r="F875" s="92"/>
      <c r="G875" s="92"/>
      <c r="H875" s="92"/>
      <c r="I875" s="92"/>
      <c r="J875" s="92"/>
      <c r="K875" s="92"/>
      <c r="L875" s="6"/>
      <c r="M875" s="92"/>
      <c r="N875" s="92"/>
      <c r="O875" s="92"/>
    </row>
    <row r="876" spans="2:15" x14ac:dyDescent="0.3">
      <c r="B876" s="169"/>
      <c r="C876" s="92"/>
      <c r="D876" s="92"/>
      <c r="E876" s="92"/>
      <c r="F876" s="92"/>
      <c r="G876" s="92"/>
      <c r="H876" s="92"/>
      <c r="I876" s="92"/>
      <c r="J876" s="92"/>
      <c r="K876" s="92"/>
      <c r="L876" s="6"/>
      <c r="M876" s="92"/>
      <c r="N876" s="92"/>
      <c r="O876" s="92"/>
    </row>
    <row r="877" spans="2:15" x14ac:dyDescent="0.3">
      <c r="B877" s="169"/>
      <c r="C877" s="92"/>
      <c r="D877" s="92"/>
      <c r="E877" s="92"/>
      <c r="F877" s="92"/>
      <c r="G877" s="92"/>
      <c r="H877" s="92"/>
      <c r="I877" s="92"/>
      <c r="J877" s="92"/>
      <c r="K877" s="92"/>
      <c r="L877" s="6"/>
      <c r="M877" s="92"/>
      <c r="N877" s="92"/>
      <c r="O877" s="92"/>
    </row>
    <row r="878" spans="2:15" x14ac:dyDescent="0.3">
      <c r="B878" s="169"/>
      <c r="C878" s="92"/>
      <c r="D878" s="92"/>
      <c r="E878" s="92"/>
      <c r="F878" s="92"/>
      <c r="G878" s="92"/>
      <c r="H878" s="92"/>
      <c r="I878" s="92"/>
      <c r="J878" s="92"/>
      <c r="K878" s="92"/>
      <c r="L878" s="6"/>
      <c r="M878" s="92"/>
      <c r="N878" s="92"/>
      <c r="O878" s="92"/>
    </row>
    <row r="879" spans="2:15" x14ac:dyDescent="0.3">
      <c r="B879" s="169"/>
      <c r="C879" s="92"/>
      <c r="D879" s="92"/>
      <c r="E879" s="92"/>
      <c r="F879" s="92"/>
      <c r="G879" s="92"/>
      <c r="H879" s="92"/>
      <c r="I879" s="92"/>
      <c r="J879" s="92"/>
      <c r="K879" s="92"/>
      <c r="L879" s="6"/>
      <c r="M879" s="92"/>
      <c r="N879" s="92"/>
      <c r="O879" s="92"/>
    </row>
    <row r="880" spans="2:15" x14ac:dyDescent="0.3">
      <c r="B880" s="169"/>
      <c r="C880" s="92"/>
      <c r="D880" s="92"/>
      <c r="E880" s="92"/>
      <c r="F880" s="92"/>
      <c r="G880" s="92"/>
      <c r="H880" s="92"/>
      <c r="I880" s="92"/>
      <c r="J880" s="92"/>
      <c r="K880" s="92"/>
      <c r="L880" s="6"/>
      <c r="M880" s="92"/>
      <c r="N880" s="92"/>
      <c r="O880" s="92"/>
    </row>
    <row r="881" spans="2:15" x14ac:dyDescent="0.3">
      <c r="B881" s="169"/>
      <c r="C881" s="92"/>
      <c r="D881" s="92"/>
      <c r="E881" s="92"/>
      <c r="F881" s="92"/>
      <c r="G881" s="92"/>
      <c r="H881" s="92"/>
      <c r="I881" s="92"/>
      <c r="J881" s="92"/>
      <c r="K881" s="92"/>
      <c r="L881" s="6"/>
      <c r="M881" s="92"/>
      <c r="N881" s="92"/>
      <c r="O881" s="92"/>
    </row>
    <row r="882" spans="2:15" x14ac:dyDescent="0.3">
      <c r="B882" s="169"/>
      <c r="C882" s="92"/>
      <c r="D882" s="92"/>
      <c r="E882" s="92"/>
      <c r="F882" s="92"/>
      <c r="G882" s="92"/>
      <c r="H882" s="92"/>
      <c r="I882" s="92"/>
      <c r="J882" s="92"/>
      <c r="K882" s="92"/>
      <c r="L882" s="6"/>
      <c r="M882" s="92"/>
      <c r="N882" s="92"/>
      <c r="O882" s="92"/>
    </row>
    <row r="883" spans="2:15" x14ac:dyDescent="0.3">
      <c r="B883" s="169"/>
      <c r="C883" s="92"/>
      <c r="D883" s="92"/>
      <c r="E883" s="92"/>
      <c r="F883" s="92"/>
      <c r="G883" s="92"/>
      <c r="H883" s="92"/>
      <c r="I883" s="92"/>
      <c r="J883" s="92"/>
      <c r="K883" s="92"/>
      <c r="L883" s="6"/>
      <c r="M883" s="92"/>
      <c r="N883" s="92"/>
      <c r="O883" s="92"/>
    </row>
    <row r="884" spans="2:15" x14ac:dyDescent="0.3">
      <c r="B884" s="169"/>
      <c r="C884" s="92"/>
      <c r="D884" s="92"/>
      <c r="E884" s="92"/>
      <c r="F884" s="92"/>
      <c r="G884" s="92"/>
      <c r="H884" s="92"/>
      <c r="I884" s="92"/>
      <c r="J884" s="92"/>
      <c r="K884" s="92"/>
      <c r="L884" s="6"/>
      <c r="M884" s="92"/>
      <c r="N884" s="92"/>
      <c r="O884" s="92"/>
    </row>
    <row r="885" spans="2:15" x14ac:dyDescent="0.3">
      <c r="B885" s="169"/>
      <c r="C885" s="92"/>
      <c r="D885" s="92"/>
      <c r="E885" s="92"/>
      <c r="F885" s="92"/>
      <c r="G885" s="92"/>
      <c r="H885" s="92"/>
      <c r="I885" s="92"/>
      <c r="J885" s="92"/>
      <c r="K885" s="92"/>
      <c r="L885" s="6"/>
      <c r="M885" s="92"/>
      <c r="N885" s="92"/>
      <c r="O885" s="92"/>
    </row>
    <row r="886" spans="2:15" x14ac:dyDescent="0.3">
      <c r="B886" s="169"/>
      <c r="C886" s="92"/>
      <c r="D886" s="92"/>
      <c r="E886" s="92"/>
      <c r="F886" s="92"/>
      <c r="G886" s="92"/>
      <c r="H886" s="92"/>
      <c r="I886" s="92"/>
      <c r="J886" s="92"/>
      <c r="K886" s="92"/>
      <c r="L886" s="6"/>
      <c r="M886" s="92"/>
      <c r="N886" s="92"/>
      <c r="O886" s="92"/>
    </row>
    <row r="887" spans="2:15" x14ac:dyDescent="0.3">
      <c r="B887" s="169"/>
      <c r="C887" s="92"/>
      <c r="D887" s="92"/>
      <c r="E887" s="92"/>
      <c r="F887" s="92"/>
      <c r="G887" s="92"/>
      <c r="H887" s="92"/>
      <c r="I887" s="92"/>
      <c r="J887" s="92"/>
      <c r="K887" s="92"/>
      <c r="L887" s="6"/>
      <c r="M887" s="92"/>
      <c r="N887" s="92"/>
      <c r="O887" s="92"/>
    </row>
    <row r="888" spans="2:15" x14ac:dyDescent="0.3">
      <c r="B888" s="169"/>
      <c r="C888" s="92"/>
      <c r="D888" s="92"/>
      <c r="E888" s="92"/>
      <c r="F888" s="92"/>
      <c r="G888" s="92"/>
      <c r="H888" s="92"/>
      <c r="I888" s="92"/>
      <c r="J888" s="92"/>
      <c r="K888" s="92"/>
      <c r="L888" s="6"/>
      <c r="M888" s="92"/>
      <c r="N888" s="92"/>
      <c r="O888" s="92"/>
    </row>
    <row r="889" spans="2:15" x14ac:dyDescent="0.3">
      <c r="B889" s="169"/>
      <c r="C889" s="92"/>
      <c r="D889" s="92"/>
      <c r="E889" s="92"/>
      <c r="F889" s="92"/>
      <c r="G889" s="92"/>
      <c r="H889" s="92"/>
      <c r="I889" s="92"/>
      <c r="J889" s="92"/>
      <c r="K889" s="92"/>
      <c r="L889" s="6"/>
      <c r="M889" s="92"/>
      <c r="N889" s="92"/>
      <c r="O889" s="92"/>
    </row>
    <row r="890" spans="2:15" x14ac:dyDescent="0.3">
      <c r="B890" s="169"/>
      <c r="C890" s="92"/>
      <c r="D890" s="92"/>
      <c r="E890" s="92"/>
      <c r="F890" s="92"/>
      <c r="G890" s="92"/>
      <c r="H890" s="92"/>
      <c r="I890" s="92"/>
      <c r="J890" s="92"/>
      <c r="K890" s="92"/>
      <c r="L890" s="6"/>
      <c r="M890" s="92"/>
      <c r="N890" s="92"/>
      <c r="O890" s="92"/>
    </row>
    <row r="891" spans="2:15" x14ac:dyDescent="0.3">
      <c r="B891" s="169"/>
      <c r="C891" s="92"/>
      <c r="D891" s="92"/>
      <c r="E891" s="92"/>
      <c r="F891" s="92"/>
      <c r="G891" s="92"/>
      <c r="H891" s="92"/>
      <c r="I891" s="92"/>
      <c r="J891" s="92"/>
      <c r="K891" s="92"/>
      <c r="L891" s="6"/>
      <c r="M891" s="92"/>
      <c r="N891" s="92"/>
      <c r="O891" s="92"/>
    </row>
    <row r="892" spans="2:15" x14ac:dyDescent="0.3">
      <c r="B892" s="169"/>
      <c r="C892" s="92"/>
      <c r="D892" s="92"/>
      <c r="E892" s="92"/>
      <c r="F892" s="92"/>
      <c r="G892" s="92"/>
      <c r="H892" s="92"/>
      <c r="I892" s="92"/>
      <c r="J892" s="92"/>
      <c r="K892" s="92"/>
      <c r="L892" s="6"/>
      <c r="M892" s="92"/>
      <c r="N892" s="92"/>
      <c r="O892" s="92"/>
    </row>
    <row r="893" spans="2:15" x14ac:dyDescent="0.3">
      <c r="B893" s="169"/>
      <c r="C893" s="92"/>
      <c r="D893" s="92"/>
      <c r="E893" s="92"/>
      <c r="F893" s="92"/>
      <c r="G893" s="92"/>
      <c r="H893" s="92"/>
      <c r="I893" s="92"/>
      <c r="J893" s="92"/>
      <c r="K893" s="92"/>
      <c r="L893" s="6"/>
      <c r="M893" s="92"/>
      <c r="N893" s="92"/>
      <c r="O893" s="92"/>
    </row>
    <row r="894" spans="2:15" x14ac:dyDescent="0.3">
      <c r="B894" s="169"/>
      <c r="C894" s="92"/>
      <c r="D894" s="92"/>
      <c r="E894" s="92"/>
      <c r="F894" s="92"/>
      <c r="G894" s="92"/>
      <c r="H894" s="92"/>
      <c r="I894" s="92"/>
      <c r="J894" s="92"/>
      <c r="K894" s="92"/>
      <c r="L894" s="6"/>
      <c r="M894" s="92"/>
      <c r="N894" s="92"/>
      <c r="O894" s="92"/>
    </row>
    <row r="895" spans="2:15" x14ac:dyDescent="0.3">
      <c r="B895" s="169"/>
      <c r="C895" s="92"/>
      <c r="D895" s="92"/>
      <c r="E895" s="92"/>
      <c r="F895" s="92"/>
      <c r="G895" s="92"/>
      <c r="H895" s="92"/>
      <c r="I895" s="92"/>
      <c r="J895" s="92"/>
      <c r="K895" s="92"/>
      <c r="L895" s="6"/>
      <c r="M895" s="92"/>
      <c r="N895" s="92"/>
      <c r="O895" s="92"/>
    </row>
    <row r="896" spans="2:15" x14ac:dyDescent="0.3">
      <c r="B896" s="169"/>
      <c r="C896" s="92"/>
      <c r="D896" s="92"/>
      <c r="E896" s="92"/>
      <c r="F896" s="92"/>
      <c r="G896" s="92"/>
      <c r="H896" s="92"/>
      <c r="I896" s="92"/>
      <c r="J896" s="92"/>
      <c r="K896" s="92"/>
      <c r="L896" s="6"/>
      <c r="M896" s="92"/>
      <c r="N896" s="92"/>
      <c r="O896" s="92"/>
    </row>
    <row r="897" spans="2:15" x14ac:dyDescent="0.3">
      <c r="B897" s="169"/>
      <c r="C897" s="92"/>
      <c r="D897" s="92"/>
      <c r="E897" s="92"/>
      <c r="F897" s="92"/>
      <c r="G897" s="92"/>
      <c r="H897" s="92"/>
      <c r="I897" s="92"/>
      <c r="J897" s="92"/>
      <c r="K897" s="92"/>
      <c r="L897" s="6"/>
      <c r="M897" s="92"/>
      <c r="N897" s="92"/>
      <c r="O897" s="92"/>
    </row>
    <row r="898" spans="2:15" x14ac:dyDescent="0.3">
      <c r="B898" s="169"/>
      <c r="C898" s="92"/>
      <c r="D898" s="92"/>
      <c r="E898" s="92"/>
      <c r="F898" s="92"/>
      <c r="G898" s="92"/>
      <c r="H898" s="92"/>
      <c r="I898" s="92"/>
      <c r="J898" s="92"/>
      <c r="K898" s="92"/>
      <c r="L898" s="6"/>
      <c r="M898" s="92"/>
      <c r="N898" s="92"/>
      <c r="O898" s="92"/>
    </row>
    <row r="899" spans="2:15" x14ac:dyDescent="0.3">
      <c r="B899" s="169"/>
      <c r="C899" s="92"/>
      <c r="D899" s="92"/>
      <c r="E899" s="92"/>
      <c r="F899" s="92"/>
      <c r="G899" s="92"/>
      <c r="H899" s="92"/>
      <c r="I899" s="92"/>
      <c r="J899" s="92"/>
      <c r="K899" s="92"/>
      <c r="L899" s="6"/>
      <c r="M899" s="92"/>
      <c r="N899" s="92"/>
      <c r="O899" s="92"/>
    </row>
    <row r="900" spans="2:15" x14ac:dyDescent="0.3">
      <c r="B900" s="169"/>
      <c r="C900" s="92"/>
      <c r="D900" s="92"/>
      <c r="E900" s="92"/>
      <c r="F900" s="92"/>
      <c r="G900" s="92"/>
      <c r="H900" s="92"/>
      <c r="I900" s="92"/>
      <c r="J900" s="92"/>
      <c r="K900" s="92"/>
      <c r="L900" s="6"/>
      <c r="M900" s="92"/>
      <c r="N900" s="92"/>
      <c r="O900" s="92"/>
    </row>
    <row r="901" spans="2:15" x14ac:dyDescent="0.3">
      <c r="B901" s="169"/>
      <c r="C901" s="92"/>
      <c r="D901" s="92"/>
      <c r="E901" s="92"/>
      <c r="F901" s="92"/>
      <c r="G901" s="92"/>
      <c r="H901" s="92"/>
      <c r="I901" s="92"/>
      <c r="J901" s="92"/>
      <c r="K901" s="92"/>
      <c r="L901" s="6"/>
      <c r="M901" s="92"/>
      <c r="N901" s="92"/>
      <c r="O901" s="92"/>
    </row>
    <row r="902" spans="2:15" x14ac:dyDescent="0.3">
      <c r="B902" s="169"/>
      <c r="C902" s="92"/>
      <c r="D902" s="92"/>
      <c r="E902" s="92"/>
      <c r="F902" s="92"/>
      <c r="G902" s="92"/>
      <c r="H902" s="92"/>
      <c r="I902" s="92"/>
      <c r="J902" s="92"/>
      <c r="K902" s="92"/>
      <c r="L902" s="6"/>
      <c r="M902" s="92"/>
      <c r="N902" s="92"/>
      <c r="O902" s="92"/>
    </row>
    <row r="903" spans="2:15" x14ac:dyDescent="0.3">
      <c r="B903" s="169"/>
      <c r="C903" s="92"/>
      <c r="D903" s="92"/>
      <c r="E903" s="92"/>
      <c r="F903" s="92"/>
      <c r="G903" s="92"/>
      <c r="H903" s="92"/>
      <c r="I903" s="92"/>
      <c r="J903" s="92"/>
      <c r="K903" s="92"/>
      <c r="L903" s="6"/>
      <c r="M903" s="92"/>
      <c r="N903" s="92"/>
      <c r="O903" s="92"/>
    </row>
    <row r="904" spans="2:15" x14ac:dyDescent="0.3">
      <c r="B904" s="169"/>
      <c r="C904" s="92"/>
      <c r="D904" s="92"/>
      <c r="E904" s="92"/>
      <c r="F904" s="92"/>
      <c r="G904" s="92"/>
      <c r="H904" s="92"/>
      <c r="I904" s="92"/>
      <c r="J904" s="92"/>
      <c r="K904" s="92"/>
      <c r="L904" s="6"/>
      <c r="M904" s="92"/>
      <c r="N904" s="92"/>
      <c r="O904" s="92"/>
    </row>
    <row r="905" spans="2:15" x14ac:dyDescent="0.3">
      <c r="B905" s="169"/>
      <c r="C905" s="92"/>
      <c r="D905" s="92"/>
      <c r="E905" s="92"/>
      <c r="F905" s="92"/>
      <c r="G905" s="92"/>
      <c r="H905" s="92"/>
      <c r="I905" s="92"/>
      <c r="J905" s="92"/>
      <c r="K905" s="92"/>
      <c r="L905" s="6"/>
      <c r="M905" s="92"/>
      <c r="N905" s="92"/>
      <c r="O905" s="92"/>
    </row>
    <row r="906" spans="2:15" x14ac:dyDescent="0.3">
      <c r="B906" s="169"/>
      <c r="C906" s="92"/>
      <c r="D906" s="92"/>
      <c r="E906" s="92"/>
      <c r="F906" s="92"/>
      <c r="G906" s="92"/>
      <c r="H906" s="92"/>
      <c r="I906" s="92"/>
      <c r="J906" s="92"/>
      <c r="K906" s="92"/>
      <c r="L906" s="6"/>
      <c r="M906" s="92"/>
      <c r="N906" s="92"/>
      <c r="O906" s="92"/>
    </row>
    <row r="907" spans="2:15" x14ac:dyDescent="0.3">
      <c r="B907" s="169"/>
      <c r="C907" s="92"/>
      <c r="D907" s="92"/>
      <c r="E907" s="92"/>
      <c r="F907" s="92"/>
      <c r="G907" s="92"/>
      <c r="H907" s="92"/>
      <c r="I907" s="92"/>
      <c r="J907" s="92"/>
      <c r="K907" s="92"/>
      <c r="L907" s="6"/>
      <c r="M907" s="92"/>
      <c r="N907" s="92"/>
      <c r="O907" s="92"/>
    </row>
    <row r="908" spans="2:15" x14ac:dyDescent="0.3">
      <c r="B908" s="169"/>
      <c r="C908" s="92"/>
      <c r="D908" s="92"/>
      <c r="E908" s="92"/>
      <c r="F908" s="92"/>
      <c r="G908" s="92"/>
      <c r="H908" s="92"/>
      <c r="I908" s="92"/>
      <c r="J908" s="92"/>
      <c r="K908" s="92"/>
      <c r="L908" s="6"/>
      <c r="M908" s="92"/>
      <c r="N908" s="92"/>
      <c r="O908" s="92"/>
    </row>
    <row r="909" spans="2:15" x14ac:dyDescent="0.3">
      <c r="B909" s="169"/>
      <c r="C909" s="92"/>
      <c r="D909" s="92"/>
      <c r="E909" s="92"/>
      <c r="F909" s="92"/>
      <c r="G909" s="92"/>
      <c r="H909" s="92"/>
      <c r="I909" s="92"/>
      <c r="J909" s="92"/>
      <c r="K909" s="92"/>
      <c r="L909" s="6"/>
      <c r="M909" s="92"/>
      <c r="N909" s="92"/>
      <c r="O909" s="92"/>
    </row>
    <row r="910" spans="2:15" x14ac:dyDescent="0.3">
      <c r="B910" s="169"/>
      <c r="C910" s="92"/>
      <c r="D910" s="92"/>
      <c r="E910" s="92"/>
      <c r="F910" s="92"/>
      <c r="G910" s="92"/>
      <c r="H910" s="92"/>
      <c r="I910" s="92"/>
      <c r="J910" s="92"/>
      <c r="K910" s="92"/>
      <c r="L910" s="6"/>
      <c r="M910" s="92"/>
      <c r="N910" s="92"/>
      <c r="O910" s="92"/>
    </row>
    <row r="911" spans="2:15" x14ac:dyDescent="0.3">
      <c r="B911" s="169"/>
      <c r="C911" s="92"/>
      <c r="D911" s="92"/>
      <c r="E911" s="92"/>
      <c r="F911" s="92"/>
      <c r="G911" s="92"/>
      <c r="H911" s="92"/>
      <c r="I911" s="92"/>
      <c r="J911" s="92"/>
      <c r="K911" s="92"/>
      <c r="L911" s="6"/>
      <c r="M911" s="92"/>
      <c r="N911" s="92"/>
      <c r="O911" s="92"/>
    </row>
    <row r="912" spans="2:15" x14ac:dyDescent="0.3">
      <c r="B912" s="169"/>
      <c r="C912" s="92"/>
      <c r="D912" s="92"/>
      <c r="E912" s="92"/>
      <c r="F912" s="92"/>
      <c r="G912" s="92"/>
      <c r="H912" s="92"/>
      <c r="I912" s="92"/>
      <c r="J912" s="92"/>
      <c r="K912" s="92"/>
      <c r="L912" s="6"/>
      <c r="M912" s="92"/>
      <c r="N912" s="92"/>
      <c r="O912" s="92"/>
    </row>
    <row r="913" spans="2:15" x14ac:dyDescent="0.3">
      <c r="B913" s="169"/>
      <c r="C913" s="92"/>
      <c r="D913" s="92"/>
      <c r="E913" s="92"/>
      <c r="F913" s="92"/>
      <c r="G913" s="92"/>
      <c r="H913" s="92"/>
      <c r="I913" s="92"/>
      <c r="J913" s="92"/>
      <c r="K913" s="92"/>
      <c r="L913" s="6"/>
      <c r="M913" s="92"/>
      <c r="N913" s="92"/>
      <c r="O913" s="92"/>
    </row>
    <row r="914" spans="2:15" x14ac:dyDescent="0.3">
      <c r="B914" s="169"/>
      <c r="C914" s="92"/>
      <c r="D914" s="92"/>
      <c r="E914" s="92"/>
      <c r="F914" s="92"/>
      <c r="G914" s="92"/>
      <c r="H914" s="92"/>
      <c r="I914" s="92"/>
      <c r="J914" s="92"/>
      <c r="K914" s="92"/>
      <c r="L914" s="6"/>
      <c r="M914" s="92"/>
      <c r="N914" s="92"/>
      <c r="O914" s="92"/>
    </row>
    <row r="915" spans="2:15" x14ac:dyDescent="0.3">
      <c r="B915" s="169"/>
      <c r="C915" s="92"/>
      <c r="D915" s="92"/>
      <c r="E915" s="92"/>
      <c r="F915" s="92"/>
      <c r="G915" s="92"/>
      <c r="H915" s="92"/>
      <c r="I915" s="92"/>
      <c r="J915" s="92"/>
      <c r="K915" s="92"/>
      <c r="L915" s="6"/>
      <c r="M915" s="92"/>
      <c r="N915" s="92"/>
      <c r="O915" s="92"/>
    </row>
    <row r="916" spans="2:15" x14ac:dyDescent="0.3">
      <c r="B916" s="169"/>
      <c r="C916" s="92"/>
      <c r="D916" s="92"/>
      <c r="E916" s="92"/>
      <c r="F916" s="92"/>
      <c r="G916" s="92"/>
      <c r="H916" s="92"/>
      <c r="I916" s="92"/>
      <c r="J916" s="92"/>
      <c r="K916" s="92"/>
      <c r="L916" s="6"/>
      <c r="M916" s="92"/>
      <c r="N916" s="92"/>
      <c r="O916" s="92"/>
    </row>
    <row r="917" spans="2:15" x14ac:dyDescent="0.3">
      <c r="B917" s="169"/>
      <c r="C917" s="92"/>
      <c r="D917" s="92"/>
      <c r="E917" s="92"/>
      <c r="F917" s="92"/>
      <c r="G917" s="92"/>
      <c r="H917" s="92"/>
      <c r="I917" s="92"/>
      <c r="J917" s="92"/>
      <c r="K917" s="92"/>
      <c r="L917" s="6"/>
      <c r="M917" s="92"/>
      <c r="N917" s="92"/>
      <c r="O917" s="92"/>
    </row>
    <row r="918" spans="2:15" x14ac:dyDescent="0.3">
      <c r="B918" s="169"/>
      <c r="C918" s="92"/>
      <c r="D918" s="92"/>
      <c r="E918" s="92"/>
      <c r="F918" s="92"/>
      <c r="G918" s="92"/>
      <c r="H918" s="92"/>
      <c r="I918" s="92"/>
      <c r="J918" s="92"/>
      <c r="K918" s="92"/>
      <c r="L918" s="6"/>
      <c r="M918" s="92"/>
      <c r="N918" s="92"/>
      <c r="O918" s="92"/>
    </row>
    <row r="919" spans="2:15" x14ac:dyDescent="0.3">
      <c r="B919" s="169"/>
      <c r="C919" s="92"/>
      <c r="D919" s="92"/>
      <c r="E919" s="92"/>
      <c r="F919" s="92"/>
      <c r="G919" s="92"/>
      <c r="H919" s="92"/>
      <c r="I919" s="92"/>
      <c r="J919" s="92"/>
      <c r="K919" s="92"/>
      <c r="L919" s="6"/>
      <c r="M919" s="92"/>
      <c r="N919" s="92"/>
      <c r="O919" s="92"/>
    </row>
    <row r="920" spans="2:15" x14ac:dyDescent="0.3">
      <c r="B920" s="169"/>
      <c r="C920" s="92"/>
      <c r="D920" s="92"/>
      <c r="E920" s="92"/>
      <c r="F920" s="92"/>
      <c r="G920" s="92"/>
      <c r="H920" s="92"/>
      <c r="I920" s="92"/>
      <c r="J920" s="92"/>
      <c r="K920" s="92"/>
      <c r="L920" s="6"/>
      <c r="M920" s="92"/>
      <c r="N920" s="92"/>
      <c r="O920" s="92"/>
    </row>
    <row r="921" spans="2:15" x14ac:dyDescent="0.3">
      <c r="B921" s="169"/>
      <c r="C921" s="92"/>
      <c r="D921" s="92"/>
      <c r="E921" s="92"/>
      <c r="F921" s="92"/>
      <c r="G921" s="92"/>
      <c r="H921" s="92"/>
      <c r="I921" s="92"/>
      <c r="J921" s="92"/>
      <c r="K921" s="92"/>
      <c r="L921" s="6"/>
      <c r="M921" s="92"/>
      <c r="N921" s="92"/>
      <c r="O921" s="92"/>
    </row>
    <row r="922" spans="2:15" x14ac:dyDescent="0.3">
      <c r="B922" s="169"/>
      <c r="C922" s="92"/>
      <c r="D922" s="92"/>
      <c r="E922" s="92"/>
      <c r="F922" s="92"/>
      <c r="G922" s="92"/>
      <c r="H922" s="92"/>
      <c r="I922" s="92"/>
      <c r="J922" s="92"/>
      <c r="K922" s="92"/>
      <c r="L922" s="6"/>
      <c r="M922" s="92"/>
      <c r="N922" s="92"/>
      <c r="O922" s="92"/>
    </row>
    <row r="923" spans="2:15" x14ac:dyDescent="0.3">
      <c r="B923" s="169"/>
      <c r="C923" s="92"/>
      <c r="D923" s="92"/>
      <c r="E923" s="92"/>
      <c r="F923" s="92"/>
      <c r="G923" s="92"/>
      <c r="H923" s="92"/>
      <c r="I923" s="92"/>
      <c r="J923" s="92"/>
      <c r="K923" s="92"/>
      <c r="L923" s="6"/>
      <c r="M923" s="92"/>
      <c r="N923" s="92"/>
      <c r="O923" s="92"/>
    </row>
    <row r="924" spans="2:15" x14ac:dyDescent="0.3">
      <c r="B924" s="169"/>
      <c r="C924" s="92"/>
      <c r="D924" s="92"/>
      <c r="E924" s="92"/>
      <c r="F924" s="92"/>
      <c r="G924" s="92"/>
      <c r="H924" s="92"/>
      <c r="I924" s="92"/>
      <c r="J924" s="92"/>
      <c r="K924" s="92"/>
      <c r="L924" s="6"/>
      <c r="M924" s="92"/>
      <c r="N924" s="92"/>
      <c r="O924" s="92"/>
    </row>
    <row r="925" spans="2:15" x14ac:dyDescent="0.3">
      <c r="B925" s="169"/>
      <c r="C925" s="92"/>
      <c r="D925" s="92"/>
      <c r="E925" s="92"/>
      <c r="F925" s="92"/>
      <c r="G925" s="92"/>
      <c r="H925" s="92"/>
      <c r="I925" s="92"/>
      <c r="J925" s="92"/>
      <c r="K925" s="92"/>
      <c r="L925" s="6"/>
      <c r="M925" s="92"/>
      <c r="N925" s="92"/>
      <c r="O925" s="92"/>
    </row>
    <row r="926" spans="2:15" x14ac:dyDescent="0.3">
      <c r="B926" s="169"/>
      <c r="C926" s="92"/>
      <c r="D926" s="92"/>
      <c r="E926" s="92"/>
      <c r="F926" s="92"/>
      <c r="G926" s="92"/>
      <c r="H926" s="92"/>
      <c r="I926" s="92"/>
      <c r="J926" s="92"/>
      <c r="K926" s="92"/>
      <c r="L926" s="6"/>
      <c r="M926" s="92"/>
      <c r="N926" s="92"/>
      <c r="O926" s="92"/>
    </row>
    <row r="927" spans="2:15" x14ac:dyDescent="0.3">
      <c r="B927" s="169"/>
      <c r="C927" s="92"/>
      <c r="D927" s="92"/>
      <c r="E927" s="92"/>
      <c r="F927" s="92"/>
      <c r="G927" s="92"/>
      <c r="H927" s="92"/>
      <c r="I927" s="92"/>
      <c r="J927" s="92"/>
      <c r="K927" s="92"/>
      <c r="L927" s="6"/>
      <c r="M927" s="92"/>
      <c r="N927" s="92"/>
      <c r="O927" s="92"/>
    </row>
    <row r="928" spans="2:15" x14ac:dyDescent="0.3">
      <c r="B928" s="169"/>
      <c r="C928" s="92"/>
      <c r="D928" s="92"/>
      <c r="E928" s="92"/>
      <c r="F928" s="92"/>
      <c r="G928" s="92"/>
      <c r="H928" s="92"/>
      <c r="I928" s="92"/>
      <c r="J928" s="92"/>
      <c r="K928" s="92"/>
      <c r="L928" s="6"/>
      <c r="M928" s="92"/>
      <c r="N928" s="92"/>
      <c r="O928" s="92"/>
    </row>
    <row r="929" spans="2:15" x14ac:dyDescent="0.3">
      <c r="B929" s="169"/>
      <c r="C929" s="92"/>
      <c r="D929" s="92"/>
      <c r="E929" s="92"/>
      <c r="F929" s="92"/>
      <c r="G929" s="92"/>
      <c r="H929" s="92"/>
      <c r="I929" s="92"/>
      <c r="J929" s="92"/>
      <c r="K929" s="92"/>
      <c r="L929" s="6"/>
      <c r="M929" s="92"/>
      <c r="N929" s="92"/>
      <c r="O929" s="92"/>
    </row>
    <row r="930" spans="2:15" x14ac:dyDescent="0.3">
      <c r="B930" s="169"/>
      <c r="C930" s="92"/>
      <c r="D930" s="92"/>
      <c r="E930" s="92"/>
      <c r="F930" s="92"/>
      <c r="G930" s="92"/>
      <c r="H930" s="92"/>
      <c r="I930" s="92"/>
      <c r="J930" s="92"/>
      <c r="K930" s="92"/>
      <c r="L930" s="6"/>
      <c r="M930" s="92"/>
      <c r="N930" s="92"/>
      <c r="O930" s="92"/>
    </row>
    <row r="931" spans="2:15" x14ac:dyDescent="0.3">
      <c r="B931" s="169"/>
      <c r="C931" s="92"/>
      <c r="D931" s="92"/>
      <c r="E931" s="92"/>
      <c r="F931" s="92"/>
      <c r="G931" s="92"/>
      <c r="H931" s="92"/>
      <c r="I931" s="92"/>
      <c r="J931" s="92"/>
      <c r="K931" s="92"/>
      <c r="L931" s="6"/>
      <c r="M931" s="92"/>
      <c r="N931" s="92"/>
      <c r="O931" s="92"/>
    </row>
    <row r="932" spans="2:15" x14ac:dyDescent="0.3">
      <c r="B932" s="169"/>
      <c r="C932" s="92"/>
      <c r="D932" s="92"/>
      <c r="E932" s="92"/>
      <c r="F932" s="92"/>
      <c r="G932" s="92"/>
      <c r="H932" s="92"/>
      <c r="I932" s="92"/>
      <c r="J932" s="92"/>
      <c r="K932" s="92"/>
      <c r="L932" s="6"/>
      <c r="M932" s="92"/>
      <c r="N932" s="92"/>
      <c r="O932" s="92"/>
    </row>
    <row r="933" spans="2:15" x14ac:dyDescent="0.3">
      <c r="B933" s="169"/>
      <c r="C933" s="92"/>
      <c r="D933" s="92"/>
      <c r="E933" s="92"/>
      <c r="F933" s="92"/>
      <c r="G933" s="92"/>
      <c r="H933" s="92"/>
      <c r="I933" s="92"/>
      <c r="J933" s="92"/>
      <c r="K933" s="92"/>
      <c r="L933" s="6"/>
      <c r="M933" s="92"/>
      <c r="N933" s="92"/>
      <c r="O933" s="92"/>
    </row>
    <row r="934" spans="2:15" x14ac:dyDescent="0.3">
      <c r="B934" s="169"/>
      <c r="C934" s="92"/>
      <c r="D934" s="92"/>
      <c r="E934" s="92"/>
      <c r="F934" s="92"/>
      <c r="G934" s="92"/>
      <c r="H934" s="92"/>
      <c r="I934" s="92"/>
      <c r="J934" s="92"/>
      <c r="K934" s="92"/>
      <c r="L934" s="6"/>
      <c r="M934" s="92"/>
      <c r="N934" s="92"/>
      <c r="O934" s="92"/>
    </row>
    <row r="935" spans="2:15" x14ac:dyDescent="0.3">
      <c r="B935" s="169"/>
      <c r="C935" s="92"/>
      <c r="D935" s="92"/>
      <c r="E935" s="92"/>
      <c r="F935" s="92"/>
      <c r="G935" s="92"/>
      <c r="H935" s="92"/>
      <c r="I935" s="92"/>
      <c r="J935" s="92"/>
      <c r="K935" s="92"/>
      <c r="L935" s="6"/>
      <c r="M935" s="92"/>
      <c r="N935" s="92"/>
      <c r="O935" s="92"/>
    </row>
    <row r="936" spans="2:15" x14ac:dyDescent="0.3">
      <c r="B936" s="169"/>
      <c r="C936" s="92"/>
      <c r="D936" s="92"/>
      <c r="E936" s="92"/>
      <c r="F936" s="92"/>
      <c r="G936" s="92"/>
      <c r="H936" s="92"/>
      <c r="I936" s="92"/>
      <c r="J936" s="92"/>
      <c r="K936" s="92"/>
      <c r="L936" s="6"/>
      <c r="M936" s="92"/>
      <c r="N936" s="92"/>
      <c r="O936" s="92"/>
    </row>
    <row r="937" spans="2:15" x14ac:dyDescent="0.3">
      <c r="B937" s="169"/>
      <c r="C937" s="92"/>
      <c r="D937" s="92"/>
      <c r="E937" s="92"/>
      <c r="F937" s="92"/>
      <c r="G937" s="92"/>
      <c r="H937" s="92"/>
      <c r="I937" s="92"/>
      <c r="J937" s="92"/>
      <c r="K937" s="92"/>
      <c r="L937" s="6"/>
      <c r="M937" s="92"/>
      <c r="N937" s="92"/>
      <c r="O937" s="92"/>
    </row>
    <row r="938" spans="2:15" x14ac:dyDescent="0.3">
      <c r="B938" s="169"/>
      <c r="C938" s="92"/>
      <c r="D938" s="92"/>
      <c r="E938" s="92"/>
      <c r="F938" s="92"/>
      <c r="G938" s="92"/>
      <c r="H938" s="92"/>
      <c r="I938" s="92"/>
      <c r="J938" s="92"/>
      <c r="K938" s="92"/>
      <c r="L938" s="6"/>
      <c r="M938" s="92"/>
      <c r="N938" s="92"/>
      <c r="O938" s="92"/>
    </row>
    <row r="939" spans="2:15" x14ac:dyDescent="0.3">
      <c r="B939" s="169"/>
      <c r="C939" s="92"/>
      <c r="D939" s="92"/>
      <c r="E939" s="92"/>
      <c r="F939" s="92"/>
      <c r="G939" s="92"/>
      <c r="H939" s="92"/>
      <c r="I939" s="92"/>
      <c r="J939" s="92"/>
      <c r="K939" s="92"/>
      <c r="L939" s="6"/>
      <c r="M939" s="92"/>
      <c r="N939" s="92"/>
      <c r="O939" s="92"/>
    </row>
    <row r="940" spans="2:15" x14ac:dyDescent="0.3">
      <c r="B940" s="169"/>
      <c r="C940" s="92"/>
      <c r="D940" s="92"/>
      <c r="E940" s="92"/>
      <c r="F940" s="92"/>
      <c r="G940" s="92"/>
      <c r="H940" s="92"/>
      <c r="I940" s="92"/>
      <c r="J940" s="92"/>
      <c r="K940" s="92"/>
      <c r="L940" s="6"/>
      <c r="M940" s="92"/>
      <c r="N940" s="92"/>
      <c r="O940" s="92"/>
    </row>
    <row r="941" spans="2:15" x14ac:dyDescent="0.3">
      <c r="B941" s="169"/>
      <c r="C941" s="92"/>
      <c r="D941" s="92"/>
      <c r="E941" s="92"/>
      <c r="F941" s="92"/>
      <c r="G941" s="92"/>
      <c r="H941" s="92"/>
      <c r="I941" s="92"/>
      <c r="J941" s="92"/>
      <c r="K941" s="92"/>
      <c r="L941" s="6"/>
      <c r="M941" s="92"/>
      <c r="N941" s="92"/>
      <c r="O941" s="92"/>
    </row>
    <row r="942" spans="2:15" x14ac:dyDescent="0.3">
      <c r="B942" s="169"/>
      <c r="C942" s="92"/>
      <c r="D942" s="92"/>
      <c r="E942" s="92"/>
      <c r="F942" s="92"/>
      <c r="G942" s="92"/>
      <c r="H942" s="92"/>
      <c r="I942" s="92"/>
      <c r="J942" s="92"/>
      <c r="K942" s="92"/>
      <c r="L942" s="6"/>
      <c r="M942" s="92"/>
      <c r="N942" s="92"/>
      <c r="O942" s="92"/>
    </row>
    <row r="943" spans="2:15" x14ac:dyDescent="0.3">
      <c r="B943" s="169"/>
      <c r="C943" s="92"/>
      <c r="D943" s="92"/>
      <c r="E943" s="92"/>
      <c r="F943" s="92"/>
      <c r="G943" s="92"/>
      <c r="H943" s="92"/>
      <c r="I943" s="92"/>
      <c r="J943" s="92"/>
      <c r="K943" s="92"/>
      <c r="L943" s="6"/>
      <c r="M943" s="92"/>
      <c r="N943" s="92"/>
      <c r="O943" s="92"/>
    </row>
    <row r="944" spans="2:15" x14ac:dyDescent="0.3">
      <c r="B944" s="169"/>
      <c r="C944" s="92"/>
      <c r="D944" s="92"/>
      <c r="E944" s="92"/>
      <c r="F944" s="92"/>
      <c r="G944" s="92"/>
      <c r="H944" s="92"/>
      <c r="I944" s="92"/>
      <c r="J944" s="92"/>
      <c r="K944" s="92"/>
      <c r="L944" s="6"/>
      <c r="M944" s="92"/>
      <c r="N944" s="92"/>
      <c r="O944" s="92"/>
    </row>
    <row r="945" spans="2:15" x14ac:dyDescent="0.3">
      <c r="B945" s="169"/>
      <c r="C945" s="92"/>
      <c r="D945" s="92"/>
      <c r="E945" s="92"/>
      <c r="F945" s="92"/>
      <c r="G945" s="92"/>
      <c r="H945" s="92"/>
      <c r="I945" s="92"/>
      <c r="J945" s="92"/>
      <c r="K945" s="92"/>
      <c r="L945" s="6"/>
      <c r="M945" s="92"/>
      <c r="N945" s="92"/>
      <c r="O945" s="92"/>
    </row>
    <row r="946" spans="2:15" x14ac:dyDescent="0.3">
      <c r="B946" s="169"/>
      <c r="C946" s="92"/>
      <c r="D946" s="92"/>
      <c r="E946" s="92"/>
      <c r="F946" s="92"/>
      <c r="G946" s="92"/>
      <c r="H946" s="92"/>
      <c r="I946" s="92"/>
      <c r="J946" s="92"/>
      <c r="K946" s="92"/>
      <c r="L946" s="6"/>
      <c r="M946" s="92"/>
      <c r="N946" s="92"/>
      <c r="O946" s="92"/>
    </row>
    <row r="947" spans="2:15" x14ac:dyDescent="0.3">
      <c r="B947" s="169"/>
      <c r="C947" s="92"/>
      <c r="D947" s="92"/>
      <c r="E947" s="92"/>
      <c r="F947" s="92"/>
      <c r="G947" s="92"/>
      <c r="H947" s="92"/>
      <c r="I947" s="92"/>
      <c r="J947" s="92"/>
      <c r="K947" s="92"/>
      <c r="L947" s="6"/>
      <c r="M947" s="92"/>
      <c r="N947" s="92"/>
      <c r="O947" s="92"/>
    </row>
    <row r="948" spans="2:15" x14ac:dyDescent="0.3">
      <c r="B948" s="169"/>
      <c r="C948" s="92"/>
      <c r="D948" s="92"/>
      <c r="E948" s="92"/>
      <c r="F948" s="92"/>
      <c r="G948" s="92"/>
      <c r="H948" s="92"/>
      <c r="I948" s="92"/>
      <c r="J948" s="92"/>
      <c r="K948" s="92"/>
      <c r="L948" s="6"/>
      <c r="M948" s="92"/>
      <c r="N948" s="92"/>
      <c r="O948" s="92"/>
    </row>
    <row r="949" spans="2:15" x14ac:dyDescent="0.3">
      <c r="B949" s="169"/>
      <c r="C949" s="92"/>
      <c r="D949" s="92"/>
      <c r="E949" s="92"/>
      <c r="F949" s="92"/>
      <c r="G949" s="92"/>
      <c r="H949" s="92"/>
      <c r="I949" s="92"/>
      <c r="J949" s="92"/>
      <c r="K949" s="92"/>
      <c r="L949" s="6"/>
      <c r="M949" s="92"/>
      <c r="N949" s="92"/>
      <c r="O949" s="92"/>
    </row>
    <row r="950" spans="2:15" x14ac:dyDescent="0.3">
      <c r="B950" s="169"/>
      <c r="C950" s="92"/>
      <c r="D950" s="92"/>
      <c r="E950" s="92"/>
      <c r="F950" s="92"/>
      <c r="G950" s="92"/>
      <c r="H950" s="92"/>
      <c r="I950" s="92"/>
      <c r="J950" s="92"/>
      <c r="K950" s="92"/>
      <c r="L950" s="6"/>
      <c r="M950" s="92"/>
      <c r="N950" s="92"/>
      <c r="O950" s="92"/>
    </row>
    <row r="951" spans="2:15" x14ac:dyDescent="0.3">
      <c r="B951" s="169"/>
      <c r="C951" s="92"/>
      <c r="D951" s="92"/>
      <c r="E951" s="92"/>
      <c r="F951" s="92"/>
      <c r="G951" s="92"/>
      <c r="H951" s="92"/>
      <c r="I951" s="92"/>
      <c r="J951" s="92"/>
      <c r="K951" s="92"/>
      <c r="L951" s="6"/>
      <c r="M951" s="92"/>
      <c r="N951" s="92"/>
      <c r="O951" s="92"/>
    </row>
    <row r="952" spans="2:15" x14ac:dyDescent="0.3">
      <c r="B952" s="169"/>
      <c r="C952" s="92"/>
      <c r="D952" s="92"/>
      <c r="E952" s="92"/>
      <c r="F952" s="92"/>
      <c r="G952" s="92"/>
      <c r="H952" s="92"/>
      <c r="I952" s="92"/>
      <c r="J952" s="92"/>
      <c r="K952" s="92"/>
      <c r="L952" s="6"/>
      <c r="M952" s="92"/>
      <c r="N952" s="92"/>
      <c r="O952" s="92"/>
    </row>
    <row r="953" spans="2:15" x14ac:dyDescent="0.3">
      <c r="B953" s="169"/>
      <c r="C953" s="92"/>
      <c r="D953" s="92"/>
      <c r="E953" s="92"/>
      <c r="F953" s="92"/>
      <c r="G953" s="92"/>
      <c r="H953" s="92"/>
      <c r="I953" s="92"/>
      <c r="J953" s="92"/>
      <c r="K953" s="92"/>
      <c r="L953" s="6"/>
      <c r="M953" s="92"/>
      <c r="N953" s="92"/>
      <c r="O953" s="92"/>
    </row>
    <row r="954" spans="2:15" x14ac:dyDescent="0.3">
      <c r="B954" s="169"/>
      <c r="C954" s="92"/>
      <c r="D954" s="92"/>
      <c r="E954" s="92"/>
      <c r="F954" s="92"/>
      <c r="G954" s="92"/>
      <c r="H954" s="92"/>
      <c r="I954" s="92"/>
      <c r="J954" s="92"/>
      <c r="K954" s="92"/>
      <c r="L954" s="6"/>
      <c r="M954" s="92"/>
      <c r="N954" s="92"/>
      <c r="O954" s="92"/>
    </row>
    <row r="955" spans="2:15" x14ac:dyDescent="0.3">
      <c r="B955" s="169"/>
      <c r="C955" s="92"/>
      <c r="D955" s="92"/>
      <c r="E955" s="92"/>
      <c r="F955" s="92"/>
      <c r="G955" s="92"/>
      <c r="H955" s="92"/>
      <c r="I955" s="92"/>
      <c r="J955" s="92"/>
      <c r="K955" s="92"/>
      <c r="L955" s="6"/>
      <c r="M955" s="92"/>
      <c r="N955" s="92"/>
      <c r="O955" s="92"/>
    </row>
    <row r="956" spans="2:15" x14ac:dyDescent="0.3">
      <c r="B956" s="169"/>
      <c r="C956" s="92"/>
      <c r="D956" s="92"/>
      <c r="E956" s="92"/>
      <c r="F956" s="92"/>
      <c r="G956" s="92"/>
      <c r="H956" s="92"/>
      <c r="I956" s="92"/>
      <c r="J956" s="92"/>
      <c r="K956" s="92"/>
      <c r="L956" s="6"/>
      <c r="M956" s="92"/>
      <c r="N956" s="92"/>
      <c r="O956" s="92"/>
    </row>
    <row r="957" spans="2:15" x14ac:dyDescent="0.3">
      <c r="B957" s="169"/>
      <c r="C957" s="92"/>
      <c r="D957" s="92"/>
      <c r="E957" s="92"/>
      <c r="F957" s="92"/>
      <c r="G957" s="92"/>
      <c r="H957" s="92"/>
      <c r="I957" s="92"/>
      <c r="J957" s="92"/>
      <c r="K957" s="92"/>
      <c r="L957" s="6"/>
      <c r="M957" s="92"/>
      <c r="N957" s="92"/>
      <c r="O957" s="92"/>
    </row>
    <row r="958" spans="2:15" x14ac:dyDescent="0.3">
      <c r="B958" s="169"/>
      <c r="C958" s="92"/>
      <c r="D958" s="92"/>
      <c r="E958" s="92"/>
      <c r="F958" s="92"/>
      <c r="G958" s="92"/>
      <c r="H958" s="92"/>
      <c r="I958" s="92"/>
      <c r="J958" s="92"/>
      <c r="K958" s="92"/>
      <c r="L958" s="6"/>
      <c r="M958" s="92"/>
      <c r="N958" s="92"/>
      <c r="O958" s="92"/>
    </row>
    <row r="959" spans="2:15" x14ac:dyDescent="0.3">
      <c r="B959" s="169"/>
      <c r="C959" s="92"/>
      <c r="D959" s="92"/>
      <c r="E959" s="92"/>
      <c r="F959" s="92"/>
      <c r="G959" s="92"/>
      <c r="H959" s="92"/>
      <c r="I959" s="92"/>
      <c r="J959" s="92"/>
      <c r="K959" s="92"/>
      <c r="L959" s="6"/>
      <c r="M959" s="92"/>
      <c r="N959" s="92"/>
      <c r="O959" s="92"/>
    </row>
    <row r="960" spans="2:15" x14ac:dyDescent="0.3">
      <c r="B960" s="169"/>
      <c r="C960" s="92"/>
      <c r="D960" s="92"/>
      <c r="E960" s="92"/>
      <c r="F960" s="92"/>
      <c r="G960" s="92"/>
      <c r="H960" s="92"/>
      <c r="I960" s="92"/>
      <c r="J960" s="92"/>
      <c r="K960" s="92"/>
      <c r="L960" s="6"/>
      <c r="M960" s="92"/>
      <c r="N960" s="92"/>
      <c r="O960" s="92"/>
    </row>
    <row r="961" spans="2:15" x14ac:dyDescent="0.3">
      <c r="B961" s="169"/>
      <c r="C961" s="92"/>
      <c r="D961" s="92"/>
      <c r="E961" s="92"/>
      <c r="F961" s="92"/>
      <c r="G961" s="92"/>
      <c r="H961" s="92"/>
      <c r="I961" s="92"/>
      <c r="J961" s="92"/>
      <c r="K961" s="92"/>
      <c r="L961" s="6"/>
      <c r="M961" s="92"/>
      <c r="N961" s="92"/>
      <c r="O961" s="92"/>
    </row>
    <row r="962" spans="2:15" x14ac:dyDescent="0.3">
      <c r="B962" s="169"/>
      <c r="C962" s="92"/>
      <c r="D962" s="92"/>
      <c r="E962" s="92"/>
      <c r="F962" s="92"/>
      <c r="G962" s="92"/>
      <c r="H962" s="92"/>
      <c r="I962" s="92"/>
      <c r="J962" s="92"/>
      <c r="K962" s="92"/>
      <c r="L962" s="6"/>
      <c r="M962" s="92"/>
      <c r="N962" s="92"/>
      <c r="O962" s="92"/>
    </row>
    <row r="963" spans="2:15" x14ac:dyDescent="0.3">
      <c r="B963" s="169"/>
      <c r="C963" s="92"/>
      <c r="D963" s="92"/>
      <c r="E963" s="92"/>
      <c r="F963" s="92"/>
      <c r="G963" s="92"/>
      <c r="H963" s="92"/>
      <c r="I963" s="92"/>
      <c r="J963" s="92"/>
      <c r="K963" s="92"/>
      <c r="L963" s="6"/>
      <c r="M963" s="92"/>
      <c r="N963" s="92"/>
      <c r="O963" s="92"/>
    </row>
    <row r="964" spans="2:15" x14ac:dyDescent="0.3">
      <c r="B964" s="169"/>
      <c r="C964" s="92"/>
      <c r="D964" s="92"/>
      <c r="E964" s="92"/>
      <c r="F964" s="92"/>
      <c r="G964" s="92"/>
      <c r="H964" s="92"/>
      <c r="I964" s="92"/>
      <c r="J964" s="92"/>
      <c r="K964" s="92"/>
      <c r="L964" s="6"/>
      <c r="M964" s="92"/>
      <c r="N964" s="92"/>
      <c r="O964" s="92"/>
    </row>
    <row r="965" spans="2:15" x14ac:dyDescent="0.3">
      <c r="B965" s="169"/>
      <c r="C965" s="92"/>
      <c r="D965" s="92"/>
      <c r="E965" s="92"/>
      <c r="F965" s="92"/>
      <c r="G965" s="92"/>
      <c r="H965" s="92"/>
      <c r="I965" s="92"/>
      <c r="J965" s="92"/>
      <c r="K965" s="92"/>
      <c r="L965" s="6"/>
      <c r="M965" s="92"/>
      <c r="N965" s="92"/>
      <c r="O965" s="92"/>
    </row>
    <row r="966" spans="2:15" x14ac:dyDescent="0.3">
      <c r="B966" s="169"/>
      <c r="C966" s="92"/>
      <c r="D966" s="92"/>
      <c r="E966" s="92"/>
      <c r="F966" s="92"/>
      <c r="G966" s="92"/>
      <c r="H966" s="92"/>
      <c r="I966" s="92"/>
      <c r="J966" s="92"/>
      <c r="K966" s="92"/>
      <c r="L966" s="6"/>
      <c r="M966" s="92"/>
      <c r="N966" s="92"/>
      <c r="O966" s="92"/>
    </row>
    <row r="967" spans="2:15" x14ac:dyDescent="0.3">
      <c r="B967" s="169"/>
      <c r="C967" s="92"/>
      <c r="D967" s="92"/>
      <c r="E967" s="92"/>
      <c r="F967" s="92"/>
      <c r="G967" s="92"/>
      <c r="H967" s="92"/>
      <c r="I967" s="92"/>
      <c r="J967" s="92"/>
      <c r="K967" s="92"/>
      <c r="L967" s="6"/>
      <c r="M967" s="92"/>
      <c r="N967" s="92"/>
      <c r="O967" s="92"/>
    </row>
    <row r="968" spans="2:15" x14ac:dyDescent="0.3">
      <c r="B968" s="169"/>
      <c r="C968" s="92"/>
      <c r="D968" s="92"/>
      <c r="E968" s="92"/>
      <c r="F968" s="92"/>
      <c r="G968" s="92"/>
      <c r="H968" s="92"/>
      <c r="I968" s="92"/>
      <c r="J968" s="92"/>
      <c r="K968" s="92"/>
      <c r="L968" s="6"/>
      <c r="M968" s="92"/>
      <c r="N968" s="92"/>
      <c r="O968" s="92"/>
    </row>
    <row r="969" spans="2:15" x14ac:dyDescent="0.3">
      <c r="B969" s="169"/>
      <c r="C969" s="92"/>
      <c r="D969" s="92"/>
      <c r="E969" s="92"/>
      <c r="F969" s="92"/>
      <c r="G969" s="92"/>
      <c r="H969" s="92"/>
      <c r="I969" s="92"/>
      <c r="J969" s="92"/>
      <c r="K969" s="92"/>
      <c r="L969" s="6"/>
      <c r="M969" s="92"/>
      <c r="N969" s="92"/>
      <c r="O969" s="92"/>
    </row>
    <row r="970" spans="2:15" x14ac:dyDescent="0.3">
      <c r="B970" s="169"/>
      <c r="C970" s="92"/>
      <c r="D970" s="92"/>
      <c r="E970" s="92"/>
      <c r="F970" s="92"/>
      <c r="G970" s="92"/>
      <c r="H970" s="92"/>
      <c r="I970" s="92"/>
      <c r="J970" s="92"/>
      <c r="K970" s="92"/>
      <c r="L970" s="6"/>
      <c r="M970" s="92"/>
      <c r="N970" s="92"/>
      <c r="O970" s="92"/>
    </row>
    <row r="971" spans="2:15" x14ac:dyDescent="0.3">
      <c r="B971" s="169"/>
      <c r="C971" s="92"/>
      <c r="D971" s="92"/>
      <c r="E971" s="92"/>
      <c r="F971" s="92"/>
      <c r="G971" s="92"/>
      <c r="H971" s="92"/>
      <c r="I971" s="92"/>
      <c r="J971" s="92"/>
      <c r="K971" s="92"/>
      <c r="L971" s="6"/>
      <c r="M971" s="92"/>
      <c r="N971" s="92"/>
      <c r="O971" s="92"/>
    </row>
    <row r="972" spans="2:15" x14ac:dyDescent="0.3">
      <c r="B972" s="169"/>
      <c r="C972" s="92"/>
      <c r="D972" s="92"/>
      <c r="E972" s="92"/>
      <c r="F972" s="92"/>
      <c r="G972" s="92"/>
      <c r="H972" s="92"/>
      <c r="I972" s="92"/>
      <c r="J972" s="92"/>
      <c r="K972" s="92"/>
      <c r="L972" s="6"/>
      <c r="M972" s="92"/>
      <c r="N972" s="92"/>
      <c r="O972" s="92"/>
    </row>
    <row r="973" spans="2:15" x14ac:dyDescent="0.3">
      <c r="B973" s="169"/>
      <c r="C973" s="92"/>
      <c r="D973" s="92"/>
      <c r="E973" s="92"/>
      <c r="F973" s="92"/>
      <c r="G973" s="92"/>
      <c r="H973" s="92"/>
      <c r="I973" s="92"/>
      <c r="J973" s="92"/>
      <c r="K973" s="92"/>
      <c r="L973" s="6"/>
      <c r="M973" s="92"/>
      <c r="N973" s="92"/>
      <c r="O973" s="92"/>
    </row>
    <row r="974" spans="2:15" x14ac:dyDescent="0.3">
      <c r="B974" s="169"/>
      <c r="C974" s="92"/>
      <c r="D974" s="92"/>
      <c r="E974" s="92"/>
      <c r="F974" s="92"/>
      <c r="G974" s="92"/>
      <c r="H974" s="92"/>
      <c r="I974" s="92"/>
      <c r="J974" s="92"/>
      <c r="K974" s="92"/>
      <c r="L974" s="6"/>
      <c r="M974" s="92"/>
      <c r="N974" s="92"/>
      <c r="O974" s="92"/>
    </row>
    <row r="975" spans="2:15" x14ac:dyDescent="0.3">
      <c r="B975" s="169"/>
      <c r="C975" s="92"/>
      <c r="D975" s="92"/>
      <c r="E975" s="92"/>
      <c r="F975" s="92"/>
      <c r="G975" s="92"/>
      <c r="H975" s="92"/>
      <c r="I975" s="92"/>
      <c r="J975" s="92"/>
      <c r="K975" s="92"/>
      <c r="L975" s="6"/>
      <c r="M975" s="92"/>
      <c r="N975" s="92"/>
      <c r="O975" s="92"/>
    </row>
    <row r="976" spans="2:15" x14ac:dyDescent="0.3">
      <c r="B976" s="169"/>
      <c r="C976" s="92"/>
      <c r="D976" s="92"/>
      <c r="E976" s="92"/>
      <c r="F976" s="92"/>
      <c r="G976" s="92"/>
      <c r="H976" s="92"/>
      <c r="I976" s="92"/>
      <c r="J976" s="92"/>
      <c r="K976" s="92"/>
      <c r="L976" s="6"/>
      <c r="M976" s="92"/>
      <c r="N976" s="92"/>
      <c r="O976" s="92"/>
    </row>
    <row r="977" spans="2:15" x14ac:dyDescent="0.3">
      <c r="B977" s="169"/>
      <c r="C977" s="92"/>
      <c r="D977" s="92"/>
      <c r="E977" s="92"/>
      <c r="F977" s="92"/>
      <c r="G977" s="92"/>
      <c r="H977" s="92"/>
      <c r="I977" s="92"/>
      <c r="J977" s="92"/>
      <c r="K977" s="92"/>
      <c r="L977" s="6"/>
      <c r="M977" s="92"/>
      <c r="N977" s="92"/>
      <c r="O977" s="92"/>
    </row>
    <row r="978" spans="2:15" x14ac:dyDescent="0.3">
      <c r="B978" s="169"/>
      <c r="C978" s="92"/>
      <c r="D978" s="92"/>
      <c r="E978" s="92"/>
      <c r="F978" s="92"/>
      <c r="G978" s="92"/>
      <c r="H978" s="92"/>
      <c r="I978" s="92"/>
      <c r="J978" s="92"/>
      <c r="K978" s="92"/>
      <c r="L978" s="6"/>
      <c r="M978" s="92"/>
      <c r="N978" s="92"/>
      <c r="O978" s="92"/>
    </row>
    <row r="979" spans="2:15" x14ac:dyDescent="0.3">
      <c r="B979" s="169"/>
      <c r="C979" s="92"/>
      <c r="D979" s="92"/>
      <c r="E979" s="92"/>
      <c r="F979" s="92"/>
      <c r="G979" s="92"/>
      <c r="H979" s="92"/>
      <c r="I979" s="92"/>
      <c r="J979" s="92"/>
      <c r="K979" s="92"/>
      <c r="L979" s="6"/>
      <c r="M979" s="92"/>
      <c r="N979" s="92"/>
      <c r="O979" s="92"/>
    </row>
    <row r="980" spans="2:15" x14ac:dyDescent="0.3">
      <c r="B980" s="169"/>
      <c r="C980" s="92"/>
      <c r="D980" s="92"/>
      <c r="E980" s="92"/>
      <c r="F980" s="92"/>
      <c r="G980" s="92"/>
      <c r="H980" s="92"/>
      <c r="I980" s="92"/>
      <c r="J980" s="92"/>
      <c r="K980" s="92"/>
      <c r="L980" s="6"/>
      <c r="M980" s="92"/>
      <c r="N980" s="92"/>
      <c r="O980" s="92"/>
    </row>
    <row r="981" spans="2:15" x14ac:dyDescent="0.3">
      <c r="B981" s="169"/>
      <c r="C981" s="92"/>
      <c r="D981" s="92"/>
      <c r="E981" s="92"/>
      <c r="F981" s="92"/>
      <c r="G981" s="92"/>
      <c r="H981" s="92"/>
      <c r="I981" s="92"/>
      <c r="J981" s="92"/>
      <c r="K981" s="92"/>
      <c r="L981" s="6"/>
      <c r="M981" s="92"/>
      <c r="N981" s="92"/>
      <c r="O981" s="92"/>
    </row>
    <row r="982" spans="2:15" x14ac:dyDescent="0.3">
      <c r="B982" s="169"/>
      <c r="C982" s="92"/>
      <c r="D982" s="92"/>
      <c r="E982" s="92"/>
      <c r="F982" s="92"/>
      <c r="G982" s="92"/>
      <c r="H982" s="92"/>
      <c r="I982" s="92"/>
      <c r="J982" s="92"/>
      <c r="K982" s="92"/>
      <c r="L982" s="6"/>
      <c r="M982" s="92"/>
      <c r="N982" s="92"/>
      <c r="O982" s="92"/>
    </row>
    <row r="983" spans="2:15" x14ac:dyDescent="0.3">
      <c r="B983" s="169"/>
      <c r="C983" s="92"/>
      <c r="D983" s="92"/>
      <c r="E983" s="92"/>
      <c r="F983" s="92"/>
      <c r="G983" s="92"/>
      <c r="H983" s="92"/>
      <c r="I983" s="92"/>
      <c r="J983" s="92"/>
      <c r="K983" s="92"/>
      <c r="L983" s="6"/>
      <c r="M983" s="92"/>
      <c r="N983" s="92"/>
      <c r="O983" s="92"/>
    </row>
    <row r="984" spans="2:15" x14ac:dyDescent="0.3">
      <c r="B984" s="169"/>
      <c r="C984" s="92"/>
      <c r="D984" s="92"/>
      <c r="E984" s="92"/>
      <c r="F984" s="92"/>
      <c r="G984" s="92"/>
      <c r="H984" s="92"/>
      <c r="I984" s="92"/>
      <c r="J984" s="92"/>
      <c r="K984" s="92"/>
      <c r="L984" s="6"/>
      <c r="M984" s="92"/>
      <c r="N984" s="92"/>
      <c r="O984" s="92"/>
    </row>
    <row r="985" spans="2:15" x14ac:dyDescent="0.3">
      <c r="B985" s="169"/>
      <c r="C985" s="92"/>
      <c r="D985" s="92"/>
      <c r="E985" s="92"/>
      <c r="F985" s="92"/>
      <c r="G985" s="92"/>
      <c r="H985" s="92"/>
      <c r="I985" s="92"/>
      <c r="J985" s="92"/>
      <c r="K985" s="92"/>
      <c r="L985" s="6"/>
      <c r="M985" s="92"/>
      <c r="N985" s="92"/>
      <c r="O985" s="92"/>
    </row>
    <row r="986" spans="2:15" x14ac:dyDescent="0.3">
      <c r="B986" s="169"/>
      <c r="C986" s="92"/>
      <c r="D986" s="92"/>
      <c r="E986" s="92"/>
      <c r="F986" s="92"/>
      <c r="G986" s="92"/>
      <c r="H986" s="92"/>
      <c r="I986" s="92"/>
      <c r="J986" s="92"/>
      <c r="K986" s="92"/>
      <c r="L986" s="6"/>
      <c r="M986" s="92"/>
      <c r="N986" s="92"/>
      <c r="O986" s="92"/>
    </row>
    <row r="987" spans="2:15" x14ac:dyDescent="0.3">
      <c r="B987" s="169"/>
      <c r="C987" s="92"/>
      <c r="D987" s="92"/>
      <c r="E987" s="92"/>
      <c r="F987" s="92"/>
      <c r="G987" s="92"/>
      <c r="H987" s="92"/>
      <c r="I987" s="92"/>
      <c r="J987" s="92"/>
      <c r="K987" s="92"/>
      <c r="L987" s="6"/>
      <c r="M987" s="92"/>
      <c r="N987" s="92"/>
      <c r="O987" s="92"/>
    </row>
    <row r="988" spans="2:15" x14ac:dyDescent="0.3">
      <c r="B988" s="169"/>
      <c r="C988" s="92"/>
      <c r="D988" s="92"/>
      <c r="E988" s="92"/>
      <c r="F988" s="92"/>
      <c r="G988" s="92"/>
      <c r="H988" s="92"/>
      <c r="I988" s="92"/>
      <c r="J988" s="92"/>
      <c r="K988" s="92"/>
      <c r="L988" s="6"/>
      <c r="M988" s="92"/>
      <c r="N988" s="92"/>
      <c r="O988" s="92"/>
    </row>
    <row r="989" spans="2:15" x14ac:dyDescent="0.3">
      <c r="B989" s="169"/>
      <c r="C989" s="92"/>
      <c r="D989" s="92"/>
      <c r="E989" s="92"/>
      <c r="F989" s="92"/>
      <c r="G989" s="92"/>
      <c r="H989" s="92"/>
      <c r="I989" s="92"/>
      <c r="J989" s="92"/>
      <c r="K989" s="92"/>
      <c r="L989" s="6"/>
      <c r="M989" s="92"/>
      <c r="N989" s="92"/>
      <c r="O989" s="92"/>
    </row>
    <row r="990" spans="2:15" x14ac:dyDescent="0.3">
      <c r="B990" s="169"/>
      <c r="C990" s="92"/>
      <c r="D990" s="92"/>
      <c r="E990" s="92"/>
      <c r="F990" s="92"/>
      <c r="G990" s="92"/>
      <c r="H990" s="92"/>
      <c r="I990" s="92"/>
      <c r="J990" s="92"/>
      <c r="K990" s="92"/>
      <c r="L990" s="6"/>
      <c r="M990" s="92"/>
      <c r="N990" s="92"/>
      <c r="O990" s="92"/>
    </row>
    <row r="991" spans="2:15" x14ac:dyDescent="0.3">
      <c r="B991" s="169"/>
      <c r="C991" s="92"/>
      <c r="D991" s="92"/>
      <c r="E991" s="92"/>
      <c r="F991" s="92"/>
      <c r="G991" s="92"/>
      <c r="H991" s="92"/>
      <c r="I991" s="92"/>
      <c r="J991" s="92"/>
      <c r="K991" s="92"/>
      <c r="L991" s="6"/>
      <c r="M991" s="92"/>
      <c r="N991" s="92"/>
      <c r="O991" s="92"/>
    </row>
    <row r="992" spans="2:15" x14ac:dyDescent="0.3">
      <c r="B992" s="169"/>
      <c r="C992" s="92"/>
      <c r="D992" s="92"/>
      <c r="E992" s="92"/>
      <c r="F992" s="92"/>
      <c r="G992" s="92"/>
      <c r="H992" s="92"/>
      <c r="I992" s="92"/>
      <c r="J992" s="92"/>
      <c r="K992" s="92"/>
      <c r="L992" s="6"/>
      <c r="M992" s="92"/>
      <c r="N992" s="92"/>
      <c r="O992" s="92"/>
    </row>
    <row r="993" spans="2:15" x14ac:dyDescent="0.3">
      <c r="B993" s="169"/>
      <c r="C993" s="92"/>
      <c r="D993" s="92"/>
      <c r="E993" s="92"/>
      <c r="F993" s="92"/>
      <c r="G993" s="92"/>
      <c r="H993" s="92"/>
      <c r="I993" s="92"/>
      <c r="J993" s="92"/>
      <c r="K993" s="92"/>
      <c r="L993" s="6"/>
      <c r="M993" s="92"/>
      <c r="N993" s="92"/>
      <c r="O993" s="92"/>
    </row>
    <row r="994" spans="2:15" x14ac:dyDescent="0.3">
      <c r="B994" s="169"/>
      <c r="C994" s="92"/>
      <c r="D994" s="92"/>
      <c r="E994" s="92"/>
      <c r="F994" s="92"/>
      <c r="G994" s="92"/>
      <c r="H994" s="92"/>
      <c r="I994" s="92"/>
      <c r="J994" s="92"/>
      <c r="K994" s="92"/>
      <c r="L994" s="6"/>
      <c r="M994" s="92"/>
      <c r="N994" s="92"/>
      <c r="O994" s="92"/>
    </row>
    <row r="995" spans="2:15" x14ac:dyDescent="0.3">
      <c r="B995" s="169"/>
      <c r="C995" s="92"/>
      <c r="D995" s="92"/>
      <c r="E995" s="92"/>
      <c r="F995" s="92"/>
      <c r="G995" s="92"/>
      <c r="H995" s="92"/>
      <c r="I995" s="92"/>
      <c r="J995" s="92"/>
      <c r="K995" s="92"/>
      <c r="L995" s="6"/>
      <c r="M995" s="92"/>
      <c r="N995" s="92"/>
      <c r="O995" s="92"/>
    </row>
    <row r="996" spans="2:15" x14ac:dyDescent="0.3">
      <c r="B996" s="169"/>
      <c r="C996" s="92"/>
      <c r="D996" s="92"/>
      <c r="E996" s="92"/>
      <c r="F996" s="92"/>
      <c r="G996" s="92"/>
      <c r="H996" s="92"/>
      <c r="I996" s="92"/>
      <c r="J996" s="92"/>
      <c r="K996" s="92"/>
      <c r="L996" s="6"/>
      <c r="M996" s="92"/>
      <c r="N996" s="92"/>
      <c r="O996" s="92"/>
    </row>
    <row r="997" spans="2:15" x14ac:dyDescent="0.3">
      <c r="B997" s="169"/>
      <c r="C997" s="92"/>
      <c r="D997" s="92"/>
      <c r="E997" s="92"/>
      <c r="F997" s="92"/>
      <c r="G997" s="92"/>
      <c r="H997" s="92"/>
      <c r="I997" s="92"/>
      <c r="J997" s="92"/>
      <c r="K997" s="92"/>
      <c r="L997" s="6"/>
      <c r="M997" s="92"/>
      <c r="N997" s="92"/>
      <c r="O997" s="92"/>
    </row>
    <row r="998" spans="2:15" x14ac:dyDescent="0.3">
      <c r="B998" s="169"/>
      <c r="C998" s="92"/>
      <c r="D998" s="92"/>
      <c r="E998" s="92"/>
      <c r="F998" s="92"/>
      <c r="G998" s="92"/>
      <c r="H998" s="92"/>
      <c r="I998" s="92"/>
      <c r="J998" s="92"/>
      <c r="K998" s="92"/>
      <c r="L998" s="6"/>
      <c r="M998" s="92"/>
      <c r="N998" s="92"/>
      <c r="O998" s="92"/>
    </row>
    <row r="999" spans="2:15" x14ac:dyDescent="0.3">
      <c r="B999" s="169"/>
      <c r="C999" s="92"/>
      <c r="D999" s="92"/>
      <c r="E999" s="92"/>
      <c r="F999" s="92"/>
      <c r="G999" s="92"/>
      <c r="H999" s="92"/>
      <c r="I999" s="92"/>
      <c r="J999" s="92"/>
      <c r="K999" s="92"/>
      <c r="L999" s="6"/>
      <c r="M999" s="92"/>
      <c r="N999" s="92"/>
      <c r="O999" s="92"/>
    </row>
    <row r="1000" spans="2:15" x14ac:dyDescent="0.3">
      <c r="B1000" s="169"/>
      <c r="C1000" s="92"/>
      <c r="D1000" s="92"/>
      <c r="E1000" s="92"/>
      <c r="F1000" s="92"/>
      <c r="G1000" s="92"/>
      <c r="H1000" s="92"/>
      <c r="I1000" s="92"/>
      <c r="J1000" s="92"/>
      <c r="K1000" s="92"/>
      <c r="L1000" s="6"/>
      <c r="M1000" s="92"/>
      <c r="N1000" s="92"/>
      <c r="O1000" s="92"/>
    </row>
    <row r="1001" spans="2:15" x14ac:dyDescent="0.3">
      <c r="B1001" s="169"/>
      <c r="C1001" s="92"/>
      <c r="D1001" s="92"/>
      <c r="E1001" s="92"/>
      <c r="F1001" s="92"/>
      <c r="G1001" s="92"/>
      <c r="H1001" s="92"/>
      <c r="I1001" s="92"/>
      <c r="J1001" s="92"/>
      <c r="K1001" s="92"/>
      <c r="L1001" s="6"/>
      <c r="M1001" s="92"/>
      <c r="N1001" s="92"/>
      <c r="O1001" s="92"/>
    </row>
    <row r="1002" spans="2:15" x14ac:dyDescent="0.3">
      <c r="B1002" s="169"/>
      <c r="C1002" s="92"/>
      <c r="D1002" s="92"/>
      <c r="E1002" s="92"/>
      <c r="F1002" s="92"/>
      <c r="G1002" s="92"/>
      <c r="H1002" s="92"/>
      <c r="I1002" s="92"/>
      <c r="J1002" s="92"/>
      <c r="K1002" s="92"/>
      <c r="L1002" s="6"/>
      <c r="M1002" s="92"/>
      <c r="N1002" s="92"/>
      <c r="O1002" s="92"/>
    </row>
    <row r="1003" spans="2:15" x14ac:dyDescent="0.3">
      <c r="B1003" s="169"/>
      <c r="C1003" s="92"/>
      <c r="D1003" s="92"/>
      <c r="E1003" s="92"/>
      <c r="F1003" s="92"/>
      <c r="G1003" s="92"/>
      <c r="H1003" s="92"/>
      <c r="I1003" s="92"/>
      <c r="J1003" s="92"/>
      <c r="K1003" s="92"/>
      <c r="L1003" s="6"/>
      <c r="M1003" s="92"/>
      <c r="N1003" s="92"/>
      <c r="O1003" s="92"/>
    </row>
    <row r="1004" spans="2:15" x14ac:dyDescent="0.3">
      <c r="B1004" s="169"/>
      <c r="C1004" s="92"/>
      <c r="D1004" s="92"/>
      <c r="E1004" s="92"/>
      <c r="F1004" s="92"/>
      <c r="G1004" s="92"/>
      <c r="H1004" s="92"/>
      <c r="I1004" s="92"/>
      <c r="J1004" s="92"/>
      <c r="K1004" s="92"/>
      <c r="L1004" s="6"/>
      <c r="M1004" s="92"/>
      <c r="N1004" s="92"/>
      <c r="O1004" s="92"/>
    </row>
    <row r="1005" spans="2:15" x14ac:dyDescent="0.3">
      <c r="B1005" s="169"/>
      <c r="C1005" s="92"/>
      <c r="D1005" s="92"/>
      <c r="E1005" s="92"/>
      <c r="F1005" s="92"/>
      <c r="G1005" s="92"/>
      <c r="H1005" s="92"/>
      <c r="I1005" s="92"/>
      <c r="J1005" s="92"/>
      <c r="K1005" s="92"/>
      <c r="L1005" s="6"/>
      <c r="M1005" s="92"/>
      <c r="N1005" s="92"/>
      <c r="O1005" s="92"/>
    </row>
    <row r="1006" spans="2:15" x14ac:dyDescent="0.3">
      <c r="B1006" s="169"/>
      <c r="C1006" s="92"/>
      <c r="D1006" s="92"/>
      <c r="E1006" s="92"/>
      <c r="F1006" s="92"/>
      <c r="G1006" s="92"/>
      <c r="H1006" s="92"/>
      <c r="I1006" s="92"/>
      <c r="J1006" s="92"/>
      <c r="K1006" s="92"/>
      <c r="L1006" s="6"/>
      <c r="M1006" s="92"/>
      <c r="N1006" s="92"/>
      <c r="O1006" s="92"/>
    </row>
    <row r="1007" spans="2:15" x14ac:dyDescent="0.3">
      <c r="B1007" s="169"/>
      <c r="C1007" s="92"/>
      <c r="D1007" s="92"/>
      <c r="E1007" s="92"/>
      <c r="F1007" s="92"/>
      <c r="G1007" s="92"/>
      <c r="H1007" s="92"/>
      <c r="I1007" s="92"/>
      <c r="J1007" s="92"/>
      <c r="K1007" s="92"/>
      <c r="L1007" s="6"/>
      <c r="M1007" s="92"/>
      <c r="N1007" s="92"/>
      <c r="O1007" s="92"/>
    </row>
    <row r="1008" spans="2:15" x14ac:dyDescent="0.3">
      <c r="B1008" s="169"/>
      <c r="C1008" s="92"/>
      <c r="D1008" s="92"/>
      <c r="E1008" s="92"/>
      <c r="F1008" s="92"/>
      <c r="G1008" s="92"/>
      <c r="H1008" s="92"/>
      <c r="I1008" s="92"/>
      <c r="J1008" s="92"/>
      <c r="K1008" s="92"/>
      <c r="L1008" s="6"/>
      <c r="M1008" s="92"/>
      <c r="N1008" s="92"/>
      <c r="O1008" s="92"/>
    </row>
    <row r="1009" spans="2:15" x14ac:dyDescent="0.3">
      <c r="B1009" s="169"/>
      <c r="C1009" s="92"/>
      <c r="D1009" s="92"/>
      <c r="E1009" s="92"/>
      <c r="F1009" s="92"/>
      <c r="G1009" s="92"/>
      <c r="H1009" s="92"/>
      <c r="I1009" s="92"/>
      <c r="J1009" s="92"/>
      <c r="K1009" s="92"/>
      <c r="L1009" s="6"/>
      <c r="M1009" s="92"/>
      <c r="N1009" s="92"/>
      <c r="O1009" s="92"/>
    </row>
    <row r="1010" spans="2:15" x14ac:dyDescent="0.3">
      <c r="B1010" s="169"/>
      <c r="C1010" s="92"/>
      <c r="D1010" s="92"/>
      <c r="E1010" s="92"/>
      <c r="F1010" s="92"/>
      <c r="G1010" s="92"/>
      <c r="H1010" s="92"/>
      <c r="I1010" s="92"/>
      <c r="J1010" s="92"/>
      <c r="K1010" s="92"/>
      <c r="L1010" s="6"/>
      <c r="M1010" s="92"/>
      <c r="N1010" s="92"/>
      <c r="O1010" s="92"/>
    </row>
    <row r="1011" spans="2:15" x14ac:dyDescent="0.3">
      <c r="B1011" s="169"/>
      <c r="C1011" s="92"/>
      <c r="D1011" s="92"/>
      <c r="E1011" s="92"/>
      <c r="F1011" s="92"/>
      <c r="G1011" s="92"/>
      <c r="H1011" s="92"/>
      <c r="I1011" s="92"/>
      <c r="J1011" s="92"/>
      <c r="K1011" s="92"/>
      <c r="L1011" s="6"/>
      <c r="M1011" s="92"/>
      <c r="N1011" s="92"/>
      <c r="O1011" s="92"/>
    </row>
    <row r="1012" spans="2:15" x14ac:dyDescent="0.3">
      <c r="B1012" s="169"/>
      <c r="C1012" s="92"/>
      <c r="D1012" s="92"/>
      <c r="E1012" s="92"/>
      <c r="F1012" s="92"/>
      <c r="G1012" s="92"/>
      <c r="H1012" s="92"/>
      <c r="I1012" s="92"/>
      <c r="J1012" s="92"/>
      <c r="K1012" s="92"/>
      <c r="L1012" s="6"/>
      <c r="M1012" s="92"/>
      <c r="N1012" s="92"/>
      <c r="O1012" s="92"/>
    </row>
    <row r="1013" spans="2:15" x14ac:dyDescent="0.3">
      <c r="B1013" s="169"/>
      <c r="C1013" s="92"/>
      <c r="D1013" s="92"/>
      <c r="E1013" s="92"/>
      <c r="F1013" s="92"/>
      <c r="G1013" s="92"/>
      <c r="H1013" s="92"/>
      <c r="I1013" s="92"/>
      <c r="J1013" s="92"/>
      <c r="K1013" s="92"/>
      <c r="L1013" s="6"/>
      <c r="M1013" s="92"/>
      <c r="N1013" s="92"/>
      <c r="O1013" s="92"/>
    </row>
    <row r="1014" spans="2:15" x14ac:dyDescent="0.3">
      <c r="B1014" s="169"/>
      <c r="C1014" s="92"/>
      <c r="D1014" s="92"/>
      <c r="E1014" s="92"/>
      <c r="F1014" s="92"/>
      <c r="G1014" s="92"/>
      <c r="H1014" s="92"/>
      <c r="I1014" s="92"/>
      <c r="J1014" s="92"/>
      <c r="K1014" s="92"/>
      <c r="L1014" s="6"/>
      <c r="M1014" s="92"/>
      <c r="N1014" s="92"/>
      <c r="O1014" s="92"/>
    </row>
    <row r="1015" spans="2:15" x14ac:dyDescent="0.3">
      <c r="B1015" s="169"/>
      <c r="C1015" s="92"/>
      <c r="D1015" s="92"/>
      <c r="E1015" s="92"/>
      <c r="F1015" s="92"/>
      <c r="G1015" s="92"/>
      <c r="H1015" s="92"/>
      <c r="I1015" s="92"/>
      <c r="J1015" s="92"/>
      <c r="K1015" s="92"/>
      <c r="L1015" s="6"/>
      <c r="M1015" s="92"/>
      <c r="N1015" s="92"/>
      <c r="O1015" s="92"/>
    </row>
    <row r="1016" spans="2:15" x14ac:dyDescent="0.3">
      <c r="B1016" s="169"/>
      <c r="C1016" s="92"/>
      <c r="D1016" s="92"/>
      <c r="E1016" s="92"/>
      <c r="F1016" s="92"/>
      <c r="G1016" s="92"/>
      <c r="H1016" s="92"/>
      <c r="I1016" s="92"/>
      <c r="J1016" s="92"/>
      <c r="K1016" s="92"/>
      <c r="L1016" s="6"/>
      <c r="M1016" s="92"/>
      <c r="N1016" s="92"/>
      <c r="O1016" s="92"/>
    </row>
    <row r="1017" spans="2:15" x14ac:dyDescent="0.3">
      <c r="B1017" s="169"/>
      <c r="C1017" s="92"/>
      <c r="D1017" s="92"/>
      <c r="E1017" s="92"/>
      <c r="F1017" s="92"/>
      <c r="G1017" s="92"/>
      <c r="H1017" s="92"/>
      <c r="I1017" s="92"/>
      <c r="J1017" s="92"/>
      <c r="K1017" s="92"/>
      <c r="L1017" s="6"/>
      <c r="M1017" s="92"/>
      <c r="N1017" s="92"/>
      <c r="O1017" s="92"/>
    </row>
    <row r="1018" spans="2:15" x14ac:dyDescent="0.3">
      <c r="B1018" s="169"/>
      <c r="C1018" s="92"/>
      <c r="D1018" s="92"/>
      <c r="E1018" s="92"/>
      <c r="F1018" s="92"/>
      <c r="G1018" s="92"/>
      <c r="H1018" s="92"/>
      <c r="I1018" s="92"/>
      <c r="J1018" s="92"/>
      <c r="K1018" s="92"/>
      <c r="L1018" s="6"/>
      <c r="M1018" s="92"/>
      <c r="N1018" s="92"/>
      <c r="O1018" s="92"/>
    </row>
    <row r="1019" spans="2:15" x14ac:dyDescent="0.3">
      <c r="B1019" s="169"/>
      <c r="C1019" s="92"/>
      <c r="D1019" s="92"/>
      <c r="E1019" s="92"/>
      <c r="F1019" s="92"/>
      <c r="G1019" s="92"/>
      <c r="H1019" s="92"/>
      <c r="I1019" s="92"/>
      <c r="J1019" s="92"/>
      <c r="K1019" s="92"/>
      <c r="L1019" s="6"/>
      <c r="M1019" s="92"/>
      <c r="N1019" s="92"/>
      <c r="O1019" s="92"/>
    </row>
    <row r="1020" spans="2:15" x14ac:dyDescent="0.3">
      <c r="B1020" s="169"/>
      <c r="C1020" s="92"/>
      <c r="D1020" s="92"/>
      <c r="E1020" s="92"/>
      <c r="F1020" s="92"/>
      <c r="G1020" s="92"/>
      <c r="H1020" s="92"/>
      <c r="I1020" s="92"/>
      <c r="J1020" s="92"/>
      <c r="K1020" s="92"/>
      <c r="L1020" s="6"/>
      <c r="M1020" s="92"/>
      <c r="N1020" s="92"/>
      <c r="O1020" s="92"/>
    </row>
    <row r="1021" spans="2:15" x14ac:dyDescent="0.3">
      <c r="B1021" s="169"/>
      <c r="C1021" s="92"/>
      <c r="D1021" s="92"/>
      <c r="E1021" s="92"/>
      <c r="F1021" s="92"/>
      <c r="G1021" s="92"/>
      <c r="H1021" s="92"/>
      <c r="I1021" s="92"/>
      <c r="J1021" s="92"/>
      <c r="K1021" s="92"/>
      <c r="L1021" s="6"/>
      <c r="M1021" s="92"/>
      <c r="N1021" s="92"/>
      <c r="O1021" s="92"/>
    </row>
    <row r="1022" spans="2:15" x14ac:dyDescent="0.3">
      <c r="B1022" s="169"/>
      <c r="C1022" s="92"/>
      <c r="D1022" s="92"/>
      <c r="E1022" s="92"/>
      <c r="F1022" s="92"/>
      <c r="G1022" s="92"/>
      <c r="H1022" s="92"/>
      <c r="I1022" s="92"/>
      <c r="J1022" s="92"/>
      <c r="K1022" s="92"/>
      <c r="L1022" s="6"/>
      <c r="M1022" s="92"/>
      <c r="N1022" s="92"/>
      <c r="O1022" s="92"/>
    </row>
    <row r="1023" spans="2:15" x14ac:dyDescent="0.3">
      <c r="B1023" s="169"/>
      <c r="C1023" s="92"/>
      <c r="D1023" s="92"/>
      <c r="E1023" s="92"/>
      <c r="F1023" s="92"/>
      <c r="G1023" s="92"/>
      <c r="H1023" s="92"/>
      <c r="I1023" s="92"/>
      <c r="J1023" s="92"/>
      <c r="K1023" s="92"/>
      <c r="L1023" s="6"/>
      <c r="M1023" s="92"/>
      <c r="N1023" s="92"/>
      <c r="O1023" s="92"/>
    </row>
    <row r="1024" spans="2:15" x14ac:dyDescent="0.3">
      <c r="B1024" s="169"/>
      <c r="C1024" s="92"/>
      <c r="D1024" s="92"/>
      <c r="E1024" s="92"/>
      <c r="F1024" s="92"/>
      <c r="G1024" s="92"/>
      <c r="H1024" s="92"/>
      <c r="I1024" s="92"/>
      <c r="J1024" s="92"/>
      <c r="K1024" s="92"/>
      <c r="L1024" s="6"/>
      <c r="M1024" s="92"/>
      <c r="N1024" s="92"/>
      <c r="O1024" s="92"/>
    </row>
    <row r="1025" spans="2:15" x14ac:dyDescent="0.3">
      <c r="B1025" s="169"/>
      <c r="C1025" s="92"/>
      <c r="D1025" s="92"/>
      <c r="E1025" s="92"/>
      <c r="F1025" s="92"/>
      <c r="G1025" s="92"/>
      <c r="H1025" s="92"/>
      <c r="I1025" s="92"/>
      <c r="J1025" s="92"/>
      <c r="K1025" s="92"/>
      <c r="L1025" s="6"/>
      <c r="M1025" s="92"/>
      <c r="N1025" s="92"/>
      <c r="O1025" s="92"/>
    </row>
    <row r="1026" spans="2:15" x14ac:dyDescent="0.3">
      <c r="B1026" s="169"/>
      <c r="C1026" s="92"/>
      <c r="D1026" s="92"/>
      <c r="E1026" s="92"/>
      <c r="F1026" s="92"/>
      <c r="G1026" s="92"/>
      <c r="H1026" s="92"/>
      <c r="I1026" s="92"/>
      <c r="J1026" s="92"/>
      <c r="K1026" s="92"/>
      <c r="L1026" s="6"/>
      <c r="M1026" s="92"/>
      <c r="N1026" s="92"/>
      <c r="O1026" s="92"/>
    </row>
    <row r="1027" spans="2:15" x14ac:dyDescent="0.3">
      <c r="B1027" s="169"/>
      <c r="C1027" s="92"/>
      <c r="D1027" s="92"/>
      <c r="E1027" s="92"/>
      <c r="F1027" s="92"/>
      <c r="G1027" s="92"/>
      <c r="H1027" s="92"/>
      <c r="I1027" s="92"/>
      <c r="J1027" s="92"/>
      <c r="K1027" s="92"/>
      <c r="L1027" s="6"/>
      <c r="M1027" s="92"/>
      <c r="N1027" s="92"/>
      <c r="O1027" s="92"/>
    </row>
    <row r="1028" spans="2:15" x14ac:dyDescent="0.3">
      <c r="B1028" s="169"/>
      <c r="C1028" s="92"/>
      <c r="D1028" s="92"/>
      <c r="E1028" s="92"/>
      <c r="F1028" s="92"/>
      <c r="G1028" s="92"/>
      <c r="H1028" s="92"/>
      <c r="I1028" s="92"/>
      <c r="J1028" s="92"/>
      <c r="K1028" s="92"/>
      <c r="L1028" s="6"/>
      <c r="M1028" s="92"/>
      <c r="N1028" s="92"/>
      <c r="O1028" s="92"/>
    </row>
    <row r="1029" spans="2:15" x14ac:dyDescent="0.3">
      <c r="B1029" s="169"/>
      <c r="C1029" s="92"/>
      <c r="D1029" s="92"/>
      <c r="E1029" s="92"/>
      <c r="F1029" s="92"/>
      <c r="G1029" s="92"/>
      <c r="H1029" s="92"/>
      <c r="I1029" s="92"/>
      <c r="J1029" s="92"/>
      <c r="K1029" s="92"/>
      <c r="L1029" s="6"/>
      <c r="M1029" s="92"/>
      <c r="N1029" s="92"/>
      <c r="O1029" s="92"/>
    </row>
    <row r="1030" spans="2:15" x14ac:dyDescent="0.3">
      <c r="B1030" s="169"/>
      <c r="C1030" s="92"/>
      <c r="D1030" s="92"/>
      <c r="E1030" s="92"/>
      <c r="F1030" s="92"/>
      <c r="G1030" s="92"/>
      <c r="H1030" s="92"/>
      <c r="I1030" s="92"/>
      <c r="J1030" s="92"/>
      <c r="K1030" s="92"/>
      <c r="L1030" s="6"/>
      <c r="M1030" s="92"/>
      <c r="N1030" s="92"/>
      <c r="O1030" s="92"/>
    </row>
    <row r="1031" spans="2:15" x14ac:dyDescent="0.3">
      <c r="B1031" s="169"/>
      <c r="C1031" s="92"/>
      <c r="D1031" s="92"/>
      <c r="E1031" s="92"/>
      <c r="F1031" s="92"/>
      <c r="G1031" s="92"/>
      <c r="H1031" s="92"/>
      <c r="I1031" s="92"/>
      <c r="J1031" s="92"/>
      <c r="K1031" s="92"/>
      <c r="L1031" s="6"/>
      <c r="M1031" s="92"/>
      <c r="N1031" s="92"/>
      <c r="O1031" s="92"/>
    </row>
    <row r="1032" spans="2:15" x14ac:dyDescent="0.3">
      <c r="B1032" s="169"/>
      <c r="C1032" s="92"/>
      <c r="D1032" s="92"/>
      <c r="E1032" s="92"/>
      <c r="F1032" s="92"/>
      <c r="G1032" s="92"/>
      <c r="H1032" s="92"/>
      <c r="I1032" s="92"/>
      <c r="J1032" s="92"/>
      <c r="K1032" s="92"/>
      <c r="L1032" s="6"/>
      <c r="M1032" s="92"/>
      <c r="N1032" s="92"/>
      <c r="O1032" s="92"/>
    </row>
    <row r="1033" spans="2:15" x14ac:dyDescent="0.3">
      <c r="B1033" s="169"/>
      <c r="C1033" s="92"/>
      <c r="D1033" s="92"/>
      <c r="E1033" s="92"/>
      <c r="F1033" s="92"/>
      <c r="G1033" s="92"/>
      <c r="H1033" s="92"/>
      <c r="I1033" s="92"/>
      <c r="J1033" s="92"/>
      <c r="K1033" s="92"/>
      <c r="L1033" s="6"/>
      <c r="M1033" s="92"/>
      <c r="N1033" s="92"/>
      <c r="O1033" s="92"/>
    </row>
    <row r="1034" spans="2:15" x14ac:dyDescent="0.3">
      <c r="B1034" s="169"/>
      <c r="C1034" s="92"/>
      <c r="D1034" s="92"/>
      <c r="E1034" s="92"/>
      <c r="F1034" s="92"/>
      <c r="G1034" s="92"/>
      <c r="H1034" s="92"/>
      <c r="I1034" s="92"/>
      <c r="J1034" s="92"/>
      <c r="K1034" s="92"/>
      <c r="L1034" s="6"/>
      <c r="M1034" s="92"/>
      <c r="N1034" s="92"/>
      <c r="O1034" s="92"/>
    </row>
    <row r="1035" spans="2:15" x14ac:dyDescent="0.3">
      <c r="B1035" s="169"/>
      <c r="C1035" s="92"/>
      <c r="D1035" s="92"/>
      <c r="E1035" s="92"/>
      <c r="F1035" s="92"/>
      <c r="G1035" s="92"/>
      <c r="H1035" s="92"/>
      <c r="I1035" s="92"/>
      <c r="J1035" s="92"/>
      <c r="K1035" s="92"/>
      <c r="L1035" s="6"/>
      <c r="M1035" s="92"/>
      <c r="N1035" s="92"/>
      <c r="O1035" s="92"/>
    </row>
    <row r="1036" spans="2:15" x14ac:dyDescent="0.3">
      <c r="B1036" s="169"/>
      <c r="C1036" s="92"/>
      <c r="D1036" s="92"/>
      <c r="E1036" s="92"/>
      <c r="F1036" s="92"/>
      <c r="G1036" s="92"/>
      <c r="H1036" s="92"/>
      <c r="I1036" s="92"/>
      <c r="J1036" s="92"/>
      <c r="K1036" s="92"/>
      <c r="L1036" s="6"/>
      <c r="M1036" s="92"/>
      <c r="N1036" s="92"/>
      <c r="O1036" s="92"/>
    </row>
    <row r="1037" spans="2:15" x14ac:dyDescent="0.3">
      <c r="B1037" s="169"/>
      <c r="C1037" s="92"/>
      <c r="D1037" s="92"/>
      <c r="E1037" s="92"/>
      <c r="F1037" s="92"/>
      <c r="G1037" s="92"/>
      <c r="H1037" s="92"/>
      <c r="I1037" s="92"/>
      <c r="J1037" s="92"/>
      <c r="K1037" s="92"/>
      <c r="L1037" s="6"/>
      <c r="M1037" s="92"/>
      <c r="N1037" s="92"/>
      <c r="O1037" s="92"/>
    </row>
    <row r="1038" spans="2:15" x14ac:dyDescent="0.3">
      <c r="B1038" s="169"/>
      <c r="C1038" s="92"/>
      <c r="D1038" s="92"/>
      <c r="E1038" s="92"/>
      <c r="F1038" s="92"/>
      <c r="G1038" s="92"/>
      <c r="H1038" s="92"/>
      <c r="I1038" s="92"/>
      <c r="J1038" s="92"/>
      <c r="K1038" s="92"/>
      <c r="L1038" s="6"/>
      <c r="M1038" s="92"/>
      <c r="N1038" s="92"/>
      <c r="O1038" s="92"/>
    </row>
    <row r="1039" spans="2:15" x14ac:dyDescent="0.3">
      <c r="B1039" s="169"/>
      <c r="C1039" s="92"/>
      <c r="D1039" s="92"/>
      <c r="E1039" s="92"/>
      <c r="F1039" s="92"/>
      <c r="G1039" s="92"/>
      <c r="H1039" s="92"/>
      <c r="I1039" s="92"/>
      <c r="J1039" s="92"/>
      <c r="K1039" s="92"/>
      <c r="L1039" s="6"/>
      <c r="M1039" s="92"/>
      <c r="N1039" s="92"/>
      <c r="O1039" s="92"/>
    </row>
    <row r="1040" spans="2:15" x14ac:dyDescent="0.3">
      <c r="B1040" s="169"/>
      <c r="C1040" s="92"/>
      <c r="D1040" s="92"/>
      <c r="E1040" s="92"/>
      <c r="F1040" s="92"/>
      <c r="G1040" s="92"/>
      <c r="H1040" s="92"/>
      <c r="I1040" s="92"/>
      <c r="J1040" s="92"/>
      <c r="K1040" s="92"/>
      <c r="L1040" s="6"/>
      <c r="M1040" s="92"/>
      <c r="N1040" s="92"/>
      <c r="O1040" s="92"/>
    </row>
    <row r="1041" spans="2:15" x14ac:dyDescent="0.3">
      <c r="B1041" s="169"/>
      <c r="C1041" s="92"/>
      <c r="D1041" s="92"/>
      <c r="E1041" s="92"/>
      <c r="F1041" s="92"/>
      <c r="G1041" s="92"/>
      <c r="H1041" s="92"/>
      <c r="I1041" s="92"/>
      <c r="J1041" s="92"/>
      <c r="K1041" s="92"/>
      <c r="L1041" s="6"/>
      <c r="M1041" s="92"/>
      <c r="N1041" s="92"/>
      <c r="O1041" s="92"/>
    </row>
    <row r="1042" spans="2:15" x14ac:dyDescent="0.3">
      <c r="B1042" s="169"/>
      <c r="C1042" s="92"/>
      <c r="D1042" s="92"/>
      <c r="E1042" s="92"/>
      <c r="F1042" s="92"/>
      <c r="G1042" s="92"/>
      <c r="H1042" s="92"/>
      <c r="I1042" s="92"/>
      <c r="J1042" s="92"/>
      <c r="K1042" s="92"/>
      <c r="L1042" s="6"/>
      <c r="M1042" s="92"/>
      <c r="N1042" s="92"/>
      <c r="O1042" s="92"/>
    </row>
    <row r="1043" spans="2:15" x14ac:dyDescent="0.3">
      <c r="B1043" s="169"/>
      <c r="C1043" s="92"/>
      <c r="D1043" s="92"/>
      <c r="E1043" s="92"/>
      <c r="F1043" s="92"/>
      <c r="G1043" s="92"/>
      <c r="H1043" s="92"/>
      <c r="I1043" s="92"/>
      <c r="J1043" s="92"/>
      <c r="K1043" s="92"/>
      <c r="L1043" s="6"/>
      <c r="M1043" s="92"/>
      <c r="N1043" s="92"/>
      <c r="O1043" s="92"/>
    </row>
    <row r="1044" spans="2:15" x14ac:dyDescent="0.3">
      <c r="B1044" s="169"/>
      <c r="C1044" s="92"/>
      <c r="D1044" s="92"/>
      <c r="E1044" s="92"/>
      <c r="F1044" s="92"/>
      <c r="G1044" s="92"/>
      <c r="H1044" s="92"/>
      <c r="I1044" s="92"/>
      <c r="J1044" s="92"/>
      <c r="K1044" s="92"/>
      <c r="L1044" s="6"/>
      <c r="M1044" s="92"/>
      <c r="N1044" s="92"/>
      <c r="O1044" s="92"/>
    </row>
    <row r="1045" spans="2:15" x14ac:dyDescent="0.3">
      <c r="B1045" s="169"/>
      <c r="C1045" s="92"/>
      <c r="D1045" s="92"/>
      <c r="E1045" s="92"/>
      <c r="F1045" s="92"/>
      <c r="G1045" s="92"/>
      <c r="H1045" s="92"/>
      <c r="I1045" s="92"/>
      <c r="J1045" s="92"/>
      <c r="K1045" s="92"/>
      <c r="L1045" s="6"/>
      <c r="M1045" s="92"/>
      <c r="N1045" s="92"/>
      <c r="O1045" s="92"/>
    </row>
    <row r="1046" spans="2:15" x14ac:dyDescent="0.3">
      <c r="B1046" s="169"/>
      <c r="C1046" s="92"/>
      <c r="D1046" s="92"/>
      <c r="E1046" s="92"/>
      <c r="F1046" s="92"/>
      <c r="G1046" s="92"/>
      <c r="H1046" s="92"/>
      <c r="I1046" s="92"/>
      <c r="J1046" s="92"/>
      <c r="K1046" s="92"/>
      <c r="L1046" s="6"/>
      <c r="M1046" s="92"/>
      <c r="N1046" s="92"/>
      <c r="O1046" s="92"/>
    </row>
    <row r="1047" spans="2:15" x14ac:dyDescent="0.3">
      <c r="B1047" s="169"/>
      <c r="C1047" s="92"/>
      <c r="D1047" s="92"/>
      <c r="E1047" s="92"/>
      <c r="F1047" s="92"/>
      <c r="G1047" s="92"/>
      <c r="H1047" s="92"/>
      <c r="I1047" s="92"/>
      <c r="J1047" s="92"/>
      <c r="K1047" s="92"/>
      <c r="L1047" s="6"/>
      <c r="M1047" s="92"/>
      <c r="N1047" s="92"/>
      <c r="O1047" s="92"/>
    </row>
    <row r="1048" spans="2:15" x14ac:dyDescent="0.3">
      <c r="B1048" s="169"/>
      <c r="C1048" s="92"/>
      <c r="D1048" s="92"/>
      <c r="E1048" s="92"/>
      <c r="F1048" s="92"/>
      <c r="G1048" s="92"/>
      <c r="H1048" s="92"/>
      <c r="I1048" s="92"/>
      <c r="J1048" s="92"/>
      <c r="K1048" s="92"/>
      <c r="L1048" s="6"/>
      <c r="M1048" s="92"/>
      <c r="N1048" s="92"/>
      <c r="O1048" s="92"/>
    </row>
    <row r="1049" spans="2:15" x14ac:dyDescent="0.3">
      <c r="B1049" s="169"/>
      <c r="C1049" s="92"/>
      <c r="D1049" s="92"/>
      <c r="E1049" s="92"/>
      <c r="F1049" s="92"/>
      <c r="G1049" s="92"/>
      <c r="H1049" s="92"/>
      <c r="I1049" s="92"/>
      <c r="J1049" s="92"/>
      <c r="K1049" s="92"/>
      <c r="L1049" s="6"/>
      <c r="M1049" s="92"/>
      <c r="N1049" s="92"/>
      <c r="O1049" s="92"/>
    </row>
    <row r="1050" spans="2:15" x14ac:dyDescent="0.3">
      <c r="B1050" s="169"/>
      <c r="C1050" s="92"/>
      <c r="D1050" s="92"/>
      <c r="E1050" s="92"/>
      <c r="F1050" s="92"/>
      <c r="G1050" s="92"/>
      <c r="H1050" s="92"/>
      <c r="I1050" s="92"/>
      <c r="J1050" s="92"/>
      <c r="K1050" s="92"/>
      <c r="L1050" s="6"/>
      <c r="M1050" s="92"/>
      <c r="N1050" s="92"/>
      <c r="O1050" s="92"/>
    </row>
    <row r="1051" spans="2:15" x14ac:dyDescent="0.3">
      <c r="B1051" s="169"/>
      <c r="C1051" s="92"/>
      <c r="D1051" s="92"/>
      <c r="E1051" s="92"/>
      <c r="F1051" s="92"/>
      <c r="G1051" s="92"/>
      <c r="H1051" s="92"/>
      <c r="I1051" s="92"/>
      <c r="J1051" s="92"/>
      <c r="K1051" s="92"/>
      <c r="L1051" s="6"/>
      <c r="M1051" s="92"/>
      <c r="N1051" s="92"/>
      <c r="O1051" s="92"/>
    </row>
    <row r="1052" spans="2:15" x14ac:dyDescent="0.3">
      <c r="B1052" s="169"/>
      <c r="C1052" s="92"/>
      <c r="D1052" s="92"/>
      <c r="E1052" s="92"/>
      <c r="F1052" s="92"/>
      <c r="G1052" s="92"/>
      <c r="H1052" s="92"/>
      <c r="I1052" s="92"/>
      <c r="J1052" s="92"/>
      <c r="K1052" s="92"/>
      <c r="L1052" s="6"/>
      <c r="M1052" s="92"/>
      <c r="N1052" s="92"/>
      <c r="O1052" s="92"/>
    </row>
    <row r="1053" spans="2:15" x14ac:dyDescent="0.3">
      <c r="B1053" s="169"/>
      <c r="C1053" s="92"/>
      <c r="D1053" s="92"/>
      <c r="E1053" s="92"/>
      <c r="F1053" s="92"/>
      <c r="G1053" s="92"/>
      <c r="H1053" s="92"/>
      <c r="I1053" s="92"/>
      <c r="J1053" s="92"/>
      <c r="K1053" s="92"/>
      <c r="L1053" s="6"/>
      <c r="M1053" s="92"/>
      <c r="N1053" s="92"/>
      <c r="O1053" s="92"/>
    </row>
    <row r="1054" spans="2:15" x14ac:dyDescent="0.3">
      <c r="B1054" s="169"/>
      <c r="C1054" s="92"/>
      <c r="D1054" s="92"/>
      <c r="E1054" s="92"/>
      <c r="F1054" s="92"/>
      <c r="G1054" s="92"/>
      <c r="H1054" s="92"/>
      <c r="I1054" s="92"/>
      <c r="J1054" s="92"/>
      <c r="K1054" s="92"/>
      <c r="L1054" s="6"/>
      <c r="M1054" s="92"/>
      <c r="N1054" s="92"/>
      <c r="O1054" s="92"/>
    </row>
    <row r="1055" spans="2:15" x14ac:dyDescent="0.3">
      <c r="B1055" s="169"/>
      <c r="C1055" s="92"/>
      <c r="D1055" s="92"/>
      <c r="E1055" s="92"/>
      <c r="F1055" s="92"/>
      <c r="G1055" s="92"/>
      <c r="H1055" s="92"/>
      <c r="I1055" s="92"/>
      <c r="J1055" s="92"/>
      <c r="K1055" s="92"/>
      <c r="L1055" s="6"/>
      <c r="M1055" s="92"/>
      <c r="N1055" s="92"/>
      <c r="O1055" s="92"/>
    </row>
    <row r="1056" spans="2:15" x14ac:dyDescent="0.3">
      <c r="B1056" s="169"/>
      <c r="C1056" s="92"/>
      <c r="D1056" s="92"/>
      <c r="E1056" s="92"/>
      <c r="F1056" s="92"/>
      <c r="G1056" s="92"/>
      <c r="H1056" s="92"/>
      <c r="I1056" s="92"/>
      <c r="J1056" s="92"/>
      <c r="K1056" s="92"/>
      <c r="L1056" s="6"/>
      <c r="M1056" s="92"/>
      <c r="N1056" s="92"/>
      <c r="O1056" s="92"/>
    </row>
    <row r="1057" spans="2:15" x14ac:dyDescent="0.3">
      <c r="B1057" s="169"/>
      <c r="C1057" s="92"/>
      <c r="D1057" s="92"/>
      <c r="E1057" s="92"/>
      <c r="F1057" s="92"/>
      <c r="G1057" s="92"/>
      <c r="H1057" s="92"/>
      <c r="I1057" s="92"/>
      <c r="J1057" s="92"/>
      <c r="K1057" s="92"/>
      <c r="L1057" s="6"/>
      <c r="M1057" s="92"/>
      <c r="N1057" s="92"/>
      <c r="O1057" s="92"/>
    </row>
    <row r="1058" spans="2:15" x14ac:dyDescent="0.3">
      <c r="B1058" s="169"/>
      <c r="C1058" s="92"/>
      <c r="D1058" s="92"/>
      <c r="E1058" s="92"/>
      <c r="F1058" s="92"/>
      <c r="G1058" s="92"/>
      <c r="H1058" s="92"/>
      <c r="I1058" s="92"/>
      <c r="J1058" s="92"/>
      <c r="K1058" s="92"/>
      <c r="L1058" s="6"/>
      <c r="M1058" s="92"/>
      <c r="N1058" s="92"/>
      <c r="O1058" s="92"/>
    </row>
    <row r="1059" spans="2:15" x14ac:dyDescent="0.3">
      <c r="B1059" s="169"/>
      <c r="C1059" s="92"/>
      <c r="D1059" s="92"/>
      <c r="E1059" s="92"/>
      <c r="F1059" s="92"/>
      <c r="G1059" s="92"/>
      <c r="H1059" s="92"/>
      <c r="I1059" s="92"/>
      <c r="J1059" s="92"/>
      <c r="K1059" s="92"/>
      <c r="L1059" s="6"/>
      <c r="M1059" s="92"/>
      <c r="N1059" s="92"/>
      <c r="O1059" s="92"/>
    </row>
    <row r="1060" spans="2:15" x14ac:dyDescent="0.3">
      <c r="B1060" s="169"/>
      <c r="C1060" s="92"/>
      <c r="D1060" s="92"/>
      <c r="E1060" s="92"/>
      <c r="F1060" s="92"/>
      <c r="G1060" s="92"/>
      <c r="H1060" s="92"/>
      <c r="I1060" s="92"/>
      <c r="J1060" s="92"/>
      <c r="K1060" s="92"/>
      <c r="L1060" s="6"/>
      <c r="M1060" s="92"/>
      <c r="N1060" s="92"/>
      <c r="O1060" s="92"/>
    </row>
    <row r="1061" spans="2:15" x14ac:dyDescent="0.3">
      <c r="B1061" s="169"/>
      <c r="C1061" s="92"/>
      <c r="D1061" s="92"/>
      <c r="E1061" s="92"/>
      <c r="F1061" s="92"/>
      <c r="G1061" s="92"/>
      <c r="H1061" s="92"/>
      <c r="I1061" s="92"/>
      <c r="J1061" s="92"/>
      <c r="K1061" s="92"/>
      <c r="L1061" s="6"/>
      <c r="M1061" s="92"/>
      <c r="N1061" s="92"/>
      <c r="O1061" s="92"/>
    </row>
    <row r="1062" spans="2:15" x14ac:dyDescent="0.3">
      <c r="B1062" s="169"/>
      <c r="C1062" s="92"/>
      <c r="D1062" s="92"/>
      <c r="E1062" s="92"/>
      <c r="F1062" s="92"/>
      <c r="G1062" s="92"/>
      <c r="H1062" s="92"/>
      <c r="I1062" s="92"/>
      <c r="J1062" s="92"/>
      <c r="K1062" s="92"/>
      <c r="L1062" s="6"/>
      <c r="M1062" s="92"/>
      <c r="N1062" s="92"/>
      <c r="O1062" s="92"/>
    </row>
    <row r="1063" spans="2:15" x14ac:dyDescent="0.3">
      <c r="B1063" s="169"/>
      <c r="C1063" s="92"/>
      <c r="D1063" s="92"/>
      <c r="E1063" s="92"/>
      <c r="F1063" s="92"/>
      <c r="G1063" s="92"/>
      <c r="H1063" s="92"/>
      <c r="I1063" s="92"/>
      <c r="J1063" s="92"/>
      <c r="K1063" s="92"/>
      <c r="L1063" s="6"/>
      <c r="M1063" s="92"/>
      <c r="N1063" s="92"/>
      <c r="O1063" s="92"/>
    </row>
    <row r="1064" spans="2:15" x14ac:dyDescent="0.3">
      <c r="B1064" s="169"/>
      <c r="C1064" s="92"/>
      <c r="D1064" s="92"/>
      <c r="E1064" s="92"/>
      <c r="F1064" s="92"/>
      <c r="G1064" s="92"/>
      <c r="H1064" s="92"/>
      <c r="I1064" s="92"/>
      <c r="J1064" s="92"/>
      <c r="K1064" s="92"/>
      <c r="L1064" s="6"/>
      <c r="M1064" s="92"/>
      <c r="N1064" s="92"/>
      <c r="O1064" s="92"/>
    </row>
    <row r="1065" spans="2:15" x14ac:dyDescent="0.3">
      <c r="B1065" s="169"/>
      <c r="C1065" s="92"/>
      <c r="D1065" s="92"/>
      <c r="E1065" s="92"/>
      <c r="F1065" s="92"/>
      <c r="G1065" s="92"/>
      <c r="H1065" s="92"/>
      <c r="I1065" s="92"/>
      <c r="J1065" s="92"/>
      <c r="K1065" s="92"/>
      <c r="L1065" s="6"/>
      <c r="M1065" s="92"/>
      <c r="N1065" s="92"/>
      <c r="O1065" s="92"/>
    </row>
    <row r="1066" spans="2:15" x14ac:dyDescent="0.3">
      <c r="B1066" s="169"/>
      <c r="C1066" s="92"/>
      <c r="D1066" s="92"/>
      <c r="E1066" s="92"/>
      <c r="F1066" s="92"/>
      <c r="G1066" s="92"/>
      <c r="H1066" s="92"/>
      <c r="I1066" s="92"/>
      <c r="J1066" s="92"/>
      <c r="K1066" s="92"/>
      <c r="L1066" s="6"/>
      <c r="M1066" s="92"/>
      <c r="N1066" s="92"/>
      <c r="O1066" s="92"/>
    </row>
    <row r="1067" spans="2:15" x14ac:dyDescent="0.3">
      <c r="B1067" s="169"/>
      <c r="C1067" s="92"/>
      <c r="D1067" s="92"/>
      <c r="E1067" s="92"/>
      <c r="F1067" s="92"/>
      <c r="G1067" s="92"/>
      <c r="H1067" s="92"/>
      <c r="I1067" s="92"/>
      <c r="J1067" s="92"/>
      <c r="K1067" s="92"/>
      <c r="L1067" s="6"/>
      <c r="M1067" s="92"/>
      <c r="N1067" s="92"/>
      <c r="O1067" s="92"/>
    </row>
    <row r="1068" spans="2:15" x14ac:dyDescent="0.3">
      <c r="B1068" s="169"/>
      <c r="C1068" s="92"/>
      <c r="D1068" s="92"/>
      <c r="E1068" s="92"/>
      <c r="F1068" s="92"/>
      <c r="G1068" s="92"/>
      <c r="H1068" s="92"/>
      <c r="I1068" s="92"/>
      <c r="J1068" s="92"/>
      <c r="K1068" s="92"/>
      <c r="L1068" s="6"/>
      <c r="M1068" s="92"/>
      <c r="N1068" s="92"/>
      <c r="O1068" s="92"/>
    </row>
    <row r="1069" spans="2:15" x14ac:dyDescent="0.3">
      <c r="B1069" s="169"/>
      <c r="C1069" s="92"/>
      <c r="D1069" s="92"/>
      <c r="E1069" s="92"/>
      <c r="F1069" s="92"/>
      <c r="G1069" s="92"/>
      <c r="H1069" s="92"/>
      <c r="I1069" s="92"/>
      <c r="J1069" s="92"/>
      <c r="K1069" s="92"/>
      <c r="L1069" s="6"/>
      <c r="M1069" s="92"/>
      <c r="N1069" s="92"/>
      <c r="O1069" s="92"/>
    </row>
    <row r="1070" spans="2:15" x14ac:dyDescent="0.3">
      <c r="B1070" s="169"/>
      <c r="C1070" s="92"/>
      <c r="D1070" s="92"/>
      <c r="E1070" s="92"/>
      <c r="F1070" s="92"/>
      <c r="G1070" s="92"/>
      <c r="H1070" s="92"/>
      <c r="I1070" s="92"/>
      <c r="J1070" s="92"/>
      <c r="K1070" s="92"/>
      <c r="L1070" s="6"/>
      <c r="M1070" s="92"/>
      <c r="N1070" s="92"/>
      <c r="O1070" s="92"/>
    </row>
    <row r="1071" spans="2:15" x14ac:dyDescent="0.3">
      <c r="B1071" s="169"/>
      <c r="C1071" s="92"/>
      <c r="D1071" s="92"/>
      <c r="E1071" s="92"/>
      <c r="F1071" s="92"/>
      <c r="G1071" s="92"/>
      <c r="H1071" s="92"/>
      <c r="I1071" s="92"/>
      <c r="J1071" s="92"/>
      <c r="K1071" s="92"/>
      <c r="L1071" s="6"/>
      <c r="M1071" s="92"/>
      <c r="N1071" s="92"/>
      <c r="O1071" s="92"/>
    </row>
    <row r="1072" spans="2:15" x14ac:dyDescent="0.3">
      <c r="B1072" s="169"/>
      <c r="C1072" s="92"/>
      <c r="D1072" s="92"/>
      <c r="E1072" s="92"/>
      <c r="F1072" s="92"/>
      <c r="G1072" s="92"/>
      <c r="H1072" s="92"/>
      <c r="I1072" s="92"/>
      <c r="J1072" s="92"/>
      <c r="K1072" s="92"/>
      <c r="L1072" s="6"/>
      <c r="M1072" s="92"/>
      <c r="N1072" s="92"/>
      <c r="O1072" s="92"/>
    </row>
    <row r="1073" spans="2:15" x14ac:dyDescent="0.3">
      <c r="B1073" s="169"/>
      <c r="C1073" s="92"/>
      <c r="D1073" s="92"/>
      <c r="E1073" s="92"/>
      <c r="F1073" s="92"/>
      <c r="G1073" s="92"/>
      <c r="H1073" s="92"/>
      <c r="I1073" s="92"/>
      <c r="J1073" s="92"/>
      <c r="K1073" s="92"/>
      <c r="L1073" s="6"/>
      <c r="M1073" s="92"/>
      <c r="N1073" s="92"/>
      <c r="O1073" s="92"/>
    </row>
    <row r="1074" spans="2:15" x14ac:dyDescent="0.3">
      <c r="B1074" s="169"/>
      <c r="C1074" s="92"/>
      <c r="D1074" s="92"/>
      <c r="E1074" s="92"/>
      <c r="F1074" s="92"/>
      <c r="G1074" s="92"/>
      <c r="H1074" s="92"/>
      <c r="I1074" s="92"/>
      <c r="J1074" s="92"/>
      <c r="K1074" s="92"/>
      <c r="L1074" s="6"/>
      <c r="M1074" s="92"/>
      <c r="N1074" s="92"/>
      <c r="O1074" s="92"/>
    </row>
    <row r="1075" spans="2:15" x14ac:dyDescent="0.3">
      <c r="B1075" s="169"/>
      <c r="C1075" s="92"/>
      <c r="D1075" s="92"/>
      <c r="E1075" s="92"/>
      <c r="F1075" s="92"/>
      <c r="G1075" s="92"/>
      <c r="H1075" s="92"/>
      <c r="I1075" s="92"/>
      <c r="J1075" s="92"/>
      <c r="K1075" s="92"/>
      <c r="L1075" s="6"/>
      <c r="M1075" s="92"/>
      <c r="N1075" s="92"/>
      <c r="O1075" s="92"/>
    </row>
    <row r="1076" spans="2:15" x14ac:dyDescent="0.3">
      <c r="B1076" s="169"/>
      <c r="C1076" s="92"/>
      <c r="D1076" s="92"/>
      <c r="E1076" s="92"/>
      <c r="F1076" s="92"/>
      <c r="G1076" s="92"/>
      <c r="H1076" s="92"/>
      <c r="I1076" s="92"/>
      <c r="J1076" s="92"/>
      <c r="K1076" s="92"/>
      <c r="L1076" s="6"/>
      <c r="M1076" s="92"/>
      <c r="N1076" s="92"/>
      <c r="O1076" s="92"/>
    </row>
    <row r="1077" spans="2:15" x14ac:dyDescent="0.3">
      <c r="B1077" s="169"/>
      <c r="C1077" s="92"/>
      <c r="D1077" s="92"/>
      <c r="E1077" s="92"/>
      <c r="F1077" s="92"/>
      <c r="G1077" s="92"/>
      <c r="H1077" s="92"/>
      <c r="I1077" s="92"/>
      <c r="J1077" s="92"/>
      <c r="K1077" s="92"/>
      <c r="L1077" s="6"/>
      <c r="M1077" s="92"/>
      <c r="N1077" s="92"/>
      <c r="O1077" s="92"/>
    </row>
    <row r="1078" spans="2:15" x14ac:dyDescent="0.3">
      <c r="B1078" s="169"/>
      <c r="C1078" s="92"/>
      <c r="D1078" s="92"/>
      <c r="E1078" s="92"/>
      <c r="F1078" s="92"/>
      <c r="G1078" s="92"/>
      <c r="H1078" s="92"/>
      <c r="I1078" s="92"/>
      <c r="J1078" s="92"/>
      <c r="K1078" s="92"/>
      <c r="L1078" s="6"/>
      <c r="M1078" s="92"/>
      <c r="N1078" s="92"/>
      <c r="O1078" s="92"/>
    </row>
    <row r="1079" spans="2:15" x14ac:dyDescent="0.3">
      <c r="B1079" s="169"/>
      <c r="C1079" s="92"/>
      <c r="D1079" s="92"/>
      <c r="E1079" s="92"/>
      <c r="F1079" s="92"/>
      <c r="G1079" s="92"/>
      <c r="H1079" s="92"/>
      <c r="I1079" s="92"/>
      <c r="J1079" s="92"/>
      <c r="K1079" s="92"/>
      <c r="L1079" s="6"/>
      <c r="M1079" s="92"/>
      <c r="N1079" s="92"/>
      <c r="O1079" s="92"/>
    </row>
    <row r="1080" spans="2:15" x14ac:dyDescent="0.3">
      <c r="B1080" s="169"/>
      <c r="C1080" s="92"/>
      <c r="D1080" s="92"/>
      <c r="E1080" s="92"/>
      <c r="F1080" s="92"/>
      <c r="G1080" s="92"/>
      <c r="H1080" s="92"/>
      <c r="I1080" s="92"/>
      <c r="J1080" s="92"/>
      <c r="K1080" s="92"/>
      <c r="L1080" s="6"/>
      <c r="M1080" s="92"/>
      <c r="N1080" s="92"/>
      <c r="O1080" s="92"/>
    </row>
    <row r="1081" spans="2:15" x14ac:dyDescent="0.3">
      <c r="B1081" s="169"/>
      <c r="C1081" s="92"/>
      <c r="D1081" s="92"/>
      <c r="E1081" s="92"/>
      <c r="F1081" s="92"/>
      <c r="G1081" s="92"/>
      <c r="H1081" s="92"/>
      <c r="I1081" s="92"/>
      <c r="J1081" s="92"/>
      <c r="K1081" s="92"/>
      <c r="L1081" s="6"/>
      <c r="M1081" s="92"/>
      <c r="N1081" s="92"/>
      <c r="O1081" s="92"/>
    </row>
    <row r="1082" spans="2:15" x14ac:dyDescent="0.3">
      <c r="B1082" s="169"/>
      <c r="C1082" s="92"/>
      <c r="D1082" s="92"/>
      <c r="E1082" s="92"/>
      <c r="F1082" s="92"/>
      <c r="G1082" s="92"/>
      <c r="H1082" s="92"/>
      <c r="I1082" s="92"/>
      <c r="J1082" s="92"/>
      <c r="K1082" s="92"/>
      <c r="L1082" s="6"/>
      <c r="M1082" s="92"/>
      <c r="N1082" s="92"/>
      <c r="O1082" s="92"/>
    </row>
    <row r="1083" spans="2:15" x14ac:dyDescent="0.3">
      <c r="B1083" s="169"/>
      <c r="C1083" s="92"/>
      <c r="D1083" s="92"/>
      <c r="E1083" s="92"/>
      <c r="F1083" s="92"/>
      <c r="G1083" s="92"/>
      <c r="H1083" s="92"/>
      <c r="I1083" s="92"/>
      <c r="J1083" s="92"/>
      <c r="K1083" s="92"/>
      <c r="L1083" s="6"/>
      <c r="M1083" s="92"/>
      <c r="N1083" s="92"/>
      <c r="O1083" s="92"/>
    </row>
    <row r="1084" spans="2:15" x14ac:dyDescent="0.3">
      <c r="B1084" s="169"/>
      <c r="C1084" s="92"/>
      <c r="D1084" s="92"/>
      <c r="E1084" s="92"/>
      <c r="F1084" s="92"/>
      <c r="G1084" s="92"/>
      <c r="H1084" s="92"/>
      <c r="I1084" s="92"/>
      <c r="J1084" s="92"/>
      <c r="K1084" s="92"/>
      <c r="L1084" s="6"/>
      <c r="M1084" s="92"/>
      <c r="N1084" s="92"/>
      <c r="O1084" s="92"/>
    </row>
    <row r="1085" spans="2:15" x14ac:dyDescent="0.3">
      <c r="B1085" s="169"/>
      <c r="C1085" s="92"/>
      <c r="D1085" s="92"/>
      <c r="E1085" s="92"/>
      <c r="F1085" s="92"/>
      <c r="G1085" s="92"/>
      <c r="H1085" s="92"/>
      <c r="I1085" s="92"/>
      <c r="J1085" s="92"/>
      <c r="K1085" s="92"/>
      <c r="L1085" s="6"/>
      <c r="M1085" s="92"/>
      <c r="N1085" s="92"/>
      <c r="O1085" s="92"/>
    </row>
    <row r="1086" spans="2:15" x14ac:dyDescent="0.3">
      <c r="B1086" s="169"/>
      <c r="C1086" s="92"/>
      <c r="D1086" s="92"/>
      <c r="E1086" s="92"/>
      <c r="F1086" s="92"/>
      <c r="G1086" s="92"/>
      <c r="H1086" s="92"/>
      <c r="I1086" s="92"/>
      <c r="J1086" s="92"/>
      <c r="K1086" s="92"/>
      <c r="L1086" s="6"/>
      <c r="M1086" s="92"/>
      <c r="N1086" s="92"/>
      <c r="O1086" s="92"/>
    </row>
    <row r="1087" spans="2:15" x14ac:dyDescent="0.3">
      <c r="B1087" s="169"/>
      <c r="C1087" s="92"/>
      <c r="D1087" s="92"/>
      <c r="E1087" s="92"/>
      <c r="F1087" s="92"/>
      <c r="G1087" s="92"/>
      <c r="H1087" s="92"/>
      <c r="I1087" s="92"/>
      <c r="J1087" s="92"/>
      <c r="K1087" s="92"/>
      <c r="L1087" s="6"/>
      <c r="M1087" s="92"/>
      <c r="N1087" s="92"/>
      <c r="O1087" s="92"/>
    </row>
    <row r="1088" spans="2:15" x14ac:dyDescent="0.3">
      <c r="B1088" s="169"/>
      <c r="C1088" s="92"/>
      <c r="D1088" s="92"/>
      <c r="E1088" s="92"/>
      <c r="F1088" s="92"/>
      <c r="G1088" s="92"/>
      <c r="H1088" s="92"/>
      <c r="I1088" s="92"/>
      <c r="J1088" s="92"/>
      <c r="K1088" s="92"/>
      <c r="L1088" s="6"/>
      <c r="M1088" s="92"/>
      <c r="N1088" s="92"/>
      <c r="O1088" s="92"/>
    </row>
    <row r="1089" spans="2:15" x14ac:dyDescent="0.3">
      <c r="B1089" s="169"/>
      <c r="C1089" s="92"/>
      <c r="D1089" s="92"/>
      <c r="E1089" s="92"/>
      <c r="F1089" s="92"/>
      <c r="G1089" s="92"/>
      <c r="H1089" s="92"/>
      <c r="I1089" s="92"/>
      <c r="J1089" s="92"/>
      <c r="K1089" s="92"/>
      <c r="L1089" s="6"/>
      <c r="M1089" s="92"/>
      <c r="N1089" s="92"/>
      <c r="O1089" s="92"/>
    </row>
    <row r="1090" spans="2:15" x14ac:dyDescent="0.3">
      <c r="B1090" s="169"/>
      <c r="C1090" s="92"/>
      <c r="D1090" s="92"/>
      <c r="E1090" s="92"/>
      <c r="F1090" s="92"/>
      <c r="G1090" s="92"/>
      <c r="H1090" s="92"/>
      <c r="I1090" s="92"/>
      <c r="J1090" s="92"/>
      <c r="K1090" s="92"/>
      <c r="L1090" s="6"/>
      <c r="M1090" s="92"/>
      <c r="N1090" s="92"/>
      <c r="O1090" s="92"/>
    </row>
    <row r="1091" spans="2:15" x14ac:dyDescent="0.3">
      <c r="B1091" s="169"/>
      <c r="C1091" s="92"/>
      <c r="D1091" s="92"/>
      <c r="E1091" s="92"/>
      <c r="F1091" s="92"/>
      <c r="G1091" s="92"/>
      <c r="H1091" s="92"/>
      <c r="I1091" s="92"/>
      <c r="J1091" s="92"/>
      <c r="K1091" s="92"/>
      <c r="L1091" s="6"/>
      <c r="M1091" s="92"/>
      <c r="N1091" s="92"/>
      <c r="O1091" s="92"/>
    </row>
    <row r="1092" spans="2:15" x14ac:dyDescent="0.3">
      <c r="B1092" s="169"/>
      <c r="C1092" s="92"/>
      <c r="D1092" s="92"/>
      <c r="E1092" s="92"/>
      <c r="F1092" s="92"/>
      <c r="G1092" s="92"/>
      <c r="H1092" s="92"/>
      <c r="I1092" s="92"/>
      <c r="J1092" s="92"/>
      <c r="K1092" s="92"/>
      <c r="L1092" s="6"/>
      <c r="M1092" s="92"/>
      <c r="N1092" s="92"/>
      <c r="O1092" s="92"/>
    </row>
    <row r="1093" spans="2:15" x14ac:dyDescent="0.3">
      <c r="B1093" s="169"/>
      <c r="C1093" s="92"/>
      <c r="D1093" s="92"/>
      <c r="E1093" s="92"/>
      <c r="F1093" s="92"/>
      <c r="G1093" s="92"/>
      <c r="H1093" s="92"/>
      <c r="I1093" s="92"/>
      <c r="J1093" s="92"/>
      <c r="K1093" s="92"/>
      <c r="L1093" s="6"/>
      <c r="M1093" s="92"/>
      <c r="N1093" s="92"/>
      <c r="O1093" s="92"/>
    </row>
    <row r="1094" spans="2:15" x14ac:dyDescent="0.3">
      <c r="B1094" s="169"/>
      <c r="C1094" s="92"/>
      <c r="D1094" s="92"/>
      <c r="E1094" s="92"/>
      <c r="F1094" s="92"/>
      <c r="G1094" s="92"/>
      <c r="H1094" s="92"/>
      <c r="I1094" s="92"/>
      <c r="J1094" s="92"/>
      <c r="K1094" s="92"/>
      <c r="L1094" s="6"/>
      <c r="M1094" s="92"/>
      <c r="N1094" s="92"/>
      <c r="O1094" s="92"/>
    </row>
    <row r="1095" spans="2:15" x14ac:dyDescent="0.3">
      <c r="B1095" s="169"/>
      <c r="C1095" s="92"/>
      <c r="D1095" s="92"/>
      <c r="E1095" s="92"/>
      <c r="F1095" s="92"/>
      <c r="G1095" s="92"/>
      <c r="H1095" s="92"/>
      <c r="I1095" s="92"/>
      <c r="J1095" s="92"/>
      <c r="K1095" s="92"/>
      <c r="L1095" s="6"/>
      <c r="M1095" s="92"/>
      <c r="N1095" s="92"/>
      <c r="O1095" s="92"/>
    </row>
    <row r="1096" spans="2:15" x14ac:dyDescent="0.3">
      <c r="B1096" s="169"/>
      <c r="C1096" s="92"/>
      <c r="D1096" s="92"/>
      <c r="E1096" s="92"/>
      <c r="F1096" s="92"/>
      <c r="G1096" s="92"/>
      <c r="H1096" s="92"/>
      <c r="I1096" s="92"/>
      <c r="J1096" s="92"/>
      <c r="K1096" s="92"/>
      <c r="L1096" s="6"/>
      <c r="M1096" s="92"/>
      <c r="N1096" s="92"/>
      <c r="O1096" s="92"/>
    </row>
    <row r="1097" spans="2:15" x14ac:dyDescent="0.3">
      <c r="B1097" s="169"/>
      <c r="C1097" s="92"/>
      <c r="D1097" s="92"/>
      <c r="E1097" s="92"/>
      <c r="F1097" s="92"/>
      <c r="G1097" s="92"/>
      <c r="H1097" s="92"/>
      <c r="I1097" s="92"/>
      <c r="J1097" s="92"/>
      <c r="K1097" s="92"/>
      <c r="L1097" s="6"/>
      <c r="M1097" s="92"/>
      <c r="N1097" s="92"/>
      <c r="O1097" s="92"/>
    </row>
    <row r="1098" spans="2:15" x14ac:dyDescent="0.3">
      <c r="B1098" s="169"/>
      <c r="C1098" s="92"/>
      <c r="D1098" s="92"/>
      <c r="E1098" s="92"/>
      <c r="F1098" s="92"/>
      <c r="G1098" s="92"/>
      <c r="H1098" s="92"/>
      <c r="I1098" s="92"/>
      <c r="J1098" s="92"/>
      <c r="K1098" s="92"/>
      <c r="L1098" s="6"/>
      <c r="M1098" s="92"/>
      <c r="N1098" s="92"/>
      <c r="O1098" s="92"/>
    </row>
    <row r="1099" spans="2:15" x14ac:dyDescent="0.3">
      <c r="B1099" s="169"/>
      <c r="C1099" s="92"/>
      <c r="D1099" s="92"/>
      <c r="E1099" s="92"/>
      <c r="F1099" s="92"/>
      <c r="G1099" s="92"/>
      <c r="H1099" s="92"/>
      <c r="I1099" s="92"/>
      <c r="J1099" s="92"/>
      <c r="K1099" s="92"/>
      <c r="L1099" s="6"/>
      <c r="M1099" s="92"/>
      <c r="N1099" s="92"/>
      <c r="O1099" s="92"/>
    </row>
    <row r="1100" spans="2:15" x14ac:dyDescent="0.3">
      <c r="B1100" s="169"/>
      <c r="C1100" s="92"/>
      <c r="D1100" s="92"/>
      <c r="E1100" s="92"/>
      <c r="F1100" s="92"/>
      <c r="G1100" s="92"/>
      <c r="H1100" s="92"/>
      <c r="I1100" s="92"/>
      <c r="J1100" s="92"/>
      <c r="K1100" s="92"/>
      <c r="L1100" s="6"/>
      <c r="M1100" s="92"/>
      <c r="N1100" s="92"/>
      <c r="O1100" s="92"/>
    </row>
    <row r="1101" spans="2:15" x14ac:dyDescent="0.3">
      <c r="B1101" s="169"/>
      <c r="C1101" s="92"/>
      <c r="D1101" s="92"/>
      <c r="E1101" s="92"/>
      <c r="F1101" s="92"/>
      <c r="G1101" s="92"/>
      <c r="H1101" s="92"/>
      <c r="I1101" s="92"/>
      <c r="J1101" s="92"/>
      <c r="K1101" s="92"/>
      <c r="L1101" s="6"/>
      <c r="M1101" s="92"/>
      <c r="N1101" s="92"/>
      <c r="O1101" s="92"/>
    </row>
    <row r="1102" spans="2:15" x14ac:dyDescent="0.3">
      <c r="B1102" s="169"/>
      <c r="C1102" s="92"/>
      <c r="D1102" s="92"/>
      <c r="E1102" s="92"/>
      <c r="F1102" s="92"/>
      <c r="G1102" s="92"/>
      <c r="H1102" s="92"/>
      <c r="I1102" s="92"/>
      <c r="J1102" s="92"/>
      <c r="K1102" s="92"/>
      <c r="L1102" s="6"/>
      <c r="M1102" s="92"/>
      <c r="N1102" s="92"/>
      <c r="O1102" s="92"/>
    </row>
    <row r="1103" spans="2:15" x14ac:dyDescent="0.3">
      <c r="B1103" s="169"/>
      <c r="C1103" s="92"/>
      <c r="D1103" s="92"/>
      <c r="E1103" s="92"/>
      <c r="F1103" s="92"/>
      <c r="G1103" s="92"/>
      <c r="H1103" s="92"/>
      <c r="I1103" s="92"/>
      <c r="J1103" s="92"/>
      <c r="K1103" s="92"/>
      <c r="L1103" s="6"/>
      <c r="M1103" s="92"/>
      <c r="N1103" s="92"/>
      <c r="O1103" s="92"/>
    </row>
    <row r="1104" spans="2:15" x14ac:dyDescent="0.3">
      <c r="B1104" s="169"/>
      <c r="C1104" s="92"/>
      <c r="D1104" s="92"/>
      <c r="E1104" s="92"/>
      <c r="F1104" s="92"/>
      <c r="G1104" s="92"/>
      <c r="H1104" s="92"/>
      <c r="I1104" s="92"/>
      <c r="J1104" s="92"/>
      <c r="K1104" s="92"/>
      <c r="L1104" s="6"/>
      <c r="M1104" s="92"/>
      <c r="N1104" s="92"/>
      <c r="O1104" s="92"/>
    </row>
    <row r="1105" spans="2:15" x14ac:dyDescent="0.3">
      <c r="B1105" s="169"/>
      <c r="C1105" s="92"/>
      <c r="D1105" s="92"/>
      <c r="E1105" s="92"/>
      <c r="F1105" s="92"/>
      <c r="G1105" s="92"/>
      <c r="H1105" s="92"/>
      <c r="I1105" s="92"/>
      <c r="J1105" s="92"/>
      <c r="K1105" s="92"/>
      <c r="L1105" s="6"/>
      <c r="M1105" s="92"/>
      <c r="N1105" s="92"/>
      <c r="O1105" s="92"/>
    </row>
    <row r="1106" spans="2:15" x14ac:dyDescent="0.3">
      <c r="B1106" s="169"/>
      <c r="C1106" s="92"/>
      <c r="D1106" s="92"/>
      <c r="E1106" s="92"/>
      <c r="F1106" s="92"/>
      <c r="G1106" s="92"/>
      <c r="H1106" s="92"/>
      <c r="I1106" s="92"/>
      <c r="J1106" s="92"/>
      <c r="K1106" s="92"/>
      <c r="L1106" s="6"/>
      <c r="M1106" s="92"/>
      <c r="N1106" s="92"/>
      <c r="O1106" s="92"/>
    </row>
    <row r="1107" spans="2:15" x14ac:dyDescent="0.3">
      <c r="B1107" s="169"/>
      <c r="C1107" s="92"/>
      <c r="D1107" s="92"/>
      <c r="E1107" s="92"/>
      <c r="F1107" s="92"/>
      <c r="G1107" s="92"/>
      <c r="H1107" s="92"/>
      <c r="I1107" s="92"/>
      <c r="J1107" s="92"/>
      <c r="K1107" s="92"/>
      <c r="L1107" s="6"/>
      <c r="M1107" s="92"/>
      <c r="N1107" s="92"/>
      <c r="O1107" s="92"/>
    </row>
    <row r="1108" spans="2:15" x14ac:dyDescent="0.3">
      <c r="B1108" s="169"/>
      <c r="C1108" s="92"/>
      <c r="D1108" s="92"/>
      <c r="E1108" s="92"/>
      <c r="F1108" s="92"/>
      <c r="G1108" s="92"/>
      <c r="H1108" s="92"/>
      <c r="I1108" s="92"/>
      <c r="J1108" s="92"/>
      <c r="K1108" s="92"/>
      <c r="L1108" s="6"/>
      <c r="M1108" s="92"/>
      <c r="N1108" s="92"/>
      <c r="O1108" s="92"/>
    </row>
    <row r="1109" spans="2:15" x14ac:dyDescent="0.3">
      <c r="B1109" s="169"/>
      <c r="C1109" s="92"/>
      <c r="D1109" s="92"/>
      <c r="E1109" s="92"/>
      <c r="F1109" s="92"/>
      <c r="G1109" s="92"/>
      <c r="H1109" s="92"/>
      <c r="I1109" s="92"/>
      <c r="J1109" s="92"/>
      <c r="K1109" s="92"/>
      <c r="L1109" s="6"/>
      <c r="M1109" s="92"/>
      <c r="N1109" s="92"/>
      <c r="O1109" s="92"/>
    </row>
    <row r="1110" spans="2:15" x14ac:dyDescent="0.3">
      <c r="B1110" s="169"/>
      <c r="C1110" s="92"/>
      <c r="D1110" s="92"/>
      <c r="E1110" s="92"/>
      <c r="F1110" s="92"/>
      <c r="G1110" s="92"/>
      <c r="H1110" s="92"/>
      <c r="I1110" s="92"/>
      <c r="J1110" s="92"/>
      <c r="K1110" s="92"/>
      <c r="L1110" s="6"/>
      <c r="M1110" s="92"/>
      <c r="N1110" s="92"/>
      <c r="O1110" s="92"/>
    </row>
    <row r="1111" spans="2:15" x14ac:dyDescent="0.3">
      <c r="B1111" s="169"/>
      <c r="C1111" s="92"/>
      <c r="D1111" s="92"/>
      <c r="E1111" s="92"/>
      <c r="F1111" s="92"/>
      <c r="G1111" s="92"/>
      <c r="H1111" s="92"/>
      <c r="I1111" s="92"/>
      <c r="J1111" s="92"/>
      <c r="K1111" s="92"/>
      <c r="L1111" s="6"/>
      <c r="M1111" s="92"/>
      <c r="N1111" s="92"/>
      <c r="O1111" s="92"/>
    </row>
    <row r="1112" spans="2:15" x14ac:dyDescent="0.3">
      <c r="B1112" s="169"/>
      <c r="C1112" s="92"/>
      <c r="D1112" s="92"/>
      <c r="E1112" s="92"/>
      <c r="F1112" s="92"/>
      <c r="G1112" s="92"/>
      <c r="H1112" s="92"/>
      <c r="I1112" s="92"/>
      <c r="J1112" s="92"/>
      <c r="K1112" s="92"/>
      <c r="L1112" s="6"/>
      <c r="M1112" s="92"/>
      <c r="N1112" s="92"/>
      <c r="O1112" s="92"/>
    </row>
    <row r="1113" spans="2:15" x14ac:dyDescent="0.3">
      <c r="B1113" s="169"/>
      <c r="C1113" s="92"/>
      <c r="D1113" s="92"/>
      <c r="E1113" s="92"/>
      <c r="F1113" s="92"/>
      <c r="G1113" s="92"/>
      <c r="H1113" s="92"/>
      <c r="I1113" s="92"/>
      <c r="J1113" s="92"/>
      <c r="K1113" s="92"/>
      <c r="L1113" s="6"/>
      <c r="M1113" s="92"/>
      <c r="N1113" s="92"/>
      <c r="O1113" s="92"/>
    </row>
    <row r="1114" spans="2:15" x14ac:dyDescent="0.3">
      <c r="B1114" s="169"/>
      <c r="C1114" s="92"/>
      <c r="D1114" s="92"/>
      <c r="E1114" s="92"/>
      <c r="F1114" s="92"/>
      <c r="G1114" s="92"/>
      <c r="H1114" s="92"/>
      <c r="I1114" s="92"/>
      <c r="J1114" s="92"/>
      <c r="K1114" s="92"/>
      <c r="L1114" s="6"/>
      <c r="M1114" s="92"/>
      <c r="N1114" s="92"/>
      <c r="O1114" s="92"/>
    </row>
    <row r="1115" spans="2:15" x14ac:dyDescent="0.3">
      <c r="B1115" s="169"/>
      <c r="C1115" s="92"/>
      <c r="D1115" s="92"/>
      <c r="E1115" s="92"/>
      <c r="F1115" s="92"/>
      <c r="G1115" s="92"/>
      <c r="H1115" s="92"/>
      <c r="I1115" s="92"/>
      <c r="J1115" s="92"/>
      <c r="K1115" s="92"/>
      <c r="L1115" s="6"/>
      <c r="M1115" s="92"/>
      <c r="N1115" s="92"/>
      <c r="O1115" s="92"/>
    </row>
    <row r="1116" spans="2:15" x14ac:dyDescent="0.3">
      <c r="B1116" s="169"/>
      <c r="C1116" s="92"/>
      <c r="D1116" s="92"/>
      <c r="E1116" s="92"/>
      <c r="F1116" s="92"/>
      <c r="G1116" s="92"/>
      <c r="H1116" s="92"/>
      <c r="I1116" s="92"/>
      <c r="J1116" s="92"/>
      <c r="K1116" s="92"/>
      <c r="L1116" s="6"/>
      <c r="M1116" s="92"/>
      <c r="N1116" s="92"/>
      <c r="O1116" s="92"/>
    </row>
    <row r="1117" spans="2:15" x14ac:dyDescent="0.3">
      <c r="B1117" s="169"/>
      <c r="C1117" s="92"/>
      <c r="D1117" s="92"/>
      <c r="E1117" s="92"/>
      <c r="F1117" s="92"/>
      <c r="G1117" s="92"/>
      <c r="H1117" s="92"/>
      <c r="I1117" s="92"/>
      <c r="J1117" s="92"/>
      <c r="K1117" s="92"/>
      <c r="L1117" s="6"/>
      <c r="M1117" s="92"/>
      <c r="N1117" s="92"/>
      <c r="O1117" s="92"/>
    </row>
    <row r="1118" spans="2:15" x14ac:dyDescent="0.3">
      <c r="B1118" s="169"/>
      <c r="C1118" s="92"/>
      <c r="D1118" s="92"/>
      <c r="E1118" s="92"/>
      <c r="F1118" s="92"/>
      <c r="G1118" s="92"/>
      <c r="H1118" s="92"/>
      <c r="I1118" s="92"/>
      <c r="J1118" s="92"/>
      <c r="K1118" s="92"/>
      <c r="L1118" s="6"/>
      <c r="M1118" s="92"/>
      <c r="N1118" s="92"/>
      <c r="O1118" s="92"/>
    </row>
    <row r="1119" spans="2:15" x14ac:dyDescent="0.3">
      <c r="B1119" s="169"/>
      <c r="C1119" s="92"/>
      <c r="D1119" s="92"/>
      <c r="E1119" s="92"/>
      <c r="F1119" s="92"/>
      <c r="G1119" s="92"/>
      <c r="H1119" s="92"/>
      <c r="I1119" s="92"/>
      <c r="J1119" s="92"/>
      <c r="K1119" s="92"/>
      <c r="L1119" s="6"/>
      <c r="M1119" s="92"/>
      <c r="N1119" s="92"/>
      <c r="O1119" s="92"/>
    </row>
    <row r="1120" spans="2:15" x14ac:dyDescent="0.3">
      <c r="B1120" s="169"/>
      <c r="C1120" s="92"/>
      <c r="D1120" s="92"/>
      <c r="E1120" s="92"/>
      <c r="F1120" s="92"/>
      <c r="G1120" s="92"/>
      <c r="H1120" s="92"/>
      <c r="I1120" s="92"/>
      <c r="J1120" s="92"/>
      <c r="K1120" s="92"/>
      <c r="L1120" s="6"/>
      <c r="M1120" s="92"/>
      <c r="N1120" s="92"/>
      <c r="O1120" s="92"/>
    </row>
    <row r="1121" spans="2:15" x14ac:dyDescent="0.3">
      <c r="B1121" s="169"/>
      <c r="C1121" s="92"/>
      <c r="D1121" s="92"/>
      <c r="E1121" s="92"/>
      <c r="F1121" s="92"/>
      <c r="G1121" s="92"/>
      <c r="H1121" s="92"/>
      <c r="I1121" s="92"/>
      <c r="J1121" s="92"/>
      <c r="K1121" s="92"/>
      <c r="L1121" s="6"/>
      <c r="M1121" s="92"/>
      <c r="N1121" s="92"/>
      <c r="O1121" s="92"/>
    </row>
    <row r="1122" spans="2:15" x14ac:dyDescent="0.3">
      <c r="B1122" s="169"/>
      <c r="C1122" s="92"/>
      <c r="D1122" s="92"/>
      <c r="E1122" s="92"/>
      <c r="F1122" s="92"/>
      <c r="G1122" s="92"/>
      <c r="H1122" s="92"/>
      <c r="I1122" s="92"/>
      <c r="J1122" s="92"/>
      <c r="K1122" s="92"/>
      <c r="L1122" s="6"/>
      <c r="M1122" s="92"/>
      <c r="N1122" s="92"/>
      <c r="O1122" s="92"/>
    </row>
    <row r="1123" spans="2:15" x14ac:dyDescent="0.3">
      <c r="B1123" s="169"/>
      <c r="C1123" s="92"/>
      <c r="D1123" s="92"/>
      <c r="E1123" s="92"/>
      <c r="F1123" s="92"/>
      <c r="G1123" s="92"/>
      <c r="H1123" s="92"/>
      <c r="I1123" s="92"/>
      <c r="J1123" s="92"/>
      <c r="K1123" s="92"/>
      <c r="L1123" s="6"/>
      <c r="M1123" s="92"/>
      <c r="N1123" s="92"/>
      <c r="O1123" s="92"/>
    </row>
    <row r="1124" spans="2:15" x14ac:dyDescent="0.3">
      <c r="B1124" s="169"/>
      <c r="C1124" s="92"/>
      <c r="D1124" s="92"/>
      <c r="E1124" s="92"/>
      <c r="F1124" s="92"/>
      <c r="G1124" s="92"/>
      <c r="H1124" s="92"/>
      <c r="I1124" s="92"/>
      <c r="J1124" s="92"/>
      <c r="K1124" s="92"/>
      <c r="L1124" s="6"/>
      <c r="M1124" s="92"/>
      <c r="N1124" s="92"/>
      <c r="O1124" s="92"/>
    </row>
    <row r="1125" spans="2:15" x14ac:dyDescent="0.3">
      <c r="B1125" s="169"/>
      <c r="C1125" s="92"/>
      <c r="D1125" s="92"/>
      <c r="E1125" s="92"/>
      <c r="F1125" s="92"/>
      <c r="G1125" s="92"/>
      <c r="H1125" s="92"/>
      <c r="I1125" s="92"/>
      <c r="J1125" s="92"/>
      <c r="K1125" s="92"/>
      <c r="L1125" s="6"/>
      <c r="M1125" s="92"/>
      <c r="N1125" s="92"/>
      <c r="O1125" s="92"/>
    </row>
    <row r="1126" spans="2:15" x14ac:dyDescent="0.3">
      <c r="B1126" s="169"/>
      <c r="C1126" s="92"/>
      <c r="D1126" s="92"/>
      <c r="E1126" s="92"/>
      <c r="F1126" s="92"/>
      <c r="G1126" s="92"/>
      <c r="H1126" s="92"/>
      <c r="I1126" s="92"/>
      <c r="J1126" s="92"/>
      <c r="K1126" s="92"/>
      <c r="L1126" s="6"/>
      <c r="M1126" s="92"/>
      <c r="N1126" s="92"/>
      <c r="O1126" s="92"/>
    </row>
    <row r="1127" spans="2:15" x14ac:dyDescent="0.3">
      <c r="B1127" s="169"/>
      <c r="C1127" s="92"/>
      <c r="D1127" s="92"/>
      <c r="E1127" s="92"/>
      <c r="F1127" s="92"/>
      <c r="G1127" s="92"/>
      <c r="H1127" s="92"/>
      <c r="I1127" s="92"/>
      <c r="J1127" s="92"/>
      <c r="K1127" s="92"/>
      <c r="L1127" s="6"/>
      <c r="M1127" s="92"/>
      <c r="N1127" s="92"/>
      <c r="O1127" s="92"/>
    </row>
    <row r="1128" spans="2:15" x14ac:dyDescent="0.3">
      <c r="B1128" s="169"/>
      <c r="C1128" s="92"/>
      <c r="D1128" s="92"/>
      <c r="E1128" s="92"/>
      <c r="F1128" s="92"/>
      <c r="G1128" s="92"/>
      <c r="H1128" s="92"/>
      <c r="I1128" s="92"/>
      <c r="J1128" s="92"/>
      <c r="K1128" s="92"/>
      <c r="L1128" s="6"/>
      <c r="M1128" s="92"/>
      <c r="N1128" s="92"/>
      <c r="O1128" s="92"/>
    </row>
    <row r="1129" spans="2:15" x14ac:dyDescent="0.3">
      <c r="B1129" s="169"/>
      <c r="C1129" s="92"/>
      <c r="D1129" s="92"/>
      <c r="E1129" s="92"/>
      <c r="F1129" s="92"/>
      <c r="G1129" s="92"/>
      <c r="H1129" s="92"/>
      <c r="I1129" s="92"/>
      <c r="J1129" s="92"/>
      <c r="K1129" s="92"/>
      <c r="L1129" s="6"/>
      <c r="M1129" s="92"/>
      <c r="N1129" s="92"/>
      <c r="O1129" s="92"/>
    </row>
    <row r="1130" spans="2:15" x14ac:dyDescent="0.3">
      <c r="B1130" s="169"/>
      <c r="C1130" s="92"/>
      <c r="D1130" s="92"/>
      <c r="E1130" s="92"/>
      <c r="F1130" s="92"/>
      <c r="G1130" s="92"/>
      <c r="H1130" s="92"/>
      <c r="I1130" s="92"/>
      <c r="J1130" s="92"/>
      <c r="K1130" s="92"/>
      <c r="L1130" s="6"/>
      <c r="M1130" s="92"/>
      <c r="N1130" s="92"/>
      <c r="O1130" s="92"/>
    </row>
    <row r="1131" spans="2:15" x14ac:dyDescent="0.3">
      <c r="B1131" s="169"/>
      <c r="C1131" s="92"/>
      <c r="D1131" s="92"/>
      <c r="E1131" s="92"/>
      <c r="F1131" s="92"/>
      <c r="G1131" s="92"/>
      <c r="H1131" s="92"/>
      <c r="I1131" s="92"/>
      <c r="J1131" s="92"/>
      <c r="K1131" s="92"/>
      <c r="L1131" s="6"/>
      <c r="M1131" s="92"/>
      <c r="N1131" s="92"/>
      <c r="O1131" s="92"/>
    </row>
    <row r="1132" spans="2:15" x14ac:dyDescent="0.3">
      <c r="B1132" s="169"/>
      <c r="C1132" s="92"/>
      <c r="D1132" s="92"/>
      <c r="E1132" s="92"/>
      <c r="F1132" s="92"/>
      <c r="G1132" s="92"/>
      <c r="H1132" s="92"/>
      <c r="I1132" s="92"/>
      <c r="J1132" s="92"/>
      <c r="K1132" s="92"/>
      <c r="L1132" s="6"/>
      <c r="M1132" s="92"/>
      <c r="N1132" s="92"/>
      <c r="O1132" s="92"/>
    </row>
    <row r="1133" spans="2:15" x14ac:dyDescent="0.3">
      <c r="B1133" s="169"/>
      <c r="C1133" s="92"/>
      <c r="D1133" s="92"/>
      <c r="E1133" s="92"/>
      <c r="F1133" s="92"/>
      <c r="G1133" s="92"/>
      <c r="H1133" s="92"/>
      <c r="I1133" s="92"/>
      <c r="J1133" s="92"/>
      <c r="K1133" s="92"/>
      <c r="L1133" s="6"/>
      <c r="M1133" s="92"/>
      <c r="N1133" s="92"/>
      <c r="O1133" s="92"/>
    </row>
    <row r="1134" spans="2:15" x14ac:dyDescent="0.3">
      <c r="B1134" s="169"/>
      <c r="C1134" s="92"/>
      <c r="D1134" s="92"/>
      <c r="E1134" s="92"/>
      <c r="F1134" s="92"/>
      <c r="G1134" s="92"/>
      <c r="H1134" s="92"/>
      <c r="I1134" s="92"/>
      <c r="J1134" s="92"/>
      <c r="K1134" s="92"/>
      <c r="L1134" s="6"/>
      <c r="M1134" s="92"/>
      <c r="N1134" s="92"/>
      <c r="O1134" s="92"/>
    </row>
    <row r="1135" spans="2:15" x14ac:dyDescent="0.3">
      <c r="B1135" s="169"/>
      <c r="C1135" s="92"/>
      <c r="D1135" s="92"/>
      <c r="E1135" s="92"/>
      <c r="F1135" s="92"/>
      <c r="G1135" s="92"/>
      <c r="H1135" s="92"/>
      <c r="I1135" s="92"/>
      <c r="J1135" s="92"/>
      <c r="K1135" s="92"/>
      <c r="L1135" s="6"/>
      <c r="M1135" s="92"/>
      <c r="N1135" s="92"/>
      <c r="O1135" s="92"/>
    </row>
    <row r="1136" spans="2:15" x14ac:dyDescent="0.3">
      <c r="B1136" s="169"/>
      <c r="C1136" s="92"/>
      <c r="D1136" s="92"/>
      <c r="E1136" s="92"/>
      <c r="F1136" s="92"/>
      <c r="G1136" s="92"/>
      <c r="H1136" s="92"/>
      <c r="I1136" s="92"/>
      <c r="J1136" s="92"/>
      <c r="K1136" s="92"/>
      <c r="L1136" s="6"/>
      <c r="M1136" s="92"/>
      <c r="N1136" s="92"/>
      <c r="O1136" s="92"/>
    </row>
    <row r="1137" spans="2:15" x14ac:dyDescent="0.3">
      <c r="B1137" s="169"/>
      <c r="C1137" s="92"/>
      <c r="D1137" s="92"/>
      <c r="E1137" s="92"/>
      <c r="F1137" s="92"/>
      <c r="G1137" s="92"/>
      <c r="H1137" s="92"/>
      <c r="I1137" s="92"/>
      <c r="J1137" s="92"/>
      <c r="K1137" s="92"/>
      <c r="L1137" s="6"/>
      <c r="M1137" s="92"/>
      <c r="N1137" s="92"/>
      <c r="O1137" s="92"/>
    </row>
    <row r="1138" spans="2:15" x14ac:dyDescent="0.3">
      <c r="B1138" s="169"/>
      <c r="C1138" s="92"/>
      <c r="D1138" s="92"/>
      <c r="E1138" s="92"/>
      <c r="F1138" s="92"/>
      <c r="G1138" s="92"/>
      <c r="H1138" s="92"/>
      <c r="I1138" s="92"/>
      <c r="J1138" s="92"/>
      <c r="K1138" s="92"/>
      <c r="L1138" s="6"/>
      <c r="M1138" s="92"/>
      <c r="N1138" s="92"/>
      <c r="O1138" s="92"/>
    </row>
    <row r="1139" spans="2:15" x14ac:dyDescent="0.3">
      <c r="B1139" s="169"/>
      <c r="C1139" s="92"/>
      <c r="D1139" s="92"/>
      <c r="E1139" s="92"/>
      <c r="F1139" s="92"/>
      <c r="G1139" s="92"/>
      <c r="H1139" s="92"/>
      <c r="I1139" s="92"/>
      <c r="J1139" s="92"/>
      <c r="K1139" s="92"/>
      <c r="L1139" s="6"/>
      <c r="M1139" s="92"/>
      <c r="N1139" s="92"/>
      <c r="O1139" s="92"/>
    </row>
    <row r="1140" spans="2:15" x14ac:dyDescent="0.3">
      <c r="B1140" s="169"/>
      <c r="C1140" s="92"/>
      <c r="D1140" s="92"/>
      <c r="E1140" s="92"/>
      <c r="F1140" s="92"/>
      <c r="G1140" s="92"/>
      <c r="H1140" s="92"/>
      <c r="I1140" s="92"/>
      <c r="J1140" s="92"/>
      <c r="K1140" s="92"/>
      <c r="L1140" s="6"/>
      <c r="M1140" s="92"/>
      <c r="N1140" s="92"/>
      <c r="O1140" s="92"/>
    </row>
    <row r="1141" spans="2:15" x14ac:dyDescent="0.3">
      <c r="B1141" s="169"/>
      <c r="C1141" s="92"/>
      <c r="D1141" s="92"/>
      <c r="E1141" s="92"/>
      <c r="F1141" s="92"/>
      <c r="G1141" s="92"/>
      <c r="H1141" s="92"/>
      <c r="I1141" s="92"/>
      <c r="J1141" s="92"/>
      <c r="K1141" s="92"/>
      <c r="L1141" s="6"/>
      <c r="M1141" s="92"/>
      <c r="N1141" s="92"/>
      <c r="O1141" s="92"/>
    </row>
    <row r="1142" spans="2:15" x14ac:dyDescent="0.3">
      <c r="B1142" s="169"/>
      <c r="C1142" s="92"/>
      <c r="D1142" s="92"/>
      <c r="E1142" s="92"/>
      <c r="F1142" s="92"/>
      <c r="G1142" s="92"/>
      <c r="H1142" s="92"/>
      <c r="I1142" s="92"/>
      <c r="J1142" s="92"/>
      <c r="K1142" s="92"/>
      <c r="L1142" s="6"/>
      <c r="M1142" s="92"/>
      <c r="N1142" s="92"/>
      <c r="O1142" s="92"/>
    </row>
    <row r="1143" spans="2:15" x14ac:dyDescent="0.3">
      <c r="B1143" s="169"/>
      <c r="C1143" s="92"/>
      <c r="D1143" s="92"/>
      <c r="E1143" s="92"/>
      <c r="F1143" s="92"/>
      <c r="G1143" s="92"/>
      <c r="H1143" s="92"/>
      <c r="I1143" s="92"/>
      <c r="J1143" s="92"/>
      <c r="K1143" s="92"/>
      <c r="L1143" s="6"/>
      <c r="M1143" s="92"/>
      <c r="N1143" s="92"/>
      <c r="O1143" s="92"/>
    </row>
    <row r="1144" spans="2:15" x14ac:dyDescent="0.3">
      <c r="B1144" s="169"/>
      <c r="C1144" s="92"/>
      <c r="D1144" s="92"/>
      <c r="E1144" s="92"/>
      <c r="F1144" s="92"/>
      <c r="G1144" s="92"/>
      <c r="H1144" s="92"/>
      <c r="I1144" s="92"/>
      <c r="J1144" s="92"/>
      <c r="K1144" s="92"/>
      <c r="L1144" s="6"/>
      <c r="M1144" s="92"/>
      <c r="N1144" s="92"/>
      <c r="O1144" s="92"/>
    </row>
    <row r="1145" spans="2:15" x14ac:dyDescent="0.3">
      <c r="B1145" s="169"/>
      <c r="C1145" s="92"/>
      <c r="D1145" s="92"/>
      <c r="E1145" s="92"/>
      <c r="F1145" s="92"/>
      <c r="G1145" s="92"/>
      <c r="H1145" s="92"/>
      <c r="I1145" s="92"/>
      <c r="J1145" s="92"/>
      <c r="K1145" s="92"/>
      <c r="L1145" s="6"/>
      <c r="M1145" s="92"/>
      <c r="N1145" s="92"/>
      <c r="O1145" s="92"/>
    </row>
    <row r="1146" spans="2:15" x14ac:dyDescent="0.3">
      <c r="B1146" s="169"/>
      <c r="C1146" s="92"/>
      <c r="D1146" s="92"/>
      <c r="E1146" s="92"/>
      <c r="F1146" s="92"/>
      <c r="G1146" s="92"/>
      <c r="H1146" s="92"/>
      <c r="I1146" s="92"/>
      <c r="J1146" s="92"/>
      <c r="K1146" s="92"/>
      <c r="L1146" s="6"/>
      <c r="M1146" s="92"/>
      <c r="N1146" s="92"/>
      <c r="O1146" s="92"/>
    </row>
    <row r="1147" spans="2:15" x14ac:dyDescent="0.3">
      <c r="B1147" s="169"/>
      <c r="C1147" s="92"/>
      <c r="D1147" s="92"/>
      <c r="E1147" s="92"/>
      <c r="F1147" s="92"/>
      <c r="G1147" s="92"/>
      <c r="H1147" s="92"/>
      <c r="I1147" s="92"/>
      <c r="J1147" s="92"/>
      <c r="K1147" s="92"/>
      <c r="L1147" s="6"/>
      <c r="M1147" s="92"/>
      <c r="N1147" s="92"/>
      <c r="O1147" s="92"/>
    </row>
    <row r="1148" spans="2:15" x14ac:dyDescent="0.3">
      <c r="B1148" s="169"/>
      <c r="C1148" s="92"/>
      <c r="D1148" s="92"/>
      <c r="E1148" s="92"/>
      <c r="F1148" s="92"/>
      <c r="G1148" s="92"/>
      <c r="H1148" s="92"/>
      <c r="I1148" s="92"/>
      <c r="J1148" s="92"/>
      <c r="K1148" s="92"/>
      <c r="L1148" s="6"/>
      <c r="M1148" s="92"/>
      <c r="N1148" s="92"/>
      <c r="O1148" s="92"/>
    </row>
    <row r="1149" spans="2:15" x14ac:dyDescent="0.3">
      <c r="B1149" s="169"/>
      <c r="C1149" s="92"/>
      <c r="D1149" s="92"/>
      <c r="E1149" s="92"/>
      <c r="F1149" s="92"/>
      <c r="G1149" s="92"/>
      <c r="H1149" s="92"/>
      <c r="I1149" s="92"/>
      <c r="J1149" s="92"/>
      <c r="K1149" s="92"/>
      <c r="L1149" s="6"/>
      <c r="M1149" s="92"/>
      <c r="N1149" s="92"/>
      <c r="O1149" s="92"/>
    </row>
    <row r="1150" spans="2:15" x14ac:dyDescent="0.3">
      <c r="B1150" s="169"/>
      <c r="C1150" s="92"/>
      <c r="D1150" s="92"/>
      <c r="E1150" s="92"/>
      <c r="F1150" s="92"/>
      <c r="G1150" s="92"/>
      <c r="H1150" s="92"/>
      <c r="I1150" s="92"/>
      <c r="J1150" s="92"/>
      <c r="K1150" s="92"/>
      <c r="L1150" s="6"/>
      <c r="M1150" s="92"/>
      <c r="N1150" s="92"/>
      <c r="O1150" s="92"/>
    </row>
    <row r="1151" spans="2:15" x14ac:dyDescent="0.3">
      <c r="B1151" s="169"/>
      <c r="C1151" s="92"/>
      <c r="D1151" s="92"/>
      <c r="E1151" s="92"/>
      <c r="F1151" s="92"/>
      <c r="G1151" s="92"/>
      <c r="H1151" s="92"/>
      <c r="I1151" s="92"/>
      <c r="J1151" s="92"/>
      <c r="K1151" s="92"/>
      <c r="L1151" s="6"/>
      <c r="M1151" s="92"/>
      <c r="N1151" s="92"/>
      <c r="O1151" s="92"/>
    </row>
    <row r="1152" spans="2:15" x14ac:dyDescent="0.3">
      <c r="B1152" s="169"/>
      <c r="C1152" s="92"/>
      <c r="D1152" s="92"/>
      <c r="E1152" s="92"/>
      <c r="F1152" s="92"/>
      <c r="G1152" s="92"/>
      <c r="H1152" s="92"/>
      <c r="I1152" s="92"/>
      <c r="J1152" s="92"/>
      <c r="K1152" s="92"/>
      <c r="L1152" s="6"/>
      <c r="M1152" s="92"/>
      <c r="N1152" s="92"/>
      <c r="O1152" s="92"/>
    </row>
    <row r="1153" spans="2:15" x14ac:dyDescent="0.3">
      <c r="B1153" s="169"/>
      <c r="C1153" s="92"/>
      <c r="D1153" s="92"/>
      <c r="E1153" s="92"/>
      <c r="F1153" s="92"/>
      <c r="G1153" s="92"/>
      <c r="H1153" s="92"/>
      <c r="I1153" s="92"/>
      <c r="J1153" s="92"/>
      <c r="K1153" s="92"/>
      <c r="L1153" s="6"/>
      <c r="M1153" s="92"/>
      <c r="N1153" s="92"/>
      <c r="O1153" s="92"/>
    </row>
    <row r="1154" spans="2:15" x14ac:dyDescent="0.3">
      <c r="B1154" s="169"/>
      <c r="C1154" s="92"/>
      <c r="D1154" s="92"/>
      <c r="E1154" s="92"/>
      <c r="F1154" s="92"/>
      <c r="G1154" s="92"/>
      <c r="H1154" s="92"/>
      <c r="I1154" s="92"/>
      <c r="J1154" s="92"/>
      <c r="K1154" s="92"/>
      <c r="L1154" s="6"/>
      <c r="M1154" s="92"/>
      <c r="N1154" s="92"/>
      <c r="O1154" s="92"/>
    </row>
    <row r="1155" spans="2:15" x14ac:dyDescent="0.3">
      <c r="B1155" s="169"/>
      <c r="C1155" s="92"/>
      <c r="D1155" s="92"/>
      <c r="E1155" s="92"/>
      <c r="F1155" s="92"/>
      <c r="G1155" s="92"/>
      <c r="H1155" s="92"/>
      <c r="I1155" s="92"/>
      <c r="J1155" s="92"/>
      <c r="K1155" s="92"/>
      <c r="L1155" s="6"/>
      <c r="M1155" s="92"/>
      <c r="N1155" s="92"/>
      <c r="O1155" s="92"/>
    </row>
    <row r="1156" spans="2:15" x14ac:dyDescent="0.3">
      <c r="B1156" s="169"/>
      <c r="C1156" s="92"/>
      <c r="D1156" s="92"/>
      <c r="E1156" s="92"/>
      <c r="F1156" s="92"/>
      <c r="G1156" s="92"/>
      <c r="H1156" s="92"/>
      <c r="I1156" s="92"/>
      <c r="J1156" s="92"/>
      <c r="K1156" s="92"/>
      <c r="L1156" s="6"/>
      <c r="M1156" s="92"/>
      <c r="N1156" s="92"/>
      <c r="O1156" s="92"/>
    </row>
    <row r="1157" spans="2:15" x14ac:dyDescent="0.3">
      <c r="B1157" s="169"/>
      <c r="C1157" s="92"/>
      <c r="D1157" s="92"/>
      <c r="E1157" s="92"/>
      <c r="F1157" s="92"/>
      <c r="G1157" s="92"/>
      <c r="H1157" s="92"/>
      <c r="I1157" s="92"/>
      <c r="J1157" s="92"/>
      <c r="K1157" s="92"/>
      <c r="L1157" s="6"/>
      <c r="M1157" s="92"/>
      <c r="N1157" s="92"/>
      <c r="O1157" s="92"/>
    </row>
    <row r="1158" spans="2:15" x14ac:dyDescent="0.3">
      <c r="B1158" s="169"/>
      <c r="C1158" s="92"/>
      <c r="D1158" s="92"/>
      <c r="E1158" s="92"/>
      <c r="F1158" s="92"/>
      <c r="G1158" s="92"/>
      <c r="H1158" s="92"/>
      <c r="I1158" s="92"/>
      <c r="J1158" s="92"/>
      <c r="K1158" s="92"/>
      <c r="L1158" s="6"/>
      <c r="M1158" s="92"/>
      <c r="N1158" s="92"/>
      <c r="O1158" s="92"/>
    </row>
    <row r="1159" spans="2:15" x14ac:dyDescent="0.3">
      <c r="B1159" s="169"/>
      <c r="C1159" s="92"/>
      <c r="D1159" s="92"/>
      <c r="E1159" s="92"/>
      <c r="F1159" s="92"/>
      <c r="G1159" s="92"/>
      <c r="H1159" s="92"/>
      <c r="I1159" s="92"/>
      <c r="J1159" s="92"/>
      <c r="K1159" s="92"/>
      <c r="L1159" s="6"/>
      <c r="M1159" s="92"/>
      <c r="N1159" s="92"/>
      <c r="O1159" s="92"/>
    </row>
    <row r="1160" spans="2:15" x14ac:dyDescent="0.3">
      <c r="B1160" s="169"/>
      <c r="C1160" s="92"/>
      <c r="D1160" s="92"/>
      <c r="E1160" s="92"/>
      <c r="F1160" s="92"/>
      <c r="G1160" s="92"/>
      <c r="H1160" s="92"/>
      <c r="I1160" s="92"/>
      <c r="J1160" s="92"/>
      <c r="K1160" s="92"/>
      <c r="L1160" s="6"/>
      <c r="M1160" s="92"/>
      <c r="N1160" s="92"/>
      <c r="O1160" s="92"/>
    </row>
    <row r="1161" spans="2:15" x14ac:dyDescent="0.3">
      <c r="B1161" s="169"/>
      <c r="C1161" s="92"/>
      <c r="D1161" s="92"/>
      <c r="E1161" s="92"/>
      <c r="F1161" s="92"/>
      <c r="G1161" s="92"/>
      <c r="H1161" s="92"/>
      <c r="I1161" s="92"/>
      <c r="J1161" s="92"/>
      <c r="K1161" s="92"/>
      <c r="L1161" s="6"/>
      <c r="M1161" s="92"/>
      <c r="N1161" s="92"/>
      <c r="O1161" s="92"/>
    </row>
    <row r="1162" spans="2:15" x14ac:dyDescent="0.3">
      <c r="B1162" s="169"/>
      <c r="C1162" s="92"/>
      <c r="D1162" s="92"/>
      <c r="E1162" s="92"/>
      <c r="F1162" s="92"/>
      <c r="G1162" s="92"/>
      <c r="H1162" s="92"/>
      <c r="I1162" s="92"/>
      <c r="J1162" s="92"/>
      <c r="K1162" s="92"/>
      <c r="L1162" s="6"/>
      <c r="M1162" s="92"/>
      <c r="N1162" s="92"/>
      <c r="O1162" s="92"/>
    </row>
    <row r="1163" spans="2:15" x14ac:dyDescent="0.3">
      <c r="B1163" s="169"/>
      <c r="C1163" s="92"/>
      <c r="D1163" s="92"/>
      <c r="E1163" s="92"/>
      <c r="F1163" s="92"/>
      <c r="G1163" s="92"/>
      <c r="H1163" s="92"/>
      <c r="I1163" s="92"/>
      <c r="J1163" s="92"/>
      <c r="K1163" s="92"/>
      <c r="L1163" s="6"/>
      <c r="M1163" s="92"/>
      <c r="N1163" s="92"/>
      <c r="O1163" s="92"/>
    </row>
    <row r="1164" spans="2:15" x14ac:dyDescent="0.3">
      <c r="B1164" s="169"/>
      <c r="C1164" s="92"/>
      <c r="D1164" s="92"/>
      <c r="E1164" s="92"/>
      <c r="F1164" s="92"/>
      <c r="G1164" s="92"/>
      <c r="H1164" s="92"/>
      <c r="I1164" s="92"/>
      <c r="J1164" s="92"/>
      <c r="K1164" s="92"/>
      <c r="L1164" s="6"/>
      <c r="M1164" s="92"/>
      <c r="N1164" s="92"/>
      <c r="O1164" s="92"/>
    </row>
    <row r="1165" spans="2:15" x14ac:dyDescent="0.3">
      <c r="B1165" s="169"/>
      <c r="C1165" s="92"/>
      <c r="D1165" s="92"/>
      <c r="E1165" s="92"/>
      <c r="F1165" s="92"/>
      <c r="G1165" s="92"/>
      <c r="H1165" s="92"/>
      <c r="I1165" s="92"/>
      <c r="J1165" s="92"/>
      <c r="K1165" s="92"/>
      <c r="L1165" s="6"/>
      <c r="M1165" s="92"/>
      <c r="N1165" s="92"/>
      <c r="O1165" s="92"/>
    </row>
    <row r="1166" spans="2:15" x14ac:dyDescent="0.3">
      <c r="B1166" s="169"/>
      <c r="C1166" s="92"/>
      <c r="D1166" s="92"/>
      <c r="E1166" s="92"/>
      <c r="F1166" s="92"/>
      <c r="G1166" s="92"/>
      <c r="H1166" s="92"/>
      <c r="I1166" s="92"/>
      <c r="J1166" s="92"/>
      <c r="K1166" s="92"/>
      <c r="L1166" s="6"/>
      <c r="M1166" s="92"/>
      <c r="N1166" s="92"/>
      <c r="O1166" s="92"/>
    </row>
    <row r="1167" spans="2:15" x14ac:dyDescent="0.3">
      <c r="B1167" s="169"/>
      <c r="C1167" s="92"/>
      <c r="D1167" s="92"/>
      <c r="E1167" s="92"/>
      <c r="F1167" s="92"/>
      <c r="G1167" s="92"/>
      <c r="H1167" s="92"/>
      <c r="I1167" s="92"/>
      <c r="J1167" s="92"/>
      <c r="K1167" s="92"/>
      <c r="L1167" s="6"/>
      <c r="M1167" s="92"/>
      <c r="N1167" s="92"/>
      <c r="O1167" s="92"/>
    </row>
    <row r="1168" spans="2:15" x14ac:dyDescent="0.3">
      <c r="B1168" s="169"/>
      <c r="C1168" s="92"/>
      <c r="D1168" s="92"/>
      <c r="E1168" s="92"/>
      <c r="F1168" s="92"/>
      <c r="G1168" s="92"/>
      <c r="H1168" s="92"/>
      <c r="I1168" s="92"/>
      <c r="J1168" s="92"/>
      <c r="K1168" s="92"/>
      <c r="L1168" s="6"/>
      <c r="M1168" s="92"/>
      <c r="N1168" s="92"/>
      <c r="O1168" s="92"/>
    </row>
    <row r="1169" spans="2:15" x14ac:dyDescent="0.3">
      <c r="B1169" s="169"/>
      <c r="C1169" s="92"/>
      <c r="D1169" s="92"/>
      <c r="E1169" s="92"/>
      <c r="F1169" s="92"/>
      <c r="G1169" s="92"/>
      <c r="H1169" s="92"/>
      <c r="I1169" s="92"/>
      <c r="J1169" s="92"/>
      <c r="K1169" s="92"/>
      <c r="L1169" s="6"/>
      <c r="M1169" s="92"/>
      <c r="N1169" s="92"/>
      <c r="O1169" s="92"/>
    </row>
    <row r="1170" spans="2:15" x14ac:dyDescent="0.3">
      <c r="B1170" s="169"/>
      <c r="C1170" s="92"/>
      <c r="D1170" s="92"/>
      <c r="E1170" s="92"/>
      <c r="F1170" s="92"/>
      <c r="G1170" s="92"/>
      <c r="H1170" s="92"/>
      <c r="I1170" s="92"/>
      <c r="J1170" s="92"/>
      <c r="K1170" s="92"/>
      <c r="L1170" s="6"/>
      <c r="M1170" s="92"/>
      <c r="N1170" s="92"/>
      <c r="O1170" s="92"/>
    </row>
    <row r="1171" spans="2:15" x14ac:dyDescent="0.3">
      <c r="B1171" s="169"/>
      <c r="C1171" s="92"/>
      <c r="D1171" s="92"/>
      <c r="E1171" s="92"/>
      <c r="F1171" s="92"/>
      <c r="G1171" s="92"/>
      <c r="H1171" s="92"/>
      <c r="I1171" s="92"/>
      <c r="J1171" s="92"/>
      <c r="K1171" s="92"/>
      <c r="L1171" s="6"/>
      <c r="M1171" s="92"/>
      <c r="N1171" s="92"/>
      <c r="O1171" s="92"/>
    </row>
    <row r="1172" spans="2:15" x14ac:dyDescent="0.3">
      <c r="B1172" s="169"/>
      <c r="C1172" s="92"/>
      <c r="D1172" s="92"/>
      <c r="E1172" s="92"/>
      <c r="F1172" s="92"/>
      <c r="G1172" s="92"/>
      <c r="H1172" s="92"/>
      <c r="I1172" s="92"/>
      <c r="J1172" s="92"/>
      <c r="K1172" s="92"/>
      <c r="L1172" s="6"/>
      <c r="M1172" s="92"/>
      <c r="N1172" s="92"/>
      <c r="O1172" s="92"/>
    </row>
    <row r="1173" spans="2:15" x14ac:dyDescent="0.3">
      <c r="B1173" s="169"/>
      <c r="C1173" s="92"/>
      <c r="D1173" s="92"/>
      <c r="E1173" s="92"/>
      <c r="F1173" s="92"/>
      <c r="G1173" s="92"/>
      <c r="H1173" s="92"/>
      <c r="I1173" s="92"/>
      <c r="J1173" s="92"/>
      <c r="K1173" s="92"/>
      <c r="L1173" s="6"/>
      <c r="M1173" s="92"/>
      <c r="N1173" s="92"/>
      <c r="O1173" s="92"/>
    </row>
    <row r="1174" spans="2:15" x14ac:dyDescent="0.3">
      <c r="B1174" s="169"/>
      <c r="C1174" s="92"/>
      <c r="D1174" s="92"/>
      <c r="E1174" s="92"/>
      <c r="F1174" s="92"/>
      <c r="G1174" s="92"/>
      <c r="H1174" s="92"/>
      <c r="I1174" s="92"/>
      <c r="J1174" s="92"/>
      <c r="K1174" s="92"/>
      <c r="L1174" s="6"/>
      <c r="M1174" s="92"/>
      <c r="N1174" s="92"/>
      <c r="O1174" s="92"/>
    </row>
    <row r="1175" spans="2:15" x14ac:dyDescent="0.3">
      <c r="B1175" s="169"/>
      <c r="C1175" s="92"/>
      <c r="D1175" s="92"/>
      <c r="E1175" s="92"/>
      <c r="F1175" s="92"/>
      <c r="G1175" s="92"/>
      <c r="H1175" s="92"/>
      <c r="I1175" s="92"/>
      <c r="J1175" s="92"/>
      <c r="K1175" s="92"/>
      <c r="L1175" s="6"/>
      <c r="M1175" s="92"/>
      <c r="N1175" s="92"/>
      <c r="O1175" s="92"/>
    </row>
    <row r="1176" spans="2:15" x14ac:dyDescent="0.3">
      <c r="B1176" s="169"/>
      <c r="C1176" s="92"/>
      <c r="D1176" s="92"/>
      <c r="E1176" s="92"/>
      <c r="F1176" s="92"/>
      <c r="G1176" s="92"/>
      <c r="H1176" s="92"/>
      <c r="I1176" s="92"/>
      <c r="J1176" s="92"/>
      <c r="K1176" s="92"/>
      <c r="L1176" s="6"/>
      <c r="M1176" s="92"/>
      <c r="N1176" s="92"/>
      <c r="O1176" s="92"/>
    </row>
    <row r="1177" spans="2:15" x14ac:dyDescent="0.3">
      <c r="B1177" s="169"/>
      <c r="C1177" s="92"/>
      <c r="D1177" s="92"/>
      <c r="E1177" s="92"/>
      <c r="F1177" s="92"/>
      <c r="G1177" s="92"/>
      <c r="H1177" s="92"/>
      <c r="I1177" s="92"/>
      <c r="J1177" s="92"/>
      <c r="K1177" s="92"/>
      <c r="L1177" s="6"/>
      <c r="M1177" s="92"/>
      <c r="N1177" s="92"/>
      <c r="O1177" s="92"/>
    </row>
    <row r="1178" spans="2:15" x14ac:dyDescent="0.3">
      <c r="B1178" s="169"/>
      <c r="C1178" s="92"/>
      <c r="D1178" s="92"/>
      <c r="E1178" s="92"/>
      <c r="F1178" s="92"/>
      <c r="G1178" s="92"/>
      <c r="H1178" s="92"/>
      <c r="I1178" s="92"/>
      <c r="J1178" s="92"/>
      <c r="K1178" s="92"/>
      <c r="L1178" s="6"/>
      <c r="M1178" s="92"/>
      <c r="N1178" s="92"/>
      <c r="O1178" s="92"/>
    </row>
    <row r="1179" spans="2:15" x14ac:dyDescent="0.3">
      <c r="B1179" s="169"/>
      <c r="C1179" s="92"/>
      <c r="D1179" s="92"/>
      <c r="E1179" s="92"/>
      <c r="F1179" s="92"/>
      <c r="G1179" s="92"/>
      <c r="H1179" s="92"/>
      <c r="I1179" s="92"/>
      <c r="J1179" s="92"/>
      <c r="K1179" s="92"/>
      <c r="L1179" s="6"/>
      <c r="M1179" s="92"/>
      <c r="N1179" s="92"/>
      <c r="O1179" s="92"/>
    </row>
    <row r="1180" spans="2:15" x14ac:dyDescent="0.3">
      <c r="B1180" s="169"/>
      <c r="C1180" s="92"/>
      <c r="D1180" s="92"/>
      <c r="E1180" s="92"/>
      <c r="F1180" s="92"/>
      <c r="G1180" s="92"/>
      <c r="H1180" s="92"/>
      <c r="I1180" s="92"/>
      <c r="J1180" s="92"/>
      <c r="K1180" s="92"/>
      <c r="L1180" s="6"/>
      <c r="M1180" s="92"/>
      <c r="N1180" s="92"/>
      <c r="O1180" s="92"/>
    </row>
    <row r="1181" spans="2:15" x14ac:dyDescent="0.3">
      <c r="B1181" s="169"/>
      <c r="C1181" s="92"/>
      <c r="D1181" s="92"/>
      <c r="E1181" s="92"/>
      <c r="F1181" s="92"/>
      <c r="G1181" s="92"/>
      <c r="H1181" s="92"/>
      <c r="I1181" s="92"/>
      <c r="J1181" s="92"/>
      <c r="K1181" s="92"/>
      <c r="L1181" s="6"/>
      <c r="M1181" s="92"/>
      <c r="N1181" s="92"/>
      <c r="O1181" s="92"/>
    </row>
    <row r="1182" spans="2:15" x14ac:dyDescent="0.3">
      <c r="B1182" s="169"/>
      <c r="C1182" s="92"/>
      <c r="D1182" s="92"/>
      <c r="E1182" s="92"/>
      <c r="F1182" s="92"/>
      <c r="G1182" s="92"/>
      <c r="H1182" s="92"/>
      <c r="I1182" s="92"/>
      <c r="J1182" s="92"/>
      <c r="K1182" s="92"/>
      <c r="L1182" s="6"/>
      <c r="M1182" s="92"/>
      <c r="N1182" s="92"/>
      <c r="O1182" s="92"/>
    </row>
    <row r="1183" spans="2:15" x14ac:dyDescent="0.3">
      <c r="B1183" s="169"/>
      <c r="C1183" s="92"/>
      <c r="D1183" s="92"/>
      <c r="E1183" s="92"/>
      <c r="F1183" s="92"/>
      <c r="G1183" s="92"/>
      <c r="H1183" s="92"/>
      <c r="I1183" s="92"/>
      <c r="J1183" s="92"/>
      <c r="K1183" s="92"/>
      <c r="L1183" s="6"/>
      <c r="M1183" s="92"/>
      <c r="N1183" s="92"/>
      <c r="O1183" s="92"/>
    </row>
    <row r="1184" spans="2:15" x14ac:dyDescent="0.3">
      <c r="B1184" s="169"/>
      <c r="C1184" s="92"/>
      <c r="D1184" s="92"/>
      <c r="E1184" s="92"/>
      <c r="F1184" s="92"/>
      <c r="G1184" s="92"/>
      <c r="H1184" s="92"/>
      <c r="I1184" s="92"/>
      <c r="J1184" s="92"/>
      <c r="K1184" s="92"/>
      <c r="L1184" s="6"/>
      <c r="M1184" s="92"/>
      <c r="N1184" s="92"/>
      <c r="O1184" s="92"/>
    </row>
    <row r="1185" spans="2:15" x14ac:dyDescent="0.3">
      <c r="B1185" s="169"/>
      <c r="C1185" s="92"/>
      <c r="D1185" s="92"/>
      <c r="E1185" s="92"/>
      <c r="F1185" s="92"/>
      <c r="G1185" s="92"/>
      <c r="H1185" s="92"/>
      <c r="I1185" s="92"/>
      <c r="J1185" s="92"/>
      <c r="K1185" s="92"/>
      <c r="L1185" s="6"/>
      <c r="M1185" s="92"/>
      <c r="N1185" s="92"/>
      <c r="O1185" s="92"/>
    </row>
    <row r="1186" spans="2:15" x14ac:dyDescent="0.3">
      <c r="B1186" s="169"/>
      <c r="C1186" s="92"/>
      <c r="D1186" s="92"/>
      <c r="E1186" s="92"/>
      <c r="F1186" s="92"/>
      <c r="G1186" s="92"/>
      <c r="H1186" s="92"/>
      <c r="I1186" s="92"/>
      <c r="J1186" s="92"/>
      <c r="K1186" s="92"/>
      <c r="L1186" s="6"/>
      <c r="M1186" s="92"/>
      <c r="N1186" s="92"/>
      <c r="O1186" s="92"/>
    </row>
    <row r="1187" spans="2:15" x14ac:dyDescent="0.3">
      <c r="B1187" s="169"/>
      <c r="C1187" s="92"/>
      <c r="D1187" s="92"/>
      <c r="E1187" s="92"/>
      <c r="F1187" s="92"/>
      <c r="G1187" s="92"/>
      <c r="H1187" s="92"/>
      <c r="I1187" s="92"/>
      <c r="J1187" s="92"/>
      <c r="K1187" s="92"/>
      <c r="L1187" s="6"/>
      <c r="M1187" s="92"/>
      <c r="N1187" s="92"/>
      <c r="O1187" s="92"/>
    </row>
    <row r="1188" spans="2:15" x14ac:dyDescent="0.3">
      <c r="B1188" s="169"/>
      <c r="C1188" s="92"/>
      <c r="D1188" s="92"/>
      <c r="E1188" s="92"/>
      <c r="F1188" s="92"/>
      <c r="G1188" s="92"/>
      <c r="H1188" s="92"/>
      <c r="I1188" s="92"/>
      <c r="J1188" s="92"/>
      <c r="K1188" s="92"/>
      <c r="L1188" s="6"/>
      <c r="M1188" s="92"/>
      <c r="N1188" s="92"/>
      <c r="O1188" s="92"/>
    </row>
    <row r="1189" spans="2:15" x14ac:dyDescent="0.3">
      <c r="B1189" s="169"/>
      <c r="C1189" s="92"/>
      <c r="D1189" s="92"/>
      <c r="E1189" s="92"/>
      <c r="F1189" s="92"/>
      <c r="G1189" s="92"/>
      <c r="H1189" s="92"/>
      <c r="I1189" s="92"/>
      <c r="J1189" s="92"/>
      <c r="K1189" s="92"/>
      <c r="L1189" s="6"/>
      <c r="M1189" s="92"/>
      <c r="N1189" s="92"/>
      <c r="O1189" s="92"/>
    </row>
    <row r="1190" spans="2:15" x14ac:dyDescent="0.3">
      <c r="B1190" s="169"/>
      <c r="C1190" s="92"/>
      <c r="D1190" s="92"/>
      <c r="E1190" s="92"/>
      <c r="F1190" s="92"/>
      <c r="G1190" s="92"/>
      <c r="H1190" s="92"/>
      <c r="I1190" s="92"/>
      <c r="J1190" s="92"/>
      <c r="K1190" s="92"/>
      <c r="L1190" s="6"/>
      <c r="M1190" s="92"/>
      <c r="N1190" s="92"/>
      <c r="O1190" s="92"/>
    </row>
    <row r="1191" spans="2:15" x14ac:dyDescent="0.3">
      <c r="B1191" s="169"/>
      <c r="C1191" s="92"/>
      <c r="D1191" s="92"/>
      <c r="E1191" s="92"/>
      <c r="F1191" s="92"/>
      <c r="G1191" s="92"/>
      <c r="H1191" s="92"/>
      <c r="I1191" s="92"/>
      <c r="J1191" s="92"/>
      <c r="K1191" s="92"/>
      <c r="L1191" s="6"/>
      <c r="M1191" s="92"/>
      <c r="N1191" s="92"/>
      <c r="O1191" s="92"/>
    </row>
    <row r="1192" spans="2:15" x14ac:dyDescent="0.3">
      <c r="B1192" s="169"/>
      <c r="C1192" s="92"/>
      <c r="D1192" s="92"/>
      <c r="E1192" s="92"/>
      <c r="F1192" s="92"/>
      <c r="G1192" s="92"/>
      <c r="H1192" s="92"/>
      <c r="I1192" s="92"/>
      <c r="J1192" s="92"/>
      <c r="K1192" s="92"/>
      <c r="L1192" s="6"/>
      <c r="M1192" s="92"/>
      <c r="N1192" s="92"/>
      <c r="O1192" s="92"/>
    </row>
    <row r="1193" spans="2:15" x14ac:dyDescent="0.3">
      <c r="B1193" s="169"/>
      <c r="C1193" s="92"/>
      <c r="D1193" s="92"/>
      <c r="E1193" s="92"/>
      <c r="F1193" s="92"/>
      <c r="G1193" s="92"/>
      <c r="H1193" s="92"/>
      <c r="I1193" s="92"/>
      <c r="J1193" s="92"/>
      <c r="K1193" s="92"/>
      <c r="L1193" s="6"/>
      <c r="M1193" s="92"/>
      <c r="N1193" s="92"/>
      <c r="O1193" s="92"/>
    </row>
    <row r="1194" spans="2:15" x14ac:dyDescent="0.3">
      <c r="B1194" s="169"/>
      <c r="C1194" s="92"/>
      <c r="D1194" s="92"/>
      <c r="E1194" s="92"/>
      <c r="F1194" s="92"/>
      <c r="G1194" s="92"/>
      <c r="H1194" s="92"/>
      <c r="I1194" s="92"/>
      <c r="J1194" s="92"/>
      <c r="K1194" s="92"/>
      <c r="L1194" s="6"/>
      <c r="M1194" s="92"/>
      <c r="N1194" s="92"/>
      <c r="O1194" s="92"/>
    </row>
    <row r="1195" spans="2:15" x14ac:dyDescent="0.3">
      <c r="B1195" s="169"/>
      <c r="C1195" s="92"/>
      <c r="D1195" s="92"/>
      <c r="E1195" s="92"/>
      <c r="F1195" s="92"/>
      <c r="G1195" s="92"/>
      <c r="H1195" s="92"/>
      <c r="I1195" s="92"/>
      <c r="J1195" s="92"/>
      <c r="K1195" s="92"/>
      <c r="L1195" s="6"/>
      <c r="M1195" s="92"/>
      <c r="N1195" s="92"/>
      <c r="O1195" s="92"/>
    </row>
    <row r="1196" spans="2:15" x14ac:dyDescent="0.3">
      <c r="B1196" s="169"/>
      <c r="C1196" s="92"/>
      <c r="D1196" s="92"/>
      <c r="E1196" s="92"/>
      <c r="F1196" s="92"/>
      <c r="G1196" s="92"/>
      <c r="H1196" s="92"/>
      <c r="I1196" s="92"/>
      <c r="J1196" s="92"/>
      <c r="K1196" s="92"/>
      <c r="L1196" s="6"/>
      <c r="M1196" s="92"/>
      <c r="N1196" s="92"/>
      <c r="O1196" s="92"/>
    </row>
    <row r="1197" spans="2:15" x14ac:dyDescent="0.3">
      <c r="B1197" s="169"/>
      <c r="C1197" s="92"/>
      <c r="D1197" s="92"/>
      <c r="E1197" s="92"/>
      <c r="F1197" s="92"/>
      <c r="G1197" s="92"/>
      <c r="H1197" s="92"/>
      <c r="I1197" s="92"/>
      <c r="J1197" s="92"/>
      <c r="K1197" s="92"/>
      <c r="L1197" s="6"/>
      <c r="M1197" s="92"/>
      <c r="N1197" s="92"/>
      <c r="O1197" s="92"/>
    </row>
    <row r="1198" spans="2:15" x14ac:dyDescent="0.3">
      <c r="B1198" s="169"/>
      <c r="C1198" s="92"/>
      <c r="D1198" s="92"/>
      <c r="E1198" s="92"/>
      <c r="F1198" s="92"/>
      <c r="G1198" s="92"/>
      <c r="H1198" s="92"/>
      <c r="I1198" s="92"/>
      <c r="J1198" s="92"/>
      <c r="K1198" s="92"/>
      <c r="L1198" s="6"/>
      <c r="M1198" s="92"/>
      <c r="N1198" s="92"/>
      <c r="O1198" s="92"/>
    </row>
    <row r="1199" spans="2:15" x14ac:dyDescent="0.3">
      <c r="B1199" s="169"/>
      <c r="C1199" s="92"/>
      <c r="D1199" s="92"/>
      <c r="E1199" s="92"/>
      <c r="F1199" s="92"/>
      <c r="G1199" s="92"/>
      <c r="H1199" s="92"/>
      <c r="I1199" s="92"/>
      <c r="J1199" s="92"/>
      <c r="K1199" s="92"/>
      <c r="L1199" s="6"/>
      <c r="M1199" s="92"/>
      <c r="N1199" s="92"/>
      <c r="O1199" s="92"/>
    </row>
    <row r="1200" spans="2:15" x14ac:dyDescent="0.3">
      <c r="B1200" s="169"/>
      <c r="C1200" s="92"/>
      <c r="D1200" s="92"/>
      <c r="E1200" s="92"/>
      <c r="F1200" s="92"/>
      <c r="G1200" s="92"/>
      <c r="H1200" s="92"/>
      <c r="I1200" s="92"/>
      <c r="J1200" s="92"/>
      <c r="K1200" s="92"/>
      <c r="L1200" s="6"/>
      <c r="M1200" s="92"/>
      <c r="N1200" s="92"/>
      <c r="O1200" s="92"/>
    </row>
    <row r="1201" spans="2:15" x14ac:dyDescent="0.3">
      <c r="B1201" s="169"/>
      <c r="C1201" s="92"/>
      <c r="D1201" s="92"/>
      <c r="E1201" s="92"/>
      <c r="F1201" s="92"/>
      <c r="G1201" s="92"/>
      <c r="H1201" s="92"/>
      <c r="I1201" s="92"/>
      <c r="J1201" s="92"/>
      <c r="K1201" s="92"/>
      <c r="L1201" s="6"/>
      <c r="M1201" s="92"/>
      <c r="N1201" s="92"/>
      <c r="O1201" s="92"/>
    </row>
    <row r="1202" spans="2:15" x14ac:dyDescent="0.3">
      <c r="B1202" s="169"/>
      <c r="C1202" s="92"/>
      <c r="D1202" s="92"/>
      <c r="E1202" s="92"/>
      <c r="F1202" s="92"/>
      <c r="G1202" s="92"/>
      <c r="H1202" s="92"/>
      <c r="I1202" s="92"/>
      <c r="J1202" s="92"/>
      <c r="K1202" s="92"/>
      <c r="L1202" s="6"/>
      <c r="M1202" s="92"/>
      <c r="N1202" s="92"/>
      <c r="O1202" s="92"/>
    </row>
    <row r="1203" spans="2:15" x14ac:dyDescent="0.3">
      <c r="B1203" s="169"/>
      <c r="C1203" s="92"/>
      <c r="D1203" s="92"/>
      <c r="E1203" s="92"/>
      <c r="F1203" s="92"/>
      <c r="G1203" s="92"/>
      <c r="H1203" s="92"/>
      <c r="I1203" s="92"/>
      <c r="J1203" s="92"/>
      <c r="K1203" s="92"/>
      <c r="L1203" s="6"/>
      <c r="M1203" s="92"/>
      <c r="N1203" s="92"/>
      <c r="O1203" s="92"/>
    </row>
    <row r="1204" spans="2:15" x14ac:dyDescent="0.3">
      <c r="B1204" s="169"/>
      <c r="C1204" s="92"/>
      <c r="D1204" s="92"/>
      <c r="E1204" s="92"/>
      <c r="F1204" s="92"/>
      <c r="G1204" s="92"/>
      <c r="H1204" s="92"/>
      <c r="I1204" s="92"/>
      <c r="J1204" s="92"/>
      <c r="K1204" s="92"/>
      <c r="L1204" s="6"/>
      <c r="M1204" s="92"/>
      <c r="N1204" s="92"/>
      <c r="O1204" s="92"/>
    </row>
    <row r="1205" spans="2:15" x14ac:dyDescent="0.3">
      <c r="B1205" s="169"/>
      <c r="C1205" s="92"/>
      <c r="D1205" s="92"/>
      <c r="E1205" s="92"/>
      <c r="F1205" s="92"/>
      <c r="G1205" s="92"/>
      <c r="H1205" s="92"/>
      <c r="I1205" s="92"/>
      <c r="J1205" s="92"/>
      <c r="K1205" s="92"/>
      <c r="L1205" s="6"/>
      <c r="M1205" s="92"/>
      <c r="N1205" s="92"/>
      <c r="O1205" s="92"/>
    </row>
    <row r="1206" spans="2:15" x14ac:dyDescent="0.3">
      <c r="B1206" s="169"/>
      <c r="C1206" s="92"/>
      <c r="D1206" s="92"/>
      <c r="E1206" s="92"/>
      <c r="F1206" s="92"/>
      <c r="G1206" s="92"/>
      <c r="H1206" s="92"/>
      <c r="I1206" s="92"/>
      <c r="J1206" s="92"/>
      <c r="K1206" s="92"/>
      <c r="L1206" s="6"/>
      <c r="M1206" s="92"/>
      <c r="N1206" s="92"/>
      <c r="O1206" s="92"/>
    </row>
    <row r="1207" spans="2:15" x14ac:dyDescent="0.3">
      <c r="B1207" s="169"/>
      <c r="C1207" s="92"/>
      <c r="D1207" s="92"/>
      <c r="E1207" s="92"/>
      <c r="F1207" s="92"/>
      <c r="G1207" s="92"/>
      <c r="H1207" s="92"/>
      <c r="I1207" s="92"/>
      <c r="J1207" s="92"/>
      <c r="K1207" s="92"/>
      <c r="L1207" s="6"/>
      <c r="M1207" s="92"/>
      <c r="N1207" s="92"/>
      <c r="O1207" s="92"/>
    </row>
    <row r="1208" spans="2:15" x14ac:dyDescent="0.3">
      <c r="B1208" s="169"/>
      <c r="C1208" s="92"/>
      <c r="D1208" s="92"/>
      <c r="E1208" s="92"/>
      <c r="F1208" s="92"/>
      <c r="G1208" s="92"/>
      <c r="H1208" s="92"/>
      <c r="I1208" s="92"/>
      <c r="J1208" s="92"/>
      <c r="K1208" s="92"/>
      <c r="L1208" s="6"/>
      <c r="M1208" s="92"/>
      <c r="N1208" s="92"/>
      <c r="O1208" s="92"/>
    </row>
    <row r="1209" spans="2:15" x14ac:dyDescent="0.3">
      <c r="B1209" s="169"/>
      <c r="C1209" s="92"/>
      <c r="D1209" s="92"/>
      <c r="E1209" s="92"/>
      <c r="F1209" s="92"/>
      <c r="G1209" s="92"/>
      <c r="H1209" s="92"/>
      <c r="I1209" s="92"/>
      <c r="J1209" s="92"/>
      <c r="K1209" s="92"/>
      <c r="L1209" s="6"/>
      <c r="M1209" s="92"/>
      <c r="N1209" s="92"/>
      <c r="O1209" s="92"/>
    </row>
    <row r="1210" spans="2:15" x14ac:dyDescent="0.3">
      <c r="B1210" s="169"/>
      <c r="C1210" s="92"/>
      <c r="D1210" s="92"/>
      <c r="E1210" s="92"/>
      <c r="F1210" s="92"/>
      <c r="G1210" s="92"/>
      <c r="H1210" s="92"/>
      <c r="I1210" s="92"/>
      <c r="J1210" s="92"/>
      <c r="K1210" s="92"/>
      <c r="L1210" s="6"/>
      <c r="M1210" s="92"/>
      <c r="N1210" s="92"/>
      <c r="O1210" s="92"/>
    </row>
    <row r="1211" spans="2:15" x14ac:dyDescent="0.3">
      <c r="B1211" s="169"/>
      <c r="C1211" s="92"/>
      <c r="D1211" s="92"/>
      <c r="E1211" s="92"/>
      <c r="F1211" s="92"/>
      <c r="G1211" s="92"/>
      <c r="H1211" s="92"/>
      <c r="I1211" s="92"/>
      <c r="J1211" s="92"/>
      <c r="K1211" s="92"/>
      <c r="L1211" s="6"/>
      <c r="M1211" s="92"/>
      <c r="N1211" s="92"/>
      <c r="O1211" s="92"/>
    </row>
    <row r="1212" spans="2:15" x14ac:dyDescent="0.3">
      <c r="B1212" s="169"/>
      <c r="C1212" s="92"/>
      <c r="D1212" s="92"/>
      <c r="E1212" s="92"/>
      <c r="F1212" s="92"/>
      <c r="G1212" s="92"/>
      <c r="H1212" s="92"/>
      <c r="I1212" s="92"/>
      <c r="J1212" s="92"/>
      <c r="K1212" s="92"/>
      <c r="L1212" s="6"/>
      <c r="M1212" s="92"/>
      <c r="N1212" s="92"/>
      <c r="O1212" s="92"/>
    </row>
    <row r="1213" spans="2:15" x14ac:dyDescent="0.3">
      <c r="B1213" s="169"/>
      <c r="C1213" s="92"/>
      <c r="D1213" s="92"/>
      <c r="E1213" s="92"/>
      <c r="F1213" s="92"/>
      <c r="G1213" s="92"/>
      <c r="H1213" s="92"/>
      <c r="I1213" s="92"/>
      <c r="J1213" s="92"/>
      <c r="K1213" s="92"/>
      <c r="L1213" s="6"/>
      <c r="M1213" s="92"/>
      <c r="N1213" s="92"/>
      <c r="O1213" s="92"/>
    </row>
    <row r="1214" spans="2:15" x14ac:dyDescent="0.3">
      <c r="B1214" s="169"/>
      <c r="C1214" s="92"/>
      <c r="D1214" s="92"/>
      <c r="E1214" s="92"/>
      <c r="F1214" s="92"/>
      <c r="G1214" s="92"/>
      <c r="H1214" s="92"/>
      <c r="I1214" s="92"/>
      <c r="J1214" s="92"/>
      <c r="K1214" s="92"/>
      <c r="L1214" s="6"/>
      <c r="M1214" s="92"/>
      <c r="N1214" s="92"/>
      <c r="O1214" s="92"/>
    </row>
    <row r="1215" spans="2:15" x14ac:dyDescent="0.3">
      <c r="B1215" s="169"/>
      <c r="C1215" s="92"/>
      <c r="D1215" s="92"/>
      <c r="E1215" s="92"/>
      <c r="F1215" s="92"/>
      <c r="G1215" s="92"/>
      <c r="H1215" s="92"/>
      <c r="I1215" s="92"/>
      <c r="J1215" s="92"/>
      <c r="K1215" s="92"/>
      <c r="L1215" s="6"/>
      <c r="M1215" s="92"/>
      <c r="N1215" s="92"/>
      <c r="O1215" s="92"/>
    </row>
    <row r="1216" spans="2:15" x14ac:dyDescent="0.3">
      <c r="B1216" s="169"/>
      <c r="C1216" s="92"/>
      <c r="D1216" s="92"/>
      <c r="E1216" s="92"/>
      <c r="F1216" s="92"/>
      <c r="G1216" s="92"/>
      <c r="H1216" s="92"/>
      <c r="I1216" s="92"/>
      <c r="J1216" s="92"/>
      <c r="K1216" s="92"/>
      <c r="L1216" s="6"/>
      <c r="M1216" s="92"/>
      <c r="N1216" s="92"/>
      <c r="O1216" s="92"/>
    </row>
    <row r="1217" spans="2:15" x14ac:dyDescent="0.3">
      <c r="B1217" s="169"/>
      <c r="C1217" s="92"/>
      <c r="D1217" s="92"/>
      <c r="E1217" s="92"/>
      <c r="F1217" s="92"/>
      <c r="G1217" s="92"/>
      <c r="H1217" s="92"/>
      <c r="I1217" s="92"/>
      <c r="J1217" s="92"/>
      <c r="K1217" s="92"/>
      <c r="L1217" s="6"/>
      <c r="M1217" s="92"/>
      <c r="N1217" s="92"/>
      <c r="O1217" s="92"/>
    </row>
    <row r="1218" spans="2:15" x14ac:dyDescent="0.3">
      <c r="B1218" s="169"/>
      <c r="C1218" s="92"/>
      <c r="D1218" s="92"/>
      <c r="E1218" s="92"/>
      <c r="F1218" s="92"/>
      <c r="G1218" s="92"/>
      <c r="H1218" s="92"/>
      <c r="I1218" s="92"/>
      <c r="J1218" s="92"/>
      <c r="K1218" s="92"/>
      <c r="L1218" s="6"/>
      <c r="M1218" s="92"/>
      <c r="N1218" s="92"/>
      <c r="O1218" s="92"/>
    </row>
    <row r="1219" spans="2:15" x14ac:dyDescent="0.3">
      <c r="B1219" s="169"/>
      <c r="C1219" s="92"/>
      <c r="D1219" s="92"/>
      <c r="E1219" s="92"/>
      <c r="F1219" s="92"/>
      <c r="G1219" s="92"/>
      <c r="H1219" s="92"/>
      <c r="I1219" s="92"/>
      <c r="J1219" s="92"/>
      <c r="K1219" s="92"/>
      <c r="L1219" s="6"/>
      <c r="M1219" s="92"/>
      <c r="N1219" s="92"/>
      <c r="O1219" s="92"/>
    </row>
    <row r="1220" spans="2:15" x14ac:dyDescent="0.3">
      <c r="B1220" s="169"/>
      <c r="C1220" s="92"/>
      <c r="D1220" s="92"/>
      <c r="E1220" s="92"/>
      <c r="F1220" s="92"/>
      <c r="G1220" s="92"/>
      <c r="H1220" s="92"/>
      <c r="I1220" s="92"/>
      <c r="J1220" s="92"/>
      <c r="K1220" s="92"/>
      <c r="L1220" s="6"/>
      <c r="M1220" s="92"/>
      <c r="N1220" s="92"/>
      <c r="O1220" s="92"/>
    </row>
    <row r="1221" spans="2:15" x14ac:dyDescent="0.3">
      <c r="B1221" s="169"/>
      <c r="C1221" s="92"/>
      <c r="D1221" s="92"/>
      <c r="E1221" s="92"/>
      <c r="F1221" s="92"/>
      <c r="G1221" s="92"/>
      <c r="H1221" s="92"/>
      <c r="I1221" s="92"/>
      <c r="J1221" s="92"/>
      <c r="K1221" s="92"/>
      <c r="L1221" s="6"/>
      <c r="M1221" s="92"/>
      <c r="N1221" s="92"/>
      <c r="O1221" s="92"/>
    </row>
    <row r="1222" spans="2:15" x14ac:dyDescent="0.3">
      <c r="B1222" s="169"/>
      <c r="C1222" s="92"/>
      <c r="D1222" s="92"/>
      <c r="E1222" s="92"/>
      <c r="F1222" s="92"/>
      <c r="G1222" s="92"/>
      <c r="H1222" s="92"/>
      <c r="I1222" s="92"/>
      <c r="J1222" s="92"/>
      <c r="K1222" s="92"/>
      <c r="L1222" s="6"/>
      <c r="M1222" s="92"/>
      <c r="N1222" s="92"/>
      <c r="O1222" s="92"/>
    </row>
    <row r="1223" spans="2:15" x14ac:dyDescent="0.3">
      <c r="B1223" s="169"/>
      <c r="C1223" s="92"/>
      <c r="D1223" s="92"/>
      <c r="E1223" s="92"/>
      <c r="F1223" s="92"/>
      <c r="G1223" s="92"/>
      <c r="H1223" s="92"/>
      <c r="I1223" s="92"/>
      <c r="J1223" s="92"/>
      <c r="K1223" s="92"/>
      <c r="L1223" s="6"/>
      <c r="M1223" s="92"/>
      <c r="N1223" s="92"/>
      <c r="O1223" s="92"/>
    </row>
    <row r="1224" spans="2:15" x14ac:dyDescent="0.3">
      <c r="B1224" s="169"/>
      <c r="C1224" s="92"/>
      <c r="D1224" s="92"/>
      <c r="E1224" s="92"/>
      <c r="F1224" s="92"/>
      <c r="G1224" s="92"/>
      <c r="H1224" s="92"/>
      <c r="I1224" s="92"/>
      <c r="J1224" s="92"/>
      <c r="K1224" s="92"/>
      <c r="L1224" s="6"/>
      <c r="M1224" s="92"/>
      <c r="N1224" s="92"/>
      <c r="O1224" s="92"/>
    </row>
    <row r="1225" spans="2:15" x14ac:dyDescent="0.3">
      <c r="B1225" s="169"/>
      <c r="C1225" s="92"/>
      <c r="D1225" s="92"/>
      <c r="E1225" s="92"/>
      <c r="F1225" s="92"/>
      <c r="G1225" s="92"/>
      <c r="H1225" s="92"/>
      <c r="I1225" s="92"/>
      <c r="J1225" s="92"/>
      <c r="K1225" s="92"/>
      <c r="L1225" s="6"/>
      <c r="M1225" s="92"/>
      <c r="N1225" s="92"/>
      <c r="O1225" s="92"/>
    </row>
    <row r="1226" spans="2:15" x14ac:dyDescent="0.3">
      <c r="B1226" s="169"/>
      <c r="C1226" s="92"/>
      <c r="D1226" s="92"/>
      <c r="E1226" s="92"/>
      <c r="F1226" s="92"/>
      <c r="G1226" s="92"/>
      <c r="H1226" s="92"/>
      <c r="I1226" s="92"/>
      <c r="J1226" s="92"/>
      <c r="K1226" s="92"/>
      <c r="L1226" s="6"/>
      <c r="M1226" s="92"/>
      <c r="N1226" s="92"/>
      <c r="O1226" s="92"/>
    </row>
    <row r="1227" spans="2:15" x14ac:dyDescent="0.3">
      <c r="B1227" s="169"/>
      <c r="C1227" s="92"/>
      <c r="D1227" s="92"/>
      <c r="E1227" s="92"/>
      <c r="F1227" s="92"/>
      <c r="G1227" s="92"/>
      <c r="H1227" s="92"/>
      <c r="I1227" s="92"/>
      <c r="J1227" s="92"/>
      <c r="K1227" s="92"/>
      <c r="L1227" s="6"/>
      <c r="M1227" s="92"/>
      <c r="N1227" s="92"/>
      <c r="O1227" s="92"/>
    </row>
    <row r="1228" spans="2:15" x14ac:dyDescent="0.3">
      <c r="B1228" s="169"/>
      <c r="C1228" s="92"/>
      <c r="D1228" s="92"/>
      <c r="E1228" s="92"/>
      <c r="F1228" s="92"/>
      <c r="G1228" s="92"/>
      <c r="H1228" s="92"/>
      <c r="I1228" s="92"/>
      <c r="J1228" s="92"/>
      <c r="K1228" s="92"/>
      <c r="L1228" s="6"/>
      <c r="M1228" s="92"/>
      <c r="N1228" s="92"/>
      <c r="O1228" s="92"/>
    </row>
    <row r="1229" spans="2:15" x14ac:dyDescent="0.3">
      <c r="B1229" s="169"/>
      <c r="C1229" s="92"/>
      <c r="D1229" s="92"/>
      <c r="E1229" s="92"/>
      <c r="F1229" s="92"/>
      <c r="G1229" s="92"/>
      <c r="H1229" s="92"/>
      <c r="I1229" s="92"/>
      <c r="J1229" s="92"/>
      <c r="K1229" s="92"/>
      <c r="L1229" s="6"/>
      <c r="M1229" s="92"/>
      <c r="N1229" s="92"/>
      <c r="O1229" s="92"/>
    </row>
    <row r="1230" spans="2:15" x14ac:dyDescent="0.3">
      <c r="B1230" s="169"/>
      <c r="C1230" s="92"/>
      <c r="D1230" s="92"/>
      <c r="E1230" s="92"/>
      <c r="F1230" s="92"/>
      <c r="G1230" s="92"/>
      <c r="H1230" s="92"/>
      <c r="I1230" s="92"/>
      <c r="J1230" s="92"/>
      <c r="K1230" s="92"/>
      <c r="L1230" s="6"/>
      <c r="M1230" s="92"/>
      <c r="N1230" s="92"/>
      <c r="O1230" s="92"/>
    </row>
    <row r="1231" spans="2:15" x14ac:dyDescent="0.3">
      <c r="B1231" s="169"/>
      <c r="C1231" s="92"/>
      <c r="D1231" s="92"/>
      <c r="E1231" s="92"/>
      <c r="F1231" s="92"/>
      <c r="G1231" s="92"/>
      <c r="H1231" s="92"/>
      <c r="I1231" s="92"/>
      <c r="J1231" s="92"/>
      <c r="K1231" s="92"/>
      <c r="L1231" s="6"/>
      <c r="M1231" s="92"/>
      <c r="N1231" s="92"/>
      <c r="O1231" s="92"/>
    </row>
    <row r="1232" spans="2:15" x14ac:dyDescent="0.3">
      <c r="B1232" s="169"/>
      <c r="C1232" s="92"/>
      <c r="D1232" s="92"/>
      <c r="E1232" s="92"/>
      <c r="F1232" s="92"/>
      <c r="G1232" s="92"/>
      <c r="H1232" s="92"/>
      <c r="I1232" s="92"/>
      <c r="J1232" s="92"/>
      <c r="K1232" s="92"/>
      <c r="L1232" s="6"/>
      <c r="M1232" s="92"/>
      <c r="N1232" s="92"/>
      <c r="O1232" s="92"/>
    </row>
    <row r="1233" spans="2:15" x14ac:dyDescent="0.3">
      <c r="B1233" s="169"/>
      <c r="C1233" s="92"/>
      <c r="D1233" s="92"/>
      <c r="E1233" s="92"/>
      <c r="F1233" s="92"/>
      <c r="G1233" s="92"/>
      <c r="H1233" s="92"/>
      <c r="I1233" s="92"/>
      <c r="J1233" s="92"/>
      <c r="K1233" s="92"/>
      <c r="L1233" s="6"/>
      <c r="M1233" s="92"/>
      <c r="N1233" s="92"/>
      <c r="O1233" s="92"/>
    </row>
    <row r="1234" spans="2:15" x14ac:dyDescent="0.3">
      <c r="B1234" s="169"/>
      <c r="C1234" s="92"/>
      <c r="D1234" s="92"/>
      <c r="E1234" s="92"/>
      <c r="F1234" s="92"/>
      <c r="G1234" s="92"/>
      <c r="H1234" s="92"/>
      <c r="I1234" s="92"/>
      <c r="J1234" s="92"/>
      <c r="K1234" s="92"/>
      <c r="L1234" s="6"/>
      <c r="M1234" s="92"/>
      <c r="N1234" s="92"/>
      <c r="O1234" s="92"/>
    </row>
    <row r="1235" spans="2:15" x14ac:dyDescent="0.3">
      <c r="B1235" s="169"/>
      <c r="C1235" s="92"/>
      <c r="D1235" s="92"/>
      <c r="E1235" s="92"/>
      <c r="F1235" s="92"/>
      <c r="G1235" s="92"/>
      <c r="H1235" s="92"/>
      <c r="I1235" s="92"/>
      <c r="J1235" s="92"/>
      <c r="K1235" s="92"/>
      <c r="L1235" s="6"/>
      <c r="M1235" s="92"/>
      <c r="N1235" s="92"/>
      <c r="O1235" s="92"/>
    </row>
    <row r="1236" spans="2:15" x14ac:dyDescent="0.3">
      <c r="B1236" s="169"/>
      <c r="C1236" s="92"/>
      <c r="D1236" s="92"/>
      <c r="E1236" s="92"/>
      <c r="F1236" s="92"/>
      <c r="G1236" s="92"/>
      <c r="H1236" s="92"/>
      <c r="I1236" s="92"/>
      <c r="J1236" s="92"/>
      <c r="K1236" s="92"/>
      <c r="L1236" s="6"/>
      <c r="M1236" s="92"/>
      <c r="N1236" s="92"/>
      <c r="O1236" s="92"/>
    </row>
    <row r="1237" spans="2:15" x14ac:dyDescent="0.3">
      <c r="B1237" s="169"/>
      <c r="C1237" s="92"/>
      <c r="D1237" s="92"/>
      <c r="E1237" s="92"/>
      <c r="F1237" s="92"/>
      <c r="G1237" s="92"/>
      <c r="H1237" s="92"/>
      <c r="I1237" s="92"/>
      <c r="J1237" s="92"/>
      <c r="K1237" s="92"/>
      <c r="L1237" s="6"/>
      <c r="M1237" s="92"/>
      <c r="N1237" s="92"/>
      <c r="O1237" s="92"/>
    </row>
    <row r="1238" spans="2:15" x14ac:dyDescent="0.3">
      <c r="B1238" s="169"/>
      <c r="C1238" s="92"/>
      <c r="D1238" s="92"/>
      <c r="E1238" s="92"/>
      <c r="F1238" s="92"/>
      <c r="G1238" s="92"/>
      <c r="H1238" s="92"/>
      <c r="I1238" s="92"/>
      <c r="J1238" s="92"/>
      <c r="K1238" s="92"/>
      <c r="L1238" s="6"/>
      <c r="M1238" s="92"/>
      <c r="N1238" s="92"/>
      <c r="O1238" s="92"/>
    </row>
    <row r="1239" spans="2:15" x14ac:dyDescent="0.3">
      <c r="B1239" s="169"/>
      <c r="C1239" s="92"/>
      <c r="D1239" s="92"/>
      <c r="E1239" s="92"/>
      <c r="F1239" s="92"/>
      <c r="G1239" s="92"/>
      <c r="H1239" s="92"/>
      <c r="I1239" s="92"/>
      <c r="J1239" s="92"/>
      <c r="K1239" s="92"/>
      <c r="L1239" s="6"/>
      <c r="M1239" s="92"/>
      <c r="N1239" s="92"/>
      <c r="O1239" s="92"/>
    </row>
    <row r="1240" spans="2:15" x14ac:dyDescent="0.3">
      <c r="B1240" s="169"/>
      <c r="C1240" s="92"/>
      <c r="D1240" s="92"/>
      <c r="E1240" s="92"/>
      <c r="F1240" s="92"/>
      <c r="G1240" s="92"/>
      <c r="H1240" s="92"/>
      <c r="I1240" s="92"/>
      <c r="J1240" s="92"/>
      <c r="K1240" s="92"/>
      <c r="L1240" s="6"/>
      <c r="M1240" s="92"/>
      <c r="N1240" s="92"/>
      <c r="O1240" s="92"/>
    </row>
    <row r="1241" spans="2:15" x14ac:dyDescent="0.3">
      <c r="B1241" s="169"/>
      <c r="C1241" s="92"/>
      <c r="D1241" s="92"/>
      <c r="E1241" s="92"/>
      <c r="F1241" s="92"/>
      <c r="G1241" s="92"/>
      <c r="H1241" s="92"/>
      <c r="I1241" s="92"/>
      <c r="J1241" s="92"/>
      <c r="K1241" s="92"/>
      <c r="L1241" s="6"/>
      <c r="M1241" s="92"/>
      <c r="N1241" s="92"/>
      <c r="O1241" s="92"/>
    </row>
    <row r="1242" spans="2:15" x14ac:dyDescent="0.3">
      <c r="B1242" s="169"/>
      <c r="C1242" s="92"/>
      <c r="D1242" s="92"/>
      <c r="E1242" s="92"/>
      <c r="F1242" s="92"/>
      <c r="G1242" s="92"/>
      <c r="H1242" s="92"/>
      <c r="I1242" s="92"/>
      <c r="J1242" s="92"/>
      <c r="K1242" s="92"/>
      <c r="L1242" s="6"/>
      <c r="M1242" s="92"/>
      <c r="N1242" s="92"/>
      <c r="O1242" s="92"/>
    </row>
    <row r="1243" spans="2:15" x14ac:dyDescent="0.3">
      <c r="B1243" s="169"/>
      <c r="C1243" s="92"/>
      <c r="D1243" s="92"/>
      <c r="E1243" s="92"/>
      <c r="F1243" s="92"/>
      <c r="G1243" s="92"/>
      <c r="H1243" s="92"/>
      <c r="I1243" s="92"/>
      <c r="J1243" s="92"/>
      <c r="K1243" s="92"/>
      <c r="L1243" s="6"/>
      <c r="M1243" s="92"/>
      <c r="N1243" s="92"/>
      <c r="O1243" s="92"/>
    </row>
    <row r="1244" spans="2:15" x14ac:dyDescent="0.3">
      <c r="B1244" s="169"/>
      <c r="C1244" s="92"/>
      <c r="D1244" s="92"/>
      <c r="E1244" s="92"/>
      <c r="F1244" s="92"/>
      <c r="G1244" s="92"/>
      <c r="H1244" s="92"/>
      <c r="I1244" s="92"/>
      <c r="J1244" s="92"/>
      <c r="K1244" s="92"/>
      <c r="L1244" s="6"/>
      <c r="M1244" s="92"/>
      <c r="N1244" s="92"/>
      <c r="O1244" s="92"/>
    </row>
    <row r="1245" spans="2:15" x14ac:dyDescent="0.3">
      <c r="B1245" s="169"/>
      <c r="C1245" s="92"/>
      <c r="D1245" s="92"/>
      <c r="E1245" s="92"/>
      <c r="F1245" s="92"/>
      <c r="G1245" s="92"/>
      <c r="H1245" s="92"/>
      <c r="I1245" s="92"/>
      <c r="J1245" s="92"/>
      <c r="K1245" s="92"/>
      <c r="L1245" s="6"/>
      <c r="M1245" s="92"/>
      <c r="N1245" s="92"/>
      <c r="O1245" s="92"/>
    </row>
    <row r="1246" spans="2:15" x14ac:dyDescent="0.3">
      <c r="B1246" s="169"/>
      <c r="C1246" s="92"/>
      <c r="D1246" s="92"/>
      <c r="E1246" s="92"/>
      <c r="F1246" s="92"/>
      <c r="G1246" s="92"/>
      <c r="H1246" s="92"/>
      <c r="I1246" s="92"/>
      <c r="J1246" s="92"/>
      <c r="K1246" s="92"/>
      <c r="L1246" s="6"/>
      <c r="M1246" s="92"/>
      <c r="N1246" s="92"/>
      <c r="O1246" s="92"/>
    </row>
    <row r="1247" spans="2:15" x14ac:dyDescent="0.3">
      <c r="B1247" s="169"/>
      <c r="C1247" s="92"/>
      <c r="D1247" s="92"/>
      <c r="E1247" s="92"/>
      <c r="F1247" s="92"/>
      <c r="G1247" s="92"/>
      <c r="H1247" s="92"/>
      <c r="I1247" s="92"/>
      <c r="J1247" s="92"/>
      <c r="K1247" s="92"/>
      <c r="L1247" s="6"/>
      <c r="M1247" s="92"/>
      <c r="N1247" s="92"/>
      <c r="O1247" s="92"/>
    </row>
    <row r="1248" spans="2:15" x14ac:dyDescent="0.3">
      <c r="B1248" s="169"/>
      <c r="C1248" s="92"/>
      <c r="D1248" s="92"/>
      <c r="E1248" s="92"/>
      <c r="F1248" s="92"/>
      <c r="G1248" s="92"/>
      <c r="H1248" s="92"/>
      <c r="I1248" s="92"/>
      <c r="J1248" s="92"/>
      <c r="K1248" s="92"/>
      <c r="L1248" s="6"/>
      <c r="M1248" s="92"/>
      <c r="N1248" s="92"/>
      <c r="O1248" s="92"/>
    </row>
    <row r="1249" spans="2:15" x14ac:dyDescent="0.3">
      <c r="B1249" s="169"/>
      <c r="C1249" s="92"/>
      <c r="D1249" s="92"/>
      <c r="E1249" s="92"/>
      <c r="F1249" s="92"/>
      <c r="G1249" s="92"/>
      <c r="H1249" s="92"/>
      <c r="I1249" s="92"/>
      <c r="J1249" s="92"/>
      <c r="K1249" s="92"/>
      <c r="L1249" s="6"/>
      <c r="M1249" s="92"/>
      <c r="N1249" s="92"/>
      <c r="O1249" s="92"/>
    </row>
    <row r="1250" spans="2:15" x14ac:dyDescent="0.3">
      <c r="B1250" s="169"/>
      <c r="C1250" s="92"/>
      <c r="D1250" s="92"/>
      <c r="E1250" s="92"/>
      <c r="F1250" s="92"/>
      <c r="G1250" s="92"/>
      <c r="H1250" s="92"/>
      <c r="I1250" s="92"/>
      <c r="J1250" s="92"/>
      <c r="K1250" s="92"/>
      <c r="L1250" s="6"/>
      <c r="M1250" s="92"/>
      <c r="N1250" s="92"/>
      <c r="O1250" s="92"/>
    </row>
    <row r="1251" spans="2:15" x14ac:dyDescent="0.3">
      <c r="B1251" s="169"/>
      <c r="C1251" s="92"/>
      <c r="D1251" s="92"/>
      <c r="E1251" s="92"/>
      <c r="F1251" s="92"/>
      <c r="G1251" s="92"/>
      <c r="H1251" s="92"/>
      <c r="I1251" s="92"/>
      <c r="J1251" s="92"/>
      <c r="K1251" s="92"/>
      <c r="L1251" s="6"/>
      <c r="M1251" s="92"/>
      <c r="N1251" s="92"/>
      <c r="O1251" s="92"/>
    </row>
    <row r="1252" spans="2:15" x14ac:dyDescent="0.3">
      <c r="B1252" s="169"/>
      <c r="C1252" s="92"/>
      <c r="D1252" s="92"/>
      <c r="E1252" s="92"/>
      <c r="F1252" s="92"/>
      <c r="G1252" s="92"/>
      <c r="H1252" s="92"/>
      <c r="I1252" s="92"/>
      <c r="J1252" s="92"/>
      <c r="K1252" s="92"/>
      <c r="L1252" s="6"/>
      <c r="M1252" s="92"/>
      <c r="N1252" s="92"/>
      <c r="O1252" s="92"/>
    </row>
    <row r="1253" spans="2:15" x14ac:dyDescent="0.3">
      <c r="B1253" s="169"/>
      <c r="C1253" s="92"/>
      <c r="D1253" s="92"/>
      <c r="E1253" s="92"/>
      <c r="F1253" s="92"/>
      <c r="G1253" s="92"/>
      <c r="H1253" s="92"/>
      <c r="I1253" s="92"/>
      <c r="J1253" s="92"/>
      <c r="K1253" s="92"/>
      <c r="L1253" s="6"/>
      <c r="M1253" s="92"/>
      <c r="N1253" s="92"/>
      <c r="O1253" s="92"/>
    </row>
    <row r="1254" spans="2:15" x14ac:dyDescent="0.3">
      <c r="B1254" s="169"/>
      <c r="C1254" s="92"/>
      <c r="D1254" s="92"/>
      <c r="E1254" s="92"/>
      <c r="F1254" s="92"/>
      <c r="G1254" s="92"/>
      <c r="H1254" s="92"/>
      <c r="I1254" s="92"/>
      <c r="J1254" s="92"/>
      <c r="K1254" s="92"/>
      <c r="L1254" s="6"/>
      <c r="M1254" s="92"/>
      <c r="N1254" s="92"/>
      <c r="O1254" s="92"/>
    </row>
    <row r="1255" spans="2:15" x14ac:dyDescent="0.3">
      <c r="B1255" s="169"/>
      <c r="C1255" s="92"/>
      <c r="D1255" s="92"/>
      <c r="E1255" s="92"/>
      <c r="F1255" s="92"/>
      <c r="G1255" s="92"/>
      <c r="H1255" s="92"/>
      <c r="I1255" s="92"/>
      <c r="J1255" s="92"/>
      <c r="K1255" s="92"/>
      <c r="L1255" s="6"/>
      <c r="M1255" s="92"/>
      <c r="N1255" s="92"/>
      <c r="O1255" s="92"/>
    </row>
    <row r="1256" spans="2:15" x14ac:dyDescent="0.3">
      <c r="B1256" s="169"/>
      <c r="C1256" s="92"/>
      <c r="D1256" s="92"/>
      <c r="E1256" s="92"/>
      <c r="F1256" s="92"/>
      <c r="G1256" s="92"/>
      <c r="H1256" s="92"/>
      <c r="I1256" s="92"/>
      <c r="J1256" s="92"/>
      <c r="K1256" s="92"/>
      <c r="L1256" s="6"/>
      <c r="M1256" s="92"/>
      <c r="N1256" s="92"/>
      <c r="O1256" s="92"/>
    </row>
    <row r="1257" spans="2:15" x14ac:dyDescent="0.3">
      <c r="B1257" s="169"/>
      <c r="C1257" s="92"/>
      <c r="D1257" s="92"/>
      <c r="E1257" s="92"/>
      <c r="F1257" s="92"/>
      <c r="G1257" s="92"/>
      <c r="H1257" s="92"/>
      <c r="I1257" s="92"/>
      <c r="J1257" s="92"/>
      <c r="K1257" s="92"/>
      <c r="L1257" s="6"/>
      <c r="M1257" s="92"/>
      <c r="N1257" s="92"/>
      <c r="O1257" s="92"/>
    </row>
    <row r="1258" spans="2:15" x14ac:dyDescent="0.3">
      <c r="B1258" s="169"/>
      <c r="C1258" s="92"/>
      <c r="D1258" s="92"/>
      <c r="E1258" s="92"/>
      <c r="F1258" s="92"/>
      <c r="G1258" s="92"/>
      <c r="H1258" s="92"/>
      <c r="I1258" s="92"/>
      <c r="J1258" s="92"/>
      <c r="K1258" s="92"/>
      <c r="L1258" s="6"/>
      <c r="M1258" s="92"/>
      <c r="N1258" s="92"/>
      <c r="O1258" s="92"/>
    </row>
    <row r="1259" spans="2:15" x14ac:dyDescent="0.3">
      <c r="B1259" s="169"/>
      <c r="C1259" s="92"/>
      <c r="D1259" s="92"/>
      <c r="E1259" s="92"/>
      <c r="F1259" s="92"/>
      <c r="G1259" s="92"/>
      <c r="H1259" s="92"/>
      <c r="I1259" s="92"/>
      <c r="J1259" s="92"/>
      <c r="K1259" s="92"/>
      <c r="L1259" s="6"/>
      <c r="M1259" s="92"/>
      <c r="N1259" s="92"/>
      <c r="O1259" s="92"/>
    </row>
    <row r="1260" spans="2:15" x14ac:dyDescent="0.3">
      <c r="B1260" s="169"/>
      <c r="C1260" s="92"/>
      <c r="D1260" s="92"/>
      <c r="E1260" s="92"/>
      <c r="F1260" s="92"/>
      <c r="G1260" s="92"/>
      <c r="H1260" s="92"/>
      <c r="I1260" s="92"/>
      <c r="J1260" s="92"/>
      <c r="K1260" s="92"/>
      <c r="L1260" s="6"/>
      <c r="M1260" s="92"/>
      <c r="N1260" s="92"/>
      <c r="O1260" s="92"/>
    </row>
    <row r="1261" spans="2:15" x14ac:dyDescent="0.3">
      <c r="B1261" s="169"/>
      <c r="C1261" s="92"/>
      <c r="D1261" s="92"/>
      <c r="E1261" s="92"/>
      <c r="F1261" s="92"/>
      <c r="G1261" s="92"/>
      <c r="H1261" s="92"/>
      <c r="I1261" s="92"/>
      <c r="J1261" s="92"/>
      <c r="K1261" s="92"/>
      <c r="L1261" s="6"/>
      <c r="M1261" s="92"/>
      <c r="N1261" s="92"/>
      <c r="O1261" s="92"/>
    </row>
    <row r="1262" spans="2:15" x14ac:dyDescent="0.3">
      <c r="B1262" s="169"/>
      <c r="C1262" s="92"/>
      <c r="D1262" s="92"/>
      <c r="E1262" s="92"/>
      <c r="F1262" s="92"/>
      <c r="G1262" s="92"/>
      <c r="H1262" s="92"/>
      <c r="I1262" s="92"/>
      <c r="J1262" s="92"/>
      <c r="K1262" s="92"/>
      <c r="L1262" s="6"/>
      <c r="M1262" s="92"/>
      <c r="N1262" s="92"/>
      <c r="O1262" s="92"/>
    </row>
    <row r="1263" spans="2:15" x14ac:dyDescent="0.3">
      <c r="B1263" s="169"/>
      <c r="C1263" s="92"/>
      <c r="D1263" s="92"/>
      <c r="E1263" s="92"/>
      <c r="F1263" s="92"/>
      <c r="G1263" s="92"/>
      <c r="H1263" s="92"/>
      <c r="I1263" s="92"/>
      <c r="J1263" s="92"/>
      <c r="K1263" s="92"/>
      <c r="L1263" s="6"/>
      <c r="M1263" s="92"/>
      <c r="N1263" s="92"/>
      <c r="O1263" s="92"/>
    </row>
    <row r="1264" spans="2:15" x14ac:dyDescent="0.3">
      <c r="B1264" s="169"/>
      <c r="C1264" s="92"/>
      <c r="D1264" s="92"/>
      <c r="E1264" s="92"/>
      <c r="F1264" s="92"/>
      <c r="G1264" s="92"/>
      <c r="H1264" s="92"/>
      <c r="I1264" s="92"/>
      <c r="J1264" s="92"/>
      <c r="K1264" s="92"/>
      <c r="L1264" s="6"/>
      <c r="M1264" s="92"/>
      <c r="N1264" s="92"/>
      <c r="O1264" s="92"/>
    </row>
    <row r="1265" spans="2:15" x14ac:dyDescent="0.3">
      <c r="B1265" s="169"/>
      <c r="C1265" s="92"/>
      <c r="D1265" s="92"/>
      <c r="E1265" s="92"/>
      <c r="F1265" s="92"/>
      <c r="G1265" s="92"/>
      <c r="H1265" s="92"/>
      <c r="I1265" s="92"/>
      <c r="J1265" s="92"/>
      <c r="K1265" s="92"/>
      <c r="L1265" s="6"/>
      <c r="M1265" s="92"/>
      <c r="N1265" s="92"/>
      <c r="O1265" s="92"/>
    </row>
    <row r="1266" spans="2:15" x14ac:dyDescent="0.3">
      <c r="B1266" s="169"/>
      <c r="C1266" s="92"/>
      <c r="D1266" s="92"/>
      <c r="E1266" s="92"/>
      <c r="F1266" s="92"/>
      <c r="G1266" s="92"/>
      <c r="H1266" s="92"/>
      <c r="I1266" s="92"/>
      <c r="J1266" s="92"/>
      <c r="K1266" s="92"/>
      <c r="L1266" s="6"/>
      <c r="M1266" s="92"/>
      <c r="N1266" s="92"/>
      <c r="O1266" s="92"/>
    </row>
    <row r="1267" spans="2:15" x14ac:dyDescent="0.3">
      <c r="B1267" s="169"/>
      <c r="C1267" s="92"/>
      <c r="D1267" s="92"/>
      <c r="E1267" s="92"/>
      <c r="F1267" s="92"/>
      <c r="G1267" s="92"/>
      <c r="H1267" s="92"/>
      <c r="I1267" s="92"/>
      <c r="J1267" s="92"/>
      <c r="K1267" s="92"/>
      <c r="L1267" s="6"/>
      <c r="M1267" s="92"/>
      <c r="N1267" s="92"/>
      <c r="O1267" s="92"/>
    </row>
    <row r="1268" spans="2:15" x14ac:dyDescent="0.3">
      <c r="B1268" s="169"/>
      <c r="C1268" s="92"/>
      <c r="D1268" s="92"/>
      <c r="E1268" s="92"/>
      <c r="F1268" s="92"/>
      <c r="G1268" s="92"/>
      <c r="H1268" s="92"/>
      <c r="I1268" s="92"/>
      <c r="J1268" s="92"/>
      <c r="K1268" s="92"/>
      <c r="L1268" s="6"/>
      <c r="M1268" s="92"/>
      <c r="N1268" s="92"/>
      <c r="O1268" s="92"/>
    </row>
    <row r="1269" spans="2:15" x14ac:dyDescent="0.3">
      <c r="B1269" s="169"/>
      <c r="C1269" s="92"/>
      <c r="D1269" s="92"/>
      <c r="E1269" s="92"/>
      <c r="F1269" s="92"/>
      <c r="G1269" s="92"/>
      <c r="H1269" s="92"/>
      <c r="I1269" s="92"/>
      <c r="J1269" s="92"/>
      <c r="K1269" s="92"/>
      <c r="L1269" s="6"/>
      <c r="M1269" s="92"/>
      <c r="N1269" s="92"/>
      <c r="O1269" s="92"/>
    </row>
    <row r="1270" spans="2:15" x14ac:dyDescent="0.3">
      <c r="B1270" s="169"/>
      <c r="C1270" s="92"/>
      <c r="D1270" s="92"/>
      <c r="E1270" s="92"/>
      <c r="F1270" s="92"/>
      <c r="G1270" s="92"/>
      <c r="H1270" s="92"/>
      <c r="I1270" s="92"/>
      <c r="J1270" s="92"/>
      <c r="K1270" s="92"/>
      <c r="L1270" s="6"/>
      <c r="M1270" s="92"/>
      <c r="N1270" s="92"/>
      <c r="O1270" s="92"/>
    </row>
    <row r="1271" spans="2:15" x14ac:dyDescent="0.3">
      <c r="B1271" s="169"/>
      <c r="C1271" s="92"/>
      <c r="D1271" s="92"/>
      <c r="E1271" s="92"/>
      <c r="F1271" s="92"/>
      <c r="G1271" s="92"/>
      <c r="H1271" s="92"/>
      <c r="I1271" s="92"/>
      <c r="J1271" s="92"/>
      <c r="K1271" s="92"/>
      <c r="L1271" s="6"/>
      <c r="M1271" s="92"/>
      <c r="N1271" s="92"/>
      <c r="O1271" s="92"/>
    </row>
    <row r="1272" spans="2:15" x14ac:dyDescent="0.3">
      <c r="B1272" s="169"/>
      <c r="C1272" s="92"/>
      <c r="D1272" s="92"/>
      <c r="E1272" s="92"/>
      <c r="F1272" s="92"/>
      <c r="G1272" s="92"/>
      <c r="H1272" s="92"/>
      <c r="I1272" s="92"/>
      <c r="J1272" s="92"/>
      <c r="K1272" s="92"/>
      <c r="L1272" s="6"/>
      <c r="M1272" s="92"/>
      <c r="N1272" s="92"/>
      <c r="O1272" s="92"/>
    </row>
    <row r="1273" spans="2:15" x14ac:dyDescent="0.3">
      <c r="B1273" s="169"/>
      <c r="C1273" s="92"/>
      <c r="D1273" s="92"/>
      <c r="E1273" s="92"/>
      <c r="F1273" s="92"/>
      <c r="G1273" s="92"/>
      <c r="H1273" s="92"/>
      <c r="I1273" s="92"/>
      <c r="J1273" s="92"/>
      <c r="K1273" s="92"/>
      <c r="L1273" s="6"/>
      <c r="M1273" s="92"/>
      <c r="N1273" s="92"/>
      <c r="O1273" s="92"/>
    </row>
    <row r="1274" spans="2:15" x14ac:dyDescent="0.3">
      <c r="B1274" s="169"/>
      <c r="C1274" s="92"/>
      <c r="D1274" s="92"/>
      <c r="E1274" s="92"/>
      <c r="F1274" s="92"/>
      <c r="G1274" s="92"/>
      <c r="H1274" s="92"/>
      <c r="I1274" s="92"/>
      <c r="J1274" s="92"/>
      <c r="K1274" s="92"/>
      <c r="L1274" s="6"/>
      <c r="M1274" s="92"/>
      <c r="N1274" s="92"/>
      <c r="O1274" s="92"/>
    </row>
    <row r="1275" spans="2:15" x14ac:dyDescent="0.3">
      <c r="B1275" s="169"/>
      <c r="C1275" s="92"/>
      <c r="D1275" s="92"/>
      <c r="E1275" s="92"/>
      <c r="F1275" s="92"/>
      <c r="G1275" s="92"/>
      <c r="H1275" s="92"/>
      <c r="I1275" s="92"/>
      <c r="J1275" s="92"/>
      <c r="K1275" s="92"/>
      <c r="L1275" s="6"/>
      <c r="M1275" s="92"/>
      <c r="N1275" s="92"/>
      <c r="O1275" s="92"/>
    </row>
    <row r="1276" spans="2:15" x14ac:dyDescent="0.3">
      <c r="B1276" s="169"/>
      <c r="C1276" s="92"/>
      <c r="D1276" s="92"/>
      <c r="E1276" s="92"/>
      <c r="F1276" s="92"/>
      <c r="G1276" s="92"/>
      <c r="H1276" s="92"/>
      <c r="I1276" s="92"/>
      <c r="J1276" s="92"/>
      <c r="K1276" s="92"/>
      <c r="L1276" s="6"/>
      <c r="M1276" s="92"/>
      <c r="N1276" s="92"/>
      <c r="O1276" s="92"/>
    </row>
    <row r="1277" spans="2:15" x14ac:dyDescent="0.3">
      <c r="B1277" s="169"/>
      <c r="C1277" s="92"/>
      <c r="D1277" s="92"/>
      <c r="E1277" s="92"/>
      <c r="F1277" s="92"/>
      <c r="G1277" s="92"/>
      <c r="H1277" s="92"/>
      <c r="I1277" s="92"/>
      <c r="J1277" s="92"/>
      <c r="K1277" s="92"/>
      <c r="L1277" s="6"/>
      <c r="M1277" s="92"/>
      <c r="N1277" s="92"/>
      <c r="O1277" s="92"/>
    </row>
    <row r="1278" spans="2:15" x14ac:dyDescent="0.3">
      <c r="B1278" s="169"/>
      <c r="C1278" s="92"/>
      <c r="D1278" s="92"/>
      <c r="E1278" s="92"/>
      <c r="F1278" s="92"/>
      <c r="G1278" s="92"/>
      <c r="H1278" s="92"/>
      <c r="I1278" s="92"/>
      <c r="J1278" s="92"/>
      <c r="K1278" s="92"/>
      <c r="L1278" s="6"/>
      <c r="M1278" s="92"/>
      <c r="N1278" s="92"/>
      <c r="O1278" s="92"/>
    </row>
    <row r="1279" spans="2:15" x14ac:dyDescent="0.3">
      <c r="B1279" s="169"/>
      <c r="C1279" s="92"/>
      <c r="D1279" s="92"/>
      <c r="E1279" s="92"/>
      <c r="F1279" s="92"/>
      <c r="G1279" s="92"/>
      <c r="H1279" s="92"/>
      <c r="I1279" s="92"/>
      <c r="J1279" s="92"/>
      <c r="K1279" s="92"/>
      <c r="L1279" s="6"/>
      <c r="M1279" s="92"/>
      <c r="N1279" s="92"/>
      <c r="O1279" s="92"/>
    </row>
    <row r="1280" spans="2:15" x14ac:dyDescent="0.3">
      <c r="B1280" s="169"/>
      <c r="C1280" s="92"/>
      <c r="D1280" s="92"/>
      <c r="E1280" s="92"/>
      <c r="F1280" s="92"/>
      <c r="G1280" s="92"/>
      <c r="H1280" s="92"/>
      <c r="I1280" s="92"/>
      <c r="J1280" s="92"/>
      <c r="K1280" s="92"/>
      <c r="L1280" s="6"/>
      <c r="M1280" s="92"/>
      <c r="N1280" s="92"/>
      <c r="O1280" s="92"/>
    </row>
    <row r="1281" spans="2:15" x14ac:dyDescent="0.3">
      <c r="B1281" s="169"/>
      <c r="C1281" s="92"/>
      <c r="D1281" s="92"/>
      <c r="E1281" s="92"/>
      <c r="F1281" s="92"/>
      <c r="G1281" s="92"/>
      <c r="H1281" s="92"/>
      <c r="I1281" s="92"/>
      <c r="J1281" s="92"/>
      <c r="K1281" s="92"/>
      <c r="L1281" s="6"/>
      <c r="M1281" s="92"/>
      <c r="N1281" s="92"/>
      <c r="O1281" s="92"/>
    </row>
    <row r="1282" spans="2:15" x14ac:dyDescent="0.3">
      <c r="B1282" s="169"/>
      <c r="C1282" s="92"/>
      <c r="D1282" s="92"/>
      <c r="E1282" s="92"/>
      <c r="F1282" s="92"/>
      <c r="G1282" s="92"/>
      <c r="H1282" s="92"/>
      <c r="I1282" s="92"/>
      <c r="J1282" s="92"/>
      <c r="K1282" s="92"/>
      <c r="L1282" s="6"/>
      <c r="M1282" s="92"/>
      <c r="N1282" s="92"/>
      <c r="O1282" s="92"/>
    </row>
    <row r="1283" spans="2:15" x14ac:dyDescent="0.3">
      <c r="B1283" s="169"/>
      <c r="C1283" s="92"/>
      <c r="D1283" s="92"/>
      <c r="E1283" s="92"/>
      <c r="F1283" s="92"/>
      <c r="G1283" s="92"/>
      <c r="H1283" s="92"/>
      <c r="I1283" s="92"/>
      <c r="J1283" s="92"/>
      <c r="K1283" s="92"/>
      <c r="L1283" s="6"/>
      <c r="M1283" s="92"/>
      <c r="N1283" s="92"/>
      <c r="O1283" s="92"/>
    </row>
    <row r="1284" spans="2:15" x14ac:dyDescent="0.3">
      <c r="B1284" s="169"/>
      <c r="C1284" s="92"/>
      <c r="D1284" s="92"/>
      <c r="E1284" s="92"/>
      <c r="F1284" s="92"/>
      <c r="G1284" s="92"/>
      <c r="H1284" s="92"/>
      <c r="I1284" s="92"/>
      <c r="J1284" s="92"/>
      <c r="K1284" s="92"/>
      <c r="L1284" s="6"/>
      <c r="M1284" s="92"/>
      <c r="N1284" s="92"/>
      <c r="O1284" s="92"/>
    </row>
    <row r="1285" spans="2:15" x14ac:dyDescent="0.3">
      <c r="B1285" s="169"/>
      <c r="C1285" s="92"/>
      <c r="D1285" s="92"/>
      <c r="E1285" s="92"/>
      <c r="F1285" s="92"/>
      <c r="G1285" s="92"/>
      <c r="H1285" s="92"/>
      <c r="I1285" s="92"/>
      <c r="J1285" s="92"/>
      <c r="K1285" s="92"/>
      <c r="L1285" s="6"/>
      <c r="M1285" s="92"/>
      <c r="N1285" s="92"/>
      <c r="O1285" s="92"/>
    </row>
    <row r="1286" spans="2:15" x14ac:dyDescent="0.3">
      <c r="B1286" s="169"/>
      <c r="C1286" s="92"/>
      <c r="D1286" s="92"/>
      <c r="E1286" s="92"/>
      <c r="F1286" s="92"/>
      <c r="G1286" s="92"/>
      <c r="H1286" s="92"/>
      <c r="I1286" s="92"/>
      <c r="J1286" s="92"/>
      <c r="K1286" s="92"/>
      <c r="L1286" s="6"/>
      <c r="M1286" s="92"/>
      <c r="N1286" s="92"/>
      <c r="O1286" s="92"/>
    </row>
    <row r="1287" spans="2:15" x14ac:dyDescent="0.3">
      <c r="B1287" s="169"/>
      <c r="C1287" s="92"/>
      <c r="D1287" s="92"/>
      <c r="E1287" s="92"/>
      <c r="F1287" s="92"/>
      <c r="G1287" s="92"/>
      <c r="H1287" s="92"/>
      <c r="I1287" s="92"/>
      <c r="J1287" s="92"/>
      <c r="K1287" s="92"/>
      <c r="L1287" s="6"/>
      <c r="M1287" s="92"/>
      <c r="N1287" s="92"/>
      <c r="O1287" s="92"/>
    </row>
    <row r="1288" spans="2:15" x14ac:dyDescent="0.3">
      <c r="B1288" s="169"/>
      <c r="C1288" s="92"/>
      <c r="D1288" s="92"/>
      <c r="E1288" s="92"/>
      <c r="F1288" s="92"/>
      <c r="G1288" s="92"/>
      <c r="H1288" s="92"/>
      <c r="I1288" s="92"/>
      <c r="J1288" s="92"/>
      <c r="K1288" s="92"/>
      <c r="L1288" s="6"/>
      <c r="M1288" s="92"/>
      <c r="N1288" s="92"/>
      <c r="O1288" s="92"/>
    </row>
    <row r="1289" spans="2:15" x14ac:dyDescent="0.3">
      <c r="B1289" s="169"/>
      <c r="C1289" s="92"/>
      <c r="D1289" s="92"/>
      <c r="E1289" s="92"/>
      <c r="F1289" s="92"/>
      <c r="G1289" s="92"/>
      <c r="H1289" s="92"/>
      <c r="I1289" s="92"/>
      <c r="J1289" s="92"/>
      <c r="K1289" s="92"/>
      <c r="L1289" s="6"/>
      <c r="M1289" s="92"/>
      <c r="N1289" s="92"/>
      <c r="O1289" s="92"/>
    </row>
    <row r="1290" spans="2:15" x14ac:dyDescent="0.3">
      <c r="B1290" s="169"/>
      <c r="C1290" s="92"/>
      <c r="D1290" s="92"/>
      <c r="E1290" s="92"/>
      <c r="F1290" s="92"/>
      <c r="G1290" s="92"/>
      <c r="H1290" s="92"/>
      <c r="I1290" s="92"/>
      <c r="J1290" s="92"/>
      <c r="K1290" s="92"/>
      <c r="L1290" s="6"/>
      <c r="M1290" s="92"/>
      <c r="N1290" s="92"/>
      <c r="O1290" s="92"/>
    </row>
    <row r="1291" spans="2:15" x14ac:dyDescent="0.3">
      <c r="B1291" s="169"/>
      <c r="C1291" s="92"/>
      <c r="D1291" s="92"/>
      <c r="E1291" s="92"/>
      <c r="F1291" s="92"/>
      <c r="G1291" s="92"/>
      <c r="H1291" s="92"/>
      <c r="I1291" s="92"/>
      <c r="J1291" s="92"/>
      <c r="K1291" s="92"/>
      <c r="L1291" s="6"/>
      <c r="M1291" s="92"/>
      <c r="N1291" s="92"/>
      <c r="O1291" s="92"/>
    </row>
    <row r="1292" spans="2:15" x14ac:dyDescent="0.3">
      <c r="B1292" s="169"/>
      <c r="C1292" s="92"/>
      <c r="D1292" s="92"/>
      <c r="E1292" s="92"/>
      <c r="F1292" s="92"/>
      <c r="G1292" s="92"/>
      <c r="H1292" s="92"/>
      <c r="I1292" s="92"/>
      <c r="J1292" s="92"/>
      <c r="K1292" s="92"/>
      <c r="L1292" s="6"/>
      <c r="M1292" s="92"/>
      <c r="N1292" s="92"/>
      <c r="O1292" s="92"/>
    </row>
    <row r="1293" spans="2:15" x14ac:dyDescent="0.3">
      <c r="B1293" s="169"/>
      <c r="C1293" s="92"/>
      <c r="D1293" s="92"/>
      <c r="E1293" s="92"/>
      <c r="F1293" s="92"/>
      <c r="G1293" s="92"/>
      <c r="H1293" s="92"/>
      <c r="I1293" s="92"/>
      <c r="J1293" s="92"/>
      <c r="K1293" s="92"/>
      <c r="L1293" s="6"/>
      <c r="M1293" s="92"/>
      <c r="N1293" s="92"/>
      <c r="O1293" s="92"/>
    </row>
    <row r="1294" spans="2:15" x14ac:dyDescent="0.3">
      <c r="B1294" s="169"/>
      <c r="C1294" s="92"/>
      <c r="D1294" s="92"/>
      <c r="E1294" s="92"/>
      <c r="F1294" s="92"/>
      <c r="G1294" s="92"/>
      <c r="H1294" s="92"/>
      <c r="I1294" s="92"/>
      <c r="J1294" s="92"/>
      <c r="K1294" s="92"/>
      <c r="L1294" s="6"/>
      <c r="M1294" s="92"/>
      <c r="N1294" s="92"/>
      <c r="O1294" s="92"/>
    </row>
    <row r="1295" spans="2:15" x14ac:dyDescent="0.3">
      <c r="B1295" s="169"/>
      <c r="C1295" s="92"/>
      <c r="D1295" s="92"/>
      <c r="E1295" s="92"/>
      <c r="F1295" s="92"/>
      <c r="G1295" s="92"/>
      <c r="H1295" s="92"/>
      <c r="I1295" s="92"/>
      <c r="J1295" s="92"/>
      <c r="K1295" s="92"/>
      <c r="L1295" s="6"/>
      <c r="M1295" s="92"/>
      <c r="N1295" s="92"/>
      <c r="O1295" s="92"/>
    </row>
    <row r="1296" spans="2:15" x14ac:dyDescent="0.3">
      <c r="B1296" s="169"/>
      <c r="C1296" s="92"/>
      <c r="D1296" s="92"/>
      <c r="E1296" s="92"/>
      <c r="F1296" s="92"/>
      <c r="G1296" s="92"/>
      <c r="H1296" s="92"/>
      <c r="I1296" s="92"/>
      <c r="J1296" s="92"/>
      <c r="K1296" s="92"/>
      <c r="L1296" s="6"/>
      <c r="M1296" s="92"/>
      <c r="N1296" s="92"/>
      <c r="O1296" s="92"/>
    </row>
    <row r="1297" spans="2:15" x14ac:dyDescent="0.3">
      <c r="B1297" s="169"/>
      <c r="C1297" s="92"/>
      <c r="D1297" s="92"/>
      <c r="E1297" s="92"/>
      <c r="F1297" s="92"/>
      <c r="G1297" s="92"/>
      <c r="H1297" s="92"/>
      <c r="I1297" s="92"/>
      <c r="J1297" s="92"/>
      <c r="K1297" s="92"/>
      <c r="L1297" s="6"/>
      <c r="M1297" s="92"/>
      <c r="N1297" s="92"/>
      <c r="O1297" s="92"/>
    </row>
    <row r="1298" spans="2:15" x14ac:dyDescent="0.3">
      <c r="B1298" s="169"/>
      <c r="C1298" s="92"/>
      <c r="D1298" s="92"/>
      <c r="E1298" s="92"/>
      <c r="F1298" s="92"/>
      <c r="G1298" s="92"/>
      <c r="H1298" s="92"/>
      <c r="I1298" s="92"/>
      <c r="J1298" s="92"/>
      <c r="K1298" s="92"/>
      <c r="L1298" s="6"/>
      <c r="M1298" s="92"/>
      <c r="N1298" s="92"/>
      <c r="O1298" s="92"/>
    </row>
    <row r="1299" spans="2:15" x14ac:dyDescent="0.3">
      <c r="B1299" s="169"/>
      <c r="C1299" s="92"/>
      <c r="D1299" s="92"/>
      <c r="E1299" s="92"/>
      <c r="F1299" s="92"/>
      <c r="G1299" s="92"/>
      <c r="H1299" s="92"/>
      <c r="I1299" s="92"/>
      <c r="J1299" s="92"/>
      <c r="K1299" s="92"/>
      <c r="L1299" s="6"/>
      <c r="M1299" s="92"/>
      <c r="N1299" s="92"/>
      <c r="O1299" s="92"/>
    </row>
    <row r="1300" spans="2:15" x14ac:dyDescent="0.3">
      <c r="B1300" s="169"/>
      <c r="C1300" s="92"/>
      <c r="D1300" s="92"/>
      <c r="E1300" s="92"/>
      <c r="F1300" s="92"/>
      <c r="G1300" s="92"/>
      <c r="H1300" s="92"/>
      <c r="I1300" s="92"/>
      <c r="J1300" s="92"/>
      <c r="K1300" s="92"/>
      <c r="L1300" s="6"/>
      <c r="M1300" s="92"/>
      <c r="N1300" s="92"/>
      <c r="O1300" s="92"/>
    </row>
    <row r="1301" spans="2:15" x14ac:dyDescent="0.3">
      <c r="B1301" s="169"/>
      <c r="C1301" s="92"/>
      <c r="D1301" s="92"/>
      <c r="E1301" s="92"/>
      <c r="F1301" s="92"/>
      <c r="G1301" s="92"/>
      <c r="H1301" s="92"/>
      <c r="I1301" s="92"/>
      <c r="J1301" s="92"/>
      <c r="K1301" s="92"/>
      <c r="L1301" s="6"/>
      <c r="M1301" s="92"/>
      <c r="N1301" s="92"/>
      <c r="O1301" s="92"/>
    </row>
    <row r="1302" spans="2:15" x14ac:dyDescent="0.3">
      <c r="B1302" s="169"/>
      <c r="C1302" s="92"/>
      <c r="D1302" s="92"/>
      <c r="E1302" s="92"/>
      <c r="F1302" s="92"/>
      <c r="G1302" s="92"/>
      <c r="H1302" s="92"/>
      <c r="I1302" s="92"/>
      <c r="J1302" s="92"/>
      <c r="K1302" s="92"/>
      <c r="L1302" s="6"/>
      <c r="M1302" s="92"/>
      <c r="N1302" s="92"/>
      <c r="O1302" s="92"/>
    </row>
    <row r="1303" spans="2:15" x14ac:dyDescent="0.3">
      <c r="B1303" s="169"/>
      <c r="C1303" s="92"/>
      <c r="D1303" s="92"/>
      <c r="E1303" s="92"/>
      <c r="F1303" s="92"/>
      <c r="G1303" s="92"/>
      <c r="H1303" s="92"/>
      <c r="I1303" s="92"/>
      <c r="J1303" s="92"/>
      <c r="K1303" s="92"/>
      <c r="L1303" s="6"/>
      <c r="M1303" s="92"/>
      <c r="N1303" s="92"/>
      <c r="O1303" s="92"/>
    </row>
    <row r="1304" spans="2:15" x14ac:dyDescent="0.3">
      <c r="B1304" s="169"/>
      <c r="C1304" s="92"/>
      <c r="D1304" s="92"/>
      <c r="E1304" s="92"/>
      <c r="F1304" s="92"/>
      <c r="G1304" s="92"/>
      <c r="H1304" s="92"/>
      <c r="I1304" s="92"/>
      <c r="J1304" s="92"/>
      <c r="K1304" s="92"/>
      <c r="L1304" s="6"/>
      <c r="M1304" s="92"/>
      <c r="N1304" s="92"/>
      <c r="O1304" s="92"/>
    </row>
    <row r="1305" spans="2:15" x14ac:dyDescent="0.3">
      <c r="B1305" s="169"/>
      <c r="C1305" s="92"/>
      <c r="D1305" s="92"/>
      <c r="E1305" s="92"/>
      <c r="F1305" s="92"/>
      <c r="G1305" s="92"/>
      <c r="H1305" s="92"/>
      <c r="I1305" s="92"/>
      <c r="J1305" s="92"/>
      <c r="K1305" s="92"/>
      <c r="L1305" s="6"/>
      <c r="M1305" s="92"/>
      <c r="N1305" s="92"/>
      <c r="O1305" s="92"/>
    </row>
    <row r="1306" spans="2:15" x14ac:dyDescent="0.3">
      <c r="B1306" s="169"/>
      <c r="C1306" s="92"/>
      <c r="D1306" s="92"/>
      <c r="E1306" s="92"/>
      <c r="F1306" s="92"/>
      <c r="G1306" s="92"/>
      <c r="H1306" s="92"/>
      <c r="I1306" s="92"/>
      <c r="J1306" s="92"/>
      <c r="K1306" s="92"/>
      <c r="L1306" s="6"/>
      <c r="M1306" s="92"/>
      <c r="N1306" s="92"/>
      <c r="O1306" s="92"/>
    </row>
    <row r="1307" spans="2:15" x14ac:dyDescent="0.3">
      <c r="B1307" s="169"/>
      <c r="C1307" s="92"/>
      <c r="D1307" s="92"/>
      <c r="E1307" s="92"/>
      <c r="F1307" s="92"/>
      <c r="G1307" s="92"/>
      <c r="H1307" s="92"/>
      <c r="I1307" s="92"/>
      <c r="J1307" s="92"/>
      <c r="K1307" s="92"/>
      <c r="L1307" s="6"/>
      <c r="M1307" s="92"/>
      <c r="N1307" s="92"/>
      <c r="O1307" s="92"/>
    </row>
    <row r="1308" spans="2:15" x14ac:dyDescent="0.3">
      <c r="B1308" s="169"/>
      <c r="C1308" s="92"/>
      <c r="D1308" s="92"/>
      <c r="E1308" s="92"/>
      <c r="F1308" s="92"/>
      <c r="G1308" s="92"/>
      <c r="H1308" s="92"/>
      <c r="I1308" s="92"/>
      <c r="J1308" s="92"/>
      <c r="K1308" s="92"/>
      <c r="L1308" s="6"/>
      <c r="M1308" s="92"/>
      <c r="N1308" s="92"/>
      <c r="O1308" s="92"/>
    </row>
    <row r="1309" spans="2:15" x14ac:dyDescent="0.3">
      <c r="B1309" s="169"/>
      <c r="C1309" s="92"/>
      <c r="D1309" s="92"/>
      <c r="E1309" s="92"/>
      <c r="F1309" s="92"/>
      <c r="G1309" s="92"/>
      <c r="H1309" s="92"/>
      <c r="I1309" s="92"/>
      <c r="J1309" s="92"/>
      <c r="K1309" s="92"/>
      <c r="L1309" s="6"/>
      <c r="M1309" s="92"/>
      <c r="N1309" s="92"/>
      <c r="O1309" s="92"/>
    </row>
    <row r="1310" spans="2:15" x14ac:dyDescent="0.3">
      <c r="B1310" s="169"/>
      <c r="C1310" s="92"/>
      <c r="D1310" s="92"/>
      <c r="E1310" s="92"/>
      <c r="F1310" s="92"/>
      <c r="G1310" s="92"/>
      <c r="H1310" s="92"/>
      <c r="I1310" s="92"/>
      <c r="J1310" s="92"/>
      <c r="K1310" s="92"/>
      <c r="L1310" s="6"/>
      <c r="M1310" s="92"/>
      <c r="N1310" s="92"/>
      <c r="O1310" s="92"/>
    </row>
    <row r="1311" spans="2:15" x14ac:dyDescent="0.3">
      <c r="B1311" s="169"/>
      <c r="C1311" s="92"/>
      <c r="D1311" s="92"/>
      <c r="E1311" s="92"/>
      <c r="F1311" s="92"/>
      <c r="G1311" s="92"/>
      <c r="H1311" s="92"/>
      <c r="I1311" s="92"/>
      <c r="J1311" s="92"/>
      <c r="K1311" s="92"/>
      <c r="L1311" s="6"/>
      <c r="M1311" s="92"/>
      <c r="N1311" s="92"/>
      <c r="O1311" s="92"/>
    </row>
    <row r="1312" spans="2:15" x14ac:dyDescent="0.3">
      <c r="B1312" s="169"/>
      <c r="C1312" s="92"/>
      <c r="D1312" s="92"/>
      <c r="E1312" s="92"/>
      <c r="F1312" s="92"/>
      <c r="G1312" s="92"/>
      <c r="H1312" s="92"/>
      <c r="I1312" s="92"/>
      <c r="J1312" s="92"/>
      <c r="K1312" s="92"/>
      <c r="L1312" s="6"/>
      <c r="M1312" s="92"/>
      <c r="N1312" s="92"/>
      <c r="O1312" s="92"/>
    </row>
    <row r="1313" spans="2:15" x14ac:dyDescent="0.3">
      <c r="B1313" s="169"/>
      <c r="C1313" s="92"/>
      <c r="D1313" s="92"/>
      <c r="E1313" s="92"/>
      <c r="F1313" s="92"/>
      <c r="G1313" s="92"/>
      <c r="H1313" s="92"/>
      <c r="I1313" s="92"/>
      <c r="J1313" s="92"/>
      <c r="K1313" s="92"/>
      <c r="L1313" s="6"/>
      <c r="M1313" s="92"/>
      <c r="N1313" s="92"/>
      <c r="O1313" s="92"/>
    </row>
    <row r="1314" spans="2:15" x14ac:dyDescent="0.3">
      <c r="B1314" s="169"/>
      <c r="C1314" s="92"/>
      <c r="D1314" s="92"/>
      <c r="E1314" s="92"/>
      <c r="F1314" s="92"/>
      <c r="G1314" s="92"/>
      <c r="H1314" s="92"/>
      <c r="I1314" s="92"/>
      <c r="J1314" s="92"/>
      <c r="K1314" s="92"/>
      <c r="L1314" s="6"/>
      <c r="M1314" s="92"/>
      <c r="N1314" s="92"/>
      <c r="O1314" s="92"/>
    </row>
    <row r="1315" spans="2:15" x14ac:dyDescent="0.3">
      <c r="B1315" s="169"/>
      <c r="C1315" s="92"/>
      <c r="D1315" s="92"/>
      <c r="E1315" s="92"/>
      <c r="F1315" s="92"/>
      <c r="G1315" s="92"/>
      <c r="H1315" s="92"/>
      <c r="I1315" s="92"/>
      <c r="J1315" s="92"/>
      <c r="K1315" s="92"/>
      <c r="L1315" s="6"/>
      <c r="M1315" s="92"/>
      <c r="N1315" s="92"/>
      <c r="O1315" s="92"/>
    </row>
    <row r="1316" spans="2:15" x14ac:dyDescent="0.3">
      <c r="B1316" s="169"/>
      <c r="C1316" s="92"/>
      <c r="D1316" s="92"/>
      <c r="E1316" s="92"/>
      <c r="F1316" s="92"/>
      <c r="G1316" s="92"/>
      <c r="H1316" s="92"/>
      <c r="I1316" s="92"/>
      <c r="J1316" s="92"/>
      <c r="K1316" s="92"/>
      <c r="L1316" s="6"/>
      <c r="M1316" s="92"/>
      <c r="N1316" s="92"/>
      <c r="O1316" s="92"/>
    </row>
    <row r="1317" spans="2:15" x14ac:dyDescent="0.3">
      <c r="B1317" s="169"/>
      <c r="C1317" s="92"/>
      <c r="D1317" s="92"/>
      <c r="E1317" s="92"/>
      <c r="F1317" s="92"/>
      <c r="G1317" s="92"/>
      <c r="H1317" s="92"/>
      <c r="I1317" s="92"/>
      <c r="J1317" s="92"/>
      <c r="K1317" s="92"/>
      <c r="L1317" s="6"/>
      <c r="M1317" s="92"/>
      <c r="N1317" s="92"/>
      <c r="O1317" s="92"/>
    </row>
    <row r="1318" spans="2:15" x14ac:dyDescent="0.3">
      <c r="B1318" s="169"/>
      <c r="C1318" s="92"/>
      <c r="D1318" s="92"/>
      <c r="E1318" s="92"/>
      <c r="F1318" s="92"/>
      <c r="G1318" s="92"/>
      <c r="H1318" s="92"/>
      <c r="I1318" s="92"/>
      <c r="J1318" s="92"/>
      <c r="K1318" s="92"/>
      <c r="L1318" s="6"/>
      <c r="M1318" s="92"/>
      <c r="N1318" s="92"/>
      <c r="O1318" s="92"/>
    </row>
    <row r="1319" spans="2:15" x14ac:dyDescent="0.3">
      <c r="B1319" s="169"/>
      <c r="C1319" s="92"/>
      <c r="D1319" s="92"/>
      <c r="E1319" s="92"/>
      <c r="F1319" s="92"/>
      <c r="G1319" s="92"/>
      <c r="H1319" s="92"/>
      <c r="I1319" s="92"/>
      <c r="J1319" s="92"/>
      <c r="K1319" s="92"/>
      <c r="L1319" s="6"/>
      <c r="M1319" s="92"/>
      <c r="N1319" s="92"/>
      <c r="O1319" s="92"/>
    </row>
    <row r="1320" spans="2:15" x14ac:dyDescent="0.3">
      <c r="B1320" s="169"/>
      <c r="C1320" s="92"/>
      <c r="D1320" s="92"/>
      <c r="E1320" s="92"/>
      <c r="F1320" s="92"/>
      <c r="G1320" s="92"/>
      <c r="H1320" s="92"/>
      <c r="I1320" s="92"/>
      <c r="J1320" s="92"/>
      <c r="K1320" s="92"/>
      <c r="L1320" s="6"/>
      <c r="M1320" s="92"/>
      <c r="N1320" s="92"/>
      <c r="O1320" s="92"/>
    </row>
    <row r="1321" spans="2:15" x14ac:dyDescent="0.3">
      <c r="B1321" s="169"/>
      <c r="C1321" s="92"/>
      <c r="D1321" s="92"/>
      <c r="E1321" s="92"/>
      <c r="F1321" s="92"/>
      <c r="G1321" s="92"/>
      <c r="H1321" s="92"/>
      <c r="I1321" s="92"/>
      <c r="J1321" s="92"/>
      <c r="K1321" s="92"/>
      <c r="L1321" s="6"/>
      <c r="M1321" s="92"/>
      <c r="N1321" s="92"/>
      <c r="O1321" s="92"/>
    </row>
    <row r="1322" spans="2:15" x14ac:dyDescent="0.3">
      <c r="B1322" s="169"/>
      <c r="C1322" s="92"/>
      <c r="D1322" s="92"/>
      <c r="E1322" s="92"/>
      <c r="F1322" s="92"/>
      <c r="G1322" s="92"/>
      <c r="H1322" s="92"/>
      <c r="I1322" s="92"/>
      <c r="J1322" s="92"/>
      <c r="K1322" s="92"/>
      <c r="L1322" s="6"/>
      <c r="M1322" s="92"/>
      <c r="N1322" s="92"/>
      <c r="O1322" s="92"/>
    </row>
    <row r="1323" spans="2:15" x14ac:dyDescent="0.3">
      <c r="B1323" s="169"/>
      <c r="C1323" s="92"/>
      <c r="D1323" s="92"/>
      <c r="E1323" s="92"/>
      <c r="F1323" s="92"/>
      <c r="G1323" s="92"/>
      <c r="H1323" s="92"/>
      <c r="I1323" s="92"/>
      <c r="J1323" s="92"/>
      <c r="K1323" s="92"/>
      <c r="L1323" s="6"/>
      <c r="M1323" s="92"/>
      <c r="N1323" s="92"/>
      <c r="O1323" s="92"/>
    </row>
    <row r="1324" spans="2:15" x14ac:dyDescent="0.3">
      <c r="B1324" s="169"/>
      <c r="C1324" s="92"/>
      <c r="D1324" s="92"/>
      <c r="E1324" s="92"/>
      <c r="F1324" s="92"/>
      <c r="G1324" s="92"/>
      <c r="H1324" s="92"/>
      <c r="I1324" s="92"/>
      <c r="J1324" s="92"/>
      <c r="K1324" s="92"/>
      <c r="L1324" s="6"/>
      <c r="M1324" s="92"/>
      <c r="N1324" s="92"/>
      <c r="O1324" s="92"/>
    </row>
    <row r="1325" spans="2:15" x14ac:dyDescent="0.3">
      <c r="B1325" s="169"/>
      <c r="C1325" s="92"/>
      <c r="D1325" s="92"/>
      <c r="E1325" s="92"/>
      <c r="F1325" s="92"/>
      <c r="G1325" s="92"/>
      <c r="H1325" s="92"/>
      <c r="I1325" s="92"/>
      <c r="J1325" s="92"/>
      <c r="K1325" s="92"/>
      <c r="L1325" s="6"/>
      <c r="M1325" s="92"/>
      <c r="N1325" s="92"/>
      <c r="O1325" s="92"/>
    </row>
    <row r="1326" spans="2:15" x14ac:dyDescent="0.3">
      <c r="B1326" s="169"/>
      <c r="C1326" s="92"/>
      <c r="D1326" s="92"/>
      <c r="E1326" s="92"/>
      <c r="F1326" s="92"/>
      <c r="G1326" s="92"/>
      <c r="H1326" s="92"/>
      <c r="I1326" s="92"/>
      <c r="J1326" s="92"/>
      <c r="K1326" s="92"/>
      <c r="L1326" s="6"/>
      <c r="M1326" s="92"/>
      <c r="N1326" s="92"/>
      <c r="O1326" s="92"/>
    </row>
    <row r="1327" spans="2:15" x14ac:dyDescent="0.3">
      <c r="B1327" s="169"/>
      <c r="C1327" s="92"/>
      <c r="D1327" s="92"/>
      <c r="E1327" s="92"/>
      <c r="F1327" s="92"/>
      <c r="G1327" s="92"/>
      <c r="H1327" s="92"/>
      <c r="I1327" s="92"/>
      <c r="J1327" s="92"/>
      <c r="K1327" s="92"/>
      <c r="L1327" s="6"/>
      <c r="M1327" s="92"/>
      <c r="N1327" s="92"/>
      <c r="O1327" s="92"/>
    </row>
    <row r="1328" spans="2:15" x14ac:dyDescent="0.3">
      <c r="B1328" s="169"/>
      <c r="C1328" s="92"/>
      <c r="D1328" s="92"/>
      <c r="E1328" s="92"/>
      <c r="F1328" s="92"/>
      <c r="G1328" s="92"/>
      <c r="H1328" s="92"/>
      <c r="I1328" s="92"/>
      <c r="J1328" s="92"/>
      <c r="K1328" s="92"/>
      <c r="L1328" s="6"/>
      <c r="M1328" s="92"/>
      <c r="N1328" s="92"/>
      <c r="O1328" s="92"/>
    </row>
    <row r="1329" spans="2:15" x14ac:dyDescent="0.3">
      <c r="B1329" s="169"/>
      <c r="C1329" s="92"/>
      <c r="D1329" s="92"/>
      <c r="E1329" s="92"/>
      <c r="F1329" s="92"/>
      <c r="G1329" s="92"/>
      <c r="H1329" s="92"/>
      <c r="I1329" s="92"/>
      <c r="J1329" s="92"/>
      <c r="K1329" s="92"/>
      <c r="L1329" s="6"/>
      <c r="M1329" s="92"/>
      <c r="N1329" s="92"/>
      <c r="O1329" s="92"/>
    </row>
    <row r="1330" spans="2:15" x14ac:dyDescent="0.3">
      <c r="B1330" s="169"/>
      <c r="C1330" s="92"/>
      <c r="D1330" s="92"/>
      <c r="E1330" s="92"/>
      <c r="F1330" s="92"/>
      <c r="G1330" s="92"/>
      <c r="H1330" s="92"/>
      <c r="I1330" s="92"/>
      <c r="J1330" s="92"/>
      <c r="K1330" s="92"/>
      <c r="L1330" s="6"/>
      <c r="M1330" s="92"/>
      <c r="N1330" s="92"/>
      <c r="O1330" s="92"/>
    </row>
    <row r="1331" spans="2:15" x14ac:dyDescent="0.3">
      <c r="B1331" s="169"/>
      <c r="C1331" s="92"/>
      <c r="D1331" s="92"/>
      <c r="E1331" s="92"/>
      <c r="F1331" s="92"/>
      <c r="G1331" s="92"/>
      <c r="H1331" s="92"/>
      <c r="I1331" s="92"/>
      <c r="J1331" s="92"/>
      <c r="K1331" s="92"/>
      <c r="L1331" s="6"/>
      <c r="M1331" s="92"/>
      <c r="N1331" s="92"/>
      <c r="O1331" s="92"/>
    </row>
    <row r="1332" spans="2:15" x14ac:dyDescent="0.3">
      <c r="B1332" s="169"/>
      <c r="C1332" s="92"/>
      <c r="D1332" s="92"/>
      <c r="E1332" s="92"/>
      <c r="F1332" s="92"/>
      <c r="G1332" s="92"/>
      <c r="H1332" s="92"/>
      <c r="I1332" s="92"/>
      <c r="J1332" s="92"/>
      <c r="K1332" s="92"/>
      <c r="L1332" s="6"/>
      <c r="M1332" s="92"/>
      <c r="N1332" s="92"/>
      <c r="O1332" s="92"/>
    </row>
    <row r="1333" spans="2:15" x14ac:dyDescent="0.3">
      <c r="B1333" s="169"/>
      <c r="C1333" s="92"/>
      <c r="D1333" s="92"/>
      <c r="E1333" s="92"/>
      <c r="F1333" s="92"/>
      <c r="G1333" s="92"/>
      <c r="H1333" s="92"/>
      <c r="I1333" s="92"/>
      <c r="J1333" s="92"/>
      <c r="K1333" s="92"/>
      <c r="L1333" s="6"/>
      <c r="M1333" s="92"/>
      <c r="N1333" s="92"/>
      <c r="O1333" s="92"/>
    </row>
    <row r="1334" spans="2:15" x14ac:dyDescent="0.3">
      <c r="B1334" s="169"/>
      <c r="C1334" s="92"/>
      <c r="D1334" s="92"/>
      <c r="E1334" s="92"/>
      <c r="F1334" s="92"/>
      <c r="G1334" s="92"/>
      <c r="H1334" s="92"/>
      <c r="I1334" s="92"/>
      <c r="J1334" s="92"/>
      <c r="K1334" s="92"/>
      <c r="L1334" s="6"/>
      <c r="M1334" s="92"/>
      <c r="N1334" s="92"/>
      <c r="O1334" s="92"/>
    </row>
    <row r="1335" spans="2:15" x14ac:dyDescent="0.3">
      <c r="B1335" s="169"/>
      <c r="C1335" s="92"/>
      <c r="D1335" s="92"/>
      <c r="E1335" s="92"/>
      <c r="F1335" s="92"/>
      <c r="G1335" s="92"/>
      <c r="H1335" s="92"/>
      <c r="I1335" s="92"/>
      <c r="J1335" s="92"/>
      <c r="K1335" s="92"/>
      <c r="L1335" s="6"/>
      <c r="M1335" s="92"/>
      <c r="N1335" s="92"/>
      <c r="O1335" s="92"/>
    </row>
    <row r="1336" spans="2:15" x14ac:dyDescent="0.3">
      <c r="B1336" s="169"/>
      <c r="C1336" s="92"/>
      <c r="D1336" s="92"/>
      <c r="E1336" s="92"/>
      <c r="F1336" s="92"/>
      <c r="G1336" s="92"/>
      <c r="H1336" s="92"/>
      <c r="I1336" s="92"/>
      <c r="J1336" s="92"/>
      <c r="K1336" s="92"/>
      <c r="L1336" s="6"/>
      <c r="M1336" s="92"/>
      <c r="N1336" s="92"/>
      <c r="O1336" s="92"/>
    </row>
    <row r="1337" spans="2:15" x14ac:dyDescent="0.3">
      <c r="B1337" s="169"/>
      <c r="C1337" s="92"/>
      <c r="D1337" s="92"/>
      <c r="E1337" s="92"/>
      <c r="F1337" s="92"/>
      <c r="G1337" s="92"/>
      <c r="H1337" s="92"/>
      <c r="I1337" s="92"/>
      <c r="J1337" s="92"/>
      <c r="K1337" s="92"/>
      <c r="L1337" s="6"/>
      <c r="M1337" s="92"/>
      <c r="N1337" s="92"/>
      <c r="O1337" s="92"/>
    </row>
    <row r="1338" spans="2:15" x14ac:dyDescent="0.3">
      <c r="B1338" s="169"/>
      <c r="C1338" s="92"/>
      <c r="D1338" s="92"/>
      <c r="E1338" s="92"/>
      <c r="F1338" s="92"/>
      <c r="G1338" s="92"/>
      <c r="H1338" s="92"/>
      <c r="I1338" s="92"/>
      <c r="J1338" s="92"/>
      <c r="K1338" s="92"/>
      <c r="L1338" s="6"/>
      <c r="M1338" s="92"/>
      <c r="N1338" s="92"/>
      <c r="O1338" s="92"/>
    </row>
    <row r="1339" spans="2:15" x14ac:dyDescent="0.3">
      <c r="B1339" s="169"/>
      <c r="C1339" s="92"/>
      <c r="D1339" s="92"/>
      <c r="E1339" s="92"/>
      <c r="F1339" s="92"/>
      <c r="G1339" s="92"/>
      <c r="H1339" s="92"/>
      <c r="I1339" s="92"/>
      <c r="J1339" s="92"/>
      <c r="K1339" s="92"/>
      <c r="L1339" s="6"/>
      <c r="M1339" s="92"/>
      <c r="N1339" s="92"/>
      <c r="O1339" s="92"/>
    </row>
    <row r="1340" spans="2:15" x14ac:dyDescent="0.3">
      <c r="B1340" s="169"/>
      <c r="C1340" s="92"/>
      <c r="D1340" s="92"/>
      <c r="E1340" s="92"/>
      <c r="F1340" s="92"/>
      <c r="G1340" s="92"/>
      <c r="H1340" s="92"/>
      <c r="I1340" s="92"/>
      <c r="J1340" s="92"/>
      <c r="K1340" s="92"/>
      <c r="L1340" s="6"/>
      <c r="M1340" s="92"/>
      <c r="N1340" s="92"/>
      <c r="O1340" s="92"/>
    </row>
    <row r="1341" spans="2:15" x14ac:dyDescent="0.3">
      <c r="B1341" s="169"/>
      <c r="C1341" s="92"/>
      <c r="D1341" s="92"/>
      <c r="E1341" s="92"/>
      <c r="F1341" s="92"/>
      <c r="G1341" s="92"/>
      <c r="H1341" s="92"/>
      <c r="I1341" s="92"/>
      <c r="J1341" s="92"/>
      <c r="K1341" s="92"/>
      <c r="L1341" s="6"/>
      <c r="M1341" s="92"/>
      <c r="N1341" s="92"/>
      <c r="O1341" s="92"/>
    </row>
    <row r="1342" spans="2:15" x14ac:dyDescent="0.3">
      <c r="B1342" s="169"/>
      <c r="C1342" s="92"/>
      <c r="D1342" s="92"/>
      <c r="E1342" s="92"/>
      <c r="F1342" s="92"/>
      <c r="G1342" s="92"/>
      <c r="H1342" s="92"/>
      <c r="I1342" s="92"/>
      <c r="J1342" s="92"/>
      <c r="K1342" s="92"/>
      <c r="L1342" s="6"/>
      <c r="M1342" s="92"/>
      <c r="N1342" s="92"/>
      <c r="O1342" s="92"/>
    </row>
    <row r="1343" spans="2:15" x14ac:dyDescent="0.3">
      <c r="B1343" s="169"/>
      <c r="C1343" s="92"/>
      <c r="D1343" s="92"/>
      <c r="E1343" s="92"/>
      <c r="F1343" s="92"/>
      <c r="G1343" s="92"/>
      <c r="H1343" s="92"/>
      <c r="I1343" s="92"/>
      <c r="J1343" s="92"/>
      <c r="K1343" s="92"/>
      <c r="L1343" s="6"/>
      <c r="M1343" s="92"/>
      <c r="N1343" s="92"/>
      <c r="O1343" s="92"/>
    </row>
    <row r="1344" spans="2:15" x14ac:dyDescent="0.3">
      <c r="B1344" s="169"/>
      <c r="C1344" s="92"/>
      <c r="D1344" s="92"/>
      <c r="E1344" s="92"/>
      <c r="F1344" s="92"/>
      <c r="G1344" s="92"/>
      <c r="H1344" s="92"/>
      <c r="I1344" s="92"/>
      <c r="J1344" s="92"/>
      <c r="K1344" s="92"/>
      <c r="L1344" s="6"/>
      <c r="M1344" s="92"/>
      <c r="N1344" s="92"/>
      <c r="O1344" s="92"/>
    </row>
    <row r="1345" spans="2:15" x14ac:dyDescent="0.3">
      <c r="B1345" s="169"/>
      <c r="C1345" s="92"/>
      <c r="D1345" s="92"/>
      <c r="E1345" s="92"/>
      <c r="F1345" s="92"/>
      <c r="G1345" s="92"/>
      <c r="H1345" s="92"/>
      <c r="I1345" s="92"/>
      <c r="J1345" s="92"/>
      <c r="K1345" s="92"/>
      <c r="L1345" s="6"/>
      <c r="M1345" s="92"/>
      <c r="N1345" s="92"/>
      <c r="O1345" s="92"/>
    </row>
    <row r="1346" spans="2:15" x14ac:dyDescent="0.3">
      <c r="B1346" s="169"/>
      <c r="C1346" s="92"/>
      <c r="D1346" s="92"/>
      <c r="E1346" s="92"/>
      <c r="F1346" s="92"/>
      <c r="G1346" s="92"/>
      <c r="H1346" s="92"/>
      <c r="I1346" s="92"/>
      <c r="J1346" s="92"/>
      <c r="K1346" s="92"/>
      <c r="L1346" s="6"/>
      <c r="M1346" s="92"/>
      <c r="N1346" s="92"/>
      <c r="O1346" s="92"/>
    </row>
    <row r="1347" spans="2:15" x14ac:dyDescent="0.3">
      <c r="B1347" s="169"/>
      <c r="C1347" s="92"/>
      <c r="D1347" s="92"/>
      <c r="E1347" s="92"/>
      <c r="F1347" s="92"/>
      <c r="G1347" s="92"/>
      <c r="H1347" s="92"/>
      <c r="I1347" s="92"/>
      <c r="J1347" s="92"/>
      <c r="K1347" s="92"/>
      <c r="L1347" s="6"/>
      <c r="M1347" s="92"/>
      <c r="N1347" s="92"/>
      <c r="O1347" s="92"/>
    </row>
    <row r="1348" spans="2:15" x14ac:dyDescent="0.3">
      <c r="B1348" s="169"/>
      <c r="C1348" s="92"/>
      <c r="D1348" s="92"/>
      <c r="E1348" s="92"/>
      <c r="F1348" s="92"/>
      <c r="G1348" s="92"/>
      <c r="H1348" s="92"/>
      <c r="I1348" s="92"/>
      <c r="J1348" s="92"/>
      <c r="K1348" s="92"/>
      <c r="L1348" s="6"/>
      <c r="M1348" s="92"/>
      <c r="N1348" s="92"/>
      <c r="O1348" s="92"/>
    </row>
    <row r="1349" spans="2:15" x14ac:dyDescent="0.3">
      <c r="B1349" s="169"/>
      <c r="C1349" s="92"/>
      <c r="D1349" s="92"/>
      <c r="E1349" s="92"/>
      <c r="F1349" s="92"/>
      <c r="G1349" s="92"/>
      <c r="H1349" s="92"/>
      <c r="I1349" s="92"/>
      <c r="J1349" s="92"/>
      <c r="K1349" s="92"/>
      <c r="L1349" s="6"/>
      <c r="M1349" s="92"/>
      <c r="N1349" s="92"/>
      <c r="O1349" s="92"/>
    </row>
    <row r="1350" spans="2:15" x14ac:dyDescent="0.3">
      <c r="B1350" s="169"/>
      <c r="C1350" s="92"/>
      <c r="D1350" s="92"/>
      <c r="E1350" s="92"/>
      <c r="F1350" s="92"/>
      <c r="G1350" s="92"/>
      <c r="H1350" s="92"/>
      <c r="I1350" s="92"/>
      <c r="J1350" s="92"/>
      <c r="K1350" s="92"/>
      <c r="L1350" s="6"/>
      <c r="M1350" s="92"/>
      <c r="N1350" s="92"/>
      <c r="O1350" s="92"/>
    </row>
    <row r="1351" spans="2:15" x14ac:dyDescent="0.3">
      <c r="B1351" s="169"/>
      <c r="C1351" s="92"/>
      <c r="D1351" s="92"/>
      <c r="E1351" s="92"/>
      <c r="F1351" s="92"/>
      <c r="G1351" s="92"/>
      <c r="H1351" s="92"/>
      <c r="I1351" s="92"/>
      <c r="J1351" s="92"/>
      <c r="K1351" s="92"/>
      <c r="L1351" s="6"/>
      <c r="M1351" s="92"/>
      <c r="N1351" s="92"/>
      <c r="O1351" s="92"/>
    </row>
    <row r="1352" spans="2:15" x14ac:dyDescent="0.3">
      <c r="B1352" s="169"/>
      <c r="C1352" s="92"/>
      <c r="D1352" s="92"/>
      <c r="E1352" s="92"/>
      <c r="F1352" s="92"/>
      <c r="G1352" s="92"/>
      <c r="H1352" s="92"/>
      <c r="I1352" s="92"/>
      <c r="J1352" s="92"/>
      <c r="K1352" s="92"/>
      <c r="L1352" s="6"/>
      <c r="M1352" s="92"/>
      <c r="N1352" s="92"/>
      <c r="O1352" s="92"/>
    </row>
    <row r="1353" spans="2:15" x14ac:dyDescent="0.3">
      <c r="B1353" s="169"/>
      <c r="C1353" s="92"/>
      <c r="D1353" s="92"/>
      <c r="E1353" s="92"/>
      <c r="F1353" s="92"/>
      <c r="G1353" s="92"/>
      <c r="H1353" s="92"/>
      <c r="I1353" s="92"/>
      <c r="J1353" s="92"/>
      <c r="K1353" s="92"/>
      <c r="L1353" s="6"/>
      <c r="M1353" s="92"/>
      <c r="N1353" s="92"/>
      <c r="O1353" s="92"/>
    </row>
    <row r="1354" spans="2:15" x14ac:dyDescent="0.3">
      <c r="B1354" s="169"/>
      <c r="C1354" s="92"/>
      <c r="D1354" s="92"/>
      <c r="E1354" s="92"/>
      <c r="F1354" s="92"/>
      <c r="G1354" s="92"/>
      <c r="H1354" s="92"/>
      <c r="I1354" s="92"/>
      <c r="J1354" s="92"/>
      <c r="K1354" s="92"/>
      <c r="L1354" s="6"/>
      <c r="M1354" s="92"/>
      <c r="N1354" s="92"/>
      <c r="O1354" s="92"/>
    </row>
    <row r="1355" spans="2:15" x14ac:dyDescent="0.3">
      <c r="B1355" s="169"/>
      <c r="C1355" s="92"/>
      <c r="D1355" s="92"/>
      <c r="E1355" s="92"/>
      <c r="F1355" s="92"/>
      <c r="G1355" s="92"/>
      <c r="H1355" s="92"/>
      <c r="I1355" s="92"/>
      <c r="J1355" s="92"/>
      <c r="K1355" s="92"/>
      <c r="L1355" s="6"/>
      <c r="M1355" s="92"/>
      <c r="N1355" s="92"/>
      <c r="O1355" s="92"/>
    </row>
    <row r="1356" spans="2:15" x14ac:dyDescent="0.3">
      <c r="B1356" s="169"/>
      <c r="C1356" s="92"/>
      <c r="D1356" s="92"/>
      <c r="E1356" s="92"/>
      <c r="F1356" s="92"/>
      <c r="G1356" s="92"/>
      <c r="H1356" s="92"/>
      <c r="I1356" s="92"/>
      <c r="J1356" s="92"/>
      <c r="K1356" s="92"/>
      <c r="L1356" s="6"/>
      <c r="M1356" s="92"/>
      <c r="N1356" s="92"/>
      <c r="O1356" s="92"/>
    </row>
    <row r="1357" spans="2:15" x14ac:dyDescent="0.3">
      <c r="B1357" s="169"/>
      <c r="C1357" s="92"/>
      <c r="D1357" s="92"/>
      <c r="E1357" s="92"/>
      <c r="F1357" s="92"/>
      <c r="G1357" s="92"/>
      <c r="H1357" s="92"/>
      <c r="I1357" s="92"/>
      <c r="J1357" s="92"/>
      <c r="K1357" s="92"/>
      <c r="L1357" s="6"/>
      <c r="M1357" s="92"/>
      <c r="N1357" s="92"/>
      <c r="O1357" s="92"/>
    </row>
    <row r="1358" spans="2:15" x14ac:dyDescent="0.3">
      <c r="B1358" s="169"/>
      <c r="C1358" s="92"/>
      <c r="D1358" s="92"/>
      <c r="E1358" s="92"/>
      <c r="F1358" s="92"/>
      <c r="G1358" s="92"/>
      <c r="H1358" s="92"/>
      <c r="I1358" s="92"/>
      <c r="J1358" s="92"/>
      <c r="K1358" s="92"/>
      <c r="L1358" s="6"/>
      <c r="M1358" s="92"/>
      <c r="N1358" s="92"/>
      <c r="O1358" s="92"/>
    </row>
    <row r="1359" spans="2:15" x14ac:dyDescent="0.3">
      <c r="B1359" s="169"/>
      <c r="C1359" s="92"/>
      <c r="D1359" s="92"/>
      <c r="E1359" s="92"/>
      <c r="F1359" s="92"/>
      <c r="G1359" s="92"/>
      <c r="H1359" s="92"/>
      <c r="I1359" s="92"/>
      <c r="J1359" s="92"/>
      <c r="K1359" s="92"/>
      <c r="L1359" s="6"/>
      <c r="M1359" s="92"/>
      <c r="N1359" s="92"/>
      <c r="O1359" s="92"/>
    </row>
    <row r="1360" spans="2:15" x14ac:dyDescent="0.3">
      <c r="B1360" s="169"/>
      <c r="C1360" s="92"/>
      <c r="D1360" s="92"/>
      <c r="E1360" s="92"/>
      <c r="F1360" s="92"/>
      <c r="G1360" s="92"/>
      <c r="H1360" s="92"/>
      <c r="I1360" s="92"/>
      <c r="J1360" s="92"/>
      <c r="K1360" s="92"/>
      <c r="L1360" s="6"/>
      <c r="M1360" s="92"/>
      <c r="N1360" s="92"/>
      <c r="O1360" s="92"/>
    </row>
    <row r="1361" spans="2:15" x14ac:dyDescent="0.3">
      <c r="B1361" s="169"/>
      <c r="C1361" s="92"/>
      <c r="D1361" s="92"/>
      <c r="E1361" s="92"/>
      <c r="F1361" s="92"/>
      <c r="G1361" s="92"/>
      <c r="H1361" s="92"/>
      <c r="I1361" s="92"/>
      <c r="J1361" s="92"/>
      <c r="K1361" s="92"/>
      <c r="L1361" s="6"/>
      <c r="M1361" s="92"/>
      <c r="N1361" s="92"/>
      <c r="O1361" s="92"/>
    </row>
    <row r="1362" spans="2:15" x14ac:dyDescent="0.3">
      <c r="B1362" s="169"/>
      <c r="C1362" s="92"/>
      <c r="D1362" s="92"/>
      <c r="E1362" s="92"/>
      <c r="F1362" s="92"/>
      <c r="G1362" s="92"/>
      <c r="H1362" s="92"/>
      <c r="I1362" s="92"/>
      <c r="J1362" s="92"/>
      <c r="K1362" s="92"/>
      <c r="L1362" s="6"/>
      <c r="M1362" s="92"/>
      <c r="N1362" s="92"/>
      <c r="O1362" s="92"/>
    </row>
    <row r="1363" spans="2:15" x14ac:dyDescent="0.3">
      <c r="B1363" s="169"/>
      <c r="C1363" s="92"/>
      <c r="D1363" s="92"/>
      <c r="E1363" s="92"/>
      <c r="F1363" s="92"/>
      <c r="G1363" s="92"/>
      <c r="H1363" s="92"/>
      <c r="I1363" s="92"/>
      <c r="J1363" s="92"/>
      <c r="K1363" s="92"/>
      <c r="L1363" s="6"/>
      <c r="M1363" s="92"/>
      <c r="N1363" s="92"/>
      <c r="O1363" s="92"/>
    </row>
    <row r="1364" spans="2:15" x14ac:dyDescent="0.3">
      <c r="B1364" s="169"/>
      <c r="C1364" s="92"/>
      <c r="D1364" s="92"/>
      <c r="E1364" s="92"/>
      <c r="F1364" s="92"/>
      <c r="G1364" s="92"/>
      <c r="H1364" s="92"/>
      <c r="I1364" s="92"/>
      <c r="J1364" s="92"/>
      <c r="K1364" s="92"/>
      <c r="L1364" s="6"/>
      <c r="M1364" s="92"/>
      <c r="N1364" s="92"/>
      <c r="O1364" s="92"/>
    </row>
    <row r="1365" spans="2:15" x14ac:dyDescent="0.3">
      <c r="B1365" s="169"/>
      <c r="C1365" s="92"/>
      <c r="D1365" s="92"/>
      <c r="E1365" s="92"/>
      <c r="F1365" s="92"/>
      <c r="G1365" s="92"/>
      <c r="H1365" s="92"/>
      <c r="I1365" s="92"/>
      <c r="J1365" s="92"/>
      <c r="K1365" s="92"/>
      <c r="L1365" s="6"/>
      <c r="M1365" s="92"/>
      <c r="N1365" s="92"/>
      <c r="O1365" s="92"/>
    </row>
    <row r="1366" spans="2:15" x14ac:dyDescent="0.3">
      <c r="B1366" s="169"/>
      <c r="C1366" s="92"/>
      <c r="D1366" s="92"/>
      <c r="E1366" s="92"/>
      <c r="F1366" s="92"/>
      <c r="G1366" s="92"/>
      <c r="H1366" s="92"/>
      <c r="I1366" s="92"/>
      <c r="J1366" s="92"/>
      <c r="K1366" s="92"/>
      <c r="L1366" s="6"/>
      <c r="M1366" s="92"/>
      <c r="N1366" s="92"/>
      <c r="O1366" s="92"/>
    </row>
    <row r="1367" spans="2:15" x14ac:dyDescent="0.3">
      <c r="B1367" s="169"/>
      <c r="C1367" s="92"/>
      <c r="D1367" s="92"/>
      <c r="E1367" s="92"/>
      <c r="F1367" s="92"/>
      <c r="G1367" s="92"/>
      <c r="H1367" s="92"/>
      <c r="I1367" s="92"/>
      <c r="J1367" s="92"/>
      <c r="K1367" s="92"/>
      <c r="L1367" s="6"/>
      <c r="M1367" s="92"/>
      <c r="N1367" s="92"/>
      <c r="O1367" s="92"/>
    </row>
    <row r="1368" spans="2:15" x14ac:dyDescent="0.3">
      <c r="B1368" s="169"/>
      <c r="C1368" s="92"/>
      <c r="D1368" s="92"/>
      <c r="E1368" s="92"/>
      <c r="F1368" s="92"/>
      <c r="G1368" s="92"/>
      <c r="H1368" s="92"/>
      <c r="I1368" s="92"/>
      <c r="J1368" s="92"/>
      <c r="K1368" s="92"/>
      <c r="L1368" s="6"/>
      <c r="M1368" s="92"/>
      <c r="N1368" s="92"/>
      <c r="O1368" s="92"/>
    </row>
    <row r="1369" spans="2:15" x14ac:dyDescent="0.3">
      <c r="B1369" s="169"/>
      <c r="C1369" s="92"/>
      <c r="D1369" s="92"/>
      <c r="E1369" s="92"/>
      <c r="F1369" s="92"/>
      <c r="G1369" s="92"/>
      <c r="H1369" s="92"/>
      <c r="I1369" s="92"/>
      <c r="J1369" s="92"/>
      <c r="K1369" s="92"/>
      <c r="L1369" s="6"/>
      <c r="M1369" s="92"/>
      <c r="N1369" s="92"/>
      <c r="O1369" s="92"/>
    </row>
    <row r="1370" spans="2:15" x14ac:dyDescent="0.3">
      <c r="B1370" s="169"/>
      <c r="C1370" s="92"/>
      <c r="D1370" s="92"/>
      <c r="E1370" s="92"/>
      <c r="F1370" s="92"/>
      <c r="G1370" s="92"/>
      <c r="H1370" s="92"/>
      <c r="I1370" s="92"/>
      <c r="J1370" s="92"/>
      <c r="K1370" s="92"/>
      <c r="L1370" s="6"/>
      <c r="M1370" s="92"/>
      <c r="N1370" s="92"/>
      <c r="O1370" s="92"/>
    </row>
    <row r="1371" spans="2:15" x14ac:dyDescent="0.3">
      <c r="B1371" s="169"/>
      <c r="C1371" s="92"/>
      <c r="D1371" s="92"/>
      <c r="E1371" s="92"/>
      <c r="F1371" s="92"/>
      <c r="G1371" s="92"/>
      <c r="H1371" s="92"/>
      <c r="I1371" s="92"/>
      <c r="J1371" s="92"/>
      <c r="K1371" s="92"/>
      <c r="L1371" s="6"/>
      <c r="M1371" s="92"/>
      <c r="N1371" s="92"/>
      <c r="O1371" s="92"/>
    </row>
    <row r="1372" spans="2:15" x14ac:dyDescent="0.3">
      <c r="B1372" s="169"/>
      <c r="C1372" s="92"/>
      <c r="D1372" s="92"/>
      <c r="E1372" s="92"/>
      <c r="F1372" s="92"/>
      <c r="G1372" s="92"/>
      <c r="H1372" s="92"/>
      <c r="I1372" s="92"/>
      <c r="J1372" s="92"/>
      <c r="K1372" s="92"/>
      <c r="L1372" s="6"/>
      <c r="M1372" s="92"/>
      <c r="N1372" s="92"/>
      <c r="O1372" s="92"/>
    </row>
    <row r="1373" spans="2:15" x14ac:dyDescent="0.3">
      <c r="B1373" s="169"/>
      <c r="C1373" s="92"/>
      <c r="D1373" s="92"/>
      <c r="E1373" s="92"/>
      <c r="F1373" s="92"/>
      <c r="G1373" s="92"/>
      <c r="H1373" s="92"/>
      <c r="I1373" s="92"/>
      <c r="J1373" s="92"/>
      <c r="K1373" s="92"/>
      <c r="L1373" s="6"/>
      <c r="M1373" s="92"/>
      <c r="N1373" s="92"/>
      <c r="O1373" s="92"/>
    </row>
    <row r="1374" spans="2:15" x14ac:dyDescent="0.3">
      <c r="B1374" s="169"/>
      <c r="C1374" s="92"/>
      <c r="D1374" s="92"/>
      <c r="E1374" s="92"/>
      <c r="F1374" s="92"/>
      <c r="G1374" s="92"/>
      <c r="H1374" s="92"/>
      <c r="I1374" s="92"/>
      <c r="J1374" s="92"/>
      <c r="K1374" s="92"/>
      <c r="L1374" s="6"/>
      <c r="M1374" s="92"/>
      <c r="N1374" s="92"/>
      <c r="O1374" s="92"/>
    </row>
    <row r="1375" spans="2:15" x14ac:dyDescent="0.3">
      <c r="B1375" s="169"/>
      <c r="C1375" s="92"/>
      <c r="D1375" s="92"/>
      <c r="E1375" s="92"/>
      <c r="F1375" s="92"/>
      <c r="G1375" s="92"/>
      <c r="H1375" s="92"/>
      <c r="I1375" s="92"/>
      <c r="J1375" s="92"/>
      <c r="K1375" s="92"/>
      <c r="L1375" s="6"/>
      <c r="M1375" s="92"/>
      <c r="N1375" s="92"/>
      <c r="O1375" s="92"/>
    </row>
    <row r="1376" spans="2:15" x14ac:dyDescent="0.3">
      <c r="B1376" s="169"/>
      <c r="C1376" s="92"/>
      <c r="D1376" s="92"/>
      <c r="E1376" s="92"/>
      <c r="F1376" s="92"/>
      <c r="G1376" s="92"/>
      <c r="H1376" s="92"/>
      <c r="I1376" s="92"/>
      <c r="J1376" s="92"/>
      <c r="K1376" s="92"/>
      <c r="L1376" s="6"/>
      <c r="M1376" s="92"/>
      <c r="N1376" s="92"/>
      <c r="O1376" s="92"/>
    </row>
    <row r="1377" spans="2:15" x14ac:dyDescent="0.3">
      <c r="B1377" s="169"/>
      <c r="C1377" s="92"/>
      <c r="D1377" s="92"/>
      <c r="E1377" s="92"/>
      <c r="F1377" s="92"/>
      <c r="G1377" s="92"/>
      <c r="H1377" s="92"/>
      <c r="I1377" s="92"/>
      <c r="J1377" s="92"/>
      <c r="K1377" s="92"/>
      <c r="L1377" s="6"/>
      <c r="M1377" s="92"/>
      <c r="N1377" s="92"/>
      <c r="O1377" s="92"/>
    </row>
    <row r="1378" spans="2:15" x14ac:dyDescent="0.3">
      <c r="B1378" s="169"/>
      <c r="C1378" s="92"/>
      <c r="D1378" s="92"/>
      <c r="E1378" s="92"/>
      <c r="F1378" s="92"/>
      <c r="G1378" s="92"/>
      <c r="H1378" s="92"/>
      <c r="I1378" s="92"/>
      <c r="J1378" s="92"/>
      <c r="K1378" s="92"/>
      <c r="L1378" s="6"/>
      <c r="M1378" s="92"/>
      <c r="N1378" s="92"/>
      <c r="O1378" s="92"/>
    </row>
    <row r="1379" spans="2:15" x14ac:dyDescent="0.3">
      <c r="B1379" s="169"/>
      <c r="C1379" s="92"/>
      <c r="D1379" s="92"/>
      <c r="E1379" s="92"/>
      <c r="F1379" s="92"/>
      <c r="G1379" s="92"/>
      <c r="H1379" s="92"/>
      <c r="I1379" s="92"/>
      <c r="J1379" s="92"/>
      <c r="K1379" s="92"/>
      <c r="L1379" s="6"/>
      <c r="M1379" s="92"/>
      <c r="N1379" s="92"/>
      <c r="O1379" s="92"/>
    </row>
    <row r="1380" spans="2:15" x14ac:dyDescent="0.3">
      <c r="B1380" s="169"/>
      <c r="C1380" s="92"/>
      <c r="D1380" s="92"/>
      <c r="E1380" s="92"/>
      <c r="F1380" s="92"/>
      <c r="G1380" s="92"/>
      <c r="H1380" s="92"/>
      <c r="I1380" s="92"/>
      <c r="J1380" s="92"/>
      <c r="K1380" s="92"/>
      <c r="L1380" s="6"/>
      <c r="M1380" s="92"/>
      <c r="N1380" s="92"/>
      <c r="O1380" s="92"/>
    </row>
    <row r="1381" spans="2:15" x14ac:dyDescent="0.3">
      <c r="B1381" s="169"/>
      <c r="C1381" s="92"/>
      <c r="D1381" s="92"/>
      <c r="E1381" s="92"/>
      <c r="F1381" s="92"/>
      <c r="G1381" s="92"/>
      <c r="H1381" s="92"/>
      <c r="I1381" s="92"/>
      <c r="J1381" s="92"/>
      <c r="K1381" s="92"/>
      <c r="L1381" s="6"/>
      <c r="M1381" s="92"/>
      <c r="N1381" s="92"/>
      <c r="O1381" s="92"/>
    </row>
    <row r="1382" spans="2:15" x14ac:dyDescent="0.3">
      <c r="B1382" s="169"/>
      <c r="C1382" s="92"/>
      <c r="D1382" s="92"/>
      <c r="E1382" s="92"/>
      <c r="F1382" s="92"/>
      <c r="G1382" s="92"/>
      <c r="H1382" s="92"/>
      <c r="I1382" s="92"/>
      <c r="J1382" s="92"/>
      <c r="K1382" s="92"/>
      <c r="L1382" s="6"/>
      <c r="M1382" s="92"/>
      <c r="N1382" s="92"/>
      <c r="O1382" s="92"/>
    </row>
    <row r="1383" spans="2:15" x14ac:dyDescent="0.3">
      <c r="B1383" s="169"/>
      <c r="C1383" s="92"/>
      <c r="D1383" s="92"/>
      <c r="E1383" s="92"/>
      <c r="F1383" s="92"/>
      <c r="G1383" s="92"/>
      <c r="H1383" s="92"/>
      <c r="I1383" s="92"/>
      <c r="J1383" s="92"/>
      <c r="K1383" s="92"/>
      <c r="L1383" s="6"/>
      <c r="M1383" s="92"/>
      <c r="N1383" s="92"/>
      <c r="O1383" s="92"/>
    </row>
    <row r="1384" spans="2:15" x14ac:dyDescent="0.3">
      <c r="B1384" s="169"/>
      <c r="C1384" s="92"/>
      <c r="D1384" s="92"/>
      <c r="E1384" s="92"/>
      <c r="F1384" s="92"/>
      <c r="G1384" s="92"/>
      <c r="H1384" s="92"/>
      <c r="I1384" s="92"/>
      <c r="J1384" s="92"/>
      <c r="K1384" s="92"/>
      <c r="L1384" s="6"/>
      <c r="M1384" s="92"/>
      <c r="N1384" s="92"/>
      <c r="O1384" s="92"/>
    </row>
    <row r="1385" spans="2:15" x14ac:dyDescent="0.3">
      <c r="B1385" s="169"/>
      <c r="C1385" s="92"/>
      <c r="D1385" s="92"/>
      <c r="E1385" s="92"/>
      <c r="F1385" s="92"/>
      <c r="G1385" s="92"/>
      <c r="H1385" s="92"/>
      <c r="I1385" s="92"/>
      <c r="J1385" s="92"/>
      <c r="K1385" s="92"/>
      <c r="L1385" s="6"/>
      <c r="M1385" s="92"/>
      <c r="N1385" s="92"/>
      <c r="O1385" s="92"/>
    </row>
    <row r="1386" spans="2:15" x14ac:dyDescent="0.3">
      <c r="B1386" s="169"/>
      <c r="C1386" s="92"/>
      <c r="D1386" s="92"/>
      <c r="E1386" s="92"/>
      <c r="F1386" s="92"/>
      <c r="G1386" s="92"/>
      <c r="H1386" s="92"/>
      <c r="I1386" s="92"/>
      <c r="J1386" s="92"/>
      <c r="K1386" s="92"/>
      <c r="L1386" s="6"/>
      <c r="M1386" s="92"/>
      <c r="N1386" s="92"/>
      <c r="O1386" s="92"/>
    </row>
    <row r="1387" spans="2:15" x14ac:dyDescent="0.3">
      <c r="B1387" s="169"/>
      <c r="C1387" s="92"/>
      <c r="D1387" s="92"/>
      <c r="E1387" s="92"/>
      <c r="F1387" s="92"/>
      <c r="G1387" s="92"/>
      <c r="H1387" s="92"/>
      <c r="I1387" s="92"/>
      <c r="J1387" s="92"/>
      <c r="K1387" s="92"/>
      <c r="L1387" s="6"/>
      <c r="M1387" s="92"/>
      <c r="N1387" s="92"/>
      <c r="O1387" s="92"/>
    </row>
    <row r="1388" spans="2:15" x14ac:dyDescent="0.3">
      <c r="B1388" s="169"/>
      <c r="C1388" s="92"/>
      <c r="D1388" s="92"/>
      <c r="E1388" s="92"/>
      <c r="F1388" s="92"/>
      <c r="G1388" s="92"/>
      <c r="H1388" s="92"/>
      <c r="I1388" s="92"/>
      <c r="J1388" s="92"/>
      <c r="K1388" s="92"/>
      <c r="L1388" s="6"/>
      <c r="M1388" s="92"/>
      <c r="N1388" s="92"/>
      <c r="O1388" s="92"/>
    </row>
    <row r="1389" spans="2:15" x14ac:dyDescent="0.3">
      <c r="B1389" s="169"/>
      <c r="C1389" s="92"/>
      <c r="D1389" s="92"/>
      <c r="E1389" s="92"/>
      <c r="F1389" s="92"/>
      <c r="G1389" s="92"/>
      <c r="H1389" s="92"/>
      <c r="I1389" s="92"/>
      <c r="J1389" s="92"/>
      <c r="K1389" s="92"/>
      <c r="L1389" s="6"/>
      <c r="M1389" s="92"/>
      <c r="N1389" s="92"/>
      <c r="O1389" s="92"/>
    </row>
    <row r="1390" spans="2:15" x14ac:dyDescent="0.3">
      <c r="B1390" s="169"/>
      <c r="C1390" s="92"/>
      <c r="D1390" s="92"/>
      <c r="E1390" s="92"/>
      <c r="F1390" s="92"/>
      <c r="G1390" s="92"/>
      <c r="H1390" s="92"/>
      <c r="I1390" s="92"/>
      <c r="J1390" s="92"/>
      <c r="K1390" s="92"/>
      <c r="L1390" s="6"/>
      <c r="M1390" s="92"/>
      <c r="N1390" s="92"/>
      <c r="O1390" s="92"/>
    </row>
    <row r="1391" spans="2:15" x14ac:dyDescent="0.3">
      <c r="B1391" s="169"/>
      <c r="C1391" s="92"/>
      <c r="D1391" s="92"/>
      <c r="E1391" s="92"/>
      <c r="F1391" s="92"/>
      <c r="G1391" s="92"/>
      <c r="H1391" s="92"/>
      <c r="I1391" s="92"/>
      <c r="J1391" s="92"/>
      <c r="K1391" s="92"/>
      <c r="L1391" s="6"/>
      <c r="M1391" s="92"/>
      <c r="N1391" s="92"/>
      <c r="O1391" s="92"/>
    </row>
    <row r="1392" spans="2:15" x14ac:dyDescent="0.3">
      <c r="B1392" s="169"/>
      <c r="C1392" s="92"/>
      <c r="D1392" s="92"/>
      <c r="E1392" s="92"/>
      <c r="F1392" s="92"/>
      <c r="G1392" s="92"/>
      <c r="H1392" s="92"/>
      <c r="I1392" s="92"/>
      <c r="J1392" s="92"/>
      <c r="K1392" s="92"/>
      <c r="L1392" s="6"/>
      <c r="M1392" s="92"/>
      <c r="N1392" s="92"/>
      <c r="O1392" s="92"/>
    </row>
    <row r="1393" spans="2:15" x14ac:dyDescent="0.3">
      <c r="B1393" s="169"/>
      <c r="C1393" s="92"/>
      <c r="D1393" s="92"/>
      <c r="E1393" s="92"/>
      <c r="F1393" s="92"/>
      <c r="G1393" s="92"/>
      <c r="H1393" s="92"/>
      <c r="I1393" s="92"/>
      <c r="J1393" s="92"/>
      <c r="K1393" s="92"/>
      <c r="L1393" s="6"/>
      <c r="M1393" s="92"/>
      <c r="N1393" s="92"/>
      <c r="O1393" s="92"/>
    </row>
    <row r="1394" spans="2:15" x14ac:dyDescent="0.3">
      <c r="B1394" s="169"/>
      <c r="C1394" s="92"/>
      <c r="D1394" s="92"/>
      <c r="E1394" s="92"/>
      <c r="F1394" s="92"/>
      <c r="G1394" s="92"/>
      <c r="H1394" s="92"/>
      <c r="I1394" s="92"/>
      <c r="J1394" s="92"/>
      <c r="K1394" s="92"/>
      <c r="L1394" s="6"/>
      <c r="M1394" s="92"/>
      <c r="N1394" s="92"/>
      <c r="O1394" s="92"/>
    </row>
    <row r="1395" spans="2:15" x14ac:dyDescent="0.3">
      <c r="B1395" s="169"/>
      <c r="C1395" s="92"/>
      <c r="D1395" s="92"/>
      <c r="E1395" s="92"/>
      <c r="F1395" s="92"/>
      <c r="G1395" s="92"/>
      <c r="H1395" s="92"/>
      <c r="I1395" s="92"/>
      <c r="J1395" s="92"/>
      <c r="K1395" s="92"/>
      <c r="L1395" s="6"/>
      <c r="M1395" s="92"/>
      <c r="N1395" s="92"/>
      <c r="O1395" s="92"/>
    </row>
    <row r="1396" spans="2:15" x14ac:dyDescent="0.3">
      <c r="B1396" s="169"/>
      <c r="C1396" s="92"/>
      <c r="D1396" s="92"/>
      <c r="E1396" s="92"/>
      <c r="F1396" s="92"/>
      <c r="G1396" s="92"/>
      <c r="H1396" s="92"/>
      <c r="I1396" s="92"/>
      <c r="J1396" s="92"/>
      <c r="K1396" s="92"/>
      <c r="L1396" s="6"/>
      <c r="M1396" s="92"/>
      <c r="N1396" s="92"/>
      <c r="O1396" s="92"/>
    </row>
    <row r="1397" spans="2:15" x14ac:dyDescent="0.3">
      <c r="B1397" s="169"/>
      <c r="C1397" s="92"/>
      <c r="D1397" s="92"/>
      <c r="E1397" s="92"/>
      <c r="F1397" s="92"/>
      <c r="G1397" s="92"/>
      <c r="H1397" s="92"/>
      <c r="I1397" s="92"/>
      <c r="J1397" s="92"/>
      <c r="K1397" s="92"/>
      <c r="L1397" s="6"/>
      <c r="M1397" s="92"/>
      <c r="N1397" s="92"/>
      <c r="O1397" s="92"/>
    </row>
    <row r="1398" spans="2:15" x14ac:dyDescent="0.3">
      <c r="B1398" s="169"/>
      <c r="C1398" s="92"/>
      <c r="D1398" s="92"/>
      <c r="E1398" s="92"/>
      <c r="F1398" s="92"/>
      <c r="G1398" s="92"/>
      <c r="H1398" s="92"/>
      <c r="I1398" s="92"/>
      <c r="J1398" s="92"/>
      <c r="K1398" s="92"/>
      <c r="L1398" s="6"/>
      <c r="M1398" s="92"/>
      <c r="N1398" s="92"/>
      <c r="O1398" s="92"/>
    </row>
    <row r="1399" spans="2:15" x14ac:dyDescent="0.3">
      <c r="B1399" s="169"/>
      <c r="C1399" s="92"/>
      <c r="D1399" s="92"/>
      <c r="E1399" s="92"/>
      <c r="F1399" s="92"/>
      <c r="G1399" s="92"/>
      <c r="H1399" s="92"/>
      <c r="I1399" s="92"/>
      <c r="J1399" s="92"/>
      <c r="K1399" s="92"/>
      <c r="L1399" s="6"/>
      <c r="M1399" s="92"/>
      <c r="N1399" s="92"/>
      <c r="O1399" s="92"/>
    </row>
    <row r="1400" spans="2:15" x14ac:dyDescent="0.3">
      <c r="B1400" s="169"/>
      <c r="C1400" s="92"/>
      <c r="D1400" s="92"/>
      <c r="E1400" s="92"/>
      <c r="F1400" s="92"/>
      <c r="G1400" s="92"/>
      <c r="H1400" s="92"/>
      <c r="I1400" s="92"/>
      <c r="J1400" s="92"/>
      <c r="K1400" s="92"/>
      <c r="L1400" s="6"/>
      <c r="M1400" s="92"/>
      <c r="N1400" s="92"/>
      <c r="O1400" s="92"/>
    </row>
    <row r="1401" spans="2:15" x14ac:dyDescent="0.3">
      <c r="B1401" s="169"/>
      <c r="C1401" s="92"/>
      <c r="D1401" s="92"/>
      <c r="E1401" s="92"/>
      <c r="F1401" s="92"/>
      <c r="G1401" s="92"/>
      <c r="H1401" s="92"/>
      <c r="I1401" s="92"/>
      <c r="J1401" s="92"/>
      <c r="K1401" s="92"/>
      <c r="L1401" s="6"/>
      <c r="M1401" s="92"/>
      <c r="N1401" s="92"/>
      <c r="O1401" s="92"/>
    </row>
    <row r="1402" spans="2:15" x14ac:dyDescent="0.3">
      <c r="B1402" s="169"/>
      <c r="C1402" s="92"/>
      <c r="D1402" s="92"/>
      <c r="E1402" s="92"/>
      <c r="F1402" s="92"/>
      <c r="G1402" s="92"/>
      <c r="H1402" s="92"/>
      <c r="I1402" s="92"/>
      <c r="J1402" s="92"/>
      <c r="K1402" s="92"/>
      <c r="L1402" s="6"/>
      <c r="M1402" s="92"/>
      <c r="N1402" s="92"/>
      <c r="O1402" s="92"/>
    </row>
    <row r="1403" spans="2:15" x14ac:dyDescent="0.3">
      <c r="B1403" s="169"/>
      <c r="C1403" s="92"/>
      <c r="D1403" s="92"/>
      <c r="E1403" s="92"/>
      <c r="F1403" s="92"/>
      <c r="G1403" s="92"/>
      <c r="H1403" s="92"/>
      <c r="I1403" s="92"/>
      <c r="J1403" s="92"/>
      <c r="K1403" s="92"/>
      <c r="L1403" s="6"/>
      <c r="M1403" s="92"/>
      <c r="N1403" s="92"/>
      <c r="O1403" s="92"/>
    </row>
    <row r="1404" spans="2:15" x14ac:dyDescent="0.3">
      <c r="B1404" s="169"/>
      <c r="C1404" s="92"/>
      <c r="D1404" s="92"/>
      <c r="E1404" s="92"/>
      <c r="F1404" s="92"/>
      <c r="G1404" s="92"/>
      <c r="H1404" s="92"/>
      <c r="I1404" s="92"/>
      <c r="J1404" s="92"/>
      <c r="K1404" s="92"/>
      <c r="L1404" s="6"/>
      <c r="M1404" s="92"/>
      <c r="N1404" s="92"/>
      <c r="O1404" s="92"/>
    </row>
    <row r="1405" spans="2:15" x14ac:dyDescent="0.3">
      <c r="B1405" s="169"/>
      <c r="C1405" s="92"/>
      <c r="D1405" s="92"/>
      <c r="E1405" s="92"/>
      <c r="F1405" s="92"/>
      <c r="G1405" s="92"/>
      <c r="H1405" s="92"/>
      <c r="I1405" s="92"/>
      <c r="J1405" s="92"/>
      <c r="K1405" s="92"/>
      <c r="L1405" s="6"/>
      <c r="M1405" s="92"/>
      <c r="N1405" s="92"/>
      <c r="O1405" s="92"/>
    </row>
    <row r="1406" spans="2:15" x14ac:dyDescent="0.3">
      <c r="B1406" s="169"/>
      <c r="C1406" s="92"/>
      <c r="D1406" s="92"/>
      <c r="E1406" s="92"/>
      <c r="F1406" s="92"/>
      <c r="G1406" s="92"/>
      <c r="H1406" s="92"/>
      <c r="I1406" s="92"/>
      <c r="J1406" s="92"/>
      <c r="K1406" s="92"/>
      <c r="L1406" s="6"/>
      <c r="M1406" s="92"/>
      <c r="N1406" s="92"/>
      <c r="O1406" s="92"/>
    </row>
    <row r="1407" spans="2:15" x14ac:dyDescent="0.3">
      <c r="B1407" s="169"/>
      <c r="C1407" s="92"/>
      <c r="D1407" s="92"/>
      <c r="E1407" s="92"/>
      <c r="F1407" s="92"/>
      <c r="G1407" s="92"/>
      <c r="H1407" s="92"/>
      <c r="I1407" s="92"/>
      <c r="J1407" s="92"/>
      <c r="K1407" s="92"/>
      <c r="L1407" s="6"/>
      <c r="M1407" s="92"/>
      <c r="N1407" s="92"/>
      <c r="O1407" s="92"/>
    </row>
    <row r="1408" spans="2:15" x14ac:dyDescent="0.3">
      <c r="B1408" s="169"/>
      <c r="C1408" s="92"/>
      <c r="D1408" s="92"/>
      <c r="E1408" s="92"/>
      <c r="F1408" s="92"/>
      <c r="G1408" s="92"/>
      <c r="H1408" s="92"/>
      <c r="I1408" s="92"/>
      <c r="J1408" s="92"/>
      <c r="K1408" s="92"/>
      <c r="L1408" s="6"/>
      <c r="M1408" s="92"/>
      <c r="N1408" s="92"/>
      <c r="O1408" s="92"/>
    </row>
    <row r="1409" spans="2:15" x14ac:dyDescent="0.3">
      <c r="B1409" s="169"/>
      <c r="C1409" s="92"/>
      <c r="D1409" s="92"/>
      <c r="E1409" s="92"/>
      <c r="F1409" s="92"/>
      <c r="G1409" s="92"/>
      <c r="H1409" s="92"/>
      <c r="I1409" s="92"/>
      <c r="J1409" s="92"/>
      <c r="K1409" s="92"/>
      <c r="L1409" s="6"/>
      <c r="M1409" s="92"/>
      <c r="N1409" s="92"/>
      <c r="O1409" s="92"/>
    </row>
    <row r="1410" spans="2:15" x14ac:dyDescent="0.3">
      <c r="B1410" s="169"/>
      <c r="C1410" s="92"/>
      <c r="D1410" s="92"/>
      <c r="E1410" s="92"/>
      <c r="F1410" s="92"/>
      <c r="G1410" s="92"/>
      <c r="H1410" s="92"/>
      <c r="I1410" s="92"/>
      <c r="J1410" s="92"/>
      <c r="K1410" s="92"/>
      <c r="L1410" s="6"/>
      <c r="M1410" s="92"/>
      <c r="N1410" s="92"/>
      <c r="O1410" s="92"/>
    </row>
    <row r="1411" spans="2:15" x14ac:dyDescent="0.3">
      <c r="B1411" s="169"/>
      <c r="C1411" s="92"/>
      <c r="D1411" s="92"/>
      <c r="E1411" s="92"/>
      <c r="F1411" s="92"/>
      <c r="G1411" s="92"/>
      <c r="H1411" s="92"/>
      <c r="I1411" s="92"/>
      <c r="J1411" s="92"/>
      <c r="K1411" s="92"/>
      <c r="L1411" s="6"/>
      <c r="M1411" s="92"/>
      <c r="N1411" s="92"/>
      <c r="O1411" s="92"/>
    </row>
    <row r="1412" spans="2:15" x14ac:dyDescent="0.3">
      <c r="B1412" s="169"/>
      <c r="C1412" s="92"/>
      <c r="D1412" s="92"/>
      <c r="E1412" s="92"/>
      <c r="F1412" s="92"/>
      <c r="G1412" s="92"/>
      <c r="H1412" s="92"/>
      <c r="I1412" s="92"/>
      <c r="J1412" s="92"/>
      <c r="K1412" s="92"/>
      <c r="L1412" s="6"/>
      <c r="M1412" s="92"/>
      <c r="N1412" s="92"/>
      <c r="O1412" s="92"/>
    </row>
    <row r="1413" spans="2:15" x14ac:dyDescent="0.3">
      <c r="B1413" s="169"/>
      <c r="C1413" s="92"/>
      <c r="D1413" s="92"/>
      <c r="E1413" s="92"/>
      <c r="F1413" s="92"/>
      <c r="G1413" s="92"/>
      <c r="H1413" s="92"/>
      <c r="I1413" s="92"/>
      <c r="J1413" s="92"/>
      <c r="K1413" s="92"/>
      <c r="L1413" s="6"/>
      <c r="M1413" s="92"/>
      <c r="N1413" s="92"/>
      <c r="O1413" s="92"/>
    </row>
    <row r="1414" spans="2:15" x14ac:dyDescent="0.3">
      <c r="B1414" s="169"/>
      <c r="C1414" s="92"/>
      <c r="D1414" s="92"/>
      <c r="E1414" s="92"/>
      <c r="F1414" s="92"/>
      <c r="G1414" s="92"/>
      <c r="H1414" s="92"/>
      <c r="I1414" s="92"/>
      <c r="J1414" s="92"/>
      <c r="K1414" s="92"/>
      <c r="L1414" s="6"/>
      <c r="M1414" s="92"/>
      <c r="N1414" s="92"/>
      <c r="O1414" s="92"/>
    </row>
    <row r="1415" spans="2:15" x14ac:dyDescent="0.3">
      <c r="B1415" s="169"/>
      <c r="C1415" s="92"/>
      <c r="D1415" s="92"/>
      <c r="E1415" s="92"/>
      <c r="F1415" s="92"/>
      <c r="G1415" s="92"/>
      <c r="H1415" s="92"/>
      <c r="I1415" s="92"/>
      <c r="J1415" s="92"/>
      <c r="K1415" s="92"/>
      <c r="L1415" s="6"/>
      <c r="M1415" s="92"/>
      <c r="N1415" s="92"/>
      <c r="O1415" s="92"/>
    </row>
    <row r="1416" spans="2:15" x14ac:dyDescent="0.3">
      <c r="B1416" s="169"/>
      <c r="C1416" s="92"/>
      <c r="D1416" s="92"/>
      <c r="E1416" s="92"/>
      <c r="F1416" s="92"/>
      <c r="G1416" s="92"/>
      <c r="H1416" s="92"/>
      <c r="I1416" s="92"/>
      <c r="J1416" s="92"/>
      <c r="K1416" s="92"/>
      <c r="L1416" s="6"/>
      <c r="M1416" s="92"/>
      <c r="N1416" s="92"/>
      <c r="O1416" s="92"/>
    </row>
    <row r="1417" spans="2:15" x14ac:dyDescent="0.3">
      <c r="B1417" s="169"/>
      <c r="C1417" s="92"/>
      <c r="D1417" s="92"/>
      <c r="E1417" s="92"/>
      <c r="F1417" s="92"/>
      <c r="G1417" s="92"/>
      <c r="H1417" s="92"/>
      <c r="I1417" s="92"/>
      <c r="J1417" s="92"/>
      <c r="K1417" s="92"/>
      <c r="L1417" s="6"/>
      <c r="M1417" s="92"/>
      <c r="N1417" s="92"/>
      <c r="O1417" s="92"/>
    </row>
    <row r="1418" spans="2:15" x14ac:dyDescent="0.3">
      <c r="B1418" s="169"/>
      <c r="C1418" s="92"/>
      <c r="D1418" s="92"/>
      <c r="E1418" s="92"/>
      <c r="F1418" s="92"/>
      <c r="G1418" s="92"/>
      <c r="H1418" s="92"/>
      <c r="I1418" s="92"/>
      <c r="J1418" s="92"/>
      <c r="K1418" s="92"/>
      <c r="L1418" s="6"/>
      <c r="M1418" s="92"/>
      <c r="N1418" s="92"/>
      <c r="O1418" s="92"/>
    </row>
    <row r="1419" spans="2:15" x14ac:dyDescent="0.3">
      <c r="B1419" s="169"/>
      <c r="C1419" s="92"/>
      <c r="D1419" s="92"/>
      <c r="E1419" s="92"/>
      <c r="F1419" s="92"/>
      <c r="G1419" s="92"/>
      <c r="H1419" s="92"/>
      <c r="I1419" s="92"/>
      <c r="J1419" s="92"/>
      <c r="K1419" s="92"/>
      <c r="L1419" s="6"/>
      <c r="M1419" s="92"/>
      <c r="N1419" s="92"/>
      <c r="O1419" s="92"/>
    </row>
    <row r="1420" spans="2:15" x14ac:dyDescent="0.3">
      <c r="B1420" s="169"/>
      <c r="C1420" s="92"/>
      <c r="D1420" s="92"/>
      <c r="E1420" s="92"/>
      <c r="F1420" s="92"/>
      <c r="G1420" s="92"/>
      <c r="H1420" s="92"/>
      <c r="I1420" s="92"/>
      <c r="J1420" s="92"/>
      <c r="K1420" s="92"/>
      <c r="L1420" s="6"/>
      <c r="M1420" s="92"/>
      <c r="N1420" s="92"/>
      <c r="O1420" s="92"/>
    </row>
    <row r="1421" spans="2:15" x14ac:dyDescent="0.3">
      <c r="B1421" s="169"/>
      <c r="C1421" s="92"/>
      <c r="D1421" s="92"/>
      <c r="E1421" s="92"/>
      <c r="F1421" s="92"/>
      <c r="G1421" s="92"/>
      <c r="H1421" s="92"/>
      <c r="I1421" s="92"/>
      <c r="J1421" s="92"/>
      <c r="K1421" s="92"/>
      <c r="L1421" s="6"/>
      <c r="M1421" s="92"/>
      <c r="N1421" s="92"/>
      <c r="O1421" s="92"/>
    </row>
    <row r="1422" spans="2:15" x14ac:dyDescent="0.3">
      <c r="B1422" s="169"/>
      <c r="C1422" s="92"/>
      <c r="D1422" s="92"/>
      <c r="E1422" s="92"/>
      <c r="F1422" s="92"/>
      <c r="G1422" s="92"/>
      <c r="H1422" s="92"/>
      <c r="I1422" s="92"/>
      <c r="J1422" s="92"/>
      <c r="K1422" s="92"/>
      <c r="L1422" s="6"/>
      <c r="M1422" s="92"/>
      <c r="N1422" s="92"/>
      <c r="O1422" s="92"/>
    </row>
    <row r="1423" spans="2:15" x14ac:dyDescent="0.3">
      <c r="B1423" s="169"/>
      <c r="C1423" s="92"/>
      <c r="D1423" s="92"/>
      <c r="E1423" s="92"/>
      <c r="F1423" s="92"/>
      <c r="G1423" s="92"/>
      <c r="H1423" s="92"/>
      <c r="I1423" s="92"/>
      <c r="J1423" s="92"/>
      <c r="K1423" s="92"/>
      <c r="L1423" s="6"/>
      <c r="M1423" s="92"/>
      <c r="N1423" s="92"/>
      <c r="O1423" s="92"/>
    </row>
    <row r="1424" spans="2:15" x14ac:dyDescent="0.3">
      <c r="B1424" s="169"/>
      <c r="C1424" s="92"/>
      <c r="D1424" s="92"/>
      <c r="E1424" s="92"/>
      <c r="F1424" s="92"/>
      <c r="G1424" s="92"/>
      <c r="H1424" s="92"/>
      <c r="I1424" s="92"/>
      <c r="J1424" s="92"/>
      <c r="K1424" s="92"/>
      <c r="L1424" s="6"/>
      <c r="M1424" s="92"/>
      <c r="N1424" s="92"/>
      <c r="O1424" s="92"/>
    </row>
    <row r="1425" spans="2:15" x14ac:dyDescent="0.3">
      <c r="B1425" s="169"/>
      <c r="C1425" s="92"/>
      <c r="D1425" s="92"/>
      <c r="E1425" s="92"/>
      <c r="F1425" s="92"/>
      <c r="G1425" s="92"/>
      <c r="H1425" s="92"/>
      <c r="I1425" s="92"/>
      <c r="J1425" s="92"/>
      <c r="K1425" s="92"/>
      <c r="L1425" s="6"/>
      <c r="M1425" s="92"/>
      <c r="N1425" s="92"/>
      <c r="O1425" s="92"/>
    </row>
    <row r="1426" spans="2:15" x14ac:dyDescent="0.3">
      <c r="B1426" s="169"/>
      <c r="C1426" s="92"/>
      <c r="D1426" s="92"/>
      <c r="E1426" s="92"/>
      <c r="F1426" s="92"/>
      <c r="G1426" s="92"/>
      <c r="H1426" s="92"/>
      <c r="I1426" s="92"/>
      <c r="J1426" s="92"/>
      <c r="K1426" s="92"/>
      <c r="L1426" s="6"/>
      <c r="M1426" s="92"/>
      <c r="N1426" s="92"/>
      <c r="O1426" s="92"/>
    </row>
    <row r="1427" spans="2:15" x14ac:dyDescent="0.3">
      <c r="B1427" s="169"/>
      <c r="C1427" s="92"/>
      <c r="D1427" s="92"/>
      <c r="E1427" s="92"/>
      <c r="F1427" s="92"/>
      <c r="G1427" s="92"/>
      <c r="H1427" s="92"/>
      <c r="I1427" s="92"/>
      <c r="J1427" s="92"/>
      <c r="K1427" s="92"/>
      <c r="L1427" s="6"/>
      <c r="M1427" s="92"/>
      <c r="N1427" s="92"/>
      <c r="O1427" s="92"/>
    </row>
    <row r="1428" spans="2:15" x14ac:dyDescent="0.3">
      <c r="B1428" s="169"/>
      <c r="C1428" s="92"/>
      <c r="D1428" s="92"/>
      <c r="E1428" s="92"/>
      <c r="F1428" s="92"/>
      <c r="G1428" s="92"/>
      <c r="H1428" s="92"/>
      <c r="I1428" s="92"/>
      <c r="J1428" s="92"/>
      <c r="K1428" s="92"/>
      <c r="L1428" s="6"/>
      <c r="M1428" s="92"/>
      <c r="N1428" s="92"/>
      <c r="O1428" s="92"/>
    </row>
    <row r="1429" spans="2:15" x14ac:dyDescent="0.3">
      <c r="B1429" s="169"/>
      <c r="C1429" s="92"/>
      <c r="D1429" s="92"/>
      <c r="E1429" s="92"/>
      <c r="F1429" s="92"/>
      <c r="G1429" s="92"/>
      <c r="H1429" s="92"/>
      <c r="I1429" s="92"/>
      <c r="J1429" s="92"/>
      <c r="K1429" s="92"/>
      <c r="L1429" s="6"/>
      <c r="M1429" s="92"/>
      <c r="N1429" s="92"/>
      <c r="O1429" s="92"/>
    </row>
    <row r="1430" spans="2:15" x14ac:dyDescent="0.3">
      <c r="B1430" s="169"/>
      <c r="C1430" s="92"/>
      <c r="D1430" s="92"/>
      <c r="E1430" s="92"/>
      <c r="F1430" s="92"/>
      <c r="G1430" s="92"/>
      <c r="H1430" s="92"/>
      <c r="I1430" s="92"/>
      <c r="J1430" s="92"/>
      <c r="K1430" s="92"/>
      <c r="L1430" s="6"/>
      <c r="M1430" s="92"/>
      <c r="N1430" s="92"/>
      <c r="O1430" s="92"/>
    </row>
    <row r="1431" spans="2:15" x14ac:dyDescent="0.3">
      <c r="B1431" s="169"/>
      <c r="C1431" s="92"/>
      <c r="D1431" s="92"/>
      <c r="E1431" s="92"/>
      <c r="F1431" s="92"/>
      <c r="G1431" s="92"/>
      <c r="H1431" s="92"/>
      <c r="I1431" s="92"/>
      <c r="J1431" s="92"/>
      <c r="K1431" s="92"/>
      <c r="L1431" s="6"/>
      <c r="M1431" s="92"/>
      <c r="N1431" s="92"/>
      <c r="O1431" s="92"/>
    </row>
    <row r="1432" spans="2:15" x14ac:dyDescent="0.3">
      <c r="B1432" s="169"/>
      <c r="C1432" s="92"/>
      <c r="D1432" s="92"/>
      <c r="E1432" s="92"/>
      <c r="F1432" s="92"/>
      <c r="G1432" s="92"/>
      <c r="H1432" s="92"/>
      <c r="I1432" s="92"/>
      <c r="J1432" s="92"/>
      <c r="K1432" s="92"/>
      <c r="L1432" s="6"/>
      <c r="M1432" s="92"/>
      <c r="N1432" s="92"/>
      <c r="O1432" s="92"/>
    </row>
    <row r="1433" spans="2:15" x14ac:dyDescent="0.3">
      <c r="B1433" s="169"/>
      <c r="C1433" s="92"/>
      <c r="D1433" s="92"/>
      <c r="E1433" s="92"/>
      <c r="F1433" s="92"/>
      <c r="G1433" s="92"/>
      <c r="H1433" s="92"/>
      <c r="I1433" s="92"/>
      <c r="J1433" s="92"/>
      <c r="K1433" s="92"/>
      <c r="L1433" s="6"/>
      <c r="M1433" s="92"/>
      <c r="N1433" s="92"/>
      <c r="O1433" s="92"/>
    </row>
    <row r="1434" spans="2:15" x14ac:dyDescent="0.3">
      <c r="B1434" s="169"/>
      <c r="C1434" s="92"/>
      <c r="D1434" s="92"/>
      <c r="E1434" s="92"/>
      <c r="F1434" s="92"/>
      <c r="G1434" s="92"/>
      <c r="H1434" s="92"/>
      <c r="I1434" s="92"/>
      <c r="J1434" s="92"/>
      <c r="K1434" s="92"/>
      <c r="L1434" s="6"/>
      <c r="M1434" s="92"/>
      <c r="N1434" s="92"/>
      <c r="O1434" s="92"/>
    </row>
    <row r="1435" spans="2:15" x14ac:dyDescent="0.3">
      <c r="B1435" s="169"/>
      <c r="C1435" s="92"/>
      <c r="D1435" s="92"/>
      <c r="E1435" s="92"/>
      <c r="F1435" s="92"/>
      <c r="G1435" s="92"/>
      <c r="H1435" s="92"/>
      <c r="I1435" s="92"/>
      <c r="J1435" s="92"/>
      <c r="K1435" s="92"/>
      <c r="L1435" s="6"/>
      <c r="M1435" s="92"/>
      <c r="N1435" s="92"/>
      <c r="O1435" s="92"/>
    </row>
    <row r="1436" spans="2:15" x14ac:dyDescent="0.3">
      <c r="B1436" s="169"/>
      <c r="C1436" s="92"/>
      <c r="D1436" s="92"/>
      <c r="E1436" s="92"/>
      <c r="F1436" s="92"/>
      <c r="G1436" s="92"/>
      <c r="H1436" s="92"/>
      <c r="I1436" s="92"/>
      <c r="J1436" s="92"/>
      <c r="K1436" s="92"/>
      <c r="L1436" s="6"/>
      <c r="M1436" s="92"/>
      <c r="N1436" s="92"/>
      <c r="O1436" s="92"/>
    </row>
    <row r="1437" spans="2:15" x14ac:dyDescent="0.3">
      <c r="B1437" s="169"/>
      <c r="C1437" s="92"/>
      <c r="D1437" s="92"/>
      <c r="E1437" s="92"/>
      <c r="F1437" s="92"/>
      <c r="G1437" s="92"/>
      <c r="H1437" s="92"/>
      <c r="I1437" s="92"/>
      <c r="J1437" s="92"/>
      <c r="K1437" s="92"/>
      <c r="L1437" s="6"/>
      <c r="M1437" s="92"/>
      <c r="N1437" s="92"/>
      <c r="O1437" s="92"/>
    </row>
    <row r="1438" spans="2:15" x14ac:dyDescent="0.3">
      <c r="B1438" s="169"/>
      <c r="C1438" s="92"/>
      <c r="D1438" s="92"/>
      <c r="E1438" s="92"/>
      <c r="F1438" s="92"/>
      <c r="G1438" s="92"/>
      <c r="H1438" s="92"/>
      <c r="I1438" s="92"/>
      <c r="J1438" s="92"/>
      <c r="K1438" s="92"/>
      <c r="L1438" s="6"/>
      <c r="M1438" s="92"/>
      <c r="N1438" s="92"/>
      <c r="O1438" s="92"/>
    </row>
    <row r="1439" spans="2:15" x14ac:dyDescent="0.3">
      <c r="B1439" s="169"/>
      <c r="C1439" s="92"/>
      <c r="D1439" s="92"/>
      <c r="E1439" s="92"/>
      <c r="F1439" s="92"/>
      <c r="G1439" s="92"/>
      <c r="H1439" s="92"/>
      <c r="I1439" s="92"/>
      <c r="J1439" s="92"/>
      <c r="K1439" s="92"/>
      <c r="L1439" s="6"/>
      <c r="M1439" s="92"/>
      <c r="N1439" s="92"/>
      <c r="O1439" s="92"/>
    </row>
    <row r="1440" spans="2:15" x14ac:dyDescent="0.3">
      <c r="B1440" s="169"/>
      <c r="C1440" s="92"/>
      <c r="D1440" s="92"/>
      <c r="E1440" s="92"/>
      <c r="F1440" s="92"/>
      <c r="G1440" s="92"/>
      <c r="H1440" s="92"/>
      <c r="I1440" s="92"/>
      <c r="J1440" s="92"/>
      <c r="K1440" s="92"/>
      <c r="L1440" s="6"/>
      <c r="M1440" s="92"/>
      <c r="N1440" s="92"/>
      <c r="O1440" s="92"/>
    </row>
    <row r="1441" spans="2:15" x14ac:dyDescent="0.3">
      <c r="B1441" s="169"/>
      <c r="C1441" s="92"/>
      <c r="D1441" s="92"/>
      <c r="E1441" s="92"/>
      <c r="F1441" s="92"/>
      <c r="G1441" s="92"/>
      <c r="H1441" s="92"/>
      <c r="I1441" s="92"/>
      <c r="J1441" s="92"/>
      <c r="K1441" s="92"/>
      <c r="L1441" s="6"/>
      <c r="M1441" s="92"/>
      <c r="N1441" s="92"/>
      <c r="O1441" s="92"/>
    </row>
    <row r="1442" spans="2:15" x14ac:dyDescent="0.3">
      <c r="B1442" s="169"/>
      <c r="C1442" s="92"/>
      <c r="D1442" s="92"/>
      <c r="E1442" s="92"/>
      <c r="F1442" s="92"/>
      <c r="G1442" s="92"/>
      <c r="H1442" s="92"/>
      <c r="I1442" s="92"/>
      <c r="J1442" s="92"/>
      <c r="K1442" s="92"/>
      <c r="L1442" s="6"/>
      <c r="M1442" s="92"/>
      <c r="N1442" s="92"/>
      <c r="O1442" s="92"/>
    </row>
    <row r="1443" spans="2:15" x14ac:dyDescent="0.3">
      <c r="B1443" s="169"/>
      <c r="C1443" s="92"/>
      <c r="D1443" s="92"/>
      <c r="E1443" s="92"/>
      <c r="F1443" s="92"/>
      <c r="G1443" s="92"/>
      <c r="H1443" s="92"/>
      <c r="I1443" s="92"/>
      <c r="J1443" s="92"/>
      <c r="K1443" s="92"/>
      <c r="L1443" s="6"/>
      <c r="M1443" s="92"/>
      <c r="N1443" s="92"/>
      <c r="O1443" s="92"/>
    </row>
    <row r="1444" spans="2:15" x14ac:dyDescent="0.3">
      <c r="B1444" s="169"/>
      <c r="C1444" s="92"/>
      <c r="D1444" s="92"/>
      <c r="E1444" s="92"/>
      <c r="F1444" s="92"/>
      <c r="G1444" s="92"/>
      <c r="H1444" s="92"/>
      <c r="I1444" s="92"/>
      <c r="J1444" s="92"/>
      <c r="K1444" s="92"/>
      <c r="L1444" s="6"/>
      <c r="M1444" s="92"/>
      <c r="N1444" s="92"/>
      <c r="O1444" s="92"/>
    </row>
    <row r="1445" spans="2:15" x14ac:dyDescent="0.3">
      <c r="B1445" s="169"/>
      <c r="C1445" s="92"/>
      <c r="D1445" s="92"/>
      <c r="E1445" s="92"/>
      <c r="F1445" s="92"/>
      <c r="G1445" s="92"/>
      <c r="H1445" s="92"/>
      <c r="I1445" s="92"/>
      <c r="J1445" s="92"/>
      <c r="K1445" s="92"/>
      <c r="L1445" s="6"/>
      <c r="M1445" s="92"/>
      <c r="N1445" s="92"/>
      <c r="O1445" s="92"/>
    </row>
    <row r="1446" spans="2:15" x14ac:dyDescent="0.3">
      <c r="B1446" s="169"/>
      <c r="C1446" s="92"/>
      <c r="D1446" s="92"/>
      <c r="E1446" s="92"/>
      <c r="F1446" s="92"/>
      <c r="G1446" s="92"/>
      <c r="H1446" s="92"/>
      <c r="I1446" s="92"/>
      <c r="J1446" s="92"/>
      <c r="K1446" s="92"/>
      <c r="L1446" s="6"/>
      <c r="M1446" s="92"/>
      <c r="N1446" s="92"/>
      <c r="O1446" s="92"/>
    </row>
    <row r="1447" spans="2:15" x14ac:dyDescent="0.3">
      <c r="B1447" s="169"/>
      <c r="C1447" s="92"/>
      <c r="D1447" s="92"/>
      <c r="E1447" s="92"/>
      <c r="F1447" s="92"/>
      <c r="G1447" s="92"/>
      <c r="H1447" s="92"/>
      <c r="I1447" s="92"/>
      <c r="J1447" s="92"/>
      <c r="K1447" s="92"/>
      <c r="L1447" s="6"/>
      <c r="M1447" s="92"/>
      <c r="N1447" s="92"/>
      <c r="O1447" s="92"/>
    </row>
    <row r="1448" spans="2:15" x14ac:dyDescent="0.3">
      <c r="B1448" s="169"/>
      <c r="C1448" s="92"/>
      <c r="D1448" s="92"/>
      <c r="E1448" s="92"/>
      <c r="F1448" s="92"/>
      <c r="G1448" s="92"/>
      <c r="H1448" s="92"/>
      <c r="I1448" s="92"/>
      <c r="J1448" s="92"/>
      <c r="K1448" s="92"/>
      <c r="L1448" s="6"/>
      <c r="M1448" s="92"/>
      <c r="N1448" s="92"/>
      <c r="O1448" s="92"/>
    </row>
    <row r="1449" spans="2:15" x14ac:dyDescent="0.3">
      <c r="B1449" s="169"/>
      <c r="C1449" s="92"/>
      <c r="D1449" s="92"/>
      <c r="E1449" s="92"/>
      <c r="F1449" s="92"/>
      <c r="G1449" s="92"/>
      <c r="H1449" s="92"/>
      <c r="I1449" s="92"/>
      <c r="J1449" s="92"/>
      <c r="K1449" s="92"/>
      <c r="L1449" s="6"/>
      <c r="M1449" s="92"/>
      <c r="N1449" s="92"/>
      <c r="O1449" s="92"/>
    </row>
    <row r="1450" spans="2:15" x14ac:dyDescent="0.3">
      <c r="B1450" s="169"/>
      <c r="C1450" s="92"/>
      <c r="D1450" s="92"/>
      <c r="E1450" s="92"/>
      <c r="F1450" s="92"/>
      <c r="G1450" s="92"/>
      <c r="H1450" s="92"/>
      <c r="I1450" s="92"/>
      <c r="J1450" s="92"/>
      <c r="K1450" s="92"/>
      <c r="L1450" s="6"/>
      <c r="M1450" s="92"/>
      <c r="N1450" s="92"/>
      <c r="O1450" s="92"/>
    </row>
    <row r="1451" spans="2:15" x14ac:dyDescent="0.3">
      <c r="B1451" s="169"/>
      <c r="C1451" s="92"/>
      <c r="D1451" s="92"/>
      <c r="E1451" s="92"/>
      <c r="F1451" s="92"/>
      <c r="G1451" s="92"/>
      <c r="H1451" s="92"/>
      <c r="I1451" s="92"/>
      <c r="J1451" s="92"/>
      <c r="K1451" s="92"/>
      <c r="L1451" s="6"/>
      <c r="M1451" s="92"/>
      <c r="N1451" s="92"/>
      <c r="O1451" s="92"/>
    </row>
    <row r="1452" spans="2:15" x14ac:dyDescent="0.3">
      <c r="B1452" s="169"/>
      <c r="C1452" s="92"/>
      <c r="D1452" s="92"/>
      <c r="E1452" s="92"/>
      <c r="F1452" s="92"/>
      <c r="G1452" s="92"/>
      <c r="H1452" s="92"/>
      <c r="I1452" s="92"/>
      <c r="J1452" s="92"/>
      <c r="K1452" s="92"/>
      <c r="L1452" s="6"/>
      <c r="M1452" s="92"/>
      <c r="N1452" s="92"/>
      <c r="O1452" s="92"/>
    </row>
    <row r="1453" spans="2:15" x14ac:dyDescent="0.3">
      <c r="B1453" s="169"/>
      <c r="C1453" s="92"/>
      <c r="D1453" s="92"/>
      <c r="E1453" s="92"/>
      <c r="F1453" s="92"/>
      <c r="G1453" s="92"/>
      <c r="H1453" s="92"/>
      <c r="I1453" s="92"/>
      <c r="J1453" s="92"/>
      <c r="K1453" s="92"/>
      <c r="L1453" s="6"/>
      <c r="M1453" s="92"/>
      <c r="N1453" s="92"/>
      <c r="O1453" s="92"/>
    </row>
    <row r="1454" spans="2:15" x14ac:dyDescent="0.3">
      <c r="B1454" s="169"/>
      <c r="C1454" s="92"/>
      <c r="D1454" s="92"/>
      <c r="E1454" s="92"/>
      <c r="F1454" s="92"/>
      <c r="G1454" s="92"/>
      <c r="H1454" s="92"/>
      <c r="I1454" s="92"/>
      <c r="J1454" s="92"/>
      <c r="K1454" s="92"/>
      <c r="L1454" s="6"/>
      <c r="M1454" s="92"/>
      <c r="N1454" s="92"/>
      <c r="O1454" s="92"/>
    </row>
    <row r="1455" spans="2:15" x14ac:dyDescent="0.3">
      <c r="B1455" s="169"/>
      <c r="C1455" s="92"/>
      <c r="D1455" s="92"/>
      <c r="E1455" s="92"/>
      <c r="F1455" s="92"/>
      <c r="G1455" s="92"/>
      <c r="H1455" s="92"/>
      <c r="I1455" s="92"/>
      <c r="J1455" s="92"/>
      <c r="K1455" s="92"/>
      <c r="L1455" s="6"/>
      <c r="M1455" s="92"/>
      <c r="N1455" s="92"/>
      <c r="O1455" s="92"/>
    </row>
    <row r="1456" spans="2:15" x14ac:dyDescent="0.3">
      <c r="B1456" s="169"/>
      <c r="C1456" s="92"/>
      <c r="D1456" s="92"/>
      <c r="E1456" s="92"/>
      <c r="F1456" s="92"/>
      <c r="G1456" s="92"/>
      <c r="H1456" s="92"/>
      <c r="I1456" s="92"/>
      <c r="J1456" s="92"/>
      <c r="K1456" s="92"/>
      <c r="L1456" s="6"/>
      <c r="M1456" s="92"/>
      <c r="N1456" s="92"/>
      <c r="O1456" s="92"/>
    </row>
    <row r="1457" spans="2:15" x14ac:dyDescent="0.3">
      <c r="B1457" s="169"/>
      <c r="C1457" s="92"/>
      <c r="D1457" s="92"/>
      <c r="E1457" s="92"/>
      <c r="F1457" s="92"/>
      <c r="G1457" s="92"/>
      <c r="H1457" s="92"/>
      <c r="I1457" s="92"/>
      <c r="J1457" s="92"/>
      <c r="K1457" s="92"/>
      <c r="L1457" s="6"/>
      <c r="M1457" s="92"/>
      <c r="N1457" s="92"/>
      <c r="O1457" s="92"/>
    </row>
    <row r="1458" spans="2:15" x14ac:dyDescent="0.3">
      <c r="B1458" s="169"/>
      <c r="C1458" s="92"/>
      <c r="D1458" s="92"/>
      <c r="E1458" s="92"/>
      <c r="F1458" s="92"/>
      <c r="G1458" s="92"/>
      <c r="H1458" s="92"/>
      <c r="I1458" s="92"/>
      <c r="J1458" s="92"/>
      <c r="K1458" s="92"/>
      <c r="L1458" s="6"/>
      <c r="M1458" s="92"/>
      <c r="N1458" s="92"/>
      <c r="O1458" s="92"/>
    </row>
    <row r="1459" spans="2:15" x14ac:dyDescent="0.3">
      <c r="B1459" s="169"/>
      <c r="C1459" s="92"/>
      <c r="D1459" s="92"/>
      <c r="E1459" s="92"/>
      <c r="F1459" s="92"/>
      <c r="G1459" s="92"/>
      <c r="H1459" s="92"/>
      <c r="I1459" s="92"/>
      <c r="J1459" s="92"/>
      <c r="K1459" s="92"/>
      <c r="L1459" s="6"/>
      <c r="M1459" s="92"/>
      <c r="N1459" s="92"/>
      <c r="O1459" s="92"/>
    </row>
    <row r="1460" spans="2:15" x14ac:dyDescent="0.3">
      <c r="B1460" s="169"/>
      <c r="C1460" s="92"/>
      <c r="D1460" s="92"/>
      <c r="E1460" s="92"/>
      <c r="F1460" s="92"/>
      <c r="G1460" s="92"/>
      <c r="H1460" s="92"/>
      <c r="I1460" s="92"/>
      <c r="J1460" s="92"/>
      <c r="K1460" s="92"/>
      <c r="L1460" s="6"/>
      <c r="M1460" s="92"/>
      <c r="N1460" s="92"/>
      <c r="O1460" s="92"/>
    </row>
    <row r="1461" spans="2:15" x14ac:dyDescent="0.3">
      <c r="B1461" s="169"/>
      <c r="C1461" s="92"/>
      <c r="D1461" s="92"/>
      <c r="E1461" s="92"/>
      <c r="F1461" s="92"/>
      <c r="G1461" s="92"/>
      <c r="H1461" s="92"/>
      <c r="I1461" s="92"/>
      <c r="J1461" s="92"/>
      <c r="K1461" s="92"/>
      <c r="L1461" s="6"/>
      <c r="M1461" s="92"/>
      <c r="N1461" s="92"/>
      <c r="O1461" s="92"/>
    </row>
    <row r="1462" spans="2:15" x14ac:dyDescent="0.3">
      <c r="B1462" s="169"/>
      <c r="C1462" s="92"/>
      <c r="D1462" s="92"/>
      <c r="E1462" s="92"/>
      <c r="F1462" s="92"/>
      <c r="G1462" s="92"/>
      <c r="H1462" s="92"/>
      <c r="I1462" s="92"/>
      <c r="J1462" s="92"/>
      <c r="K1462" s="92"/>
      <c r="L1462" s="6"/>
      <c r="M1462" s="92"/>
      <c r="N1462" s="92"/>
      <c r="O1462" s="92"/>
    </row>
    <row r="1463" spans="2:15" x14ac:dyDescent="0.3">
      <c r="B1463" s="169"/>
      <c r="C1463" s="92"/>
      <c r="D1463" s="92"/>
      <c r="E1463" s="92"/>
      <c r="F1463" s="92"/>
      <c r="G1463" s="92"/>
      <c r="H1463" s="92"/>
      <c r="I1463" s="92"/>
      <c r="J1463" s="92"/>
      <c r="K1463" s="92"/>
      <c r="L1463" s="6"/>
      <c r="M1463" s="92"/>
      <c r="N1463" s="92"/>
      <c r="O1463" s="92"/>
    </row>
    <row r="1464" spans="2:15" x14ac:dyDescent="0.3">
      <c r="B1464" s="169"/>
      <c r="C1464" s="92"/>
      <c r="D1464" s="92"/>
      <c r="E1464" s="92"/>
      <c r="F1464" s="92"/>
      <c r="G1464" s="92"/>
      <c r="H1464" s="92"/>
      <c r="I1464" s="92"/>
      <c r="J1464" s="92"/>
      <c r="K1464" s="92"/>
      <c r="L1464" s="6"/>
      <c r="M1464" s="92"/>
      <c r="N1464" s="92"/>
      <c r="O1464" s="92"/>
    </row>
    <row r="1465" spans="2:15" x14ac:dyDescent="0.3">
      <c r="B1465" s="169"/>
      <c r="C1465" s="92"/>
      <c r="D1465" s="92"/>
      <c r="E1465" s="92"/>
      <c r="F1465" s="92"/>
      <c r="G1465" s="92"/>
      <c r="H1465" s="92"/>
      <c r="I1465" s="92"/>
      <c r="J1465" s="92"/>
      <c r="K1465" s="92"/>
      <c r="L1465" s="6"/>
      <c r="M1465" s="92"/>
      <c r="N1465" s="92"/>
      <c r="O1465" s="92"/>
    </row>
    <row r="1466" spans="2:15" x14ac:dyDescent="0.3">
      <c r="B1466" s="169"/>
      <c r="C1466" s="92"/>
      <c r="D1466" s="92"/>
      <c r="E1466" s="92"/>
      <c r="F1466" s="92"/>
      <c r="G1466" s="92"/>
      <c r="H1466" s="92"/>
      <c r="I1466" s="92"/>
      <c r="J1466" s="92"/>
      <c r="K1466" s="92"/>
      <c r="L1466" s="6"/>
      <c r="M1466" s="92"/>
      <c r="N1466" s="92"/>
      <c r="O1466" s="92"/>
    </row>
    <row r="1467" spans="2:15" x14ac:dyDescent="0.3">
      <c r="B1467" s="169"/>
      <c r="C1467" s="92"/>
      <c r="D1467" s="92"/>
      <c r="E1467" s="92"/>
      <c r="F1467" s="92"/>
      <c r="G1467" s="92"/>
      <c r="H1467" s="92"/>
      <c r="I1467" s="92"/>
      <c r="J1467" s="92"/>
      <c r="K1467" s="92"/>
      <c r="L1467" s="6"/>
      <c r="M1467" s="92"/>
      <c r="N1467" s="92"/>
      <c r="O1467" s="92"/>
    </row>
    <row r="1468" spans="2:15" x14ac:dyDescent="0.3">
      <c r="B1468" s="169"/>
      <c r="C1468" s="92"/>
      <c r="D1468" s="92"/>
      <c r="E1468" s="92"/>
      <c r="F1468" s="92"/>
      <c r="G1468" s="92"/>
      <c r="H1468" s="92"/>
      <c r="I1468" s="92"/>
      <c r="J1468" s="92"/>
      <c r="K1468" s="92"/>
      <c r="L1468" s="6"/>
      <c r="M1468" s="92"/>
      <c r="N1468" s="92"/>
      <c r="O1468" s="92"/>
    </row>
    <row r="1469" spans="2:15" x14ac:dyDescent="0.3">
      <c r="B1469" s="169"/>
      <c r="C1469" s="92"/>
      <c r="D1469" s="92"/>
      <c r="E1469" s="92"/>
      <c r="F1469" s="92"/>
      <c r="G1469" s="92"/>
      <c r="H1469" s="92"/>
      <c r="I1469" s="92"/>
      <c r="J1469" s="92"/>
      <c r="K1469" s="92"/>
      <c r="L1469" s="6"/>
      <c r="M1469" s="92"/>
      <c r="N1469" s="92"/>
      <c r="O1469" s="92"/>
    </row>
    <row r="1470" spans="2:15" x14ac:dyDescent="0.3">
      <c r="B1470" s="169"/>
      <c r="C1470" s="92"/>
      <c r="D1470" s="92"/>
      <c r="E1470" s="92"/>
      <c r="F1470" s="92"/>
      <c r="G1470" s="92"/>
      <c r="H1470" s="92"/>
      <c r="I1470" s="92"/>
      <c r="J1470" s="92"/>
      <c r="K1470" s="92"/>
      <c r="L1470" s="6"/>
      <c r="M1470" s="92"/>
      <c r="N1470" s="92"/>
      <c r="O1470" s="92"/>
    </row>
    <row r="1471" spans="2:15" x14ac:dyDescent="0.3">
      <c r="B1471" s="169"/>
      <c r="C1471" s="92"/>
      <c r="D1471" s="92"/>
      <c r="E1471" s="92"/>
      <c r="F1471" s="92"/>
      <c r="G1471" s="92"/>
      <c r="H1471" s="92"/>
      <c r="I1471" s="92"/>
      <c r="J1471" s="92"/>
      <c r="K1471" s="92"/>
      <c r="L1471" s="6"/>
      <c r="M1471" s="92"/>
      <c r="N1471" s="92"/>
      <c r="O1471" s="92"/>
    </row>
    <row r="1472" spans="2:15" x14ac:dyDescent="0.3">
      <c r="B1472" s="169"/>
      <c r="C1472" s="92"/>
      <c r="D1472" s="92"/>
      <c r="E1472" s="92"/>
      <c r="F1472" s="92"/>
      <c r="G1472" s="92"/>
      <c r="H1472" s="92"/>
      <c r="I1472" s="92"/>
      <c r="J1472" s="92"/>
      <c r="K1472" s="92"/>
      <c r="L1472" s="6"/>
      <c r="M1472" s="92"/>
      <c r="N1472" s="92"/>
      <c r="O1472" s="92"/>
    </row>
    <row r="1473" spans="2:15" x14ac:dyDescent="0.3">
      <c r="B1473" s="169"/>
      <c r="C1473" s="92"/>
      <c r="D1473" s="92"/>
      <c r="E1473" s="92"/>
      <c r="F1473" s="92"/>
      <c r="G1473" s="92"/>
      <c r="H1473" s="92"/>
      <c r="I1473" s="92"/>
      <c r="J1473" s="92"/>
      <c r="K1473" s="92"/>
      <c r="L1473" s="6"/>
      <c r="M1473" s="92"/>
      <c r="N1473" s="92"/>
      <c r="O1473" s="92"/>
    </row>
    <row r="1474" spans="2:15" x14ac:dyDescent="0.3">
      <c r="B1474" s="169"/>
      <c r="C1474" s="92"/>
      <c r="D1474" s="92"/>
      <c r="E1474" s="92"/>
      <c r="F1474" s="92"/>
      <c r="G1474" s="92"/>
      <c r="H1474" s="92"/>
      <c r="I1474" s="92"/>
      <c r="J1474" s="92"/>
      <c r="K1474" s="92"/>
      <c r="L1474" s="6"/>
      <c r="M1474" s="92"/>
      <c r="N1474" s="92"/>
      <c r="O1474" s="92"/>
    </row>
    <row r="1475" spans="2:15" x14ac:dyDescent="0.3">
      <c r="B1475" s="169"/>
      <c r="C1475" s="92"/>
      <c r="D1475" s="92"/>
      <c r="E1475" s="92"/>
      <c r="F1475" s="92"/>
      <c r="G1475" s="92"/>
      <c r="H1475" s="92"/>
      <c r="I1475" s="92"/>
      <c r="J1475" s="92"/>
      <c r="K1475" s="92"/>
      <c r="L1475" s="6"/>
      <c r="M1475" s="92"/>
      <c r="N1475" s="92"/>
      <c r="O1475" s="92"/>
    </row>
    <row r="1476" spans="2:15" x14ac:dyDescent="0.3">
      <c r="B1476" s="169"/>
      <c r="C1476" s="92"/>
      <c r="D1476" s="92"/>
      <c r="E1476" s="92"/>
      <c r="F1476" s="92"/>
      <c r="G1476" s="92"/>
      <c r="H1476" s="92"/>
      <c r="I1476" s="92"/>
      <c r="J1476" s="92"/>
      <c r="K1476" s="92"/>
      <c r="L1476" s="6"/>
      <c r="M1476" s="92"/>
      <c r="N1476" s="92"/>
      <c r="O1476" s="92"/>
    </row>
    <row r="1477" spans="2:15" x14ac:dyDescent="0.3">
      <c r="B1477" s="169"/>
      <c r="C1477" s="92"/>
      <c r="D1477" s="92"/>
      <c r="E1477" s="92"/>
      <c r="F1477" s="92"/>
      <c r="G1477" s="92"/>
      <c r="H1477" s="92"/>
      <c r="I1477" s="92"/>
      <c r="J1477" s="92"/>
      <c r="K1477" s="92"/>
      <c r="L1477" s="6"/>
      <c r="M1477" s="92"/>
      <c r="N1477" s="92"/>
      <c r="O1477" s="92"/>
    </row>
    <row r="1478" spans="2:15" x14ac:dyDescent="0.3">
      <c r="B1478" s="169"/>
      <c r="C1478" s="92"/>
      <c r="D1478" s="92"/>
      <c r="E1478" s="92"/>
      <c r="F1478" s="92"/>
      <c r="G1478" s="92"/>
      <c r="H1478" s="92"/>
      <c r="I1478" s="92"/>
      <c r="J1478" s="92"/>
      <c r="K1478" s="92"/>
      <c r="L1478" s="6"/>
      <c r="M1478" s="92"/>
      <c r="N1478" s="92"/>
      <c r="O1478" s="92"/>
    </row>
    <row r="1479" spans="2:15" x14ac:dyDescent="0.3">
      <c r="B1479" s="169"/>
      <c r="C1479" s="92"/>
      <c r="D1479" s="92"/>
      <c r="E1479" s="92"/>
      <c r="F1479" s="92"/>
      <c r="G1479" s="92"/>
      <c r="H1479" s="92"/>
      <c r="I1479" s="92"/>
      <c r="J1479" s="92"/>
      <c r="K1479" s="92"/>
      <c r="L1479" s="6"/>
      <c r="M1479" s="92"/>
      <c r="N1479" s="92"/>
      <c r="O1479" s="92"/>
    </row>
    <row r="1480" spans="2:15" x14ac:dyDescent="0.3">
      <c r="B1480" s="169"/>
      <c r="C1480" s="92"/>
      <c r="D1480" s="92"/>
      <c r="E1480" s="92"/>
      <c r="F1480" s="92"/>
      <c r="G1480" s="92"/>
      <c r="H1480" s="92"/>
      <c r="I1480" s="92"/>
      <c r="J1480" s="92"/>
      <c r="K1480" s="92"/>
      <c r="L1480" s="6"/>
      <c r="M1480" s="92"/>
      <c r="N1480" s="92"/>
      <c r="O1480" s="92"/>
    </row>
    <row r="1481" spans="2:15" x14ac:dyDescent="0.3">
      <c r="B1481" s="169"/>
      <c r="C1481" s="92"/>
      <c r="D1481" s="92"/>
      <c r="E1481" s="92"/>
      <c r="F1481" s="92"/>
      <c r="G1481" s="92"/>
      <c r="H1481" s="92"/>
      <c r="I1481" s="92"/>
      <c r="J1481" s="92"/>
      <c r="K1481" s="92"/>
      <c r="L1481" s="6"/>
      <c r="M1481" s="92"/>
      <c r="N1481" s="92"/>
      <c r="O1481" s="92"/>
    </row>
    <row r="1482" spans="2:15" x14ac:dyDescent="0.3">
      <c r="B1482" s="169"/>
      <c r="C1482" s="92"/>
      <c r="D1482" s="92"/>
      <c r="E1482" s="92"/>
      <c r="F1482" s="92"/>
      <c r="G1482" s="92"/>
      <c r="H1482" s="92"/>
      <c r="I1482" s="92"/>
      <c r="J1482" s="92"/>
      <c r="K1482" s="92"/>
      <c r="L1482" s="6"/>
      <c r="M1482" s="92"/>
      <c r="N1482" s="92"/>
      <c r="O1482" s="92"/>
    </row>
    <row r="1483" spans="2:15" x14ac:dyDescent="0.3">
      <c r="B1483" s="169"/>
      <c r="C1483" s="92"/>
      <c r="D1483" s="92"/>
      <c r="E1483" s="92"/>
      <c r="F1483" s="92"/>
      <c r="G1483" s="92"/>
      <c r="H1483" s="92"/>
      <c r="I1483" s="92"/>
      <c r="J1483" s="92"/>
      <c r="K1483" s="92"/>
      <c r="L1483" s="6"/>
      <c r="M1483" s="92"/>
      <c r="N1483" s="92"/>
      <c r="O1483" s="92"/>
    </row>
    <row r="1484" spans="2:15" x14ac:dyDescent="0.3">
      <c r="B1484" s="169"/>
      <c r="C1484" s="92"/>
      <c r="D1484" s="92"/>
      <c r="E1484" s="92"/>
      <c r="F1484" s="92"/>
      <c r="G1484" s="92"/>
      <c r="H1484" s="92"/>
      <c r="I1484" s="92"/>
      <c r="J1484" s="92"/>
      <c r="K1484" s="92"/>
      <c r="L1484" s="6"/>
      <c r="M1484" s="92"/>
      <c r="N1484" s="92"/>
      <c r="O1484" s="92"/>
    </row>
    <row r="1485" spans="2:15" x14ac:dyDescent="0.3">
      <c r="B1485" s="169"/>
      <c r="C1485" s="92"/>
      <c r="D1485" s="92"/>
      <c r="E1485" s="92"/>
      <c r="F1485" s="92"/>
      <c r="G1485" s="92"/>
      <c r="H1485" s="92"/>
      <c r="I1485" s="92"/>
      <c r="J1485" s="92"/>
      <c r="K1485" s="92"/>
      <c r="L1485" s="6"/>
      <c r="M1485" s="92"/>
      <c r="N1485" s="92"/>
      <c r="O1485" s="92"/>
    </row>
    <row r="1486" spans="2:15" x14ac:dyDescent="0.3">
      <c r="B1486" s="169"/>
      <c r="C1486" s="92"/>
      <c r="D1486" s="92"/>
      <c r="E1486" s="92"/>
      <c r="F1486" s="92"/>
      <c r="G1486" s="92"/>
      <c r="H1486" s="92"/>
      <c r="I1486" s="92"/>
      <c r="J1486" s="92"/>
      <c r="K1486" s="92"/>
      <c r="L1486" s="6"/>
      <c r="M1486" s="92"/>
      <c r="N1486" s="92"/>
      <c r="O1486" s="92"/>
    </row>
    <row r="1487" spans="2:15" x14ac:dyDescent="0.3">
      <c r="B1487" s="169"/>
      <c r="C1487" s="92"/>
      <c r="D1487" s="92"/>
      <c r="E1487" s="92"/>
      <c r="F1487" s="92"/>
      <c r="G1487" s="92"/>
      <c r="H1487" s="92"/>
      <c r="I1487" s="92"/>
      <c r="J1487" s="92"/>
      <c r="K1487" s="92"/>
      <c r="L1487" s="6"/>
      <c r="M1487" s="92"/>
      <c r="N1487" s="92"/>
      <c r="O1487" s="92"/>
    </row>
    <row r="1488" spans="2:15" x14ac:dyDescent="0.3">
      <c r="B1488" s="169"/>
      <c r="C1488" s="92"/>
      <c r="D1488" s="92"/>
      <c r="E1488" s="92"/>
      <c r="F1488" s="92"/>
      <c r="G1488" s="92"/>
      <c r="H1488" s="92"/>
      <c r="I1488" s="92"/>
      <c r="J1488" s="92"/>
      <c r="K1488" s="92"/>
      <c r="L1488" s="6"/>
      <c r="M1488" s="92"/>
      <c r="N1488" s="92"/>
      <c r="O1488" s="92"/>
    </row>
    <row r="1489" spans="2:15" x14ac:dyDescent="0.3">
      <c r="B1489" s="169"/>
      <c r="C1489" s="92"/>
      <c r="D1489" s="92"/>
      <c r="E1489" s="92"/>
      <c r="F1489" s="92"/>
      <c r="G1489" s="92"/>
      <c r="H1489" s="92"/>
      <c r="I1489" s="92"/>
      <c r="J1489" s="92"/>
      <c r="K1489" s="92"/>
      <c r="L1489" s="6"/>
      <c r="M1489" s="92"/>
      <c r="N1489" s="92"/>
      <c r="O1489" s="92"/>
    </row>
    <row r="1490" spans="2:15" x14ac:dyDescent="0.3">
      <c r="B1490" s="169"/>
      <c r="C1490" s="92"/>
      <c r="D1490" s="92"/>
      <c r="E1490" s="92"/>
      <c r="F1490" s="92"/>
      <c r="G1490" s="92"/>
      <c r="H1490" s="92"/>
      <c r="I1490" s="92"/>
      <c r="J1490" s="92"/>
      <c r="K1490" s="92"/>
      <c r="L1490" s="6"/>
      <c r="M1490" s="92"/>
      <c r="N1490" s="92"/>
      <c r="O1490" s="92"/>
    </row>
    <row r="1491" spans="2:15" x14ac:dyDescent="0.3">
      <c r="B1491" s="169"/>
      <c r="C1491" s="92"/>
      <c r="D1491" s="92"/>
      <c r="E1491" s="92"/>
      <c r="F1491" s="92"/>
      <c r="G1491" s="92"/>
      <c r="H1491" s="92"/>
      <c r="I1491" s="92"/>
      <c r="J1491" s="92"/>
      <c r="K1491" s="92"/>
      <c r="L1491" s="6"/>
      <c r="M1491" s="92"/>
      <c r="N1491" s="92"/>
      <c r="O1491" s="92"/>
    </row>
    <row r="1492" spans="2:15" x14ac:dyDescent="0.3">
      <c r="B1492" s="169"/>
      <c r="C1492" s="92"/>
      <c r="D1492" s="92"/>
      <c r="E1492" s="92"/>
      <c r="F1492" s="92"/>
      <c r="G1492" s="92"/>
      <c r="H1492" s="92"/>
      <c r="I1492" s="92"/>
      <c r="J1492" s="92"/>
      <c r="K1492" s="92"/>
      <c r="L1492" s="6"/>
      <c r="M1492" s="92"/>
      <c r="N1492" s="92"/>
      <c r="O1492" s="92"/>
    </row>
    <row r="1493" spans="2:15" x14ac:dyDescent="0.3">
      <c r="B1493" s="169"/>
      <c r="C1493" s="92"/>
      <c r="D1493" s="92"/>
      <c r="E1493" s="92"/>
      <c r="F1493" s="92"/>
      <c r="G1493" s="92"/>
      <c r="H1493" s="92"/>
      <c r="I1493" s="92"/>
      <c r="J1493" s="92"/>
      <c r="K1493" s="92"/>
      <c r="L1493" s="6"/>
      <c r="M1493" s="92"/>
      <c r="N1493" s="92"/>
      <c r="O1493" s="92"/>
    </row>
    <row r="1494" spans="2:15" x14ac:dyDescent="0.3">
      <c r="B1494" s="169"/>
      <c r="C1494" s="92"/>
      <c r="D1494" s="92"/>
      <c r="E1494" s="92"/>
      <c r="F1494" s="92"/>
      <c r="G1494" s="92"/>
      <c r="H1494" s="92"/>
      <c r="I1494" s="92"/>
      <c r="J1494" s="92"/>
      <c r="K1494" s="92"/>
      <c r="L1494" s="6"/>
      <c r="M1494" s="92"/>
      <c r="N1494" s="92"/>
      <c r="O1494" s="92"/>
    </row>
    <row r="1495" spans="2:15" x14ac:dyDescent="0.3">
      <c r="B1495" s="169"/>
      <c r="C1495" s="92"/>
      <c r="D1495" s="92"/>
      <c r="E1495" s="92"/>
      <c r="F1495" s="92"/>
      <c r="G1495" s="92"/>
      <c r="H1495" s="92"/>
      <c r="I1495" s="92"/>
      <c r="J1495" s="92"/>
      <c r="K1495" s="92"/>
      <c r="L1495" s="6"/>
      <c r="M1495" s="92"/>
      <c r="N1495" s="92"/>
      <c r="O1495" s="92"/>
    </row>
    <row r="1496" spans="2:15" x14ac:dyDescent="0.3">
      <c r="B1496" s="169"/>
      <c r="C1496" s="92"/>
      <c r="D1496" s="92"/>
      <c r="E1496" s="92"/>
      <c r="F1496" s="92"/>
      <c r="G1496" s="92"/>
      <c r="H1496" s="92"/>
      <c r="I1496" s="92"/>
      <c r="J1496" s="92"/>
      <c r="K1496" s="92"/>
      <c r="L1496" s="6"/>
      <c r="M1496" s="92"/>
      <c r="N1496" s="92"/>
      <c r="O1496" s="92"/>
    </row>
    <row r="1497" spans="2:15" x14ac:dyDescent="0.3">
      <c r="B1497" s="169"/>
      <c r="C1497" s="92"/>
      <c r="D1497" s="92"/>
      <c r="E1497" s="92"/>
      <c r="F1497" s="92"/>
      <c r="G1497" s="92"/>
      <c r="H1497" s="92"/>
      <c r="I1497" s="92"/>
      <c r="J1497" s="92"/>
      <c r="K1497" s="92"/>
      <c r="L1497" s="6"/>
      <c r="M1497" s="92"/>
      <c r="N1497" s="92"/>
      <c r="O1497" s="92"/>
    </row>
    <row r="1498" spans="2:15" x14ac:dyDescent="0.3">
      <c r="B1498" s="169"/>
      <c r="C1498" s="92"/>
      <c r="D1498" s="92"/>
      <c r="E1498" s="92"/>
      <c r="F1498" s="92"/>
      <c r="G1498" s="92"/>
      <c r="H1498" s="92"/>
      <c r="I1498" s="92"/>
      <c r="J1498" s="92"/>
      <c r="K1498" s="92"/>
      <c r="L1498" s="6"/>
      <c r="M1498" s="92"/>
      <c r="N1498" s="92"/>
      <c r="O1498" s="92"/>
    </row>
    <row r="1499" spans="2:15" x14ac:dyDescent="0.3">
      <c r="B1499" s="169"/>
      <c r="C1499" s="92"/>
      <c r="D1499" s="92"/>
      <c r="E1499" s="92"/>
      <c r="F1499" s="92"/>
      <c r="G1499" s="92"/>
      <c r="H1499" s="92"/>
      <c r="I1499" s="92"/>
      <c r="J1499" s="92"/>
      <c r="K1499" s="92"/>
      <c r="L1499" s="6"/>
      <c r="M1499" s="92"/>
      <c r="N1499" s="92"/>
      <c r="O1499" s="92"/>
    </row>
    <row r="1500" spans="2:15" x14ac:dyDescent="0.3">
      <c r="B1500" s="169"/>
      <c r="C1500" s="92"/>
      <c r="D1500" s="92"/>
      <c r="E1500" s="92"/>
      <c r="F1500" s="92"/>
      <c r="G1500" s="92"/>
      <c r="H1500" s="92"/>
      <c r="I1500" s="92"/>
      <c r="J1500" s="92"/>
      <c r="K1500" s="92"/>
      <c r="L1500" s="6"/>
      <c r="M1500" s="92"/>
      <c r="N1500" s="92"/>
      <c r="O1500" s="92"/>
    </row>
    <row r="1501" spans="2:15" x14ac:dyDescent="0.3">
      <c r="B1501" s="169"/>
      <c r="C1501" s="92"/>
      <c r="D1501" s="92"/>
      <c r="E1501" s="92"/>
      <c r="F1501" s="92"/>
      <c r="G1501" s="92"/>
      <c r="H1501" s="92"/>
      <c r="I1501" s="92"/>
      <c r="J1501" s="92"/>
      <c r="K1501" s="92"/>
      <c r="L1501" s="6"/>
      <c r="M1501" s="92"/>
      <c r="N1501" s="92"/>
      <c r="O1501" s="92"/>
    </row>
    <row r="1502" spans="2:15" x14ac:dyDescent="0.3">
      <c r="B1502" s="169"/>
      <c r="C1502" s="92"/>
      <c r="D1502" s="92"/>
      <c r="E1502" s="92"/>
      <c r="F1502" s="92"/>
      <c r="G1502" s="92"/>
      <c r="H1502" s="92"/>
      <c r="I1502" s="92"/>
      <c r="J1502" s="92"/>
      <c r="K1502" s="92"/>
      <c r="L1502" s="6"/>
      <c r="M1502" s="92"/>
      <c r="N1502" s="92"/>
      <c r="O1502" s="92"/>
    </row>
    <row r="1503" spans="2:15" x14ac:dyDescent="0.3">
      <c r="B1503" s="169"/>
      <c r="C1503" s="92"/>
      <c r="D1503" s="92"/>
      <c r="E1503" s="92"/>
      <c r="F1503" s="92"/>
      <c r="G1503" s="92"/>
      <c r="H1503" s="92"/>
      <c r="I1503" s="92"/>
      <c r="J1503" s="92"/>
      <c r="K1503" s="92"/>
      <c r="L1503" s="6"/>
      <c r="M1503" s="92"/>
      <c r="N1503" s="92"/>
      <c r="O1503" s="92"/>
    </row>
    <row r="1504" spans="2:15" x14ac:dyDescent="0.3">
      <c r="B1504" s="169"/>
      <c r="C1504" s="92"/>
      <c r="D1504" s="92"/>
      <c r="E1504" s="92"/>
      <c r="F1504" s="92"/>
      <c r="G1504" s="92"/>
      <c r="H1504" s="92"/>
      <c r="I1504" s="92"/>
      <c r="J1504" s="92"/>
      <c r="K1504" s="92"/>
      <c r="L1504" s="6"/>
      <c r="M1504" s="92"/>
      <c r="N1504" s="92"/>
      <c r="O1504" s="92"/>
    </row>
    <row r="1505" spans="2:15" x14ac:dyDescent="0.3">
      <c r="B1505" s="169"/>
      <c r="C1505" s="92"/>
      <c r="D1505" s="92"/>
      <c r="E1505" s="92"/>
      <c r="F1505" s="92"/>
      <c r="G1505" s="92"/>
      <c r="H1505" s="92"/>
      <c r="I1505" s="92"/>
      <c r="J1505" s="92"/>
      <c r="K1505" s="92"/>
      <c r="L1505" s="6"/>
      <c r="M1505" s="92"/>
      <c r="N1505" s="92"/>
      <c r="O1505" s="92"/>
    </row>
    <row r="1506" spans="2:15" x14ac:dyDescent="0.3">
      <c r="B1506" s="169"/>
      <c r="C1506" s="92"/>
      <c r="D1506" s="92"/>
      <c r="E1506" s="92"/>
      <c r="F1506" s="92"/>
      <c r="G1506" s="92"/>
      <c r="H1506" s="92"/>
      <c r="I1506" s="92"/>
      <c r="J1506" s="92"/>
      <c r="K1506" s="92"/>
      <c r="L1506" s="6"/>
      <c r="M1506" s="92"/>
      <c r="N1506" s="92"/>
      <c r="O1506" s="92"/>
    </row>
    <row r="1507" spans="2:15" x14ac:dyDescent="0.3">
      <c r="B1507" s="169"/>
      <c r="C1507" s="92"/>
      <c r="D1507" s="92"/>
      <c r="E1507" s="92"/>
      <c r="F1507" s="92"/>
      <c r="G1507" s="92"/>
      <c r="H1507" s="92"/>
      <c r="I1507" s="92"/>
      <c r="J1507" s="92"/>
      <c r="K1507" s="92"/>
      <c r="L1507" s="6"/>
      <c r="M1507" s="92"/>
      <c r="N1507" s="92"/>
      <c r="O1507" s="92"/>
    </row>
    <row r="1508" spans="2:15" x14ac:dyDescent="0.3">
      <c r="B1508" s="169"/>
      <c r="C1508" s="92"/>
      <c r="D1508" s="92"/>
      <c r="E1508" s="92"/>
      <c r="F1508" s="92"/>
      <c r="G1508" s="92"/>
      <c r="H1508" s="92"/>
      <c r="I1508" s="92"/>
      <c r="J1508" s="92"/>
      <c r="K1508" s="92"/>
      <c r="L1508" s="6"/>
      <c r="M1508" s="92"/>
      <c r="N1508" s="92"/>
      <c r="O1508" s="92"/>
    </row>
    <row r="1509" spans="2:15" x14ac:dyDescent="0.3">
      <c r="B1509" s="169"/>
      <c r="C1509" s="92"/>
      <c r="D1509" s="92"/>
      <c r="E1509" s="92"/>
      <c r="F1509" s="92"/>
      <c r="G1509" s="92"/>
      <c r="H1509" s="92"/>
      <c r="I1509" s="92"/>
      <c r="J1509" s="92"/>
      <c r="K1509" s="92"/>
      <c r="L1509" s="6"/>
      <c r="M1509" s="92"/>
      <c r="N1509" s="92"/>
      <c r="O1509" s="92"/>
    </row>
    <row r="1510" spans="2:15" x14ac:dyDescent="0.3">
      <c r="B1510" s="169"/>
      <c r="C1510" s="92"/>
      <c r="D1510" s="92"/>
      <c r="E1510" s="92"/>
      <c r="F1510" s="92"/>
      <c r="G1510" s="92"/>
      <c r="H1510" s="92"/>
      <c r="I1510" s="92"/>
      <c r="J1510" s="92"/>
      <c r="K1510" s="92"/>
      <c r="L1510" s="6"/>
      <c r="M1510" s="92"/>
      <c r="N1510" s="92"/>
      <c r="O1510" s="92"/>
    </row>
    <row r="1511" spans="2:15" x14ac:dyDescent="0.3">
      <c r="B1511" s="169"/>
      <c r="C1511" s="92"/>
      <c r="D1511" s="92"/>
      <c r="E1511" s="92"/>
      <c r="F1511" s="92"/>
      <c r="G1511" s="92"/>
      <c r="H1511" s="92"/>
      <c r="I1511" s="92"/>
      <c r="J1511" s="92"/>
      <c r="K1511" s="92"/>
      <c r="L1511" s="6"/>
      <c r="M1511" s="92"/>
      <c r="N1511" s="92"/>
      <c r="O1511" s="92"/>
    </row>
    <row r="1512" spans="2:15" x14ac:dyDescent="0.3">
      <c r="B1512" s="169"/>
      <c r="C1512" s="92"/>
      <c r="D1512" s="92"/>
      <c r="E1512" s="92"/>
      <c r="F1512" s="92"/>
      <c r="G1512" s="92"/>
      <c r="H1512" s="92"/>
      <c r="I1512" s="92"/>
      <c r="J1512" s="92"/>
      <c r="K1512" s="92"/>
      <c r="L1512" s="6"/>
      <c r="M1512" s="92"/>
      <c r="N1512" s="92"/>
      <c r="O1512" s="92"/>
    </row>
    <row r="1513" spans="2:15" x14ac:dyDescent="0.3">
      <c r="B1513" s="169"/>
      <c r="C1513" s="92"/>
      <c r="D1513" s="92"/>
      <c r="E1513" s="92"/>
      <c r="F1513" s="92"/>
      <c r="G1513" s="92"/>
      <c r="H1513" s="92"/>
      <c r="I1513" s="92"/>
      <c r="J1513" s="92"/>
      <c r="K1513" s="92"/>
      <c r="L1513" s="6"/>
      <c r="M1513" s="92"/>
      <c r="N1513" s="92"/>
      <c r="O1513" s="92"/>
    </row>
    <row r="1514" spans="2:15" x14ac:dyDescent="0.3">
      <c r="B1514" s="169"/>
      <c r="C1514" s="92"/>
      <c r="D1514" s="92"/>
      <c r="E1514" s="92"/>
      <c r="F1514" s="92"/>
      <c r="G1514" s="92"/>
      <c r="H1514" s="92"/>
      <c r="I1514" s="92"/>
      <c r="J1514" s="92"/>
      <c r="K1514" s="92"/>
      <c r="L1514" s="6"/>
      <c r="M1514" s="92"/>
      <c r="N1514" s="92"/>
      <c r="O1514" s="92"/>
    </row>
    <row r="1515" spans="2:15" x14ac:dyDescent="0.3">
      <c r="B1515" s="169"/>
      <c r="C1515" s="92"/>
      <c r="D1515" s="92"/>
      <c r="E1515" s="92"/>
      <c r="F1515" s="92"/>
      <c r="G1515" s="92"/>
      <c r="H1515" s="92"/>
      <c r="I1515" s="92"/>
      <c r="J1515" s="92"/>
      <c r="K1515" s="92"/>
      <c r="L1515" s="6"/>
      <c r="M1515" s="92"/>
      <c r="N1515" s="92"/>
      <c r="O1515" s="92"/>
    </row>
    <row r="1516" spans="2:15" x14ac:dyDescent="0.3">
      <c r="B1516" s="169"/>
      <c r="C1516" s="92"/>
      <c r="D1516" s="92"/>
      <c r="E1516" s="92"/>
      <c r="F1516" s="92"/>
      <c r="G1516" s="92"/>
      <c r="H1516" s="92"/>
      <c r="I1516" s="92"/>
      <c r="J1516" s="92"/>
      <c r="K1516" s="92"/>
      <c r="L1516" s="6"/>
      <c r="M1516" s="92"/>
      <c r="N1516" s="92"/>
      <c r="O1516" s="92"/>
    </row>
    <row r="1517" spans="2:15" x14ac:dyDescent="0.3">
      <c r="B1517" s="169"/>
      <c r="C1517" s="92"/>
      <c r="D1517" s="92"/>
      <c r="E1517" s="92"/>
      <c r="F1517" s="92"/>
      <c r="G1517" s="92"/>
      <c r="H1517" s="92"/>
      <c r="I1517" s="92"/>
      <c r="J1517" s="92"/>
      <c r="K1517" s="92"/>
      <c r="L1517" s="6"/>
      <c r="M1517" s="92"/>
      <c r="N1517" s="92"/>
      <c r="O1517" s="92"/>
    </row>
    <row r="1518" spans="2:15" x14ac:dyDescent="0.3">
      <c r="B1518" s="169"/>
      <c r="C1518" s="92"/>
      <c r="D1518" s="92"/>
      <c r="E1518" s="92"/>
      <c r="F1518" s="92"/>
      <c r="G1518" s="92"/>
      <c r="H1518" s="92"/>
      <c r="I1518" s="92"/>
      <c r="J1518" s="92"/>
      <c r="K1518" s="92"/>
      <c r="L1518" s="6"/>
      <c r="M1518" s="92"/>
      <c r="N1518" s="92"/>
      <c r="O1518" s="92"/>
    </row>
    <row r="1519" spans="2:15" x14ac:dyDescent="0.3">
      <c r="B1519" s="169"/>
      <c r="C1519" s="92"/>
      <c r="D1519" s="92"/>
      <c r="E1519" s="92"/>
      <c r="F1519" s="92"/>
      <c r="G1519" s="92"/>
      <c r="H1519" s="92"/>
      <c r="I1519" s="92"/>
      <c r="J1519" s="92"/>
      <c r="K1519" s="92"/>
      <c r="L1519" s="6"/>
      <c r="M1519" s="92"/>
      <c r="N1519" s="92"/>
      <c r="O1519" s="92"/>
    </row>
    <row r="1520" spans="2:15" x14ac:dyDescent="0.3">
      <c r="B1520" s="169"/>
      <c r="C1520" s="92"/>
      <c r="D1520" s="92"/>
      <c r="E1520" s="92"/>
      <c r="F1520" s="92"/>
      <c r="G1520" s="92"/>
      <c r="H1520" s="92"/>
      <c r="I1520" s="92"/>
      <c r="J1520" s="92"/>
      <c r="K1520" s="92"/>
      <c r="L1520" s="6"/>
      <c r="M1520" s="92"/>
      <c r="N1520" s="92"/>
      <c r="O1520" s="92"/>
    </row>
    <row r="1521" spans="2:15" x14ac:dyDescent="0.3">
      <c r="B1521" s="169"/>
      <c r="C1521" s="92"/>
      <c r="D1521" s="92"/>
      <c r="E1521" s="92"/>
      <c r="F1521" s="92"/>
      <c r="G1521" s="92"/>
      <c r="H1521" s="92"/>
      <c r="I1521" s="92"/>
      <c r="J1521" s="92"/>
      <c r="K1521" s="92"/>
      <c r="L1521" s="6"/>
      <c r="M1521" s="92"/>
      <c r="N1521" s="92"/>
      <c r="O1521" s="92"/>
    </row>
    <row r="1522" spans="2:15" x14ac:dyDescent="0.3">
      <c r="B1522" s="169"/>
      <c r="C1522" s="92"/>
      <c r="D1522" s="92"/>
      <c r="E1522" s="92"/>
      <c r="F1522" s="92"/>
      <c r="G1522" s="92"/>
      <c r="H1522" s="92"/>
      <c r="I1522" s="92"/>
      <c r="J1522" s="92"/>
      <c r="K1522" s="92"/>
      <c r="L1522" s="6"/>
      <c r="M1522" s="92"/>
      <c r="N1522" s="92"/>
      <c r="O1522" s="92"/>
    </row>
    <row r="1523" spans="2:15" x14ac:dyDescent="0.3">
      <c r="B1523" s="169"/>
      <c r="C1523" s="92"/>
      <c r="D1523" s="92"/>
      <c r="E1523" s="92"/>
      <c r="F1523" s="92"/>
      <c r="G1523" s="92"/>
      <c r="H1523" s="92"/>
      <c r="I1523" s="92"/>
      <c r="J1523" s="92"/>
      <c r="K1523" s="92"/>
      <c r="L1523" s="6"/>
      <c r="M1523" s="92"/>
      <c r="N1523" s="92"/>
      <c r="O1523" s="92"/>
    </row>
    <row r="1524" spans="2:15" x14ac:dyDescent="0.3">
      <c r="B1524" s="169"/>
      <c r="C1524" s="92"/>
      <c r="D1524" s="92"/>
      <c r="E1524" s="92"/>
      <c r="F1524" s="92"/>
      <c r="G1524" s="92"/>
      <c r="H1524" s="92"/>
      <c r="I1524" s="92"/>
      <c r="J1524" s="92"/>
      <c r="K1524" s="92"/>
      <c r="L1524" s="6"/>
      <c r="M1524" s="92"/>
      <c r="N1524" s="92"/>
      <c r="O1524" s="92"/>
    </row>
    <row r="1525" spans="2:15" x14ac:dyDescent="0.3">
      <c r="B1525" s="169"/>
      <c r="C1525" s="92"/>
      <c r="D1525" s="92"/>
      <c r="E1525" s="92"/>
      <c r="F1525" s="92"/>
      <c r="G1525" s="92"/>
      <c r="H1525" s="92"/>
      <c r="I1525" s="92"/>
      <c r="J1525" s="92"/>
      <c r="K1525" s="92"/>
      <c r="L1525" s="6"/>
      <c r="M1525" s="92"/>
      <c r="N1525" s="92"/>
      <c r="O1525" s="92"/>
    </row>
    <row r="1526" spans="2:15" x14ac:dyDescent="0.3">
      <c r="B1526" s="169"/>
      <c r="C1526" s="92"/>
      <c r="D1526" s="92"/>
      <c r="E1526" s="92"/>
      <c r="F1526" s="92"/>
      <c r="G1526" s="92"/>
      <c r="H1526" s="92"/>
      <c r="I1526" s="92"/>
      <c r="J1526" s="92"/>
      <c r="K1526" s="92"/>
      <c r="L1526" s="6"/>
      <c r="M1526" s="92"/>
      <c r="N1526" s="92"/>
      <c r="O1526" s="92"/>
    </row>
    <row r="1527" spans="2:15" x14ac:dyDescent="0.3">
      <c r="B1527" s="169"/>
      <c r="C1527" s="92"/>
      <c r="D1527" s="92"/>
      <c r="E1527" s="92"/>
      <c r="F1527" s="92"/>
      <c r="G1527" s="92"/>
      <c r="H1527" s="92"/>
      <c r="I1527" s="92"/>
      <c r="J1527" s="92"/>
      <c r="K1527" s="92"/>
      <c r="L1527" s="6"/>
      <c r="M1527" s="92"/>
      <c r="N1527" s="92"/>
      <c r="O1527" s="92"/>
    </row>
    <row r="1528" spans="2:15" x14ac:dyDescent="0.3">
      <c r="B1528" s="169"/>
      <c r="C1528" s="92"/>
      <c r="D1528" s="92"/>
      <c r="E1528" s="92"/>
      <c r="F1528" s="92"/>
      <c r="G1528" s="92"/>
      <c r="H1528" s="92"/>
      <c r="I1528" s="92"/>
      <c r="J1528" s="92"/>
      <c r="K1528" s="92"/>
      <c r="L1528" s="6"/>
      <c r="M1528" s="92"/>
      <c r="N1528" s="92"/>
      <c r="O1528" s="92"/>
    </row>
    <row r="1529" spans="2:15" x14ac:dyDescent="0.3">
      <c r="B1529" s="169"/>
      <c r="C1529" s="92"/>
      <c r="D1529" s="92"/>
      <c r="E1529" s="92"/>
      <c r="F1529" s="92"/>
      <c r="G1529" s="92"/>
      <c r="H1529" s="92"/>
      <c r="I1529" s="92"/>
      <c r="J1529" s="92"/>
      <c r="K1529" s="92"/>
      <c r="L1529" s="6"/>
      <c r="M1529" s="92"/>
      <c r="N1529" s="92"/>
      <c r="O1529" s="92"/>
    </row>
    <row r="1530" spans="2:15" x14ac:dyDescent="0.3">
      <c r="B1530" s="169"/>
      <c r="C1530" s="92"/>
      <c r="D1530" s="92"/>
      <c r="E1530" s="92"/>
      <c r="F1530" s="92"/>
      <c r="G1530" s="92"/>
      <c r="H1530" s="92"/>
      <c r="I1530" s="92"/>
      <c r="J1530" s="92"/>
      <c r="K1530" s="92"/>
      <c r="L1530" s="6"/>
      <c r="M1530" s="92"/>
      <c r="N1530" s="92"/>
      <c r="O1530" s="92"/>
    </row>
    <row r="1531" spans="2:15" x14ac:dyDescent="0.3">
      <c r="B1531" s="169"/>
      <c r="C1531" s="92"/>
      <c r="D1531" s="92"/>
      <c r="E1531" s="92"/>
      <c r="F1531" s="92"/>
      <c r="G1531" s="92"/>
      <c r="H1531" s="92"/>
      <c r="I1531" s="92"/>
      <c r="J1531" s="92"/>
      <c r="K1531" s="92"/>
      <c r="L1531" s="6"/>
      <c r="M1531" s="92"/>
      <c r="N1531" s="92"/>
      <c r="O1531" s="92"/>
    </row>
    <row r="1532" spans="2:15" x14ac:dyDescent="0.3">
      <c r="B1532" s="169"/>
      <c r="C1532" s="92"/>
      <c r="D1532" s="92"/>
      <c r="E1532" s="92"/>
      <c r="F1532" s="92"/>
      <c r="G1532" s="92"/>
      <c r="H1532" s="92"/>
      <c r="I1532" s="92"/>
      <c r="J1532" s="92"/>
      <c r="K1532" s="92"/>
      <c r="L1532" s="6"/>
      <c r="M1532" s="92"/>
      <c r="N1532" s="92"/>
      <c r="O1532" s="92"/>
    </row>
    <row r="1533" spans="2:15" x14ac:dyDescent="0.3">
      <c r="B1533" s="169"/>
      <c r="C1533" s="92"/>
      <c r="D1533" s="92"/>
      <c r="E1533" s="92"/>
      <c r="F1533" s="92"/>
      <c r="G1533" s="92"/>
      <c r="H1533" s="92"/>
      <c r="I1533" s="92"/>
      <c r="J1533" s="92"/>
      <c r="K1533" s="92"/>
      <c r="L1533" s="6"/>
      <c r="M1533" s="92"/>
      <c r="N1533" s="92"/>
      <c r="O1533" s="92"/>
    </row>
    <row r="1534" spans="2:15" x14ac:dyDescent="0.3">
      <c r="B1534" s="169"/>
      <c r="C1534" s="92"/>
      <c r="D1534" s="92"/>
      <c r="E1534" s="92"/>
      <c r="F1534" s="92"/>
      <c r="G1534" s="92"/>
      <c r="H1534" s="92"/>
      <c r="I1534" s="92"/>
      <c r="J1534" s="92"/>
      <c r="K1534" s="92"/>
      <c r="L1534" s="6"/>
      <c r="M1534" s="92"/>
      <c r="N1534" s="92"/>
      <c r="O1534" s="92"/>
    </row>
    <row r="1535" spans="2:15" x14ac:dyDescent="0.3">
      <c r="B1535" s="169"/>
      <c r="C1535" s="92"/>
      <c r="D1535" s="92"/>
      <c r="E1535" s="92"/>
      <c r="F1535" s="92"/>
      <c r="G1535" s="92"/>
      <c r="H1535" s="92"/>
      <c r="I1535" s="92"/>
      <c r="J1535" s="92"/>
      <c r="K1535" s="92"/>
      <c r="L1535" s="6"/>
      <c r="M1535" s="92"/>
      <c r="N1535" s="92"/>
      <c r="O1535" s="92"/>
    </row>
    <row r="1536" spans="2:15" x14ac:dyDescent="0.3">
      <c r="B1536" s="169"/>
      <c r="C1536" s="92"/>
      <c r="D1536" s="92"/>
      <c r="E1536" s="92"/>
      <c r="F1536" s="92"/>
      <c r="G1536" s="92"/>
      <c r="H1536" s="92"/>
      <c r="I1536" s="92"/>
      <c r="J1536" s="92"/>
      <c r="K1536" s="92"/>
      <c r="L1536" s="6"/>
      <c r="M1536" s="92"/>
      <c r="N1536" s="92"/>
      <c r="O1536" s="92"/>
    </row>
    <row r="1537" spans="2:15" x14ac:dyDescent="0.3">
      <c r="B1537" s="169"/>
      <c r="C1537" s="92"/>
      <c r="D1537" s="92"/>
      <c r="E1537" s="92"/>
      <c r="F1537" s="92"/>
      <c r="G1537" s="92"/>
      <c r="H1537" s="92"/>
      <c r="I1537" s="92"/>
      <c r="J1537" s="92"/>
      <c r="K1537" s="92"/>
      <c r="L1537" s="6"/>
      <c r="M1537" s="92"/>
      <c r="N1537" s="92"/>
      <c r="O1537" s="92"/>
    </row>
    <row r="1538" spans="2:15" x14ac:dyDescent="0.3">
      <c r="B1538" s="169"/>
      <c r="C1538" s="92"/>
      <c r="D1538" s="92"/>
      <c r="E1538" s="92"/>
      <c r="F1538" s="92"/>
      <c r="G1538" s="92"/>
      <c r="H1538" s="92"/>
      <c r="I1538" s="92"/>
      <c r="J1538" s="92"/>
      <c r="K1538" s="92"/>
      <c r="L1538" s="6"/>
      <c r="M1538" s="92"/>
      <c r="N1538" s="92"/>
      <c r="O1538" s="92"/>
    </row>
    <row r="1539" spans="2:15" x14ac:dyDescent="0.3">
      <c r="B1539" s="169"/>
      <c r="C1539" s="92"/>
      <c r="D1539" s="92"/>
      <c r="E1539" s="92"/>
      <c r="F1539" s="92"/>
      <c r="G1539" s="92"/>
      <c r="H1539" s="92"/>
      <c r="I1539" s="92"/>
      <c r="J1539" s="92"/>
      <c r="K1539" s="92"/>
      <c r="L1539" s="6"/>
      <c r="M1539" s="92"/>
      <c r="N1539" s="92"/>
      <c r="O1539" s="92"/>
    </row>
    <row r="1540" spans="2:15" x14ac:dyDescent="0.3">
      <c r="B1540" s="169"/>
      <c r="C1540" s="92"/>
      <c r="D1540" s="92"/>
      <c r="E1540" s="92"/>
      <c r="F1540" s="92"/>
      <c r="G1540" s="92"/>
      <c r="H1540" s="92"/>
      <c r="I1540" s="92"/>
      <c r="J1540" s="92"/>
      <c r="K1540" s="92"/>
      <c r="L1540" s="6"/>
      <c r="M1540" s="92"/>
      <c r="N1540" s="92"/>
      <c r="O1540" s="92"/>
    </row>
    <row r="1541" spans="2:15" x14ac:dyDescent="0.3">
      <c r="B1541" s="169"/>
      <c r="C1541" s="92"/>
      <c r="D1541" s="92"/>
      <c r="E1541" s="92"/>
      <c r="F1541" s="92"/>
      <c r="G1541" s="92"/>
      <c r="H1541" s="92"/>
      <c r="I1541" s="92"/>
      <c r="J1541" s="92"/>
      <c r="K1541" s="92"/>
      <c r="L1541" s="6"/>
      <c r="M1541" s="92"/>
      <c r="N1541" s="92"/>
      <c r="O1541" s="92"/>
    </row>
    <row r="1542" spans="2:15" x14ac:dyDescent="0.3">
      <c r="B1542" s="169"/>
      <c r="C1542" s="92"/>
      <c r="D1542" s="92"/>
      <c r="E1542" s="92"/>
      <c r="F1542" s="92"/>
      <c r="G1542" s="92"/>
      <c r="H1542" s="92"/>
      <c r="I1542" s="92"/>
      <c r="J1542" s="92"/>
      <c r="K1542" s="92"/>
      <c r="L1542" s="6"/>
      <c r="M1542" s="92"/>
      <c r="N1542" s="92"/>
      <c r="O1542" s="92"/>
    </row>
    <row r="1543" spans="2:15" x14ac:dyDescent="0.3">
      <c r="B1543" s="169"/>
      <c r="C1543" s="92"/>
      <c r="D1543" s="92"/>
      <c r="E1543" s="92"/>
      <c r="F1543" s="92"/>
      <c r="G1543" s="92"/>
      <c r="H1543" s="92"/>
      <c r="I1543" s="92"/>
      <c r="J1543" s="92"/>
      <c r="K1543" s="92"/>
      <c r="L1543" s="6"/>
      <c r="M1543" s="92"/>
      <c r="N1543" s="92"/>
      <c r="O1543" s="92"/>
    </row>
    <row r="1544" spans="2:15" x14ac:dyDescent="0.3">
      <c r="B1544" s="169"/>
      <c r="C1544" s="92"/>
      <c r="D1544" s="92"/>
      <c r="E1544" s="92"/>
      <c r="F1544" s="92"/>
      <c r="G1544" s="92"/>
      <c r="H1544" s="92"/>
      <c r="I1544" s="92"/>
      <c r="J1544" s="92"/>
      <c r="K1544" s="92"/>
      <c r="L1544" s="6"/>
      <c r="M1544" s="92"/>
      <c r="N1544" s="92"/>
      <c r="O1544" s="92"/>
    </row>
    <row r="1545" spans="2:15" x14ac:dyDescent="0.3">
      <c r="B1545" s="169"/>
      <c r="C1545" s="92"/>
      <c r="D1545" s="92"/>
      <c r="E1545" s="92"/>
      <c r="F1545" s="92"/>
      <c r="G1545" s="92"/>
      <c r="H1545" s="92"/>
      <c r="I1545" s="92"/>
      <c r="J1545" s="92"/>
      <c r="K1545" s="92"/>
      <c r="L1545" s="6"/>
      <c r="M1545" s="92"/>
      <c r="N1545" s="92"/>
      <c r="O1545" s="92"/>
    </row>
    <row r="1546" spans="2:15" x14ac:dyDescent="0.3">
      <c r="B1546" s="169"/>
      <c r="C1546" s="92"/>
      <c r="D1546" s="92"/>
      <c r="E1546" s="92"/>
      <c r="F1546" s="92"/>
      <c r="G1546" s="92"/>
      <c r="H1546" s="92"/>
      <c r="I1546" s="92"/>
      <c r="J1546" s="92"/>
      <c r="K1546" s="92"/>
      <c r="L1546" s="6"/>
      <c r="M1546" s="92"/>
      <c r="N1546" s="92"/>
      <c r="O1546" s="92"/>
    </row>
    <row r="1547" spans="2:15" x14ac:dyDescent="0.3">
      <c r="B1547" s="169"/>
      <c r="C1547" s="92"/>
      <c r="D1547" s="92"/>
      <c r="E1547" s="92"/>
      <c r="F1547" s="92"/>
      <c r="G1547" s="92"/>
      <c r="H1547" s="92"/>
      <c r="I1547" s="92"/>
      <c r="J1547" s="92"/>
      <c r="K1547" s="92"/>
      <c r="L1547" s="6"/>
      <c r="M1547" s="92"/>
      <c r="N1547" s="92"/>
      <c r="O1547" s="92"/>
    </row>
    <row r="1548" spans="2:15" x14ac:dyDescent="0.3">
      <c r="B1548" s="169"/>
      <c r="C1548" s="92"/>
      <c r="D1548" s="92"/>
      <c r="E1548" s="92"/>
      <c r="F1548" s="92"/>
      <c r="G1548" s="92"/>
      <c r="H1548" s="92"/>
      <c r="I1548" s="92"/>
      <c r="J1548" s="92"/>
      <c r="K1548" s="92"/>
      <c r="L1548" s="6"/>
      <c r="M1548" s="92"/>
      <c r="N1548" s="92"/>
      <c r="O1548" s="92"/>
    </row>
    <row r="1549" spans="2:15" x14ac:dyDescent="0.3">
      <c r="B1549" s="169"/>
      <c r="C1549" s="92"/>
      <c r="D1549" s="92"/>
      <c r="E1549" s="92"/>
      <c r="F1549" s="92"/>
      <c r="G1549" s="92"/>
      <c r="H1549" s="92"/>
      <c r="I1549" s="92"/>
      <c r="J1549" s="92"/>
      <c r="K1549" s="92"/>
      <c r="L1549" s="6"/>
      <c r="M1549" s="92"/>
      <c r="N1549" s="92"/>
      <c r="O1549" s="92"/>
    </row>
    <row r="1550" spans="2:15" x14ac:dyDescent="0.3">
      <c r="B1550" s="169"/>
      <c r="C1550" s="92"/>
      <c r="D1550" s="92"/>
      <c r="E1550" s="92"/>
      <c r="F1550" s="92"/>
      <c r="G1550" s="92"/>
      <c r="H1550" s="92"/>
      <c r="I1550" s="92"/>
      <c r="J1550" s="92"/>
      <c r="K1550" s="92"/>
      <c r="L1550" s="6"/>
      <c r="M1550" s="92"/>
      <c r="N1550" s="92"/>
      <c r="O1550" s="92"/>
    </row>
    <row r="1551" spans="2:15" x14ac:dyDescent="0.3">
      <c r="B1551" s="169"/>
      <c r="C1551" s="92"/>
      <c r="D1551" s="92"/>
      <c r="E1551" s="92"/>
      <c r="F1551" s="92"/>
      <c r="G1551" s="92"/>
      <c r="H1551" s="92"/>
      <c r="I1551" s="92"/>
      <c r="J1551" s="92"/>
      <c r="K1551" s="92"/>
      <c r="L1551" s="6"/>
      <c r="M1551" s="92"/>
      <c r="N1551" s="92"/>
      <c r="O1551" s="92"/>
    </row>
    <row r="1552" spans="2:15" x14ac:dyDescent="0.3">
      <c r="B1552" s="169"/>
      <c r="C1552" s="92"/>
      <c r="D1552" s="92"/>
      <c r="E1552" s="92"/>
      <c r="F1552" s="92"/>
      <c r="G1552" s="92"/>
      <c r="H1552" s="92"/>
      <c r="I1552" s="92"/>
      <c r="J1552" s="92"/>
      <c r="K1552" s="92"/>
      <c r="L1552" s="6"/>
      <c r="M1552" s="92"/>
      <c r="N1552" s="92"/>
      <c r="O1552" s="92"/>
    </row>
    <row r="1553" spans="2:15" x14ac:dyDescent="0.3">
      <c r="B1553" s="169"/>
      <c r="C1553" s="92"/>
      <c r="D1553" s="92"/>
      <c r="E1553" s="92"/>
      <c r="F1553" s="92"/>
      <c r="G1553" s="92"/>
      <c r="H1553" s="92"/>
      <c r="I1553" s="92"/>
      <c r="J1553" s="92"/>
      <c r="K1553" s="92"/>
      <c r="L1553" s="6"/>
      <c r="M1553" s="92"/>
      <c r="N1553" s="92"/>
      <c r="O1553" s="92"/>
    </row>
    <row r="1554" spans="2:15" x14ac:dyDescent="0.3">
      <c r="B1554" s="169"/>
      <c r="C1554" s="92"/>
      <c r="D1554" s="92"/>
      <c r="E1554" s="92"/>
      <c r="F1554" s="92"/>
      <c r="G1554" s="92"/>
      <c r="H1554" s="92"/>
      <c r="I1554" s="92"/>
      <c r="J1554" s="92"/>
      <c r="K1554" s="92"/>
      <c r="L1554" s="6"/>
      <c r="M1554" s="92"/>
      <c r="N1554" s="92"/>
      <c r="O1554" s="92"/>
    </row>
    <row r="1555" spans="2:15" x14ac:dyDescent="0.3">
      <c r="B1555" s="169"/>
      <c r="C1555" s="92"/>
      <c r="D1555" s="92"/>
      <c r="E1555" s="92"/>
      <c r="F1555" s="92"/>
      <c r="G1555" s="92"/>
      <c r="H1555" s="92"/>
      <c r="I1555" s="92"/>
      <c r="J1555" s="92"/>
      <c r="K1555" s="92"/>
      <c r="L1555" s="6"/>
      <c r="M1555" s="92"/>
      <c r="N1555" s="92"/>
      <c r="O1555" s="92"/>
    </row>
    <row r="1556" spans="2:15" x14ac:dyDescent="0.3">
      <c r="B1556" s="169"/>
      <c r="C1556" s="92"/>
      <c r="D1556" s="92"/>
      <c r="E1556" s="92"/>
      <c r="F1556" s="92"/>
      <c r="G1556" s="92"/>
      <c r="H1556" s="92"/>
      <c r="I1556" s="92"/>
      <c r="J1556" s="92"/>
      <c r="K1556" s="92"/>
      <c r="L1556" s="6"/>
      <c r="M1556" s="92"/>
      <c r="N1556" s="92"/>
      <c r="O1556" s="92"/>
    </row>
    <row r="1557" spans="2:15" x14ac:dyDescent="0.3">
      <c r="B1557" s="169"/>
      <c r="C1557" s="92"/>
      <c r="D1557" s="92"/>
      <c r="E1557" s="92"/>
      <c r="F1557" s="92"/>
      <c r="G1557" s="92"/>
      <c r="H1557" s="92"/>
      <c r="I1557" s="92"/>
      <c r="J1557" s="92"/>
      <c r="K1557" s="92"/>
      <c r="L1557" s="6"/>
      <c r="M1557" s="92"/>
      <c r="N1557" s="92"/>
      <c r="O1557" s="92"/>
    </row>
    <row r="1558" spans="2:15" x14ac:dyDescent="0.3">
      <c r="B1558" s="169"/>
      <c r="C1558" s="92"/>
      <c r="D1558" s="92"/>
      <c r="E1558" s="92"/>
      <c r="F1558" s="92"/>
      <c r="G1558" s="92"/>
      <c r="H1558" s="92"/>
      <c r="I1558" s="92"/>
      <c r="J1558" s="92"/>
      <c r="K1558" s="92"/>
      <c r="L1558" s="6"/>
      <c r="M1558" s="92"/>
      <c r="N1558" s="92"/>
      <c r="O1558" s="92"/>
    </row>
    <row r="1559" spans="2:15" x14ac:dyDescent="0.3">
      <c r="B1559" s="169"/>
      <c r="C1559" s="92"/>
      <c r="D1559" s="92"/>
      <c r="E1559" s="92"/>
      <c r="F1559" s="92"/>
      <c r="G1559" s="92"/>
      <c r="H1559" s="92"/>
      <c r="I1559" s="92"/>
      <c r="J1559" s="92"/>
      <c r="K1559" s="92"/>
      <c r="L1559" s="6"/>
      <c r="M1559" s="92"/>
      <c r="N1559" s="92"/>
      <c r="O1559" s="92"/>
    </row>
    <row r="1560" spans="2:15" x14ac:dyDescent="0.3">
      <c r="B1560" s="169"/>
      <c r="C1560" s="92"/>
      <c r="D1560" s="92"/>
      <c r="E1560" s="92"/>
      <c r="F1560" s="92"/>
      <c r="G1560" s="92"/>
      <c r="H1560" s="92"/>
      <c r="I1560" s="92"/>
      <c r="J1560" s="92"/>
      <c r="K1560" s="92"/>
      <c r="L1560" s="6"/>
      <c r="M1560" s="92"/>
      <c r="N1560" s="92"/>
      <c r="O1560" s="92"/>
    </row>
    <row r="1561" spans="2:15" x14ac:dyDescent="0.3">
      <c r="B1561" s="169"/>
      <c r="C1561" s="92"/>
      <c r="D1561" s="92"/>
      <c r="E1561" s="92"/>
      <c r="F1561" s="92"/>
      <c r="G1561" s="92"/>
      <c r="H1561" s="92"/>
      <c r="I1561" s="92"/>
      <c r="J1561" s="92"/>
      <c r="K1561" s="92"/>
      <c r="L1561" s="6"/>
      <c r="M1561" s="92"/>
      <c r="N1561" s="92"/>
      <c r="O1561" s="92"/>
    </row>
    <row r="1562" spans="2:15" x14ac:dyDescent="0.3">
      <c r="B1562" s="169"/>
      <c r="C1562" s="92"/>
      <c r="D1562" s="92"/>
      <c r="E1562" s="92"/>
      <c r="F1562" s="92"/>
      <c r="G1562" s="92"/>
      <c r="H1562" s="92"/>
      <c r="I1562" s="92"/>
      <c r="J1562" s="92"/>
      <c r="K1562" s="92"/>
      <c r="L1562" s="6"/>
      <c r="M1562" s="92"/>
      <c r="N1562" s="92"/>
      <c r="O1562" s="92"/>
    </row>
    <row r="1563" spans="2:15" x14ac:dyDescent="0.3">
      <c r="B1563" s="169"/>
      <c r="C1563" s="92"/>
      <c r="D1563" s="92"/>
      <c r="E1563" s="92"/>
      <c r="F1563" s="92"/>
      <c r="G1563" s="92"/>
      <c r="H1563" s="92"/>
      <c r="I1563" s="92"/>
      <c r="J1563" s="92"/>
      <c r="K1563" s="92"/>
      <c r="L1563" s="6"/>
      <c r="M1563" s="92"/>
      <c r="N1563" s="92"/>
      <c r="O1563" s="92"/>
    </row>
    <row r="1564" spans="2:15" x14ac:dyDescent="0.3">
      <c r="B1564" s="169"/>
      <c r="C1564" s="92"/>
      <c r="D1564" s="92"/>
      <c r="E1564" s="92"/>
      <c r="F1564" s="92"/>
      <c r="G1564" s="92"/>
      <c r="H1564" s="92"/>
      <c r="I1564" s="92"/>
      <c r="J1564" s="92"/>
      <c r="K1564" s="92"/>
      <c r="L1564" s="6"/>
      <c r="M1564" s="92"/>
      <c r="N1564" s="92"/>
      <c r="O1564" s="92"/>
    </row>
    <row r="1565" spans="2:15" x14ac:dyDescent="0.3">
      <c r="B1565" s="169"/>
      <c r="C1565" s="92"/>
      <c r="D1565" s="92"/>
      <c r="E1565" s="92"/>
      <c r="F1565" s="92"/>
      <c r="G1565" s="92"/>
      <c r="H1565" s="92"/>
      <c r="I1565" s="92"/>
      <c r="J1565" s="92"/>
      <c r="K1565" s="92"/>
      <c r="L1565" s="6"/>
      <c r="M1565" s="92"/>
      <c r="N1565" s="92"/>
      <c r="O1565" s="92"/>
    </row>
    <row r="1566" spans="2:15" x14ac:dyDescent="0.3">
      <c r="B1566" s="169"/>
      <c r="C1566" s="92"/>
      <c r="D1566" s="92"/>
      <c r="E1566" s="92"/>
      <c r="F1566" s="92"/>
      <c r="G1566" s="92"/>
      <c r="H1566" s="92"/>
      <c r="I1566" s="92"/>
      <c r="J1566" s="92"/>
      <c r="K1566" s="92"/>
      <c r="L1566" s="6"/>
      <c r="M1566" s="92"/>
      <c r="N1566" s="92"/>
      <c r="O1566" s="92"/>
    </row>
    <row r="1567" spans="2:15" x14ac:dyDescent="0.3">
      <c r="B1567" s="169"/>
      <c r="C1567" s="92"/>
      <c r="D1567" s="92"/>
      <c r="E1567" s="92"/>
      <c r="F1567" s="92"/>
      <c r="G1567" s="92"/>
      <c r="H1567" s="92"/>
      <c r="I1567" s="92"/>
      <c r="J1567" s="92"/>
      <c r="K1567" s="92"/>
      <c r="L1567" s="6"/>
      <c r="M1567" s="92"/>
      <c r="N1567" s="92"/>
      <c r="O1567" s="92"/>
    </row>
    <row r="1568" spans="2:15" x14ac:dyDescent="0.3">
      <c r="B1568" s="169"/>
      <c r="C1568" s="92"/>
      <c r="D1568" s="92"/>
      <c r="E1568" s="92"/>
      <c r="F1568" s="92"/>
      <c r="G1568" s="92"/>
      <c r="H1568" s="92"/>
      <c r="I1568" s="92"/>
      <c r="J1568" s="92"/>
      <c r="K1568" s="92"/>
      <c r="L1568" s="6"/>
      <c r="M1568" s="92"/>
      <c r="N1568" s="92"/>
      <c r="O1568" s="92"/>
    </row>
    <row r="1569" spans="2:15" x14ac:dyDescent="0.3">
      <c r="B1569" s="169"/>
      <c r="C1569" s="92"/>
      <c r="D1569" s="92"/>
      <c r="E1569" s="92"/>
      <c r="F1569" s="92"/>
      <c r="G1569" s="92"/>
      <c r="H1569" s="92"/>
      <c r="I1569" s="92"/>
      <c r="J1569" s="92"/>
      <c r="K1569" s="92"/>
      <c r="L1569" s="6"/>
      <c r="M1569" s="92"/>
      <c r="N1569" s="92"/>
      <c r="O1569" s="92"/>
    </row>
    <row r="1570" spans="2:15" x14ac:dyDescent="0.3">
      <c r="B1570" s="169"/>
      <c r="C1570" s="92"/>
      <c r="D1570" s="92"/>
      <c r="E1570" s="92"/>
      <c r="F1570" s="92"/>
      <c r="G1570" s="92"/>
      <c r="H1570" s="92"/>
      <c r="I1570" s="92"/>
      <c r="J1570" s="92"/>
      <c r="K1570" s="92"/>
      <c r="L1570" s="6"/>
      <c r="M1570" s="92"/>
      <c r="N1570" s="92"/>
      <c r="O1570" s="92"/>
    </row>
    <row r="1571" spans="2:15" x14ac:dyDescent="0.3">
      <c r="B1571" s="169"/>
      <c r="C1571" s="92"/>
      <c r="D1571" s="92"/>
      <c r="E1571" s="92"/>
      <c r="F1571" s="92"/>
      <c r="G1571" s="92"/>
      <c r="H1571" s="92"/>
      <c r="I1571" s="92"/>
      <c r="J1571" s="92"/>
      <c r="K1571" s="92"/>
      <c r="L1571" s="6"/>
      <c r="M1571" s="92"/>
      <c r="N1571" s="92"/>
      <c r="O1571" s="92"/>
    </row>
    <row r="1572" spans="2:15" x14ac:dyDescent="0.3">
      <c r="B1572" s="169"/>
      <c r="C1572" s="92"/>
      <c r="D1572" s="92"/>
      <c r="E1572" s="92"/>
      <c r="F1572" s="92"/>
      <c r="G1572" s="92"/>
      <c r="H1572" s="92"/>
      <c r="I1572" s="92"/>
      <c r="J1572" s="92"/>
      <c r="K1572" s="92"/>
      <c r="L1572" s="6"/>
      <c r="M1572" s="92"/>
      <c r="N1572" s="92"/>
      <c r="O1572" s="92"/>
    </row>
    <row r="1573" spans="2:15" x14ac:dyDescent="0.3">
      <c r="B1573" s="169"/>
      <c r="C1573" s="92"/>
      <c r="D1573" s="92"/>
      <c r="E1573" s="92"/>
      <c r="F1573" s="92"/>
      <c r="G1573" s="92"/>
      <c r="H1573" s="92"/>
      <c r="I1573" s="92"/>
      <c r="J1573" s="92"/>
      <c r="K1573" s="92"/>
      <c r="L1573" s="6"/>
      <c r="M1573" s="92"/>
      <c r="N1573" s="92"/>
      <c r="O1573" s="92"/>
    </row>
    <row r="1574" spans="2:15" x14ac:dyDescent="0.3">
      <c r="B1574" s="169"/>
      <c r="C1574" s="92"/>
      <c r="D1574" s="92"/>
      <c r="E1574" s="92"/>
      <c r="F1574" s="92"/>
      <c r="G1574" s="92"/>
      <c r="H1574" s="92"/>
      <c r="I1574" s="92"/>
      <c r="J1574" s="92"/>
      <c r="K1574" s="92"/>
      <c r="L1574" s="6"/>
      <c r="M1574" s="92"/>
      <c r="N1574" s="92"/>
      <c r="O1574" s="92"/>
    </row>
    <row r="1575" spans="2:15" x14ac:dyDescent="0.3">
      <c r="B1575" s="169"/>
      <c r="C1575" s="92"/>
      <c r="D1575" s="92"/>
      <c r="E1575" s="92"/>
      <c r="F1575" s="92"/>
      <c r="G1575" s="92"/>
      <c r="H1575" s="92"/>
      <c r="I1575" s="92"/>
      <c r="J1575" s="92"/>
      <c r="K1575" s="92"/>
      <c r="L1575" s="6"/>
      <c r="M1575" s="92"/>
      <c r="N1575" s="92"/>
      <c r="O1575" s="92"/>
    </row>
    <row r="1576" spans="2:15" x14ac:dyDescent="0.3">
      <c r="B1576" s="169"/>
      <c r="C1576" s="92"/>
      <c r="D1576" s="92"/>
      <c r="E1576" s="92"/>
      <c r="F1576" s="92"/>
      <c r="G1576" s="92"/>
      <c r="H1576" s="92"/>
      <c r="I1576" s="92"/>
      <c r="J1576" s="92"/>
      <c r="K1576" s="92"/>
      <c r="L1576" s="6"/>
      <c r="M1576" s="92"/>
      <c r="N1576" s="92"/>
      <c r="O1576" s="92"/>
    </row>
    <row r="1577" spans="2:15" x14ac:dyDescent="0.3">
      <c r="B1577" s="169"/>
      <c r="C1577" s="92"/>
      <c r="D1577" s="92"/>
      <c r="E1577" s="92"/>
      <c r="F1577" s="92"/>
      <c r="G1577" s="92"/>
      <c r="H1577" s="92"/>
      <c r="I1577" s="92"/>
      <c r="J1577" s="92"/>
      <c r="K1577" s="92"/>
      <c r="L1577" s="6"/>
      <c r="M1577" s="92"/>
      <c r="N1577" s="92"/>
      <c r="O1577" s="92"/>
    </row>
    <row r="1578" spans="2:15" x14ac:dyDescent="0.3">
      <c r="B1578" s="169"/>
      <c r="C1578" s="92"/>
      <c r="D1578" s="92"/>
      <c r="E1578" s="92"/>
      <c r="F1578" s="92"/>
      <c r="G1578" s="92"/>
      <c r="H1578" s="92"/>
      <c r="I1578" s="92"/>
      <c r="J1578" s="92"/>
      <c r="K1578" s="92"/>
      <c r="L1578" s="6"/>
      <c r="M1578" s="92"/>
      <c r="N1578" s="92"/>
      <c r="O1578" s="92"/>
    </row>
    <row r="1579" spans="2:15" x14ac:dyDescent="0.3">
      <c r="B1579" s="169"/>
      <c r="C1579" s="92"/>
      <c r="D1579" s="92"/>
      <c r="E1579" s="92"/>
      <c r="F1579" s="92"/>
      <c r="G1579" s="92"/>
      <c r="H1579" s="92"/>
      <c r="I1579" s="92"/>
      <c r="J1579" s="92"/>
      <c r="K1579" s="92"/>
      <c r="L1579" s="6"/>
      <c r="M1579" s="92"/>
      <c r="N1579" s="92"/>
      <c r="O1579" s="92"/>
    </row>
    <row r="1580" spans="2:15" x14ac:dyDescent="0.3">
      <c r="B1580" s="169"/>
      <c r="C1580" s="92"/>
      <c r="D1580" s="92"/>
      <c r="E1580" s="92"/>
      <c r="F1580" s="92"/>
      <c r="G1580" s="92"/>
      <c r="H1580" s="92"/>
      <c r="I1580" s="92"/>
      <c r="J1580" s="92"/>
      <c r="K1580" s="92"/>
      <c r="L1580" s="6"/>
      <c r="M1580" s="92"/>
      <c r="N1580" s="92"/>
      <c r="O1580" s="92"/>
    </row>
    <row r="1581" spans="2:15" x14ac:dyDescent="0.3">
      <c r="B1581" s="169"/>
      <c r="C1581" s="92"/>
      <c r="D1581" s="92"/>
      <c r="E1581" s="92"/>
      <c r="F1581" s="92"/>
      <c r="G1581" s="92"/>
      <c r="H1581" s="92"/>
      <c r="I1581" s="92"/>
      <c r="J1581" s="92"/>
      <c r="K1581" s="92"/>
      <c r="L1581" s="6"/>
      <c r="M1581" s="92"/>
      <c r="N1581" s="92"/>
      <c r="O1581" s="92"/>
    </row>
    <row r="1582" spans="2:15" x14ac:dyDescent="0.3">
      <c r="B1582" s="169"/>
      <c r="C1582" s="92"/>
      <c r="D1582" s="92"/>
      <c r="E1582" s="92"/>
      <c r="F1582" s="92"/>
      <c r="G1582" s="92"/>
      <c r="H1582" s="92"/>
      <c r="I1582" s="92"/>
      <c r="J1582" s="92"/>
      <c r="K1582" s="92"/>
      <c r="L1582" s="6"/>
      <c r="M1582" s="92"/>
      <c r="N1582" s="92"/>
      <c r="O1582" s="92"/>
    </row>
    <row r="1583" spans="2:15" x14ac:dyDescent="0.3">
      <c r="B1583" s="169"/>
      <c r="C1583" s="92"/>
      <c r="D1583" s="92"/>
      <c r="E1583" s="92"/>
      <c r="F1583" s="92"/>
      <c r="G1583" s="92"/>
      <c r="H1583" s="92"/>
      <c r="I1583" s="92"/>
      <c r="J1583" s="92"/>
      <c r="K1583" s="92"/>
      <c r="L1583" s="6"/>
      <c r="M1583" s="92"/>
      <c r="N1583" s="92"/>
      <c r="O1583" s="92"/>
    </row>
    <row r="1584" spans="2:15" x14ac:dyDescent="0.3">
      <c r="B1584" s="169"/>
      <c r="C1584" s="92"/>
      <c r="D1584" s="92"/>
      <c r="E1584" s="92"/>
      <c r="F1584" s="92"/>
      <c r="G1584" s="92"/>
      <c r="H1584" s="92"/>
      <c r="I1584" s="92"/>
      <c r="J1584" s="92"/>
      <c r="K1584" s="92"/>
      <c r="L1584" s="6"/>
      <c r="M1584" s="92"/>
      <c r="N1584" s="92"/>
      <c r="O1584" s="92"/>
    </row>
    <row r="1585" spans="2:15" x14ac:dyDescent="0.3">
      <c r="B1585" s="169"/>
      <c r="C1585" s="92"/>
      <c r="D1585" s="92"/>
      <c r="E1585" s="92"/>
      <c r="F1585" s="92"/>
      <c r="G1585" s="92"/>
      <c r="H1585" s="92"/>
      <c r="I1585" s="92"/>
      <c r="J1585" s="92"/>
      <c r="K1585" s="92"/>
      <c r="L1585" s="6"/>
      <c r="M1585" s="92"/>
      <c r="N1585" s="92"/>
      <c r="O1585" s="92"/>
    </row>
    <row r="1586" spans="2:15" x14ac:dyDescent="0.3">
      <c r="B1586" s="169"/>
      <c r="C1586" s="92"/>
      <c r="D1586" s="92"/>
      <c r="E1586" s="92"/>
      <c r="F1586" s="92"/>
      <c r="G1586" s="92"/>
      <c r="H1586" s="92"/>
      <c r="I1586" s="92"/>
      <c r="J1586" s="92"/>
      <c r="K1586" s="92"/>
      <c r="L1586" s="6"/>
      <c r="M1586" s="92"/>
      <c r="N1586" s="92"/>
      <c r="O1586" s="92"/>
    </row>
    <row r="1587" spans="2:15" x14ac:dyDescent="0.3">
      <c r="B1587" s="169"/>
      <c r="C1587" s="92"/>
      <c r="D1587" s="92"/>
      <c r="E1587" s="92"/>
      <c r="F1587" s="92"/>
      <c r="G1587" s="92"/>
      <c r="H1587" s="92"/>
      <c r="I1587" s="92"/>
      <c r="J1587" s="92"/>
      <c r="K1587" s="92"/>
      <c r="L1587" s="6"/>
      <c r="M1587" s="92"/>
      <c r="N1587" s="92"/>
      <c r="O1587" s="92"/>
    </row>
    <row r="1588" spans="2:15" x14ac:dyDescent="0.3">
      <c r="B1588" s="169"/>
      <c r="C1588" s="92"/>
      <c r="D1588" s="92"/>
      <c r="E1588" s="92"/>
      <c r="F1588" s="92"/>
      <c r="G1588" s="92"/>
      <c r="H1588" s="92"/>
      <c r="I1588" s="92"/>
      <c r="J1588" s="92"/>
      <c r="K1588" s="92"/>
      <c r="L1588" s="6"/>
      <c r="M1588" s="92"/>
      <c r="N1588" s="92"/>
      <c r="O1588" s="92"/>
    </row>
    <row r="1589" spans="2:15" x14ac:dyDescent="0.3">
      <c r="B1589" s="169"/>
      <c r="C1589" s="92"/>
      <c r="D1589" s="92"/>
      <c r="E1589" s="92"/>
      <c r="F1589" s="92"/>
      <c r="G1589" s="92"/>
      <c r="H1589" s="92"/>
      <c r="I1589" s="92"/>
      <c r="J1589" s="92"/>
      <c r="K1589" s="92"/>
      <c r="L1589" s="6"/>
      <c r="M1589" s="92"/>
      <c r="N1589" s="92"/>
      <c r="O1589" s="92"/>
    </row>
    <row r="1590" spans="2:15" x14ac:dyDescent="0.3">
      <c r="B1590" s="169"/>
      <c r="C1590" s="92"/>
      <c r="D1590" s="92"/>
      <c r="E1590" s="92"/>
      <c r="F1590" s="92"/>
      <c r="G1590" s="92"/>
      <c r="H1590" s="92"/>
      <c r="I1590" s="92"/>
      <c r="J1590" s="92"/>
      <c r="K1590" s="92"/>
      <c r="L1590" s="6"/>
      <c r="M1590" s="92"/>
      <c r="N1590" s="92"/>
      <c r="O1590" s="92"/>
    </row>
    <row r="1591" spans="2:15" x14ac:dyDescent="0.3">
      <c r="B1591" s="169"/>
      <c r="C1591" s="92"/>
      <c r="D1591" s="92"/>
      <c r="E1591" s="92"/>
      <c r="F1591" s="92"/>
      <c r="G1591" s="92"/>
      <c r="H1591" s="92"/>
      <c r="I1591" s="92"/>
      <c r="J1591" s="92"/>
      <c r="K1591" s="92"/>
      <c r="L1591" s="6"/>
      <c r="M1591" s="92"/>
      <c r="N1591" s="92"/>
      <c r="O1591" s="92"/>
    </row>
    <row r="1592" spans="2:15" x14ac:dyDescent="0.3">
      <c r="B1592" s="169"/>
      <c r="C1592" s="92"/>
      <c r="D1592" s="92"/>
      <c r="E1592" s="92"/>
      <c r="F1592" s="92"/>
      <c r="G1592" s="92"/>
      <c r="H1592" s="92"/>
      <c r="I1592" s="92"/>
      <c r="J1592" s="92"/>
      <c r="K1592" s="92"/>
      <c r="L1592" s="6"/>
      <c r="M1592" s="92"/>
      <c r="N1592" s="92"/>
      <c r="O1592" s="92"/>
    </row>
    <row r="1593" spans="2:15" x14ac:dyDescent="0.3">
      <c r="B1593" s="169"/>
      <c r="C1593" s="92"/>
      <c r="D1593" s="92"/>
      <c r="E1593" s="92"/>
      <c r="F1593" s="92"/>
      <c r="G1593" s="92"/>
      <c r="H1593" s="92"/>
      <c r="I1593" s="92"/>
      <c r="J1593" s="92"/>
      <c r="K1593" s="92"/>
      <c r="L1593" s="6"/>
      <c r="M1593" s="92"/>
      <c r="N1593" s="92"/>
      <c r="O1593" s="92"/>
    </row>
    <row r="1594" spans="2:15" x14ac:dyDescent="0.3">
      <c r="B1594" s="169"/>
      <c r="C1594" s="92"/>
      <c r="D1594" s="92"/>
      <c r="E1594" s="92"/>
      <c r="F1594" s="92"/>
      <c r="G1594" s="92"/>
      <c r="H1594" s="92"/>
      <c r="I1594" s="92"/>
      <c r="J1594" s="92"/>
      <c r="K1594" s="92"/>
      <c r="L1594" s="6"/>
      <c r="M1594" s="92"/>
      <c r="N1594" s="92"/>
      <c r="O1594" s="92"/>
    </row>
    <row r="1595" spans="2:15" x14ac:dyDescent="0.3">
      <c r="B1595" s="169"/>
      <c r="C1595" s="92"/>
      <c r="D1595" s="92"/>
      <c r="E1595" s="92"/>
      <c r="F1595" s="92"/>
      <c r="G1595" s="92"/>
      <c r="H1595" s="92"/>
      <c r="I1595" s="92"/>
      <c r="J1595" s="92"/>
      <c r="K1595" s="92"/>
      <c r="L1595" s="6"/>
      <c r="M1595" s="92"/>
      <c r="N1595" s="92"/>
      <c r="O1595" s="92"/>
    </row>
    <row r="1596" spans="2:15" x14ac:dyDescent="0.3">
      <c r="B1596" s="169"/>
      <c r="C1596" s="92"/>
      <c r="D1596" s="92"/>
      <c r="E1596" s="92"/>
      <c r="F1596" s="92"/>
      <c r="G1596" s="92"/>
      <c r="H1596" s="92"/>
      <c r="I1596" s="92"/>
      <c r="J1596" s="92"/>
      <c r="K1596" s="92"/>
      <c r="L1596" s="6"/>
      <c r="M1596" s="92"/>
      <c r="N1596" s="92"/>
      <c r="O1596" s="92"/>
    </row>
    <row r="1597" spans="2:15" x14ac:dyDescent="0.3">
      <c r="B1597" s="169"/>
      <c r="C1597" s="92"/>
      <c r="D1597" s="92"/>
      <c r="E1597" s="92"/>
      <c r="F1597" s="92"/>
      <c r="G1597" s="92"/>
      <c r="H1597" s="92"/>
      <c r="I1597" s="92"/>
      <c r="J1597" s="92"/>
      <c r="K1597" s="92"/>
      <c r="L1597" s="6"/>
      <c r="M1597" s="92"/>
      <c r="N1597" s="92"/>
      <c r="O1597" s="92"/>
    </row>
    <row r="1598" spans="2:15" x14ac:dyDescent="0.3">
      <c r="B1598" s="169"/>
      <c r="C1598" s="92"/>
      <c r="D1598" s="92"/>
      <c r="E1598" s="92"/>
      <c r="F1598" s="92"/>
      <c r="G1598" s="92"/>
      <c r="H1598" s="92"/>
      <c r="I1598" s="92"/>
      <c r="J1598" s="92"/>
      <c r="K1598" s="92"/>
      <c r="L1598" s="6"/>
      <c r="M1598" s="92"/>
      <c r="N1598" s="92"/>
      <c r="O1598" s="92"/>
    </row>
    <row r="1599" spans="2:15" x14ac:dyDescent="0.3">
      <c r="B1599" s="169"/>
      <c r="C1599" s="92"/>
      <c r="D1599" s="92"/>
      <c r="E1599" s="92"/>
      <c r="F1599" s="92"/>
      <c r="G1599" s="92"/>
      <c r="H1599" s="92"/>
      <c r="I1599" s="92"/>
      <c r="J1599" s="92"/>
      <c r="K1599" s="92"/>
      <c r="L1599" s="6"/>
      <c r="M1599" s="92"/>
      <c r="N1599" s="92"/>
      <c r="O1599" s="92"/>
    </row>
    <row r="1600" spans="2:15" x14ac:dyDescent="0.3">
      <c r="B1600" s="169"/>
      <c r="C1600" s="92"/>
      <c r="D1600" s="92"/>
      <c r="E1600" s="92"/>
      <c r="F1600" s="92"/>
      <c r="G1600" s="92"/>
      <c r="H1600" s="92"/>
      <c r="I1600" s="92"/>
      <c r="J1600" s="92"/>
      <c r="K1600" s="92"/>
      <c r="L1600" s="6"/>
      <c r="M1600" s="92"/>
      <c r="N1600" s="92"/>
      <c r="O1600" s="92"/>
    </row>
    <row r="1601" spans="2:15" x14ac:dyDescent="0.3">
      <c r="B1601" s="169"/>
      <c r="C1601" s="92"/>
      <c r="D1601" s="92"/>
      <c r="E1601" s="92"/>
      <c r="F1601" s="92"/>
      <c r="G1601" s="92"/>
      <c r="H1601" s="92"/>
      <c r="I1601" s="92"/>
      <c r="J1601" s="92"/>
      <c r="K1601" s="92"/>
      <c r="L1601" s="6"/>
      <c r="M1601" s="92"/>
      <c r="N1601" s="92"/>
      <c r="O1601" s="92"/>
    </row>
    <row r="1602" spans="2:15" x14ac:dyDescent="0.3">
      <c r="B1602" s="169"/>
      <c r="C1602" s="92"/>
      <c r="D1602" s="92"/>
      <c r="E1602" s="92"/>
      <c r="F1602" s="92"/>
      <c r="G1602" s="92"/>
      <c r="H1602" s="92"/>
      <c r="I1602" s="92"/>
      <c r="J1602" s="92"/>
      <c r="K1602" s="92"/>
      <c r="L1602" s="6"/>
      <c r="M1602" s="92"/>
      <c r="N1602" s="92"/>
      <c r="O1602" s="92"/>
    </row>
    <row r="1603" spans="2:15" x14ac:dyDescent="0.3">
      <c r="B1603" s="169"/>
      <c r="C1603" s="92"/>
      <c r="D1603" s="92"/>
      <c r="E1603" s="92"/>
      <c r="F1603" s="92"/>
      <c r="G1603" s="92"/>
      <c r="H1603" s="92"/>
      <c r="I1603" s="92"/>
      <c r="J1603" s="92"/>
      <c r="K1603" s="92"/>
      <c r="L1603" s="6"/>
      <c r="M1603" s="92"/>
      <c r="N1603" s="92"/>
      <c r="O1603" s="92"/>
    </row>
    <row r="1604" spans="2:15" x14ac:dyDescent="0.3">
      <c r="B1604" s="169"/>
      <c r="C1604" s="92"/>
      <c r="D1604" s="92"/>
      <c r="E1604" s="92"/>
      <c r="F1604" s="92"/>
      <c r="G1604" s="92"/>
      <c r="H1604" s="92"/>
      <c r="I1604" s="92"/>
      <c r="J1604" s="92"/>
      <c r="K1604" s="92"/>
      <c r="L1604" s="6"/>
      <c r="M1604" s="92"/>
      <c r="N1604" s="92"/>
      <c r="O1604" s="92"/>
    </row>
    <row r="1605" spans="2:15" x14ac:dyDescent="0.3">
      <c r="B1605" s="169"/>
      <c r="C1605" s="92"/>
      <c r="D1605" s="92"/>
      <c r="E1605" s="92"/>
      <c r="F1605" s="92"/>
      <c r="G1605" s="92"/>
      <c r="H1605" s="92"/>
      <c r="I1605" s="92"/>
      <c r="J1605" s="92"/>
      <c r="K1605" s="92"/>
      <c r="L1605" s="6"/>
      <c r="M1605" s="92"/>
      <c r="N1605" s="92"/>
      <c r="O1605" s="92"/>
    </row>
    <row r="1606" spans="2:15" x14ac:dyDescent="0.3">
      <c r="B1606" s="169"/>
      <c r="C1606" s="92"/>
      <c r="D1606" s="92"/>
      <c r="E1606" s="92"/>
      <c r="F1606" s="92"/>
      <c r="G1606" s="92"/>
      <c r="H1606" s="92"/>
      <c r="I1606" s="92"/>
      <c r="J1606" s="92"/>
      <c r="K1606" s="92"/>
      <c r="L1606" s="6"/>
      <c r="M1606" s="92"/>
      <c r="N1606" s="92"/>
      <c r="O1606" s="92"/>
    </row>
    <row r="1607" spans="2:15" x14ac:dyDescent="0.3">
      <c r="B1607" s="169"/>
      <c r="C1607" s="92"/>
      <c r="D1607" s="92"/>
      <c r="E1607" s="92"/>
      <c r="F1607" s="92"/>
      <c r="G1607" s="92"/>
      <c r="H1607" s="92"/>
      <c r="I1607" s="92"/>
      <c r="J1607" s="92"/>
      <c r="K1607" s="92"/>
      <c r="L1607" s="6"/>
      <c r="M1607" s="92"/>
      <c r="N1607" s="92"/>
      <c r="O1607" s="92"/>
    </row>
    <row r="1608" spans="2:15" x14ac:dyDescent="0.3">
      <c r="B1608" s="169"/>
      <c r="C1608" s="92"/>
      <c r="D1608" s="92"/>
      <c r="E1608" s="92"/>
      <c r="F1608" s="92"/>
      <c r="G1608" s="92"/>
      <c r="H1608" s="92"/>
      <c r="I1608" s="92"/>
      <c r="J1608" s="92"/>
      <c r="K1608" s="92"/>
      <c r="L1608" s="6"/>
      <c r="M1608" s="92"/>
      <c r="N1608" s="92"/>
      <c r="O1608" s="92"/>
    </row>
    <row r="1609" spans="2:15" x14ac:dyDescent="0.3">
      <c r="B1609" s="169"/>
      <c r="C1609" s="92"/>
      <c r="D1609" s="92"/>
      <c r="E1609" s="92"/>
      <c r="F1609" s="92"/>
      <c r="G1609" s="92"/>
      <c r="H1609" s="92"/>
      <c r="I1609" s="92"/>
      <c r="J1609" s="92"/>
      <c r="K1609" s="92"/>
      <c r="L1609" s="6"/>
      <c r="M1609" s="92"/>
      <c r="N1609" s="92"/>
      <c r="O1609" s="92"/>
    </row>
    <row r="1610" spans="2:15" x14ac:dyDescent="0.3">
      <c r="B1610" s="169"/>
      <c r="C1610" s="92"/>
      <c r="D1610" s="92"/>
      <c r="E1610" s="92"/>
      <c r="F1610" s="92"/>
      <c r="G1610" s="92"/>
      <c r="H1610" s="92"/>
      <c r="I1610" s="92"/>
      <c r="J1610" s="92"/>
      <c r="K1610" s="92"/>
      <c r="L1610" s="6"/>
      <c r="M1610" s="92"/>
      <c r="N1610" s="92"/>
      <c r="O1610" s="92"/>
    </row>
    <row r="1611" spans="2:15" x14ac:dyDescent="0.3">
      <c r="B1611" s="169"/>
      <c r="C1611" s="92"/>
      <c r="D1611" s="92"/>
      <c r="E1611" s="92"/>
      <c r="F1611" s="92"/>
      <c r="G1611" s="92"/>
      <c r="H1611" s="92"/>
      <c r="I1611" s="92"/>
      <c r="J1611" s="92"/>
      <c r="K1611" s="92"/>
      <c r="L1611" s="6"/>
      <c r="M1611" s="92"/>
      <c r="N1611" s="92"/>
      <c r="O1611" s="92"/>
    </row>
    <row r="1612" spans="2:15" x14ac:dyDescent="0.3">
      <c r="B1612" s="169"/>
      <c r="C1612" s="92"/>
      <c r="D1612" s="92"/>
      <c r="E1612" s="92"/>
      <c r="F1612" s="92"/>
      <c r="G1612" s="92"/>
      <c r="H1612" s="92"/>
      <c r="I1612" s="92"/>
      <c r="J1612" s="92"/>
      <c r="K1612" s="92"/>
      <c r="L1612" s="6"/>
      <c r="M1612" s="92"/>
      <c r="N1612" s="92"/>
      <c r="O1612" s="92"/>
    </row>
    <row r="1613" spans="2:15" x14ac:dyDescent="0.3">
      <c r="B1613" s="169"/>
      <c r="C1613" s="92"/>
      <c r="D1613" s="92"/>
      <c r="E1613" s="92"/>
      <c r="F1613" s="92"/>
      <c r="G1613" s="92"/>
      <c r="H1613" s="92"/>
      <c r="I1613" s="92"/>
      <c r="J1613" s="92"/>
      <c r="K1613" s="92"/>
      <c r="L1613" s="6"/>
      <c r="M1613" s="92"/>
      <c r="N1613" s="92"/>
      <c r="O1613" s="92"/>
    </row>
    <row r="1614" spans="2:15" x14ac:dyDescent="0.3">
      <c r="B1614" s="169"/>
      <c r="C1614" s="92"/>
      <c r="D1614" s="92"/>
      <c r="E1614" s="92"/>
      <c r="F1614" s="92"/>
      <c r="G1614" s="92"/>
      <c r="H1614" s="92"/>
      <c r="I1614" s="92"/>
      <c r="J1614" s="92"/>
      <c r="K1614" s="92"/>
      <c r="L1614" s="6"/>
      <c r="M1614" s="92"/>
      <c r="N1614" s="92"/>
      <c r="O1614" s="92"/>
    </row>
    <row r="1615" spans="2:15" x14ac:dyDescent="0.3">
      <c r="B1615" s="169"/>
      <c r="C1615" s="92"/>
      <c r="D1615" s="92"/>
      <c r="E1615" s="92"/>
      <c r="F1615" s="92"/>
      <c r="G1615" s="92"/>
      <c r="H1615" s="92"/>
      <c r="I1615" s="92"/>
      <c r="J1615" s="92"/>
      <c r="K1615" s="92"/>
      <c r="L1615" s="6"/>
      <c r="M1615" s="92"/>
      <c r="N1615" s="92"/>
      <c r="O1615" s="92"/>
    </row>
    <row r="1616" spans="2:15" x14ac:dyDescent="0.3">
      <c r="B1616" s="169"/>
      <c r="C1616" s="92"/>
      <c r="D1616" s="92"/>
      <c r="E1616" s="92"/>
      <c r="F1616" s="92"/>
      <c r="G1616" s="92"/>
      <c r="H1616" s="92"/>
      <c r="I1616" s="92"/>
      <c r="J1616" s="92"/>
      <c r="K1616" s="92"/>
      <c r="L1616" s="6"/>
      <c r="M1616" s="92"/>
      <c r="N1616" s="92"/>
      <c r="O1616" s="92"/>
    </row>
    <row r="1617" spans="2:15" x14ac:dyDescent="0.3">
      <c r="B1617" s="169"/>
      <c r="C1617" s="92"/>
      <c r="D1617" s="92"/>
      <c r="E1617" s="92"/>
      <c r="F1617" s="92"/>
      <c r="G1617" s="92"/>
      <c r="H1617" s="92"/>
      <c r="I1617" s="92"/>
      <c r="J1617" s="92"/>
      <c r="K1617" s="92"/>
      <c r="L1617" s="6"/>
      <c r="M1617" s="92"/>
      <c r="N1617" s="92"/>
      <c r="O1617" s="92"/>
    </row>
    <row r="1618" spans="2:15" x14ac:dyDescent="0.3">
      <c r="B1618" s="169"/>
      <c r="C1618" s="92"/>
      <c r="D1618" s="92"/>
      <c r="E1618" s="92"/>
      <c r="F1618" s="92"/>
      <c r="G1618" s="92"/>
      <c r="H1618" s="92"/>
      <c r="I1618" s="92"/>
      <c r="J1618" s="92"/>
      <c r="K1618" s="92"/>
      <c r="L1618" s="6"/>
      <c r="M1618" s="92"/>
      <c r="N1618" s="92"/>
      <c r="O1618" s="92"/>
    </row>
    <row r="1619" spans="2:15" x14ac:dyDescent="0.3">
      <c r="B1619" s="169"/>
      <c r="C1619" s="92"/>
      <c r="D1619" s="92"/>
      <c r="E1619" s="92"/>
      <c r="F1619" s="92"/>
      <c r="G1619" s="92"/>
      <c r="H1619" s="92"/>
      <c r="I1619" s="92"/>
      <c r="J1619" s="92"/>
      <c r="K1619" s="92"/>
      <c r="L1619" s="6"/>
      <c r="M1619" s="92"/>
      <c r="N1619" s="92"/>
      <c r="O1619" s="92"/>
    </row>
    <row r="1620" spans="2:15" x14ac:dyDescent="0.3">
      <c r="B1620" s="169"/>
      <c r="C1620" s="92"/>
      <c r="D1620" s="92"/>
      <c r="E1620" s="92"/>
      <c r="F1620" s="92"/>
      <c r="G1620" s="92"/>
      <c r="H1620" s="92"/>
      <c r="I1620" s="92"/>
      <c r="J1620" s="92"/>
      <c r="K1620" s="92"/>
      <c r="L1620" s="6"/>
      <c r="M1620" s="92"/>
      <c r="N1620" s="92"/>
      <c r="O1620" s="92"/>
    </row>
    <row r="1621" spans="2:15" x14ac:dyDescent="0.3">
      <c r="B1621" s="169"/>
      <c r="C1621" s="92"/>
      <c r="D1621" s="92"/>
      <c r="E1621" s="92"/>
      <c r="F1621" s="92"/>
      <c r="G1621" s="92"/>
      <c r="H1621" s="92"/>
      <c r="I1621" s="92"/>
      <c r="J1621" s="92"/>
      <c r="K1621" s="92"/>
      <c r="L1621" s="6"/>
      <c r="M1621" s="92"/>
      <c r="N1621" s="92"/>
      <c r="O1621" s="92"/>
    </row>
    <row r="1622" spans="2:15" x14ac:dyDescent="0.3">
      <c r="B1622" s="169"/>
      <c r="C1622" s="92"/>
      <c r="D1622" s="92"/>
      <c r="E1622" s="92"/>
      <c r="F1622" s="92"/>
      <c r="G1622" s="92"/>
      <c r="H1622" s="92"/>
      <c r="I1622" s="92"/>
      <c r="J1622" s="92"/>
      <c r="K1622" s="92"/>
      <c r="L1622" s="6"/>
      <c r="M1622" s="92"/>
      <c r="N1622" s="92"/>
      <c r="O1622" s="92"/>
    </row>
    <row r="1623" spans="2:15" x14ac:dyDescent="0.3">
      <c r="B1623" s="169"/>
      <c r="C1623" s="92"/>
      <c r="D1623" s="92"/>
      <c r="E1623" s="92"/>
      <c r="F1623" s="92"/>
      <c r="G1623" s="92"/>
      <c r="H1623" s="92"/>
      <c r="I1623" s="92"/>
      <c r="J1623" s="92"/>
      <c r="K1623" s="92"/>
      <c r="L1623" s="6"/>
      <c r="M1623" s="92"/>
      <c r="N1623" s="92"/>
      <c r="O1623" s="92"/>
    </row>
    <row r="1624" spans="2:15" x14ac:dyDescent="0.3">
      <c r="B1624" s="169"/>
      <c r="C1624" s="92"/>
      <c r="D1624" s="92"/>
      <c r="E1624" s="92"/>
      <c r="F1624" s="92"/>
      <c r="G1624" s="92"/>
      <c r="H1624" s="92"/>
      <c r="I1624" s="92"/>
      <c r="J1624" s="92"/>
      <c r="K1624" s="92"/>
      <c r="L1624" s="6"/>
      <c r="M1624" s="92"/>
      <c r="N1624" s="92"/>
      <c r="O1624" s="92"/>
    </row>
    <row r="1625" spans="2:15" x14ac:dyDescent="0.3">
      <c r="B1625" s="169"/>
      <c r="C1625" s="92"/>
      <c r="D1625" s="92"/>
      <c r="E1625" s="92"/>
      <c r="F1625" s="92"/>
      <c r="G1625" s="92"/>
      <c r="H1625" s="92"/>
      <c r="I1625" s="92"/>
      <c r="J1625" s="92"/>
      <c r="K1625" s="92"/>
      <c r="L1625" s="6"/>
      <c r="M1625" s="92"/>
      <c r="N1625" s="92"/>
      <c r="O1625" s="92"/>
    </row>
    <row r="1626" spans="2:15" x14ac:dyDescent="0.3">
      <c r="B1626" s="169"/>
      <c r="C1626" s="92"/>
      <c r="D1626" s="92"/>
      <c r="E1626" s="92"/>
      <c r="F1626" s="92"/>
      <c r="G1626" s="92"/>
      <c r="H1626" s="92"/>
      <c r="I1626" s="92"/>
      <c r="J1626" s="92"/>
      <c r="K1626" s="92"/>
      <c r="L1626" s="6"/>
      <c r="M1626" s="92"/>
      <c r="N1626" s="92"/>
      <c r="O1626" s="92"/>
    </row>
    <row r="1627" spans="2:15" x14ac:dyDescent="0.3">
      <c r="B1627" s="169"/>
      <c r="C1627" s="92"/>
      <c r="D1627" s="92"/>
      <c r="E1627" s="92"/>
      <c r="F1627" s="92"/>
      <c r="G1627" s="92"/>
      <c r="H1627" s="92"/>
      <c r="I1627" s="92"/>
      <c r="J1627" s="92"/>
      <c r="K1627" s="92"/>
      <c r="L1627" s="6"/>
      <c r="M1627" s="92"/>
      <c r="N1627" s="92"/>
      <c r="O1627" s="92"/>
    </row>
    <row r="1628" spans="2:15" x14ac:dyDescent="0.3">
      <c r="B1628" s="169"/>
      <c r="C1628" s="92"/>
      <c r="D1628" s="92"/>
      <c r="E1628" s="92"/>
      <c r="F1628" s="92"/>
      <c r="G1628" s="92"/>
      <c r="H1628" s="92"/>
      <c r="I1628" s="92"/>
      <c r="J1628" s="92"/>
      <c r="K1628" s="92"/>
      <c r="L1628" s="6"/>
      <c r="M1628" s="92"/>
      <c r="N1628" s="92"/>
      <c r="O1628" s="92"/>
    </row>
    <row r="1629" spans="2:15" x14ac:dyDescent="0.3">
      <c r="B1629" s="169"/>
      <c r="C1629" s="92"/>
      <c r="D1629" s="92"/>
      <c r="E1629" s="92"/>
      <c r="F1629" s="92"/>
      <c r="G1629" s="92"/>
      <c r="H1629" s="92"/>
      <c r="I1629" s="92"/>
      <c r="J1629" s="92"/>
      <c r="K1629" s="92"/>
      <c r="L1629" s="6"/>
      <c r="M1629" s="92"/>
      <c r="N1629" s="92"/>
      <c r="O1629" s="92"/>
    </row>
    <row r="1630" spans="2:15" x14ac:dyDescent="0.3">
      <c r="B1630" s="169"/>
      <c r="C1630" s="92"/>
      <c r="D1630" s="92"/>
      <c r="E1630" s="92"/>
      <c r="F1630" s="92"/>
      <c r="G1630" s="92"/>
      <c r="H1630" s="92"/>
      <c r="I1630" s="92"/>
      <c r="J1630" s="92"/>
      <c r="K1630" s="92"/>
      <c r="L1630" s="6"/>
      <c r="M1630" s="92"/>
      <c r="N1630" s="92"/>
      <c r="O1630" s="92"/>
    </row>
    <row r="1631" spans="2:15" x14ac:dyDescent="0.3">
      <c r="B1631" s="169"/>
      <c r="C1631" s="92"/>
      <c r="D1631" s="92"/>
      <c r="E1631" s="92"/>
      <c r="F1631" s="92"/>
      <c r="G1631" s="92"/>
      <c r="H1631" s="92"/>
      <c r="I1631" s="92"/>
      <c r="J1631" s="92"/>
      <c r="K1631" s="92"/>
      <c r="L1631" s="6"/>
      <c r="M1631" s="92"/>
      <c r="N1631" s="92"/>
      <c r="O1631" s="92"/>
    </row>
    <row r="1632" spans="2:15" x14ac:dyDescent="0.3">
      <c r="B1632" s="169"/>
      <c r="C1632" s="92"/>
      <c r="D1632" s="92"/>
      <c r="E1632" s="92"/>
      <c r="F1632" s="92"/>
      <c r="G1632" s="92"/>
      <c r="H1632" s="92"/>
      <c r="I1632" s="92"/>
      <c r="J1632" s="92"/>
      <c r="K1632" s="92"/>
      <c r="L1632" s="6"/>
      <c r="M1632" s="92"/>
      <c r="N1632" s="92"/>
      <c r="O1632" s="92"/>
    </row>
    <row r="1633" spans="2:15" x14ac:dyDescent="0.3">
      <c r="B1633" s="169"/>
      <c r="C1633" s="92"/>
      <c r="D1633" s="92"/>
      <c r="E1633" s="92"/>
      <c r="F1633" s="92"/>
      <c r="G1633" s="92"/>
      <c r="H1633" s="92"/>
      <c r="I1633" s="92"/>
      <c r="J1633" s="92"/>
      <c r="K1633" s="92"/>
      <c r="L1633" s="6"/>
      <c r="M1633" s="92"/>
      <c r="N1633" s="92"/>
      <c r="O1633" s="92"/>
    </row>
    <row r="1634" spans="2:15" x14ac:dyDescent="0.3">
      <c r="B1634" s="169"/>
      <c r="C1634" s="92"/>
      <c r="D1634" s="92"/>
      <c r="E1634" s="92"/>
      <c r="F1634" s="92"/>
      <c r="G1634" s="92"/>
      <c r="H1634" s="92"/>
      <c r="I1634" s="92"/>
      <c r="J1634" s="92"/>
      <c r="K1634" s="92"/>
      <c r="L1634" s="6"/>
      <c r="M1634" s="92"/>
      <c r="N1634" s="92"/>
      <c r="O1634" s="92"/>
    </row>
    <row r="1635" spans="2:15" x14ac:dyDescent="0.3">
      <c r="B1635" s="169"/>
      <c r="C1635" s="92"/>
      <c r="D1635" s="92"/>
      <c r="E1635" s="92"/>
      <c r="F1635" s="92"/>
      <c r="G1635" s="92"/>
      <c r="H1635" s="92"/>
      <c r="I1635" s="92"/>
      <c r="J1635" s="92"/>
      <c r="K1635" s="92"/>
      <c r="L1635" s="6"/>
      <c r="M1635" s="92"/>
      <c r="N1635" s="92"/>
      <c r="O1635" s="92"/>
    </row>
    <row r="1636" spans="2:15" x14ac:dyDescent="0.3">
      <c r="B1636" s="169"/>
      <c r="C1636" s="92"/>
      <c r="D1636" s="92"/>
      <c r="E1636" s="92"/>
      <c r="F1636" s="92"/>
      <c r="G1636" s="92"/>
      <c r="H1636" s="92"/>
      <c r="I1636" s="92"/>
      <c r="J1636" s="92"/>
      <c r="K1636" s="92"/>
      <c r="L1636" s="6"/>
      <c r="M1636" s="92"/>
      <c r="N1636" s="92"/>
      <c r="O1636" s="92"/>
    </row>
    <row r="1637" spans="2:15" x14ac:dyDescent="0.3">
      <c r="B1637" s="169"/>
      <c r="C1637" s="92"/>
      <c r="D1637" s="92"/>
      <c r="E1637" s="92"/>
      <c r="F1637" s="92"/>
      <c r="G1637" s="92"/>
      <c r="H1637" s="92"/>
      <c r="I1637" s="92"/>
      <c r="J1637" s="92"/>
      <c r="K1637" s="92"/>
      <c r="L1637" s="6"/>
      <c r="M1637" s="92"/>
      <c r="N1637" s="92"/>
      <c r="O1637" s="92"/>
    </row>
    <row r="1638" spans="2:15" x14ac:dyDescent="0.3">
      <c r="B1638" s="169"/>
      <c r="C1638" s="92"/>
      <c r="D1638" s="92"/>
      <c r="E1638" s="92"/>
      <c r="F1638" s="92"/>
      <c r="G1638" s="92"/>
      <c r="H1638" s="92"/>
      <c r="I1638" s="92"/>
      <c r="J1638" s="92"/>
      <c r="K1638" s="92"/>
      <c r="L1638" s="6"/>
      <c r="M1638" s="92"/>
      <c r="N1638" s="92"/>
      <c r="O1638" s="92"/>
    </row>
    <row r="1639" spans="2:15" x14ac:dyDescent="0.3">
      <c r="B1639" s="169"/>
      <c r="C1639" s="92"/>
      <c r="D1639" s="92"/>
      <c r="E1639" s="92"/>
      <c r="F1639" s="92"/>
      <c r="G1639" s="92"/>
      <c r="H1639" s="92"/>
      <c r="I1639" s="92"/>
      <c r="J1639" s="92"/>
      <c r="K1639" s="92"/>
      <c r="L1639" s="6"/>
      <c r="M1639" s="92"/>
      <c r="N1639" s="92"/>
      <c r="O1639" s="92"/>
    </row>
    <row r="1640" spans="2:15" x14ac:dyDescent="0.3">
      <c r="B1640" s="169"/>
      <c r="C1640" s="92"/>
      <c r="D1640" s="92"/>
      <c r="E1640" s="92"/>
      <c r="F1640" s="92"/>
      <c r="G1640" s="92"/>
      <c r="H1640" s="92"/>
      <c r="I1640" s="92"/>
      <c r="J1640" s="92"/>
      <c r="K1640" s="92"/>
      <c r="L1640" s="6"/>
      <c r="M1640" s="92"/>
      <c r="N1640" s="92"/>
      <c r="O1640" s="92"/>
    </row>
    <row r="1641" spans="2:15" x14ac:dyDescent="0.3">
      <c r="B1641" s="169"/>
      <c r="C1641" s="92"/>
      <c r="D1641" s="92"/>
      <c r="E1641" s="92"/>
      <c r="F1641" s="92"/>
      <c r="G1641" s="92"/>
      <c r="H1641" s="92"/>
      <c r="I1641" s="92"/>
      <c r="J1641" s="92"/>
      <c r="K1641" s="92"/>
      <c r="L1641" s="6"/>
      <c r="M1641" s="92"/>
      <c r="N1641" s="92"/>
      <c r="O1641" s="92"/>
    </row>
    <row r="1642" spans="2:15" x14ac:dyDescent="0.3">
      <c r="B1642" s="169"/>
      <c r="C1642" s="92"/>
      <c r="D1642" s="92"/>
      <c r="E1642" s="92"/>
      <c r="F1642" s="92"/>
      <c r="G1642" s="92"/>
      <c r="H1642" s="92"/>
      <c r="I1642" s="92"/>
      <c r="J1642" s="92"/>
      <c r="K1642" s="92"/>
      <c r="L1642" s="6"/>
      <c r="M1642" s="92"/>
      <c r="N1642" s="92"/>
      <c r="O1642" s="92"/>
    </row>
    <row r="1643" spans="2:15" x14ac:dyDescent="0.3">
      <c r="B1643" s="169"/>
      <c r="C1643" s="92"/>
      <c r="D1643" s="92"/>
      <c r="E1643" s="92"/>
      <c r="F1643" s="92"/>
      <c r="G1643" s="92"/>
      <c r="H1643" s="92"/>
      <c r="I1643" s="92"/>
      <c r="J1643" s="92"/>
      <c r="K1643" s="92"/>
      <c r="L1643" s="6"/>
      <c r="M1643" s="92"/>
      <c r="N1643" s="92"/>
      <c r="O1643" s="92"/>
    </row>
    <row r="1644" spans="2:15" x14ac:dyDescent="0.3">
      <c r="B1644" s="169"/>
      <c r="C1644" s="92"/>
      <c r="D1644" s="92"/>
      <c r="E1644" s="92"/>
      <c r="F1644" s="92"/>
      <c r="G1644" s="92"/>
      <c r="H1644" s="92"/>
      <c r="I1644" s="92"/>
      <c r="J1644" s="92"/>
      <c r="K1644" s="92"/>
      <c r="L1644" s="6"/>
      <c r="M1644" s="92"/>
      <c r="N1644" s="92"/>
      <c r="O1644" s="92"/>
    </row>
    <row r="1645" spans="2:15" x14ac:dyDescent="0.3">
      <c r="B1645" s="169"/>
      <c r="C1645" s="92"/>
      <c r="D1645" s="92"/>
      <c r="E1645" s="92"/>
      <c r="F1645" s="92"/>
      <c r="G1645" s="92"/>
      <c r="H1645" s="92"/>
      <c r="I1645" s="92"/>
      <c r="J1645" s="92"/>
      <c r="K1645" s="92"/>
      <c r="L1645" s="6"/>
      <c r="M1645" s="92"/>
      <c r="N1645" s="92"/>
      <c r="O1645" s="92"/>
    </row>
    <row r="1646" spans="2:15" x14ac:dyDescent="0.3">
      <c r="B1646" s="169"/>
      <c r="C1646" s="92"/>
      <c r="D1646" s="92"/>
      <c r="E1646" s="92"/>
      <c r="F1646" s="92"/>
      <c r="G1646" s="92"/>
      <c r="H1646" s="92"/>
      <c r="I1646" s="92"/>
      <c r="J1646" s="92"/>
      <c r="K1646" s="92"/>
      <c r="L1646" s="6"/>
      <c r="M1646" s="92"/>
      <c r="N1646" s="92"/>
      <c r="O1646" s="92"/>
    </row>
    <row r="1647" spans="2:15" x14ac:dyDescent="0.3">
      <c r="B1647" s="169"/>
      <c r="C1647" s="92"/>
      <c r="D1647" s="92"/>
      <c r="E1647" s="92"/>
      <c r="F1647" s="92"/>
      <c r="G1647" s="92"/>
      <c r="H1647" s="92"/>
      <c r="I1647" s="92"/>
      <c r="J1647" s="92"/>
      <c r="K1647" s="92"/>
      <c r="L1647" s="6"/>
      <c r="M1647" s="92"/>
      <c r="N1647" s="92"/>
      <c r="O1647" s="92"/>
    </row>
    <row r="1648" spans="2:15" x14ac:dyDescent="0.3">
      <c r="B1648" s="169"/>
      <c r="C1648" s="92"/>
      <c r="D1648" s="92"/>
      <c r="E1648" s="92"/>
      <c r="F1648" s="92"/>
      <c r="G1648" s="92"/>
      <c r="H1648" s="92"/>
      <c r="I1648" s="92"/>
      <c r="J1648" s="92"/>
      <c r="K1648" s="92"/>
      <c r="L1648" s="6"/>
      <c r="M1648" s="92"/>
      <c r="N1648" s="92"/>
      <c r="O1648" s="92"/>
    </row>
    <row r="1649" spans="2:15" x14ac:dyDescent="0.3">
      <c r="B1649" s="169"/>
      <c r="C1649" s="92"/>
      <c r="D1649" s="92"/>
      <c r="E1649" s="92"/>
      <c r="F1649" s="92"/>
      <c r="G1649" s="92"/>
      <c r="H1649" s="92"/>
      <c r="I1649" s="92"/>
      <c r="J1649" s="92"/>
      <c r="K1649" s="92"/>
      <c r="L1649" s="6"/>
      <c r="M1649" s="92"/>
      <c r="N1649" s="92"/>
      <c r="O1649" s="92"/>
    </row>
    <row r="1650" spans="2:15" x14ac:dyDescent="0.3">
      <c r="B1650" s="169"/>
      <c r="C1650" s="92"/>
      <c r="D1650" s="92"/>
      <c r="E1650" s="92"/>
      <c r="F1650" s="92"/>
      <c r="G1650" s="92"/>
      <c r="H1650" s="92"/>
      <c r="I1650" s="92"/>
      <c r="J1650" s="92"/>
      <c r="K1650" s="92"/>
      <c r="L1650" s="6"/>
      <c r="M1650" s="92"/>
      <c r="N1650" s="92"/>
      <c r="O1650" s="92"/>
    </row>
    <row r="1651" spans="2:15" x14ac:dyDescent="0.3">
      <c r="B1651" s="169"/>
      <c r="C1651" s="92"/>
      <c r="D1651" s="92"/>
      <c r="E1651" s="92"/>
      <c r="F1651" s="92"/>
      <c r="G1651" s="92"/>
      <c r="H1651" s="92"/>
      <c r="I1651" s="92"/>
      <c r="J1651" s="92"/>
      <c r="K1651" s="92"/>
      <c r="L1651" s="6"/>
      <c r="M1651" s="92"/>
      <c r="N1651" s="92"/>
      <c r="O1651" s="92"/>
    </row>
    <row r="1652" spans="2:15" x14ac:dyDescent="0.3">
      <c r="B1652" s="169"/>
      <c r="C1652" s="92"/>
      <c r="D1652" s="92"/>
      <c r="E1652" s="92"/>
      <c r="F1652" s="92"/>
      <c r="G1652" s="92"/>
      <c r="H1652" s="92"/>
      <c r="I1652" s="92"/>
      <c r="J1652" s="92"/>
      <c r="K1652" s="92"/>
      <c r="L1652" s="6"/>
      <c r="M1652" s="92"/>
      <c r="N1652" s="92"/>
      <c r="O1652" s="92"/>
    </row>
    <row r="1653" spans="2:15" x14ac:dyDescent="0.3">
      <c r="B1653" s="169"/>
      <c r="C1653" s="92"/>
      <c r="D1653" s="92"/>
      <c r="E1653" s="92"/>
      <c r="F1653" s="92"/>
      <c r="G1653" s="92"/>
      <c r="H1653" s="92"/>
      <c r="I1653" s="92"/>
      <c r="J1653" s="92"/>
      <c r="K1653" s="92"/>
      <c r="L1653" s="6"/>
      <c r="M1653" s="92"/>
      <c r="N1653" s="92"/>
      <c r="O1653" s="92"/>
    </row>
    <row r="1654" spans="2:15" x14ac:dyDescent="0.3">
      <c r="B1654" s="169"/>
      <c r="C1654" s="92"/>
      <c r="D1654" s="92"/>
      <c r="E1654" s="92"/>
      <c r="F1654" s="92"/>
      <c r="G1654" s="92"/>
      <c r="H1654" s="92"/>
      <c r="I1654" s="92"/>
      <c r="J1654" s="92"/>
      <c r="K1654" s="92"/>
      <c r="L1654" s="6"/>
      <c r="M1654" s="92"/>
      <c r="N1654" s="92"/>
      <c r="O1654" s="92"/>
    </row>
    <row r="1655" spans="2:15" x14ac:dyDescent="0.3">
      <c r="B1655" s="169"/>
      <c r="C1655" s="92"/>
      <c r="D1655" s="92"/>
      <c r="E1655" s="92"/>
      <c r="F1655" s="92"/>
      <c r="G1655" s="92"/>
      <c r="H1655" s="92"/>
      <c r="I1655" s="92"/>
      <c r="J1655" s="92"/>
      <c r="K1655" s="92"/>
      <c r="L1655" s="6"/>
      <c r="M1655" s="92"/>
      <c r="N1655" s="92"/>
      <c r="O1655" s="92"/>
    </row>
    <row r="1656" spans="2:15" x14ac:dyDescent="0.3">
      <c r="B1656" s="169"/>
      <c r="C1656" s="92"/>
      <c r="D1656" s="92"/>
      <c r="E1656" s="92"/>
      <c r="F1656" s="92"/>
      <c r="G1656" s="92"/>
      <c r="H1656" s="92"/>
      <c r="I1656" s="92"/>
      <c r="J1656" s="92"/>
      <c r="K1656" s="92"/>
      <c r="L1656" s="6"/>
      <c r="M1656" s="92"/>
      <c r="N1656" s="92"/>
      <c r="O1656" s="92"/>
    </row>
    <row r="1657" spans="2:15" x14ac:dyDescent="0.3">
      <c r="B1657" s="169"/>
      <c r="C1657" s="92"/>
      <c r="D1657" s="92"/>
      <c r="E1657" s="92"/>
      <c r="F1657" s="92"/>
      <c r="G1657" s="92"/>
      <c r="H1657" s="92"/>
      <c r="I1657" s="92"/>
      <c r="J1657" s="92"/>
      <c r="K1657" s="92"/>
      <c r="L1657" s="6"/>
      <c r="M1657" s="92"/>
      <c r="N1657" s="92"/>
      <c r="O1657" s="92"/>
    </row>
    <row r="1658" spans="2:15" x14ac:dyDescent="0.3">
      <c r="B1658" s="169"/>
      <c r="C1658" s="92"/>
      <c r="D1658" s="92"/>
      <c r="E1658" s="92"/>
      <c r="F1658" s="92"/>
      <c r="G1658" s="92"/>
      <c r="H1658" s="92"/>
      <c r="I1658" s="92"/>
      <c r="J1658" s="92"/>
      <c r="K1658" s="92"/>
      <c r="L1658" s="6"/>
      <c r="M1658" s="92"/>
      <c r="N1658" s="92"/>
      <c r="O1658" s="92"/>
    </row>
    <row r="1659" spans="2:15" x14ac:dyDescent="0.3">
      <c r="B1659" s="169"/>
      <c r="C1659" s="92"/>
      <c r="D1659" s="92"/>
      <c r="E1659" s="92"/>
      <c r="F1659" s="92"/>
      <c r="G1659" s="92"/>
      <c r="H1659" s="92"/>
      <c r="I1659" s="92"/>
      <c r="J1659" s="92"/>
      <c r="K1659" s="92"/>
      <c r="L1659" s="6"/>
      <c r="M1659" s="92"/>
      <c r="N1659" s="92"/>
      <c r="O1659" s="92"/>
    </row>
    <row r="1660" spans="2:15" x14ac:dyDescent="0.3">
      <c r="B1660" s="169"/>
      <c r="C1660" s="92"/>
      <c r="D1660" s="92"/>
      <c r="E1660" s="92"/>
      <c r="F1660" s="92"/>
      <c r="G1660" s="92"/>
      <c r="H1660" s="92"/>
      <c r="I1660" s="92"/>
      <c r="J1660" s="92"/>
      <c r="K1660" s="92"/>
      <c r="L1660" s="6"/>
      <c r="M1660" s="92"/>
      <c r="N1660" s="92"/>
      <c r="O1660" s="92"/>
    </row>
    <row r="1661" spans="2:15" x14ac:dyDescent="0.3">
      <c r="B1661" s="169"/>
      <c r="C1661" s="92"/>
      <c r="D1661" s="92"/>
      <c r="E1661" s="92"/>
      <c r="F1661" s="92"/>
      <c r="G1661" s="92"/>
      <c r="H1661" s="92"/>
      <c r="I1661" s="92"/>
      <c r="J1661" s="92"/>
      <c r="K1661" s="92"/>
      <c r="L1661" s="6"/>
      <c r="M1661" s="92"/>
      <c r="N1661" s="92"/>
      <c r="O1661" s="92"/>
    </row>
    <row r="1662" spans="2:15" x14ac:dyDescent="0.3">
      <c r="B1662" s="169"/>
      <c r="C1662" s="92"/>
      <c r="D1662" s="92"/>
      <c r="E1662" s="92"/>
      <c r="F1662" s="92"/>
      <c r="G1662" s="92"/>
      <c r="H1662" s="92"/>
      <c r="I1662" s="92"/>
      <c r="J1662" s="92"/>
      <c r="K1662" s="92"/>
      <c r="L1662" s="6"/>
      <c r="M1662" s="92"/>
      <c r="N1662" s="92"/>
      <c r="O1662" s="92"/>
    </row>
    <row r="1663" spans="2:15" x14ac:dyDescent="0.3">
      <c r="B1663" s="169"/>
      <c r="C1663" s="92"/>
      <c r="D1663" s="92"/>
      <c r="E1663" s="92"/>
      <c r="F1663" s="92"/>
      <c r="G1663" s="92"/>
      <c r="H1663" s="92"/>
      <c r="I1663" s="92"/>
      <c r="J1663" s="92"/>
      <c r="K1663" s="92"/>
      <c r="L1663" s="6"/>
      <c r="M1663" s="92"/>
      <c r="N1663" s="92"/>
      <c r="O1663" s="92"/>
    </row>
    <row r="1664" spans="2:15" x14ac:dyDescent="0.3">
      <c r="B1664" s="169"/>
      <c r="C1664" s="92"/>
      <c r="D1664" s="92"/>
      <c r="E1664" s="92"/>
      <c r="F1664" s="92"/>
      <c r="G1664" s="92"/>
      <c r="H1664" s="92"/>
      <c r="I1664" s="92"/>
      <c r="J1664" s="92"/>
      <c r="K1664" s="92"/>
      <c r="L1664" s="6"/>
      <c r="M1664" s="92"/>
      <c r="N1664" s="92"/>
      <c r="O1664" s="92"/>
    </row>
    <row r="1665" spans="2:15" x14ac:dyDescent="0.3">
      <c r="B1665" s="169"/>
      <c r="C1665" s="92"/>
      <c r="D1665" s="92"/>
      <c r="E1665" s="92"/>
      <c r="F1665" s="92"/>
      <c r="G1665" s="92"/>
      <c r="H1665" s="92"/>
      <c r="I1665" s="92"/>
      <c r="J1665" s="92"/>
      <c r="K1665" s="92"/>
      <c r="L1665" s="6"/>
      <c r="M1665" s="92"/>
      <c r="N1665" s="92"/>
      <c r="O1665" s="92"/>
    </row>
    <row r="1666" spans="2:15" x14ac:dyDescent="0.3">
      <c r="B1666" s="169"/>
      <c r="C1666" s="92"/>
      <c r="D1666" s="92"/>
      <c r="E1666" s="92"/>
      <c r="F1666" s="92"/>
      <c r="G1666" s="92"/>
      <c r="H1666" s="92"/>
      <c r="I1666" s="92"/>
      <c r="J1666" s="92"/>
      <c r="K1666" s="92"/>
      <c r="L1666" s="6"/>
      <c r="M1666" s="92"/>
      <c r="N1666" s="92"/>
      <c r="O1666" s="92"/>
    </row>
    <row r="1667" spans="2:15" x14ac:dyDescent="0.3">
      <c r="B1667" s="169"/>
      <c r="C1667" s="92"/>
      <c r="D1667" s="92"/>
      <c r="E1667" s="92"/>
      <c r="F1667" s="92"/>
      <c r="G1667" s="92"/>
      <c r="H1667" s="92"/>
      <c r="I1667" s="92"/>
      <c r="J1667" s="92"/>
      <c r="K1667" s="92"/>
      <c r="L1667" s="6"/>
      <c r="M1667" s="92"/>
      <c r="N1667" s="92"/>
      <c r="O1667" s="92"/>
    </row>
    <row r="1668" spans="2:15" x14ac:dyDescent="0.3">
      <c r="B1668" s="169"/>
      <c r="C1668" s="92"/>
      <c r="D1668" s="92"/>
      <c r="E1668" s="92"/>
      <c r="F1668" s="92"/>
      <c r="G1668" s="92"/>
      <c r="H1668" s="92"/>
      <c r="I1668" s="92"/>
      <c r="J1668" s="92"/>
      <c r="K1668" s="92"/>
      <c r="L1668" s="6"/>
      <c r="M1668" s="92"/>
      <c r="N1668" s="92"/>
      <c r="O1668" s="92"/>
    </row>
    <row r="1669" spans="2:15" x14ac:dyDescent="0.3">
      <c r="B1669" s="169"/>
      <c r="C1669" s="92"/>
      <c r="D1669" s="92"/>
      <c r="E1669" s="92"/>
      <c r="F1669" s="92"/>
      <c r="G1669" s="92"/>
      <c r="H1669" s="92"/>
      <c r="I1669" s="92"/>
      <c r="J1669" s="92"/>
      <c r="K1669" s="92"/>
      <c r="L1669" s="6"/>
      <c r="M1669" s="92"/>
      <c r="N1669" s="92"/>
      <c r="O1669" s="92"/>
    </row>
    <row r="1670" spans="2:15" x14ac:dyDescent="0.3">
      <c r="B1670" s="169"/>
      <c r="C1670" s="92"/>
      <c r="D1670" s="92"/>
      <c r="E1670" s="92"/>
      <c r="F1670" s="92"/>
      <c r="G1670" s="92"/>
      <c r="H1670" s="92"/>
      <c r="I1670" s="92"/>
      <c r="J1670" s="92"/>
      <c r="K1670" s="92"/>
      <c r="L1670" s="6"/>
      <c r="M1670" s="92"/>
      <c r="N1670" s="92"/>
      <c r="O1670" s="92"/>
    </row>
    <row r="1671" spans="2:15" x14ac:dyDescent="0.3">
      <c r="B1671" s="169"/>
      <c r="C1671" s="92"/>
      <c r="D1671" s="92"/>
      <c r="E1671" s="92"/>
      <c r="F1671" s="92"/>
      <c r="G1671" s="92"/>
      <c r="H1671" s="92"/>
      <c r="I1671" s="92"/>
      <c r="J1671" s="92"/>
      <c r="K1671" s="92"/>
      <c r="L1671" s="6"/>
      <c r="M1671" s="92"/>
      <c r="N1671" s="92"/>
      <c r="O1671" s="92"/>
    </row>
    <row r="1672" spans="2:15" x14ac:dyDescent="0.3">
      <c r="B1672" s="169"/>
      <c r="C1672" s="92"/>
      <c r="D1672" s="92"/>
      <c r="E1672" s="92"/>
      <c r="F1672" s="92"/>
      <c r="G1672" s="92"/>
      <c r="H1672" s="92"/>
      <c r="I1672" s="92"/>
      <c r="J1672" s="92"/>
      <c r="K1672" s="92"/>
      <c r="L1672" s="6"/>
      <c r="M1672" s="92"/>
      <c r="N1672" s="92"/>
      <c r="O1672" s="92"/>
    </row>
    <row r="1673" spans="2:15" x14ac:dyDescent="0.3">
      <c r="B1673" s="169"/>
      <c r="C1673" s="92"/>
      <c r="D1673" s="92"/>
      <c r="E1673" s="92"/>
      <c r="F1673" s="92"/>
      <c r="G1673" s="92"/>
      <c r="H1673" s="92"/>
      <c r="I1673" s="92"/>
      <c r="J1673" s="92"/>
      <c r="K1673" s="92"/>
      <c r="L1673" s="6"/>
      <c r="M1673" s="92"/>
      <c r="N1673" s="92"/>
      <c r="O1673" s="92"/>
    </row>
    <row r="1674" spans="2:15" x14ac:dyDescent="0.3">
      <c r="B1674" s="169"/>
      <c r="C1674" s="92"/>
      <c r="D1674" s="92"/>
      <c r="E1674" s="92"/>
      <c r="F1674" s="92"/>
      <c r="G1674" s="92"/>
      <c r="H1674" s="92"/>
      <c r="I1674" s="92"/>
      <c r="J1674" s="92"/>
      <c r="K1674" s="92"/>
      <c r="L1674" s="6"/>
      <c r="M1674" s="92"/>
      <c r="N1674" s="92"/>
      <c r="O1674" s="92"/>
    </row>
    <row r="1675" spans="2:15" x14ac:dyDescent="0.3">
      <c r="B1675" s="169"/>
      <c r="C1675" s="92"/>
      <c r="D1675" s="92"/>
      <c r="E1675" s="92"/>
      <c r="F1675" s="92"/>
      <c r="G1675" s="92"/>
      <c r="H1675" s="92"/>
      <c r="I1675" s="92"/>
      <c r="J1675" s="92"/>
      <c r="K1675" s="92"/>
      <c r="L1675" s="6"/>
      <c r="M1675" s="92"/>
      <c r="N1675" s="92"/>
      <c r="O1675" s="92"/>
    </row>
    <row r="1676" spans="2:15" x14ac:dyDescent="0.3">
      <c r="B1676" s="169"/>
      <c r="C1676" s="92"/>
      <c r="D1676" s="92"/>
      <c r="E1676" s="92"/>
      <c r="F1676" s="92"/>
      <c r="G1676" s="92"/>
      <c r="H1676" s="92"/>
      <c r="I1676" s="92"/>
      <c r="J1676" s="92"/>
      <c r="K1676" s="92"/>
      <c r="L1676" s="6"/>
      <c r="M1676" s="92"/>
      <c r="N1676" s="92"/>
      <c r="O1676" s="92"/>
    </row>
    <row r="1677" spans="2:15" x14ac:dyDescent="0.3">
      <c r="B1677" s="169"/>
      <c r="C1677" s="92"/>
      <c r="D1677" s="92"/>
      <c r="E1677" s="92"/>
      <c r="F1677" s="92"/>
      <c r="G1677" s="92"/>
      <c r="H1677" s="92"/>
      <c r="I1677" s="92"/>
      <c r="J1677" s="92"/>
      <c r="K1677" s="92"/>
      <c r="L1677" s="6"/>
      <c r="M1677" s="92"/>
      <c r="N1677" s="92"/>
      <c r="O1677" s="92"/>
    </row>
    <row r="1678" spans="2:15" x14ac:dyDescent="0.3">
      <c r="B1678" s="169"/>
      <c r="C1678" s="92"/>
      <c r="D1678" s="92"/>
      <c r="E1678" s="92"/>
      <c r="F1678" s="92"/>
      <c r="G1678" s="92"/>
      <c r="H1678" s="92"/>
      <c r="I1678" s="92"/>
      <c r="J1678" s="92"/>
      <c r="K1678" s="92"/>
      <c r="L1678" s="6"/>
      <c r="M1678" s="92"/>
      <c r="N1678" s="92"/>
      <c r="O1678" s="92"/>
    </row>
    <row r="1679" spans="2:15" x14ac:dyDescent="0.3">
      <c r="B1679" s="169"/>
      <c r="C1679" s="92"/>
      <c r="D1679" s="92"/>
      <c r="E1679" s="92"/>
      <c r="F1679" s="92"/>
      <c r="G1679" s="92"/>
      <c r="H1679" s="92"/>
      <c r="I1679" s="92"/>
      <c r="J1679" s="92"/>
      <c r="K1679" s="92"/>
      <c r="L1679" s="6"/>
      <c r="M1679" s="92"/>
      <c r="N1679" s="92"/>
      <c r="O1679" s="92"/>
    </row>
    <row r="1680" spans="2:15" x14ac:dyDescent="0.3">
      <c r="B1680" s="169"/>
      <c r="C1680" s="92"/>
      <c r="D1680" s="92"/>
      <c r="E1680" s="92"/>
      <c r="F1680" s="92"/>
      <c r="G1680" s="92"/>
      <c r="H1680" s="92"/>
      <c r="I1680" s="92"/>
      <c r="J1680" s="92"/>
      <c r="K1680" s="92"/>
      <c r="L1680" s="6"/>
      <c r="M1680" s="92"/>
      <c r="N1680" s="92"/>
      <c r="O1680" s="92"/>
    </row>
    <row r="1681" spans="2:15" x14ac:dyDescent="0.3">
      <c r="B1681" s="169"/>
      <c r="C1681" s="92"/>
      <c r="D1681" s="92"/>
      <c r="E1681" s="92"/>
      <c r="F1681" s="92"/>
      <c r="G1681" s="92"/>
      <c r="H1681" s="92"/>
      <c r="I1681" s="92"/>
      <c r="J1681" s="92"/>
      <c r="K1681" s="92"/>
      <c r="L1681" s="6"/>
      <c r="M1681" s="92"/>
      <c r="N1681" s="92"/>
      <c r="O1681" s="92"/>
    </row>
    <row r="1682" spans="2:15" x14ac:dyDescent="0.3">
      <c r="B1682" s="169"/>
      <c r="C1682" s="92"/>
      <c r="D1682" s="92"/>
      <c r="E1682" s="92"/>
      <c r="F1682" s="92"/>
      <c r="G1682" s="92"/>
      <c r="H1682" s="92"/>
      <c r="I1682" s="92"/>
      <c r="J1682" s="92"/>
      <c r="K1682" s="92"/>
      <c r="L1682" s="6"/>
      <c r="M1682" s="92"/>
      <c r="N1682" s="92"/>
      <c r="O1682" s="92"/>
    </row>
    <row r="1683" spans="2:15" x14ac:dyDescent="0.3">
      <c r="B1683" s="169"/>
      <c r="C1683" s="92"/>
      <c r="D1683" s="92"/>
      <c r="E1683" s="92"/>
      <c r="F1683" s="92"/>
      <c r="G1683" s="92"/>
      <c r="H1683" s="92"/>
      <c r="I1683" s="92"/>
      <c r="J1683" s="92"/>
      <c r="K1683" s="92"/>
      <c r="L1683" s="6"/>
      <c r="M1683" s="92"/>
      <c r="N1683" s="92"/>
      <c r="O1683" s="92"/>
    </row>
    <row r="1684" spans="2:15" x14ac:dyDescent="0.3">
      <c r="B1684" s="169"/>
      <c r="C1684" s="92"/>
      <c r="D1684" s="92"/>
      <c r="E1684" s="92"/>
      <c r="F1684" s="92"/>
      <c r="G1684" s="92"/>
      <c r="H1684" s="92"/>
      <c r="I1684" s="92"/>
      <c r="J1684" s="92"/>
      <c r="K1684" s="92"/>
      <c r="L1684" s="6"/>
      <c r="M1684" s="92"/>
      <c r="N1684" s="92"/>
      <c r="O1684" s="92"/>
    </row>
    <row r="1685" spans="2:15" x14ac:dyDescent="0.3">
      <c r="B1685" s="169"/>
      <c r="C1685" s="92"/>
      <c r="D1685" s="92"/>
      <c r="E1685" s="92"/>
      <c r="F1685" s="92"/>
      <c r="G1685" s="92"/>
      <c r="H1685" s="92"/>
      <c r="I1685" s="92"/>
      <c r="J1685" s="92"/>
      <c r="K1685" s="92"/>
      <c r="L1685" s="6"/>
      <c r="M1685" s="92"/>
      <c r="N1685" s="92"/>
      <c r="O1685" s="92"/>
    </row>
    <row r="1686" spans="2:15" x14ac:dyDescent="0.3">
      <c r="B1686" s="169"/>
      <c r="C1686" s="92"/>
      <c r="D1686" s="92"/>
      <c r="E1686" s="92"/>
      <c r="F1686" s="92"/>
      <c r="G1686" s="92"/>
      <c r="H1686" s="92"/>
      <c r="I1686" s="92"/>
      <c r="J1686" s="92"/>
      <c r="K1686" s="92"/>
      <c r="L1686" s="6"/>
      <c r="M1686" s="92"/>
      <c r="N1686" s="92"/>
      <c r="O1686" s="92"/>
    </row>
    <row r="1687" spans="2:15" x14ac:dyDescent="0.3">
      <c r="B1687" s="169"/>
      <c r="C1687" s="92"/>
      <c r="D1687" s="92"/>
      <c r="E1687" s="92"/>
      <c r="F1687" s="92"/>
      <c r="G1687" s="92"/>
      <c r="H1687" s="92"/>
      <c r="I1687" s="92"/>
      <c r="J1687" s="92"/>
      <c r="K1687" s="92"/>
      <c r="L1687" s="6"/>
      <c r="M1687" s="92"/>
      <c r="N1687" s="92"/>
      <c r="O1687" s="92"/>
    </row>
    <row r="1688" spans="2:15" x14ac:dyDescent="0.3">
      <c r="B1688" s="169"/>
      <c r="C1688" s="92"/>
      <c r="D1688" s="92"/>
      <c r="E1688" s="92"/>
      <c r="F1688" s="92"/>
      <c r="G1688" s="92"/>
      <c r="H1688" s="92"/>
      <c r="I1688" s="92"/>
      <c r="J1688" s="92"/>
      <c r="K1688" s="92"/>
      <c r="L1688" s="6"/>
      <c r="M1688" s="92"/>
      <c r="N1688" s="92"/>
      <c r="O1688" s="92"/>
    </row>
    <row r="1689" spans="2:15" x14ac:dyDescent="0.3">
      <c r="B1689" s="169"/>
      <c r="C1689" s="92"/>
      <c r="D1689" s="92"/>
      <c r="E1689" s="92"/>
      <c r="F1689" s="92"/>
      <c r="G1689" s="92"/>
      <c r="H1689" s="92"/>
      <c r="I1689" s="92"/>
      <c r="J1689" s="92"/>
      <c r="K1689" s="92"/>
      <c r="L1689" s="6"/>
      <c r="M1689" s="92"/>
      <c r="N1689" s="92"/>
      <c r="O1689" s="92"/>
    </row>
    <row r="1690" spans="2:15" x14ac:dyDescent="0.3">
      <c r="B1690" s="169"/>
      <c r="C1690" s="92"/>
      <c r="D1690" s="92"/>
      <c r="E1690" s="92"/>
      <c r="F1690" s="92"/>
      <c r="G1690" s="92"/>
      <c r="H1690" s="92"/>
      <c r="I1690" s="92"/>
      <c r="J1690" s="92"/>
      <c r="K1690" s="92"/>
      <c r="L1690" s="6"/>
      <c r="M1690" s="92"/>
      <c r="N1690" s="92"/>
      <c r="O1690" s="92"/>
    </row>
    <row r="1691" spans="2:15" x14ac:dyDescent="0.3">
      <c r="B1691" s="169"/>
      <c r="C1691" s="92"/>
      <c r="D1691" s="92"/>
      <c r="E1691" s="92"/>
      <c r="F1691" s="92"/>
      <c r="G1691" s="92"/>
      <c r="H1691" s="92"/>
      <c r="I1691" s="92"/>
      <c r="J1691" s="92"/>
      <c r="K1691" s="92"/>
      <c r="L1691" s="6"/>
      <c r="M1691" s="92"/>
      <c r="N1691" s="92"/>
      <c r="O1691" s="92"/>
    </row>
    <row r="1692" spans="2:15" x14ac:dyDescent="0.3">
      <c r="B1692" s="169"/>
      <c r="C1692" s="92"/>
      <c r="D1692" s="92"/>
      <c r="E1692" s="92"/>
      <c r="F1692" s="92"/>
      <c r="G1692" s="92"/>
      <c r="H1692" s="92"/>
      <c r="I1692" s="92"/>
      <c r="J1692" s="92"/>
      <c r="K1692" s="92"/>
      <c r="L1692" s="6"/>
      <c r="M1692" s="92"/>
      <c r="N1692" s="92"/>
      <c r="O1692" s="92"/>
    </row>
    <row r="1693" spans="2:15" x14ac:dyDescent="0.3">
      <c r="B1693" s="169"/>
      <c r="C1693" s="92"/>
      <c r="D1693" s="92"/>
      <c r="E1693" s="92"/>
      <c r="F1693" s="92"/>
      <c r="G1693" s="92"/>
      <c r="H1693" s="92"/>
      <c r="I1693" s="92"/>
      <c r="J1693" s="92"/>
      <c r="K1693" s="92"/>
      <c r="L1693" s="6"/>
      <c r="M1693" s="92"/>
      <c r="N1693" s="92"/>
      <c r="O1693" s="92"/>
    </row>
    <row r="1694" spans="2:15" x14ac:dyDescent="0.3">
      <c r="B1694" s="169"/>
      <c r="C1694" s="92"/>
      <c r="D1694" s="92"/>
      <c r="E1694" s="92"/>
      <c r="F1694" s="92"/>
      <c r="G1694" s="92"/>
      <c r="H1694" s="92"/>
      <c r="I1694" s="92"/>
      <c r="J1694" s="92"/>
      <c r="K1694" s="92"/>
      <c r="L1694" s="6"/>
      <c r="M1694" s="92"/>
      <c r="N1694" s="92"/>
      <c r="O1694" s="92"/>
    </row>
    <row r="1695" spans="2:15" x14ac:dyDescent="0.3">
      <c r="B1695" s="169"/>
      <c r="C1695" s="92"/>
      <c r="D1695" s="92"/>
      <c r="E1695" s="92"/>
      <c r="F1695" s="92"/>
      <c r="G1695" s="92"/>
      <c r="H1695" s="92"/>
      <c r="I1695" s="92"/>
      <c r="J1695" s="92"/>
      <c r="K1695" s="92"/>
      <c r="L1695" s="6"/>
      <c r="M1695" s="92"/>
      <c r="N1695" s="92"/>
      <c r="O1695" s="92"/>
    </row>
    <row r="1696" spans="2:15" x14ac:dyDescent="0.3">
      <c r="B1696" s="169"/>
      <c r="C1696" s="92"/>
      <c r="D1696" s="92"/>
      <c r="E1696" s="92"/>
      <c r="F1696" s="92"/>
      <c r="G1696" s="92"/>
      <c r="H1696" s="92"/>
      <c r="I1696" s="92"/>
      <c r="J1696" s="92"/>
      <c r="K1696" s="92"/>
      <c r="L1696" s="6"/>
      <c r="M1696" s="92"/>
      <c r="N1696" s="92"/>
      <c r="O1696" s="92"/>
    </row>
    <row r="1697" spans="2:15" x14ac:dyDescent="0.3">
      <c r="B1697" s="169"/>
      <c r="C1697" s="92"/>
      <c r="D1697" s="92"/>
      <c r="E1697" s="92"/>
      <c r="F1697" s="92"/>
      <c r="G1697" s="92"/>
      <c r="H1697" s="92"/>
      <c r="I1697" s="92"/>
      <c r="J1697" s="92"/>
      <c r="K1697" s="92"/>
      <c r="L1697" s="6"/>
      <c r="M1697" s="92"/>
      <c r="N1697" s="92"/>
      <c r="O1697" s="92"/>
    </row>
    <row r="1698" spans="2:15" x14ac:dyDescent="0.3">
      <c r="B1698" s="169"/>
      <c r="C1698" s="92"/>
      <c r="D1698" s="92"/>
      <c r="E1698" s="92"/>
      <c r="F1698" s="92"/>
      <c r="G1698" s="92"/>
      <c r="H1698" s="92"/>
      <c r="I1698" s="92"/>
      <c r="J1698" s="92"/>
      <c r="K1698" s="92"/>
      <c r="L1698" s="6"/>
      <c r="M1698" s="92"/>
      <c r="N1698" s="92"/>
      <c r="O1698" s="92"/>
    </row>
    <row r="1699" spans="2:15" x14ac:dyDescent="0.3">
      <c r="B1699" s="169"/>
      <c r="C1699" s="92"/>
      <c r="D1699" s="92"/>
      <c r="E1699" s="92"/>
      <c r="F1699" s="92"/>
      <c r="G1699" s="92"/>
      <c r="H1699" s="92"/>
      <c r="I1699" s="92"/>
      <c r="J1699" s="92"/>
      <c r="K1699" s="92"/>
      <c r="L1699" s="6"/>
      <c r="M1699" s="92"/>
      <c r="N1699" s="92"/>
      <c r="O1699" s="92"/>
    </row>
    <row r="1700" spans="2:15" x14ac:dyDescent="0.3">
      <c r="B1700" s="169"/>
      <c r="C1700" s="92"/>
      <c r="D1700" s="92"/>
      <c r="E1700" s="92"/>
      <c r="F1700" s="92"/>
      <c r="G1700" s="92"/>
      <c r="H1700" s="92"/>
      <c r="I1700" s="92"/>
      <c r="J1700" s="92"/>
      <c r="K1700" s="92"/>
      <c r="L1700" s="6"/>
      <c r="M1700" s="92"/>
      <c r="N1700" s="92"/>
      <c r="O1700" s="92"/>
    </row>
    <row r="1701" spans="2:15" x14ac:dyDescent="0.3">
      <c r="B1701" s="169"/>
      <c r="C1701" s="92"/>
      <c r="D1701" s="92"/>
      <c r="E1701" s="92"/>
      <c r="F1701" s="92"/>
      <c r="G1701" s="92"/>
      <c r="H1701" s="92"/>
      <c r="I1701" s="92"/>
      <c r="J1701" s="92"/>
      <c r="K1701" s="92"/>
      <c r="L1701" s="6"/>
      <c r="M1701" s="92"/>
      <c r="N1701" s="92"/>
      <c r="O1701" s="92"/>
    </row>
    <row r="1702" spans="2:15" x14ac:dyDescent="0.3">
      <c r="B1702" s="169"/>
      <c r="C1702" s="92"/>
      <c r="D1702" s="92"/>
      <c r="E1702" s="92"/>
      <c r="F1702" s="92"/>
      <c r="G1702" s="92"/>
      <c r="H1702" s="92"/>
      <c r="I1702" s="92"/>
      <c r="J1702" s="92"/>
      <c r="K1702" s="92"/>
      <c r="L1702" s="6"/>
      <c r="M1702" s="92"/>
      <c r="N1702" s="92"/>
      <c r="O1702" s="92"/>
    </row>
    <row r="1703" spans="2:15" x14ac:dyDescent="0.3">
      <c r="B1703" s="169"/>
      <c r="C1703" s="92"/>
      <c r="D1703" s="92"/>
      <c r="E1703" s="92"/>
      <c r="F1703" s="92"/>
      <c r="G1703" s="92"/>
      <c r="H1703" s="92"/>
      <c r="I1703" s="92"/>
      <c r="J1703" s="92"/>
      <c r="K1703" s="92"/>
      <c r="L1703" s="6"/>
      <c r="M1703" s="92"/>
      <c r="N1703" s="92"/>
      <c r="O1703" s="92"/>
    </row>
    <row r="1704" spans="2:15" x14ac:dyDescent="0.3">
      <c r="B1704" s="169"/>
      <c r="C1704" s="92"/>
      <c r="D1704" s="92"/>
      <c r="E1704" s="92"/>
      <c r="F1704" s="92"/>
      <c r="G1704" s="92"/>
      <c r="H1704" s="92"/>
      <c r="I1704" s="92"/>
      <c r="J1704" s="92"/>
      <c r="K1704" s="92"/>
      <c r="L1704" s="6"/>
      <c r="M1704" s="92"/>
      <c r="N1704" s="92"/>
      <c r="O1704" s="92"/>
    </row>
    <row r="1705" spans="2:15" x14ac:dyDescent="0.3">
      <c r="B1705" s="169"/>
      <c r="C1705" s="92"/>
      <c r="D1705" s="92"/>
      <c r="E1705" s="92"/>
      <c r="F1705" s="92"/>
      <c r="G1705" s="92"/>
      <c r="H1705" s="92"/>
      <c r="I1705" s="92"/>
      <c r="J1705" s="92"/>
      <c r="K1705" s="92"/>
      <c r="L1705" s="6"/>
      <c r="M1705" s="92"/>
      <c r="N1705" s="92"/>
      <c r="O1705" s="92"/>
    </row>
    <row r="1706" spans="2:15" x14ac:dyDescent="0.3">
      <c r="B1706" s="169"/>
      <c r="C1706" s="92"/>
      <c r="D1706" s="92"/>
      <c r="E1706" s="92"/>
      <c r="F1706" s="92"/>
      <c r="G1706" s="92"/>
      <c r="H1706" s="92"/>
      <c r="I1706" s="92"/>
      <c r="J1706" s="92"/>
      <c r="K1706" s="92"/>
      <c r="L1706" s="6"/>
      <c r="M1706" s="92"/>
      <c r="N1706" s="92"/>
      <c r="O1706" s="92"/>
    </row>
    <row r="1707" spans="2:15" x14ac:dyDescent="0.3">
      <c r="B1707" s="169"/>
      <c r="C1707" s="92"/>
      <c r="D1707" s="92"/>
      <c r="E1707" s="92"/>
      <c r="F1707" s="92"/>
      <c r="G1707" s="92"/>
      <c r="H1707" s="92"/>
      <c r="I1707" s="92"/>
      <c r="J1707" s="92"/>
      <c r="K1707" s="92"/>
      <c r="L1707" s="6"/>
      <c r="M1707" s="92"/>
      <c r="N1707" s="92"/>
      <c r="O1707" s="92"/>
    </row>
    <row r="1708" spans="2:15" x14ac:dyDescent="0.3">
      <c r="B1708" s="169"/>
      <c r="C1708" s="92"/>
      <c r="D1708" s="92"/>
      <c r="E1708" s="92"/>
      <c r="F1708" s="92"/>
      <c r="G1708" s="92"/>
      <c r="H1708" s="92"/>
      <c r="I1708" s="92"/>
      <c r="J1708" s="92"/>
      <c r="K1708" s="92"/>
      <c r="L1708" s="6"/>
      <c r="M1708" s="92"/>
      <c r="N1708" s="92"/>
      <c r="O1708" s="92"/>
    </row>
    <row r="1709" spans="2:15" x14ac:dyDescent="0.3">
      <c r="B1709" s="169"/>
      <c r="C1709" s="92"/>
      <c r="D1709" s="92"/>
      <c r="E1709" s="92"/>
      <c r="F1709" s="92"/>
      <c r="G1709" s="92"/>
      <c r="H1709" s="92"/>
      <c r="I1709" s="92"/>
      <c r="J1709" s="92"/>
      <c r="K1709" s="92"/>
      <c r="L1709" s="6"/>
      <c r="M1709" s="92"/>
      <c r="N1709" s="92"/>
      <c r="O1709" s="92"/>
    </row>
    <row r="1710" spans="2:15" x14ac:dyDescent="0.3">
      <c r="B1710" s="169"/>
      <c r="C1710" s="92"/>
      <c r="D1710" s="92"/>
      <c r="E1710" s="92"/>
      <c r="F1710" s="92"/>
      <c r="G1710" s="92"/>
      <c r="H1710" s="92"/>
      <c r="I1710" s="92"/>
      <c r="J1710" s="92"/>
      <c r="K1710" s="92"/>
      <c r="L1710" s="6"/>
      <c r="M1710" s="92"/>
      <c r="N1710" s="92"/>
      <c r="O1710" s="92"/>
    </row>
    <row r="1711" spans="2:15" x14ac:dyDescent="0.3">
      <c r="B1711" s="169"/>
      <c r="C1711" s="92"/>
      <c r="D1711" s="92"/>
      <c r="E1711" s="92"/>
      <c r="F1711" s="92"/>
      <c r="G1711" s="92"/>
      <c r="H1711" s="92"/>
      <c r="I1711" s="92"/>
      <c r="J1711" s="92"/>
      <c r="K1711" s="92"/>
      <c r="L1711" s="6"/>
      <c r="M1711" s="92"/>
      <c r="N1711" s="92"/>
      <c r="O1711" s="92"/>
    </row>
    <row r="1712" spans="2:15" x14ac:dyDescent="0.3">
      <c r="B1712" s="169"/>
      <c r="C1712" s="92"/>
      <c r="D1712" s="92"/>
      <c r="E1712" s="92"/>
      <c r="F1712" s="92"/>
      <c r="G1712" s="92"/>
      <c r="H1712" s="92"/>
      <c r="I1712" s="92"/>
      <c r="J1712" s="92"/>
      <c r="K1712" s="92"/>
      <c r="L1712" s="6"/>
      <c r="M1712" s="92"/>
      <c r="N1712" s="92"/>
      <c r="O1712" s="92"/>
    </row>
    <row r="1713" spans="2:15" x14ac:dyDescent="0.3">
      <c r="B1713" s="169"/>
      <c r="C1713" s="92"/>
      <c r="D1713" s="92"/>
      <c r="E1713" s="92"/>
      <c r="F1713" s="92"/>
      <c r="G1713" s="92"/>
      <c r="H1713" s="92"/>
      <c r="I1713" s="92"/>
      <c r="J1713" s="92"/>
      <c r="K1713" s="92"/>
      <c r="L1713" s="6"/>
      <c r="M1713" s="92"/>
      <c r="N1713" s="92"/>
      <c r="O1713" s="92"/>
    </row>
    <row r="1714" spans="2:15" x14ac:dyDescent="0.3">
      <c r="B1714" s="169"/>
      <c r="C1714" s="92"/>
      <c r="D1714" s="92"/>
      <c r="E1714" s="92"/>
      <c r="F1714" s="92"/>
      <c r="G1714" s="92"/>
      <c r="H1714" s="92"/>
      <c r="I1714" s="92"/>
      <c r="J1714" s="92"/>
      <c r="K1714" s="92"/>
      <c r="L1714" s="6"/>
      <c r="M1714" s="92"/>
      <c r="N1714" s="92"/>
      <c r="O1714" s="92"/>
    </row>
    <row r="1715" spans="2:15" x14ac:dyDescent="0.3">
      <c r="B1715" s="169"/>
      <c r="C1715" s="92"/>
      <c r="D1715" s="92"/>
      <c r="E1715" s="92"/>
      <c r="F1715" s="92"/>
      <c r="G1715" s="92"/>
      <c r="H1715" s="92"/>
      <c r="I1715" s="92"/>
      <c r="J1715" s="92"/>
      <c r="K1715" s="92"/>
      <c r="L1715" s="6"/>
      <c r="M1715" s="92"/>
      <c r="N1715" s="92"/>
      <c r="O1715" s="92"/>
    </row>
    <row r="1716" spans="2:15" x14ac:dyDescent="0.3">
      <c r="B1716" s="169"/>
      <c r="C1716" s="92"/>
      <c r="D1716" s="92"/>
      <c r="E1716" s="92"/>
      <c r="F1716" s="92"/>
      <c r="G1716" s="92"/>
      <c r="H1716" s="92"/>
      <c r="I1716" s="92"/>
      <c r="J1716" s="92"/>
      <c r="K1716" s="92"/>
      <c r="L1716" s="6"/>
      <c r="M1716" s="92"/>
      <c r="N1716" s="92"/>
      <c r="O1716" s="92"/>
    </row>
    <row r="1717" spans="2:15" x14ac:dyDescent="0.3">
      <c r="B1717" s="169"/>
      <c r="C1717" s="92"/>
      <c r="D1717" s="92"/>
      <c r="E1717" s="92"/>
      <c r="F1717" s="92"/>
      <c r="G1717" s="92"/>
      <c r="H1717" s="92"/>
      <c r="I1717" s="92"/>
      <c r="J1717" s="92"/>
      <c r="K1717" s="92"/>
      <c r="L1717" s="6"/>
      <c r="M1717" s="92"/>
      <c r="N1717" s="92"/>
      <c r="O1717" s="92"/>
    </row>
    <row r="1718" spans="2:15" x14ac:dyDescent="0.3">
      <c r="B1718" s="169"/>
      <c r="C1718" s="92"/>
      <c r="D1718" s="92"/>
      <c r="E1718" s="92"/>
      <c r="F1718" s="92"/>
      <c r="G1718" s="92"/>
      <c r="H1718" s="92"/>
      <c r="I1718" s="92"/>
      <c r="J1718" s="92"/>
      <c r="K1718" s="92"/>
      <c r="L1718" s="6"/>
      <c r="M1718" s="92"/>
      <c r="N1718" s="92"/>
      <c r="O1718" s="92"/>
    </row>
    <row r="1719" spans="2:15" x14ac:dyDescent="0.3">
      <c r="B1719" s="169"/>
      <c r="C1719" s="92"/>
      <c r="D1719" s="92"/>
      <c r="E1719" s="92"/>
      <c r="F1719" s="92"/>
      <c r="G1719" s="92"/>
      <c r="H1719" s="92"/>
      <c r="I1719" s="92"/>
      <c r="J1719" s="92"/>
      <c r="K1719" s="92"/>
      <c r="L1719" s="6"/>
      <c r="M1719" s="92"/>
      <c r="N1719" s="92"/>
      <c r="O1719" s="92"/>
    </row>
    <row r="1720" spans="2:15" x14ac:dyDescent="0.3">
      <c r="B1720" s="169"/>
      <c r="C1720" s="92"/>
      <c r="D1720" s="92"/>
      <c r="E1720" s="92"/>
      <c r="F1720" s="92"/>
      <c r="G1720" s="92"/>
      <c r="H1720" s="92"/>
      <c r="I1720" s="92"/>
      <c r="J1720" s="92"/>
      <c r="K1720" s="92"/>
      <c r="L1720" s="6"/>
      <c r="M1720" s="92"/>
      <c r="N1720" s="92"/>
      <c r="O1720" s="92"/>
    </row>
    <row r="1721" spans="2:15" x14ac:dyDescent="0.3">
      <c r="B1721" s="169"/>
      <c r="C1721" s="92"/>
      <c r="D1721" s="92"/>
      <c r="E1721" s="92"/>
      <c r="F1721" s="92"/>
      <c r="G1721" s="92"/>
      <c r="H1721" s="92"/>
      <c r="I1721" s="92"/>
      <c r="J1721" s="92"/>
      <c r="K1721" s="92"/>
      <c r="L1721" s="6"/>
      <c r="M1721" s="92"/>
      <c r="N1721" s="92"/>
      <c r="O1721" s="92"/>
    </row>
    <row r="1722" spans="2:15" x14ac:dyDescent="0.3">
      <c r="B1722" s="169"/>
      <c r="C1722" s="92"/>
      <c r="D1722" s="92"/>
      <c r="E1722" s="92"/>
      <c r="F1722" s="92"/>
      <c r="G1722" s="92"/>
      <c r="H1722" s="92"/>
      <c r="I1722" s="92"/>
      <c r="J1722" s="92"/>
      <c r="K1722" s="92"/>
      <c r="L1722" s="6"/>
      <c r="M1722" s="92"/>
      <c r="N1722" s="92"/>
      <c r="O1722" s="92"/>
    </row>
    <row r="1723" spans="2:15" x14ac:dyDescent="0.3">
      <c r="B1723" s="169"/>
      <c r="C1723" s="92"/>
      <c r="D1723" s="92"/>
      <c r="E1723" s="92"/>
      <c r="F1723" s="92"/>
      <c r="G1723" s="92"/>
      <c r="H1723" s="92"/>
      <c r="I1723" s="92"/>
      <c r="J1723" s="92"/>
      <c r="K1723" s="92"/>
      <c r="L1723" s="6"/>
      <c r="M1723" s="92"/>
      <c r="N1723" s="92"/>
      <c r="O1723" s="92"/>
    </row>
    <row r="1724" spans="2:15" x14ac:dyDescent="0.3">
      <c r="B1724" s="169"/>
      <c r="C1724" s="92"/>
      <c r="D1724" s="92"/>
      <c r="E1724" s="92"/>
      <c r="F1724" s="92"/>
      <c r="G1724" s="92"/>
      <c r="H1724" s="92"/>
      <c r="I1724" s="92"/>
      <c r="J1724" s="92"/>
      <c r="K1724" s="92"/>
      <c r="L1724" s="6"/>
      <c r="M1724" s="92"/>
      <c r="N1724" s="92"/>
      <c r="O1724" s="92"/>
    </row>
    <row r="1725" spans="2:15" x14ac:dyDescent="0.3">
      <c r="B1725" s="169"/>
      <c r="C1725" s="92"/>
      <c r="D1725" s="92"/>
      <c r="E1725" s="92"/>
      <c r="F1725" s="92"/>
      <c r="G1725" s="92"/>
      <c r="H1725" s="92"/>
      <c r="I1725" s="92"/>
      <c r="J1725" s="92"/>
      <c r="K1725" s="92"/>
      <c r="L1725" s="6"/>
      <c r="M1725" s="92"/>
      <c r="N1725" s="92"/>
      <c r="O1725" s="92"/>
    </row>
    <row r="1726" spans="2:15" x14ac:dyDescent="0.3">
      <c r="B1726" s="169"/>
      <c r="C1726" s="92"/>
      <c r="D1726" s="92"/>
      <c r="E1726" s="92"/>
      <c r="F1726" s="92"/>
      <c r="G1726" s="92"/>
      <c r="H1726" s="92"/>
      <c r="I1726" s="92"/>
      <c r="J1726" s="92"/>
      <c r="K1726" s="92"/>
      <c r="L1726" s="6"/>
      <c r="M1726" s="92"/>
      <c r="N1726" s="92"/>
      <c r="O1726" s="92"/>
    </row>
    <row r="1727" spans="2:15" x14ac:dyDescent="0.3">
      <c r="B1727" s="169"/>
      <c r="C1727" s="92"/>
      <c r="D1727" s="92"/>
      <c r="E1727" s="92"/>
      <c r="F1727" s="92"/>
      <c r="G1727" s="92"/>
      <c r="H1727" s="92"/>
      <c r="I1727" s="92"/>
      <c r="J1727" s="92"/>
      <c r="K1727" s="92"/>
      <c r="L1727" s="6"/>
      <c r="M1727" s="92"/>
      <c r="N1727" s="92"/>
      <c r="O1727" s="92"/>
    </row>
    <row r="1728" spans="2:15" x14ac:dyDescent="0.3">
      <c r="B1728" s="169"/>
      <c r="C1728" s="92"/>
      <c r="D1728" s="92"/>
      <c r="E1728" s="92"/>
      <c r="F1728" s="92"/>
      <c r="G1728" s="92"/>
      <c r="H1728" s="92"/>
      <c r="I1728" s="92"/>
      <c r="J1728" s="92"/>
      <c r="K1728" s="92"/>
      <c r="L1728" s="6"/>
      <c r="M1728" s="92"/>
      <c r="N1728" s="92"/>
      <c r="O1728" s="92"/>
    </row>
    <row r="1729" spans="2:15" x14ac:dyDescent="0.3">
      <c r="B1729" s="169"/>
      <c r="C1729" s="92"/>
      <c r="D1729" s="92"/>
      <c r="E1729" s="92"/>
      <c r="F1729" s="92"/>
      <c r="G1729" s="92"/>
      <c r="H1729" s="92"/>
      <c r="I1729" s="92"/>
      <c r="J1729" s="92"/>
      <c r="K1729" s="92"/>
      <c r="L1729" s="6"/>
      <c r="M1729" s="92"/>
      <c r="N1729" s="92"/>
      <c r="O1729" s="92"/>
    </row>
    <row r="1730" spans="2:15" x14ac:dyDescent="0.3">
      <c r="B1730" s="169"/>
      <c r="C1730" s="92"/>
      <c r="D1730" s="92"/>
      <c r="E1730" s="92"/>
      <c r="F1730" s="92"/>
      <c r="G1730" s="92"/>
      <c r="H1730" s="92"/>
      <c r="I1730" s="92"/>
      <c r="J1730" s="92"/>
      <c r="K1730" s="92"/>
      <c r="L1730" s="6"/>
      <c r="M1730" s="92"/>
      <c r="N1730" s="92"/>
      <c r="O1730" s="92"/>
    </row>
    <row r="1731" spans="2:15" x14ac:dyDescent="0.3">
      <c r="B1731" s="169"/>
      <c r="C1731" s="92"/>
      <c r="D1731" s="92"/>
      <c r="E1731" s="92"/>
      <c r="F1731" s="92"/>
      <c r="G1731" s="92"/>
      <c r="H1731" s="92"/>
      <c r="I1731" s="92"/>
      <c r="J1731" s="92"/>
      <c r="K1731" s="92"/>
      <c r="L1731" s="6"/>
      <c r="M1731" s="92"/>
      <c r="N1731" s="92"/>
      <c r="O1731" s="92"/>
    </row>
    <row r="1732" spans="2:15" x14ac:dyDescent="0.3">
      <c r="B1732" s="169"/>
      <c r="C1732" s="92"/>
      <c r="D1732" s="92"/>
      <c r="E1732" s="92"/>
      <c r="F1732" s="92"/>
      <c r="G1732" s="92"/>
      <c r="H1732" s="92"/>
      <c r="I1732" s="92"/>
      <c r="J1732" s="92"/>
      <c r="K1732" s="92"/>
      <c r="L1732" s="6"/>
      <c r="M1732" s="92"/>
      <c r="N1732" s="92"/>
      <c r="O1732" s="92"/>
    </row>
    <row r="1733" spans="2:15" x14ac:dyDescent="0.3">
      <c r="B1733" s="169"/>
      <c r="C1733" s="92"/>
      <c r="D1733" s="92"/>
      <c r="E1733" s="92"/>
      <c r="F1733" s="92"/>
      <c r="G1733" s="92"/>
      <c r="H1733" s="92"/>
      <c r="I1733" s="92"/>
      <c r="J1733" s="92"/>
      <c r="K1733" s="92"/>
      <c r="L1733" s="6"/>
      <c r="M1733" s="92"/>
      <c r="N1733" s="92"/>
      <c r="O1733" s="92"/>
    </row>
    <row r="1734" spans="2:15" x14ac:dyDescent="0.3">
      <c r="B1734" s="169"/>
      <c r="C1734" s="92"/>
      <c r="D1734" s="92"/>
      <c r="E1734" s="92"/>
      <c r="F1734" s="92"/>
      <c r="G1734" s="92"/>
      <c r="H1734" s="92"/>
      <c r="I1734" s="92"/>
      <c r="J1734" s="92"/>
      <c r="K1734" s="92"/>
      <c r="L1734" s="6"/>
      <c r="M1734" s="92"/>
      <c r="N1734" s="92"/>
      <c r="O1734" s="92"/>
    </row>
    <row r="1735" spans="2:15" x14ac:dyDescent="0.3">
      <c r="B1735" s="169"/>
      <c r="C1735" s="92"/>
      <c r="D1735" s="92"/>
      <c r="E1735" s="92"/>
      <c r="F1735" s="92"/>
      <c r="G1735" s="92"/>
      <c r="H1735" s="92"/>
      <c r="I1735" s="92"/>
      <c r="J1735" s="92"/>
      <c r="K1735" s="92"/>
      <c r="L1735" s="6"/>
      <c r="M1735" s="92"/>
      <c r="N1735" s="92"/>
      <c r="O1735" s="92"/>
    </row>
    <row r="1736" spans="2:15" x14ac:dyDescent="0.3">
      <c r="B1736" s="169"/>
      <c r="C1736" s="92"/>
      <c r="D1736" s="92"/>
      <c r="E1736" s="92"/>
      <c r="F1736" s="92"/>
      <c r="G1736" s="92"/>
      <c r="H1736" s="92"/>
      <c r="I1736" s="92"/>
      <c r="J1736" s="92"/>
      <c r="K1736" s="92"/>
      <c r="L1736" s="6"/>
      <c r="M1736" s="92"/>
      <c r="N1736" s="92"/>
      <c r="O1736" s="92"/>
    </row>
    <row r="1737" spans="2:15" x14ac:dyDescent="0.3">
      <c r="B1737" s="169"/>
      <c r="C1737" s="92"/>
      <c r="D1737" s="92"/>
      <c r="E1737" s="92"/>
      <c r="F1737" s="92"/>
      <c r="G1737" s="92"/>
      <c r="H1737" s="92"/>
      <c r="I1737" s="92"/>
      <c r="J1737" s="92"/>
      <c r="K1737" s="92"/>
      <c r="L1737" s="6"/>
      <c r="M1737" s="92"/>
      <c r="N1737" s="92"/>
      <c r="O1737" s="92"/>
    </row>
    <row r="1738" spans="2:15" x14ac:dyDescent="0.3">
      <c r="B1738" s="169"/>
      <c r="C1738" s="92"/>
      <c r="D1738" s="92"/>
      <c r="E1738" s="92"/>
      <c r="F1738" s="92"/>
      <c r="G1738" s="92"/>
      <c r="H1738" s="92"/>
      <c r="I1738" s="92"/>
      <c r="J1738" s="92"/>
      <c r="K1738" s="92"/>
      <c r="L1738" s="6"/>
      <c r="M1738" s="92"/>
      <c r="N1738" s="92"/>
      <c r="O1738" s="92"/>
    </row>
    <row r="1739" spans="2:15" x14ac:dyDescent="0.3">
      <c r="B1739" s="169"/>
      <c r="C1739" s="92"/>
      <c r="D1739" s="92"/>
      <c r="E1739" s="92"/>
      <c r="F1739" s="92"/>
      <c r="G1739" s="92"/>
      <c r="H1739" s="92"/>
      <c r="I1739" s="92"/>
      <c r="J1739" s="92"/>
      <c r="K1739" s="92"/>
      <c r="L1739" s="6"/>
      <c r="M1739" s="92"/>
      <c r="N1739" s="92"/>
      <c r="O1739" s="92"/>
    </row>
    <row r="1740" spans="2:15" x14ac:dyDescent="0.3">
      <c r="B1740" s="169"/>
      <c r="C1740" s="92"/>
      <c r="D1740" s="92"/>
      <c r="E1740" s="92"/>
      <c r="F1740" s="92"/>
      <c r="G1740" s="92"/>
      <c r="H1740" s="92"/>
      <c r="I1740" s="92"/>
      <c r="J1740" s="92"/>
      <c r="K1740" s="92"/>
      <c r="L1740" s="6"/>
      <c r="M1740" s="92"/>
      <c r="N1740" s="92"/>
      <c r="O1740" s="92"/>
    </row>
    <row r="1741" spans="2:15" x14ac:dyDescent="0.3">
      <c r="B1741" s="169"/>
      <c r="C1741" s="92"/>
      <c r="D1741" s="92"/>
      <c r="E1741" s="92"/>
      <c r="F1741" s="92"/>
      <c r="G1741" s="92"/>
      <c r="H1741" s="92"/>
      <c r="I1741" s="92"/>
      <c r="J1741" s="92"/>
      <c r="K1741" s="92"/>
      <c r="L1741" s="6"/>
      <c r="M1741" s="92"/>
      <c r="N1741" s="92"/>
      <c r="O1741" s="92"/>
    </row>
    <row r="1742" spans="2:15" x14ac:dyDescent="0.3">
      <c r="B1742" s="169"/>
      <c r="C1742" s="92"/>
      <c r="D1742" s="92"/>
      <c r="E1742" s="92"/>
      <c r="F1742" s="92"/>
      <c r="G1742" s="92"/>
      <c r="H1742" s="92"/>
      <c r="I1742" s="92"/>
      <c r="J1742" s="92"/>
      <c r="K1742" s="92"/>
      <c r="L1742" s="6"/>
      <c r="M1742" s="92"/>
      <c r="N1742" s="92"/>
      <c r="O1742" s="92"/>
    </row>
    <row r="1743" spans="2:15" x14ac:dyDescent="0.3">
      <c r="B1743" s="169"/>
      <c r="C1743" s="92"/>
      <c r="D1743" s="92"/>
      <c r="E1743" s="92"/>
      <c r="F1743" s="92"/>
      <c r="G1743" s="92"/>
      <c r="H1743" s="92"/>
      <c r="I1743" s="92"/>
      <c r="J1743" s="92"/>
      <c r="K1743" s="92"/>
      <c r="L1743" s="6"/>
      <c r="M1743" s="92"/>
      <c r="N1743" s="92"/>
      <c r="O1743" s="92"/>
    </row>
    <row r="1744" spans="2:15" x14ac:dyDescent="0.3">
      <c r="B1744" s="169"/>
      <c r="C1744" s="92"/>
      <c r="D1744" s="92"/>
      <c r="E1744" s="92"/>
      <c r="F1744" s="92"/>
      <c r="G1744" s="92"/>
      <c r="H1744" s="92"/>
      <c r="I1744" s="92"/>
      <c r="J1744" s="92"/>
      <c r="K1744" s="92"/>
      <c r="L1744" s="6"/>
      <c r="M1744" s="92"/>
      <c r="N1744" s="92"/>
      <c r="O1744" s="92"/>
    </row>
    <row r="1745" spans="2:15" x14ac:dyDescent="0.3">
      <c r="B1745" s="169"/>
      <c r="C1745" s="92"/>
      <c r="D1745" s="92"/>
      <c r="E1745" s="92"/>
      <c r="F1745" s="92"/>
      <c r="G1745" s="92"/>
      <c r="H1745" s="92"/>
      <c r="I1745" s="92"/>
      <c r="J1745" s="92"/>
      <c r="K1745" s="92"/>
      <c r="L1745" s="6"/>
      <c r="M1745" s="92"/>
      <c r="N1745" s="92"/>
      <c r="O1745" s="92"/>
    </row>
    <row r="1746" spans="2:15" x14ac:dyDescent="0.3">
      <c r="B1746" s="169"/>
      <c r="C1746" s="92"/>
      <c r="D1746" s="92"/>
      <c r="E1746" s="92"/>
      <c r="F1746" s="92"/>
      <c r="G1746" s="92"/>
      <c r="H1746" s="92"/>
      <c r="I1746" s="92"/>
      <c r="J1746" s="92"/>
      <c r="K1746" s="92"/>
      <c r="L1746" s="6"/>
      <c r="M1746" s="92"/>
      <c r="N1746" s="92"/>
      <c r="O1746" s="92"/>
    </row>
    <row r="1747" spans="2:15" x14ac:dyDescent="0.3">
      <c r="B1747" s="169"/>
      <c r="C1747" s="92"/>
      <c r="D1747" s="92"/>
      <c r="E1747" s="92"/>
      <c r="F1747" s="92"/>
      <c r="G1747" s="92"/>
      <c r="H1747" s="92"/>
      <c r="I1747" s="92"/>
      <c r="J1747" s="92"/>
      <c r="K1747" s="92"/>
      <c r="L1747" s="6"/>
      <c r="M1747" s="92"/>
      <c r="N1747" s="92"/>
      <c r="O1747" s="92"/>
    </row>
    <row r="1748" spans="2:15" x14ac:dyDescent="0.3">
      <c r="B1748" s="169"/>
      <c r="C1748" s="92"/>
      <c r="D1748" s="92"/>
      <c r="E1748" s="92"/>
      <c r="F1748" s="92"/>
      <c r="G1748" s="92"/>
      <c r="H1748" s="92"/>
      <c r="I1748" s="92"/>
      <c r="J1748" s="92"/>
      <c r="K1748" s="92"/>
      <c r="L1748" s="6"/>
      <c r="M1748" s="92"/>
      <c r="N1748" s="92"/>
      <c r="O1748" s="92"/>
    </row>
    <row r="1749" spans="2:15" x14ac:dyDescent="0.3">
      <c r="B1749" s="169"/>
      <c r="C1749" s="92"/>
      <c r="D1749" s="92"/>
      <c r="E1749" s="92"/>
      <c r="F1749" s="92"/>
      <c r="G1749" s="92"/>
      <c r="H1749" s="92"/>
      <c r="I1749" s="92"/>
      <c r="J1749" s="92"/>
      <c r="K1749" s="92"/>
      <c r="L1749" s="6"/>
      <c r="M1749" s="92"/>
      <c r="N1749" s="92"/>
      <c r="O1749" s="92"/>
    </row>
    <row r="1750" spans="2:15" x14ac:dyDescent="0.3">
      <c r="B1750" s="169"/>
      <c r="C1750" s="92"/>
      <c r="D1750" s="92"/>
      <c r="E1750" s="92"/>
      <c r="F1750" s="92"/>
      <c r="G1750" s="92"/>
      <c r="H1750" s="92"/>
      <c r="I1750" s="92"/>
      <c r="J1750" s="92"/>
      <c r="K1750" s="92"/>
      <c r="L1750" s="6"/>
      <c r="M1750" s="92"/>
      <c r="N1750" s="92"/>
      <c r="O1750" s="92"/>
    </row>
    <row r="1751" spans="2:15" x14ac:dyDescent="0.3">
      <c r="B1751" s="169"/>
      <c r="C1751" s="92"/>
      <c r="D1751" s="92"/>
      <c r="E1751" s="92"/>
      <c r="F1751" s="92"/>
      <c r="G1751" s="92"/>
      <c r="H1751" s="92"/>
      <c r="I1751" s="92"/>
      <c r="J1751" s="92"/>
      <c r="K1751" s="92"/>
      <c r="L1751" s="6"/>
      <c r="M1751" s="92"/>
      <c r="N1751" s="92"/>
      <c r="O1751" s="92"/>
    </row>
    <row r="1752" spans="2:15" x14ac:dyDescent="0.3">
      <c r="B1752" s="169"/>
      <c r="C1752" s="92"/>
      <c r="D1752" s="92"/>
      <c r="E1752" s="92"/>
      <c r="F1752" s="92"/>
      <c r="G1752" s="92"/>
      <c r="H1752" s="92"/>
      <c r="I1752" s="92"/>
      <c r="J1752" s="92"/>
      <c r="K1752" s="92"/>
      <c r="L1752" s="6"/>
      <c r="M1752" s="92"/>
      <c r="N1752" s="92"/>
      <c r="O1752" s="92"/>
    </row>
    <row r="1753" spans="2:15" x14ac:dyDescent="0.3">
      <c r="B1753" s="169"/>
      <c r="C1753" s="92"/>
      <c r="D1753" s="92"/>
      <c r="E1753" s="92"/>
      <c r="F1753" s="92"/>
      <c r="G1753" s="92"/>
      <c r="H1753" s="92"/>
      <c r="I1753" s="92"/>
      <c r="J1753" s="92"/>
      <c r="K1753" s="92"/>
      <c r="L1753" s="6"/>
      <c r="M1753" s="92"/>
      <c r="N1753" s="92"/>
      <c r="O1753" s="92"/>
    </row>
    <row r="1754" spans="2:15" x14ac:dyDescent="0.3">
      <c r="B1754" s="169"/>
      <c r="C1754" s="92"/>
      <c r="D1754" s="92"/>
      <c r="E1754" s="92"/>
      <c r="F1754" s="92"/>
      <c r="G1754" s="92"/>
      <c r="H1754" s="92"/>
      <c r="I1754" s="92"/>
      <c r="J1754" s="92"/>
      <c r="K1754" s="92"/>
      <c r="L1754" s="6"/>
      <c r="M1754" s="92"/>
      <c r="N1754" s="92"/>
      <c r="O1754" s="92"/>
    </row>
    <row r="1755" spans="2:15" x14ac:dyDescent="0.3">
      <c r="B1755" s="169"/>
      <c r="C1755" s="92"/>
      <c r="D1755" s="92"/>
      <c r="E1755" s="92"/>
      <c r="F1755" s="92"/>
      <c r="G1755" s="92"/>
      <c r="H1755" s="92"/>
      <c r="I1755" s="92"/>
      <c r="J1755" s="92"/>
      <c r="K1755" s="92"/>
      <c r="L1755" s="6"/>
      <c r="M1755" s="92"/>
      <c r="N1755" s="92"/>
      <c r="O1755" s="92"/>
    </row>
    <row r="1756" spans="2:15" x14ac:dyDescent="0.3">
      <c r="B1756" s="169"/>
      <c r="C1756" s="92"/>
      <c r="D1756" s="92"/>
      <c r="E1756" s="92"/>
      <c r="F1756" s="92"/>
      <c r="G1756" s="92"/>
      <c r="H1756" s="92"/>
      <c r="I1756" s="92"/>
      <c r="J1756" s="92"/>
      <c r="K1756" s="92"/>
      <c r="L1756" s="6"/>
      <c r="M1756" s="92"/>
      <c r="N1756" s="92"/>
      <c r="O1756" s="92"/>
    </row>
    <row r="1757" spans="2:15" x14ac:dyDescent="0.3">
      <c r="B1757" s="169"/>
      <c r="C1757" s="92"/>
      <c r="D1757" s="92"/>
      <c r="E1757" s="92"/>
      <c r="F1757" s="92"/>
      <c r="G1757" s="92"/>
      <c r="H1757" s="92"/>
      <c r="I1757" s="92"/>
      <c r="J1757" s="92"/>
      <c r="K1757" s="92"/>
      <c r="L1757" s="6"/>
      <c r="M1757" s="92"/>
      <c r="N1757" s="92"/>
      <c r="O1757" s="92"/>
    </row>
    <row r="1758" spans="2:15" x14ac:dyDescent="0.3">
      <c r="B1758" s="169"/>
      <c r="C1758" s="92"/>
      <c r="D1758" s="92"/>
      <c r="E1758" s="92"/>
      <c r="F1758" s="92"/>
      <c r="G1758" s="92"/>
      <c r="H1758" s="92"/>
      <c r="I1758" s="92"/>
      <c r="J1758" s="92"/>
      <c r="K1758" s="92"/>
      <c r="L1758" s="6"/>
      <c r="M1758" s="92"/>
      <c r="N1758" s="92"/>
      <c r="O1758" s="92"/>
    </row>
    <row r="1759" spans="2:15" x14ac:dyDescent="0.3">
      <c r="B1759" s="169"/>
      <c r="C1759" s="92"/>
      <c r="D1759" s="92"/>
      <c r="E1759" s="92"/>
      <c r="F1759" s="92"/>
      <c r="G1759" s="92"/>
      <c r="H1759" s="92"/>
      <c r="I1759" s="92"/>
      <c r="J1759" s="92"/>
      <c r="K1759" s="92"/>
      <c r="L1759" s="6"/>
      <c r="M1759" s="92"/>
      <c r="N1759" s="92"/>
      <c r="O1759" s="92"/>
    </row>
    <row r="1760" spans="2:15" x14ac:dyDescent="0.3">
      <c r="B1760" s="169"/>
      <c r="C1760" s="92"/>
      <c r="D1760" s="92"/>
      <c r="E1760" s="92"/>
      <c r="F1760" s="92"/>
      <c r="G1760" s="92"/>
      <c r="H1760" s="92"/>
      <c r="I1760" s="92"/>
      <c r="J1760" s="92"/>
      <c r="K1760" s="92"/>
      <c r="L1760" s="6"/>
      <c r="M1760" s="92"/>
      <c r="N1760" s="92"/>
      <c r="O1760" s="92"/>
    </row>
    <row r="1761" spans="2:15" x14ac:dyDescent="0.3">
      <c r="B1761" s="169"/>
      <c r="C1761" s="92"/>
      <c r="D1761" s="92"/>
      <c r="E1761" s="92"/>
      <c r="F1761" s="92"/>
      <c r="G1761" s="92"/>
      <c r="H1761" s="92"/>
      <c r="I1761" s="92"/>
      <c r="J1761" s="92"/>
      <c r="K1761" s="92"/>
      <c r="L1761" s="6"/>
      <c r="M1761" s="92"/>
      <c r="N1761" s="92"/>
      <c r="O1761" s="92"/>
    </row>
    <row r="1762" spans="2:15" x14ac:dyDescent="0.3">
      <c r="B1762" s="169"/>
      <c r="C1762" s="92"/>
      <c r="D1762" s="92"/>
      <c r="E1762" s="92"/>
      <c r="F1762" s="92"/>
      <c r="G1762" s="92"/>
      <c r="H1762" s="92"/>
      <c r="I1762" s="92"/>
      <c r="J1762" s="92"/>
      <c r="K1762" s="92"/>
      <c r="L1762" s="6"/>
      <c r="M1762" s="92"/>
      <c r="N1762" s="92"/>
      <c r="O1762" s="92"/>
    </row>
    <row r="1763" spans="2:15" x14ac:dyDescent="0.3">
      <c r="B1763" s="169"/>
      <c r="C1763" s="92"/>
      <c r="D1763" s="92"/>
      <c r="E1763" s="92"/>
      <c r="F1763" s="92"/>
      <c r="G1763" s="92"/>
      <c r="H1763" s="92"/>
      <c r="I1763" s="92"/>
      <c r="J1763" s="92"/>
      <c r="K1763" s="92"/>
      <c r="L1763" s="6"/>
      <c r="M1763" s="92"/>
      <c r="N1763" s="92"/>
      <c r="O1763" s="92"/>
    </row>
    <row r="1764" spans="2:15" x14ac:dyDescent="0.3">
      <c r="B1764" s="169"/>
      <c r="C1764" s="92"/>
      <c r="D1764" s="92"/>
      <c r="E1764" s="92"/>
      <c r="F1764" s="92"/>
      <c r="G1764" s="92"/>
      <c r="H1764" s="92"/>
      <c r="I1764" s="92"/>
      <c r="J1764" s="92"/>
      <c r="K1764" s="92"/>
      <c r="L1764" s="6"/>
      <c r="M1764" s="92"/>
      <c r="N1764" s="92"/>
      <c r="O1764" s="92"/>
    </row>
    <row r="1765" spans="2:15" x14ac:dyDescent="0.3">
      <c r="B1765" s="169"/>
      <c r="C1765" s="92"/>
      <c r="D1765" s="92"/>
      <c r="E1765" s="92"/>
      <c r="F1765" s="92"/>
      <c r="G1765" s="92"/>
      <c r="H1765" s="92"/>
      <c r="I1765" s="92"/>
      <c r="J1765" s="92"/>
      <c r="K1765" s="92"/>
      <c r="L1765" s="6"/>
      <c r="M1765" s="92"/>
      <c r="N1765" s="92"/>
      <c r="O1765" s="92"/>
    </row>
    <row r="1766" spans="2:15" x14ac:dyDescent="0.3">
      <c r="B1766" s="169"/>
      <c r="C1766" s="92"/>
      <c r="D1766" s="92"/>
      <c r="E1766" s="92"/>
      <c r="F1766" s="92"/>
      <c r="G1766" s="92"/>
      <c r="H1766" s="92"/>
      <c r="I1766" s="92"/>
      <c r="J1766" s="92"/>
      <c r="K1766" s="92"/>
      <c r="L1766" s="6"/>
      <c r="M1766" s="92"/>
      <c r="N1766" s="92"/>
      <c r="O1766" s="92"/>
    </row>
    <row r="1767" spans="2:15" x14ac:dyDescent="0.3">
      <c r="B1767" s="169"/>
      <c r="C1767" s="92"/>
      <c r="D1767" s="92"/>
      <c r="E1767" s="92"/>
      <c r="F1767" s="92"/>
      <c r="G1767" s="92"/>
      <c r="H1767" s="92"/>
      <c r="I1767" s="92"/>
      <c r="J1767" s="92"/>
      <c r="K1767" s="92"/>
      <c r="L1767" s="6"/>
      <c r="M1767" s="92"/>
      <c r="N1767" s="92"/>
      <c r="O1767" s="92"/>
    </row>
    <row r="1768" spans="2:15" x14ac:dyDescent="0.3">
      <c r="B1768" s="169"/>
      <c r="C1768" s="92"/>
      <c r="D1768" s="92"/>
      <c r="E1768" s="92"/>
      <c r="F1768" s="92"/>
      <c r="G1768" s="92"/>
      <c r="H1768" s="92"/>
      <c r="I1768" s="92"/>
      <c r="J1768" s="92"/>
      <c r="K1768" s="92"/>
      <c r="L1768" s="6"/>
      <c r="M1768" s="92"/>
      <c r="N1768" s="92"/>
      <c r="O1768" s="92"/>
    </row>
    <row r="1769" spans="2:15" x14ac:dyDescent="0.3">
      <c r="B1769" s="169"/>
      <c r="C1769" s="92"/>
      <c r="D1769" s="92"/>
      <c r="E1769" s="92"/>
      <c r="F1769" s="92"/>
      <c r="G1769" s="92"/>
      <c r="H1769" s="92"/>
      <c r="I1769" s="92"/>
      <c r="J1769" s="92"/>
      <c r="K1769" s="92"/>
      <c r="L1769" s="6"/>
      <c r="M1769" s="92"/>
      <c r="N1769" s="92"/>
      <c r="O1769" s="92"/>
    </row>
    <row r="1770" spans="2:15" x14ac:dyDescent="0.3">
      <c r="B1770" s="169"/>
      <c r="C1770" s="92"/>
      <c r="D1770" s="92"/>
      <c r="E1770" s="92"/>
      <c r="F1770" s="92"/>
      <c r="G1770" s="92"/>
      <c r="H1770" s="92"/>
      <c r="I1770" s="92"/>
      <c r="J1770" s="92"/>
      <c r="K1770" s="92"/>
      <c r="L1770" s="6"/>
      <c r="M1770" s="92"/>
      <c r="N1770" s="92"/>
      <c r="O1770" s="92"/>
    </row>
    <row r="1771" spans="2:15" x14ac:dyDescent="0.3">
      <c r="B1771" s="169"/>
      <c r="C1771" s="92"/>
      <c r="D1771" s="92"/>
      <c r="E1771" s="92"/>
      <c r="F1771" s="92"/>
      <c r="G1771" s="92"/>
      <c r="H1771" s="92"/>
      <c r="I1771" s="92"/>
      <c r="J1771" s="92"/>
      <c r="K1771" s="92"/>
      <c r="L1771" s="6"/>
      <c r="M1771" s="92"/>
      <c r="N1771" s="92"/>
      <c r="O1771" s="92"/>
    </row>
    <row r="1772" spans="2:15" x14ac:dyDescent="0.3">
      <c r="B1772" s="169"/>
      <c r="C1772" s="92"/>
      <c r="D1772" s="92"/>
      <c r="E1772" s="92"/>
      <c r="F1772" s="92"/>
      <c r="G1772" s="92"/>
      <c r="H1772" s="92"/>
      <c r="I1772" s="92"/>
      <c r="J1772" s="92"/>
      <c r="K1772" s="92"/>
      <c r="L1772" s="6"/>
      <c r="M1772" s="92"/>
      <c r="N1772" s="92"/>
      <c r="O1772" s="92"/>
    </row>
    <row r="1773" spans="2:15" x14ac:dyDescent="0.3">
      <c r="B1773" s="169"/>
      <c r="C1773" s="92"/>
      <c r="D1773" s="92"/>
      <c r="E1773" s="92"/>
      <c r="F1773" s="92"/>
      <c r="G1773" s="92"/>
      <c r="H1773" s="92"/>
      <c r="I1773" s="92"/>
      <c r="J1773" s="92"/>
      <c r="K1773" s="92"/>
      <c r="L1773" s="6"/>
      <c r="M1773" s="92"/>
      <c r="N1773" s="92"/>
      <c r="O1773" s="92"/>
    </row>
    <row r="1774" spans="2:15" x14ac:dyDescent="0.3">
      <c r="B1774" s="169"/>
      <c r="C1774" s="92"/>
      <c r="D1774" s="92"/>
      <c r="E1774" s="92"/>
      <c r="F1774" s="92"/>
      <c r="G1774" s="92"/>
      <c r="H1774" s="92"/>
      <c r="I1774" s="92"/>
      <c r="J1774" s="92"/>
      <c r="K1774" s="92"/>
      <c r="L1774" s="6"/>
      <c r="M1774" s="92"/>
      <c r="N1774" s="92"/>
      <c r="O1774" s="92"/>
    </row>
    <row r="1775" spans="2:15" x14ac:dyDescent="0.3">
      <c r="B1775" s="169"/>
      <c r="C1775" s="92"/>
      <c r="D1775" s="92"/>
      <c r="E1775" s="92"/>
      <c r="F1775" s="92"/>
      <c r="G1775" s="92"/>
      <c r="H1775" s="92"/>
      <c r="I1775" s="92"/>
      <c r="J1775" s="92"/>
      <c r="K1775" s="92"/>
      <c r="L1775" s="6"/>
      <c r="M1775" s="92"/>
      <c r="N1775" s="92"/>
      <c r="O1775" s="92"/>
    </row>
    <row r="1776" spans="2:15" x14ac:dyDescent="0.3">
      <c r="B1776" s="169"/>
      <c r="C1776" s="92"/>
      <c r="D1776" s="92"/>
      <c r="E1776" s="92"/>
      <c r="F1776" s="92"/>
      <c r="G1776" s="92"/>
      <c r="H1776" s="92"/>
      <c r="I1776" s="92"/>
      <c r="J1776" s="92"/>
      <c r="K1776" s="92"/>
      <c r="L1776" s="6"/>
      <c r="M1776" s="92"/>
      <c r="N1776" s="92"/>
      <c r="O1776" s="92"/>
    </row>
    <row r="1777" spans="2:15" x14ac:dyDescent="0.3">
      <c r="B1777" s="169"/>
      <c r="C1777" s="92"/>
      <c r="D1777" s="92"/>
      <c r="E1777" s="92"/>
      <c r="F1777" s="92"/>
      <c r="G1777" s="92"/>
      <c r="H1777" s="92"/>
      <c r="I1777" s="92"/>
      <c r="J1777" s="92"/>
      <c r="K1777" s="92"/>
      <c r="L1777" s="6"/>
      <c r="M1777" s="92"/>
      <c r="N1777" s="92"/>
      <c r="O1777" s="92"/>
    </row>
    <row r="1778" spans="2:15" x14ac:dyDescent="0.3">
      <c r="B1778" s="169"/>
      <c r="C1778" s="92"/>
      <c r="D1778" s="92"/>
      <c r="E1778" s="92"/>
      <c r="F1778" s="92"/>
      <c r="G1778" s="92"/>
      <c r="H1778" s="92"/>
      <c r="I1778" s="92"/>
      <c r="J1778" s="92"/>
      <c r="K1778" s="92"/>
      <c r="L1778" s="6"/>
      <c r="M1778" s="92"/>
      <c r="N1778" s="92"/>
      <c r="O1778" s="92"/>
    </row>
    <row r="1779" spans="2:15" x14ac:dyDescent="0.3">
      <c r="B1779" s="169"/>
      <c r="C1779" s="92"/>
      <c r="D1779" s="92"/>
      <c r="E1779" s="92"/>
      <c r="F1779" s="92"/>
      <c r="G1779" s="92"/>
      <c r="H1779" s="92"/>
      <c r="I1779" s="92"/>
      <c r="J1779" s="92"/>
      <c r="K1779" s="92"/>
      <c r="L1779" s="6"/>
      <c r="M1779" s="92"/>
      <c r="N1779" s="92"/>
      <c r="O1779" s="92"/>
    </row>
    <row r="1780" spans="2:15" x14ac:dyDescent="0.3">
      <c r="B1780" s="169"/>
      <c r="C1780" s="92"/>
      <c r="D1780" s="92"/>
      <c r="E1780" s="92"/>
      <c r="F1780" s="92"/>
      <c r="G1780" s="92"/>
      <c r="H1780" s="92"/>
      <c r="I1780" s="92"/>
      <c r="J1780" s="92"/>
      <c r="K1780" s="92"/>
      <c r="L1780" s="6"/>
      <c r="M1780" s="92"/>
      <c r="N1780" s="92"/>
      <c r="O1780" s="92"/>
    </row>
    <row r="1781" spans="2:15" x14ac:dyDescent="0.3">
      <c r="B1781" s="169"/>
      <c r="C1781" s="92"/>
      <c r="D1781" s="92"/>
      <c r="E1781" s="92"/>
      <c r="F1781" s="92"/>
      <c r="G1781" s="92"/>
      <c r="H1781" s="92"/>
      <c r="I1781" s="92"/>
      <c r="J1781" s="92"/>
      <c r="K1781" s="92"/>
      <c r="L1781" s="6"/>
      <c r="M1781" s="92"/>
      <c r="N1781" s="92"/>
      <c r="O1781" s="92"/>
    </row>
    <row r="1782" spans="2:15" x14ac:dyDescent="0.3">
      <c r="B1782" s="169"/>
      <c r="C1782" s="92"/>
      <c r="D1782" s="92"/>
      <c r="E1782" s="92"/>
      <c r="F1782" s="92"/>
      <c r="G1782" s="92"/>
      <c r="H1782" s="92"/>
      <c r="I1782" s="92"/>
      <c r="J1782" s="92"/>
      <c r="K1782" s="92"/>
      <c r="L1782" s="6"/>
      <c r="M1782" s="92"/>
      <c r="N1782" s="92"/>
      <c r="O1782" s="92"/>
    </row>
    <row r="1783" spans="2:15" x14ac:dyDescent="0.3">
      <c r="B1783" s="169"/>
      <c r="C1783" s="92"/>
      <c r="D1783" s="92"/>
      <c r="E1783" s="92"/>
      <c r="F1783" s="92"/>
      <c r="G1783" s="92"/>
      <c r="H1783" s="92"/>
      <c r="I1783" s="92"/>
      <c r="J1783" s="92"/>
      <c r="K1783" s="92"/>
      <c r="L1783" s="6"/>
      <c r="M1783" s="92"/>
      <c r="N1783" s="92"/>
      <c r="O1783" s="92"/>
    </row>
    <row r="1784" spans="2:15" x14ac:dyDescent="0.3">
      <c r="B1784" s="169"/>
      <c r="C1784" s="92"/>
      <c r="D1784" s="92"/>
      <c r="E1784" s="92"/>
      <c r="F1784" s="92"/>
      <c r="G1784" s="92"/>
      <c r="H1784" s="92"/>
      <c r="I1784" s="92"/>
      <c r="J1784" s="92"/>
      <c r="K1784" s="92"/>
      <c r="L1784" s="6"/>
      <c r="M1784" s="92"/>
      <c r="N1784" s="92"/>
      <c r="O1784" s="92"/>
    </row>
    <row r="1785" spans="2:15" x14ac:dyDescent="0.3">
      <c r="B1785" s="169"/>
      <c r="C1785" s="92"/>
      <c r="D1785" s="92"/>
      <c r="E1785" s="92"/>
      <c r="F1785" s="92"/>
      <c r="G1785" s="92"/>
      <c r="H1785" s="92"/>
      <c r="I1785" s="92"/>
      <c r="J1785" s="92"/>
      <c r="K1785" s="92"/>
      <c r="L1785" s="6"/>
      <c r="M1785" s="92"/>
      <c r="N1785" s="92"/>
      <c r="O1785" s="92"/>
    </row>
    <row r="1786" spans="2:15" x14ac:dyDescent="0.3">
      <c r="B1786" s="169"/>
      <c r="C1786" s="92"/>
      <c r="D1786" s="92"/>
      <c r="E1786" s="92"/>
      <c r="F1786" s="92"/>
      <c r="G1786" s="92"/>
      <c r="H1786" s="92"/>
      <c r="I1786" s="92"/>
      <c r="J1786" s="92"/>
      <c r="K1786" s="92"/>
      <c r="L1786" s="6"/>
      <c r="M1786" s="92"/>
      <c r="N1786" s="92"/>
      <c r="O1786" s="92"/>
    </row>
    <row r="1787" spans="2:15" x14ac:dyDescent="0.3">
      <c r="B1787" s="169"/>
      <c r="C1787" s="92"/>
      <c r="D1787" s="92"/>
      <c r="E1787" s="92"/>
      <c r="F1787" s="92"/>
      <c r="G1787" s="92"/>
      <c r="H1787" s="92"/>
      <c r="I1787" s="92"/>
      <c r="J1787" s="92"/>
      <c r="K1787" s="92"/>
      <c r="L1787" s="6"/>
      <c r="M1787" s="92"/>
      <c r="N1787" s="92"/>
      <c r="O1787" s="92"/>
    </row>
    <row r="1788" spans="2:15" x14ac:dyDescent="0.3">
      <c r="B1788" s="169"/>
      <c r="C1788" s="92"/>
      <c r="D1788" s="92"/>
      <c r="E1788" s="92"/>
      <c r="F1788" s="92"/>
      <c r="G1788" s="92"/>
      <c r="H1788" s="92"/>
      <c r="I1788" s="92"/>
      <c r="J1788" s="92"/>
      <c r="K1788" s="92"/>
      <c r="L1788" s="6"/>
      <c r="M1788" s="92"/>
      <c r="N1788" s="92"/>
      <c r="O1788" s="92"/>
    </row>
    <row r="1789" spans="2:15" x14ac:dyDescent="0.3">
      <c r="B1789" s="169"/>
      <c r="C1789" s="92"/>
      <c r="D1789" s="92"/>
      <c r="E1789" s="92"/>
      <c r="F1789" s="92"/>
      <c r="G1789" s="92"/>
      <c r="H1789" s="92"/>
      <c r="I1789" s="92"/>
      <c r="J1789" s="92"/>
      <c r="K1789" s="92"/>
      <c r="L1789" s="6"/>
      <c r="M1789" s="92"/>
      <c r="N1789" s="92"/>
      <c r="O1789" s="92"/>
    </row>
    <row r="1790" spans="2:15" x14ac:dyDescent="0.3">
      <c r="B1790" s="169"/>
      <c r="C1790" s="92"/>
      <c r="D1790" s="92"/>
      <c r="E1790" s="92"/>
      <c r="F1790" s="92"/>
      <c r="G1790" s="92"/>
      <c r="H1790" s="92"/>
      <c r="I1790" s="92"/>
      <c r="J1790" s="92"/>
      <c r="K1790" s="92"/>
      <c r="L1790" s="6"/>
      <c r="M1790" s="92"/>
      <c r="N1790" s="92"/>
      <c r="O1790" s="92"/>
    </row>
    <row r="1791" spans="2:15" x14ac:dyDescent="0.3">
      <c r="B1791" s="169"/>
      <c r="C1791" s="92"/>
      <c r="D1791" s="92"/>
      <c r="E1791" s="92"/>
      <c r="F1791" s="92"/>
      <c r="G1791" s="92"/>
      <c r="H1791" s="92"/>
      <c r="I1791" s="92"/>
      <c r="J1791" s="92"/>
      <c r="K1791" s="92"/>
      <c r="L1791" s="6"/>
      <c r="M1791" s="92"/>
      <c r="N1791" s="92"/>
      <c r="O1791" s="92"/>
    </row>
    <row r="1792" spans="2:15" x14ac:dyDescent="0.3">
      <c r="B1792" s="169"/>
      <c r="C1792" s="92"/>
      <c r="D1792" s="92"/>
      <c r="E1792" s="92"/>
      <c r="F1792" s="92"/>
      <c r="G1792" s="92"/>
      <c r="H1792" s="92"/>
      <c r="I1792" s="92"/>
      <c r="J1792" s="92"/>
      <c r="K1792" s="92"/>
      <c r="L1792" s="6"/>
      <c r="M1792" s="92"/>
      <c r="N1792" s="92"/>
      <c r="O1792" s="92"/>
    </row>
    <row r="1793" spans="2:15" x14ac:dyDescent="0.3">
      <c r="B1793" s="169"/>
      <c r="C1793" s="92"/>
      <c r="D1793" s="92"/>
      <c r="E1793" s="92"/>
      <c r="F1793" s="92"/>
      <c r="G1793" s="92"/>
      <c r="H1793" s="92"/>
      <c r="I1793" s="92"/>
      <c r="J1793" s="92"/>
      <c r="K1793" s="92"/>
      <c r="L1793" s="6"/>
      <c r="M1793" s="92"/>
      <c r="N1793" s="92"/>
      <c r="O1793" s="92"/>
    </row>
    <row r="1794" spans="2:15" x14ac:dyDescent="0.3">
      <c r="B1794" s="169"/>
      <c r="C1794" s="92"/>
      <c r="D1794" s="92"/>
      <c r="E1794" s="92"/>
      <c r="F1794" s="92"/>
      <c r="G1794" s="92"/>
      <c r="H1794" s="92"/>
      <c r="I1794" s="92"/>
      <c r="J1794" s="92"/>
      <c r="K1794" s="92"/>
      <c r="L1794" s="6"/>
      <c r="M1794" s="92"/>
      <c r="N1794" s="92"/>
      <c r="O1794" s="92"/>
    </row>
    <row r="1795" spans="2:15" x14ac:dyDescent="0.3">
      <c r="B1795" s="169"/>
      <c r="C1795" s="92"/>
      <c r="D1795" s="92"/>
      <c r="E1795" s="92"/>
      <c r="F1795" s="92"/>
      <c r="G1795" s="92"/>
      <c r="H1795" s="92"/>
      <c r="I1795" s="92"/>
      <c r="J1795" s="92"/>
      <c r="K1795" s="92"/>
      <c r="L1795" s="6"/>
      <c r="M1795" s="92"/>
      <c r="N1795" s="92"/>
      <c r="O1795" s="92"/>
    </row>
    <row r="1796" spans="2:15" x14ac:dyDescent="0.3">
      <c r="B1796" s="169"/>
      <c r="C1796" s="92"/>
      <c r="D1796" s="92"/>
      <c r="E1796" s="92"/>
      <c r="F1796" s="92"/>
      <c r="G1796" s="92"/>
      <c r="H1796" s="92"/>
      <c r="I1796" s="92"/>
      <c r="J1796" s="92"/>
      <c r="K1796" s="92"/>
      <c r="L1796" s="6"/>
      <c r="M1796" s="92"/>
      <c r="N1796" s="92"/>
      <c r="O1796" s="92"/>
    </row>
    <row r="1797" spans="2:15" x14ac:dyDescent="0.3">
      <c r="B1797" s="169"/>
      <c r="C1797" s="92"/>
      <c r="D1797" s="92"/>
      <c r="E1797" s="92"/>
      <c r="F1797" s="92"/>
      <c r="G1797" s="92"/>
      <c r="H1797" s="92"/>
      <c r="I1797" s="92"/>
      <c r="J1797" s="92"/>
      <c r="K1797" s="92"/>
      <c r="L1797" s="6"/>
      <c r="M1797" s="92"/>
      <c r="N1797" s="92"/>
      <c r="O1797" s="92"/>
    </row>
    <row r="1798" spans="2:15" x14ac:dyDescent="0.3">
      <c r="B1798" s="169"/>
      <c r="C1798" s="92"/>
      <c r="D1798" s="92"/>
      <c r="E1798" s="92"/>
      <c r="F1798" s="92"/>
      <c r="G1798" s="92"/>
      <c r="H1798" s="92"/>
      <c r="I1798" s="92"/>
      <c r="J1798" s="92"/>
      <c r="K1798" s="92"/>
      <c r="L1798" s="6"/>
      <c r="M1798" s="92"/>
      <c r="N1798" s="92"/>
      <c r="O1798" s="92"/>
    </row>
    <row r="1799" spans="2:15" x14ac:dyDescent="0.3">
      <c r="B1799" s="169"/>
      <c r="C1799" s="92"/>
      <c r="D1799" s="92"/>
      <c r="E1799" s="92"/>
      <c r="F1799" s="92"/>
      <c r="G1799" s="92"/>
      <c r="H1799" s="92"/>
      <c r="I1799" s="92"/>
      <c r="J1799" s="92"/>
      <c r="K1799" s="92"/>
      <c r="L1799" s="6"/>
      <c r="M1799" s="92"/>
      <c r="N1799" s="92"/>
      <c r="O1799" s="92"/>
    </row>
    <row r="1800" spans="2:15" x14ac:dyDescent="0.3">
      <c r="B1800" s="169"/>
      <c r="C1800" s="92"/>
      <c r="D1800" s="92"/>
      <c r="E1800" s="92"/>
      <c r="F1800" s="92"/>
      <c r="G1800" s="92"/>
      <c r="H1800" s="92"/>
      <c r="I1800" s="92"/>
      <c r="J1800" s="92"/>
      <c r="K1800" s="92"/>
      <c r="L1800" s="6"/>
      <c r="M1800" s="92"/>
      <c r="N1800" s="92"/>
      <c r="O1800" s="92"/>
    </row>
    <row r="1801" spans="2:15" x14ac:dyDescent="0.3">
      <c r="B1801" s="169"/>
      <c r="C1801" s="92"/>
      <c r="D1801" s="92"/>
      <c r="E1801" s="92"/>
      <c r="F1801" s="92"/>
      <c r="G1801" s="92"/>
      <c r="H1801" s="92"/>
      <c r="I1801" s="92"/>
      <c r="J1801" s="92"/>
      <c r="K1801" s="92"/>
      <c r="L1801" s="6"/>
      <c r="M1801" s="92"/>
      <c r="N1801" s="92"/>
      <c r="O1801" s="92"/>
    </row>
    <row r="1802" spans="2:15" x14ac:dyDescent="0.3">
      <c r="B1802" s="169"/>
      <c r="C1802" s="92"/>
      <c r="D1802" s="92"/>
      <c r="E1802" s="92"/>
      <c r="F1802" s="92"/>
      <c r="G1802" s="92"/>
      <c r="H1802" s="92"/>
      <c r="I1802" s="92"/>
      <c r="J1802" s="92"/>
      <c r="K1802" s="92"/>
      <c r="L1802" s="6"/>
      <c r="M1802" s="92"/>
      <c r="N1802" s="92"/>
      <c r="O1802" s="92"/>
    </row>
    <row r="1803" spans="2:15" x14ac:dyDescent="0.3">
      <c r="B1803" s="169"/>
      <c r="C1803" s="92"/>
      <c r="D1803" s="92"/>
      <c r="E1803" s="92"/>
      <c r="F1803" s="92"/>
      <c r="G1803" s="92"/>
      <c r="H1803" s="92"/>
      <c r="I1803" s="92"/>
      <c r="J1803" s="92"/>
      <c r="K1803" s="92"/>
      <c r="L1803" s="6"/>
      <c r="M1803" s="92"/>
      <c r="N1803" s="92"/>
      <c r="O1803" s="92"/>
    </row>
    <row r="1804" spans="2:15" x14ac:dyDescent="0.3">
      <c r="B1804" s="169"/>
      <c r="C1804" s="92"/>
      <c r="D1804" s="92"/>
      <c r="E1804" s="92"/>
      <c r="F1804" s="92"/>
      <c r="G1804" s="92"/>
      <c r="H1804" s="92"/>
      <c r="I1804" s="92"/>
      <c r="J1804" s="92"/>
      <c r="K1804" s="92"/>
      <c r="L1804" s="6"/>
      <c r="M1804" s="92"/>
      <c r="N1804" s="92"/>
      <c r="O1804" s="92"/>
    </row>
    <row r="1805" spans="2:15" x14ac:dyDescent="0.3">
      <c r="B1805" s="169"/>
      <c r="C1805" s="92"/>
      <c r="D1805" s="92"/>
      <c r="E1805" s="92"/>
      <c r="F1805" s="92"/>
      <c r="G1805" s="92"/>
      <c r="H1805" s="92"/>
      <c r="I1805" s="92"/>
      <c r="J1805" s="92"/>
      <c r="K1805" s="92"/>
      <c r="L1805" s="6"/>
      <c r="M1805" s="92"/>
      <c r="N1805" s="92"/>
      <c r="O1805" s="92"/>
    </row>
    <row r="1806" spans="2:15" x14ac:dyDescent="0.3">
      <c r="B1806" s="169"/>
      <c r="C1806" s="92"/>
      <c r="D1806" s="92"/>
      <c r="E1806" s="92"/>
      <c r="F1806" s="92"/>
      <c r="G1806" s="92"/>
      <c r="H1806" s="92"/>
      <c r="I1806" s="92"/>
      <c r="J1806" s="92"/>
      <c r="K1806" s="92"/>
      <c r="L1806" s="6"/>
      <c r="M1806" s="92"/>
      <c r="N1806" s="92"/>
      <c r="O1806" s="92"/>
    </row>
    <row r="1807" spans="2:15" x14ac:dyDescent="0.3">
      <c r="B1807" s="169"/>
      <c r="C1807" s="92"/>
      <c r="D1807" s="92"/>
      <c r="E1807" s="92"/>
      <c r="F1807" s="92"/>
      <c r="G1807" s="92"/>
      <c r="H1807" s="92"/>
      <c r="I1807" s="92"/>
      <c r="J1807" s="92"/>
      <c r="K1807" s="92"/>
      <c r="L1807" s="6"/>
      <c r="M1807" s="92"/>
      <c r="N1807" s="92"/>
      <c r="O1807" s="92"/>
    </row>
    <row r="1808" spans="2:15" x14ac:dyDescent="0.3">
      <c r="B1808" s="169"/>
      <c r="C1808" s="92"/>
      <c r="D1808" s="92"/>
      <c r="E1808" s="92"/>
      <c r="F1808" s="92"/>
      <c r="G1808" s="92"/>
      <c r="H1808" s="92"/>
      <c r="I1808" s="92"/>
      <c r="J1808" s="92"/>
      <c r="K1808" s="92"/>
      <c r="L1808" s="6"/>
      <c r="M1808" s="92"/>
      <c r="N1808" s="92"/>
      <c r="O1808" s="92"/>
    </row>
    <row r="1809" spans="2:15" x14ac:dyDescent="0.3">
      <c r="B1809" s="169"/>
      <c r="C1809" s="92"/>
      <c r="D1809" s="92"/>
      <c r="E1809" s="92"/>
      <c r="F1809" s="92"/>
      <c r="G1809" s="92"/>
      <c r="H1809" s="92"/>
      <c r="I1809" s="92"/>
      <c r="J1809" s="92"/>
      <c r="K1809" s="92"/>
      <c r="L1809" s="6"/>
      <c r="M1809" s="92"/>
      <c r="N1809" s="92"/>
      <c r="O1809" s="92"/>
    </row>
    <row r="1810" spans="2:15" x14ac:dyDescent="0.3">
      <c r="B1810" s="169"/>
      <c r="C1810" s="92"/>
      <c r="D1810" s="92"/>
      <c r="E1810" s="92"/>
      <c r="F1810" s="92"/>
      <c r="G1810" s="92"/>
      <c r="H1810" s="92"/>
      <c r="I1810" s="92"/>
      <c r="J1810" s="92"/>
      <c r="K1810" s="92"/>
      <c r="L1810" s="6"/>
      <c r="M1810" s="92"/>
      <c r="N1810" s="92"/>
      <c r="O1810" s="92"/>
    </row>
    <row r="1811" spans="2:15" x14ac:dyDescent="0.3">
      <c r="B1811" s="169"/>
      <c r="C1811" s="92"/>
      <c r="D1811" s="92"/>
      <c r="E1811" s="92"/>
      <c r="F1811" s="92"/>
      <c r="G1811" s="92"/>
      <c r="H1811" s="92"/>
      <c r="I1811" s="92"/>
      <c r="J1811" s="92"/>
      <c r="K1811" s="92"/>
      <c r="L1811" s="6"/>
      <c r="M1811" s="92"/>
      <c r="N1811" s="92"/>
      <c r="O1811" s="92"/>
    </row>
    <row r="1812" spans="2:15" x14ac:dyDescent="0.3">
      <c r="B1812" s="169"/>
      <c r="C1812" s="92"/>
      <c r="D1812" s="92"/>
      <c r="E1812" s="92"/>
      <c r="F1812" s="92"/>
      <c r="G1812" s="92"/>
      <c r="H1812" s="92"/>
      <c r="I1812" s="92"/>
      <c r="J1812" s="92"/>
      <c r="K1812" s="92"/>
      <c r="L1812" s="6"/>
      <c r="M1812" s="92"/>
      <c r="N1812" s="92"/>
      <c r="O1812" s="92"/>
    </row>
    <row r="1813" spans="2:15" x14ac:dyDescent="0.3">
      <c r="B1813" s="169"/>
      <c r="C1813" s="92"/>
      <c r="D1813" s="92"/>
      <c r="E1813" s="92"/>
      <c r="F1813" s="92"/>
      <c r="G1813" s="92"/>
      <c r="H1813" s="92"/>
      <c r="I1813" s="92"/>
      <c r="J1813" s="92"/>
      <c r="K1813" s="92"/>
      <c r="L1813" s="6"/>
      <c r="M1813" s="92"/>
      <c r="N1813" s="92"/>
      <c r="O1813" s="92"/>
    </row>
    <row r="1814" spans="2:15" x14ac:dyDescent="0.3">
      <c r="B1814" s="169"/>
      <c r="C1814" s="92"/>
      <c r="D1814" s="92"/>
      <c r="E1814" s="92"/>
      <c r="F1814" s="92"/>
      <c r="G1814" s="92"/>
      <c r="H1814" s="92"/>
      <c r="I1814" s="92"/>
      <c r="J1814" s="92"/>
      <c r="K1814" s="92"/>
      <c r="L1814" s="6"/>
      <c r="M1814" s="92"/>
      <c r="N1814" s="92"/>
      <c r="O1814" s="92"/>
    </row>
    <row r="1815" spans="2:15" x14ac:dyDescent="0.3">
      <c r="B1815" s="169"/>
      <c r="C1815" s="92"/>
      <c r="D1815" s="92"/>
      <c r="E1815" s="92"/>
      <c r="F1815" s="92"/>
      <c r="G1815" s="92"/>
      <c r="H1815" s="92"/>
      <c r="I1815" s="92"/>
      <c r="J1815" s="92"/>
      <c r="K1815" s="92"/>
      <c r="L1815" s="6"/>
      <c r="M1815" s="92"/>
      <c r="N1815" s="92"/>
      <c r="O1815" s="92"/>
    </row>
    <row r="1816" spans="2:15" x14ac:dyDescent="0.3">
      <c r="B1816" s="169"/>
      <c r="C1816" s="92"/>
      <c r="D1816" s="92"/>
      <c r="E1816" s="92"/>
      <c r="F1816" s="92"/>
      <c r="G1816" s="92"/>
      <c r="H1816" s="92"/>
      <c r="I1816" s="92"/>
      <c r="J1816" s="92"/>
      <c r="K1816" s="92"/>
      <c r="L1816" s="6"/>
      <c r="M1816" s="92"/>
      <c r="N1816" s="92"/>
      <c r="O1816" s="92"/>
    </row>
    <row r="1817" spans="2:15" x14ac:dyDescent="0.3">
      <c r="B1817" s="169"/>
      <c r="C1817" s="92"/>
      <c r="D1817" s="92"/>
      <c r="E1817" s="92"/>
      <c r="F1817" s="92"/>
      <c r="G1817" s="92"/>
      <c r="H1817" s="92"/>
      <c r="I1817" s="92"/>
      <c r="J1817" s="92"/>
      <c r="K1817" s="92"/>
      <c r="L1817" s="6"/>
      <c r="M1817" s="92"/>
      <c r="N1817" s="92"/>
      <c r="O1817" s="92"/>
    </row>
    <row r="1818" spans="2:15" x14ac:dyDescent="0.3">
      <c r="B1818" s="169"/>
      <c r="C1818" s="92"/>
      <c r="D1818" s="92"/>
      <c r="E1818" s="92"/>
      <c r="F1818" s="92"/>
      <c r="G1818" s="92"/>
      <c r="H1818" s="92"/>
      <c r="I1818" s="92"/>
      <c r="J1818" s="92"/>
      <c r="K1818" s="92"/>
      <c r="L1818" s="6"/>
      <c r="M1818" s="92"/>
      <c r="N1818" s="92"/>
      <c r="O1818" s="92"/>
    </row>
    <row r="1819" spans="2:15" x14ac:dyDescent="0.3">
      <c r="B1819" s="169"/>
      <c r="C1819" s="92"/>
      <c r="D1819" s="92"/>
      <c r="E1819" s="92"/>
      <c r="F1819" s="92"/>
      <c r="G1819" s="92"/>
      <c r="H1819" s="92"/>
      <c r="I1819" s="92"/>
      <c r="J1819" s="92"/>
      <c r="K1819" s="92"/>
      <c r="L1819" s="6"/>
      <c r="M1819" s="92"/>
      <c r="N1819" s="92"/>
      <c r="O1819" s="92"/>
    </row>
    <row r="1820" spans="2:15" x14ac:dyDescent="0.3">
      <c r="B1820" s="169"/>
      <c r="C1820" s="92"/>
      <c r="D1820" s="92"/>
      <c r="E1820" s="92"/>
      <c r="F1820" s="92"/>
      <c r="G1820" s="92"/>
      <c r="H1820" s="92"/>
      <c r="I1820" s="92"/>
      <c r="J1820" s="92"/>
      <c r="K1820" s="92"/>
      <c r="L1820" s="6"/>
      <c r="M1820" s="92"/>
      <c r="N1820" s="92"/>
      <c r="O1820" s="92"/>
    </row>
    <row r="1821" spans="2:15" x14ac:dyDescent="0.3">
      <c r="B1821" s="169"/>
      <c r="C1821" s="92"/>
      <c r="D1821" s="92"/>
      <c r="E1821" s="92"/>
      <c r="F1821" s="92"/>
      <c r="G1821" s="92"/>
      <c r="H1821" s="92"/>
      <c r="I1821" s="92"/>
      <c r="J1821" s="92"/>
      <c r="K1821" s="92"/>
      <c r="L1821" s="6"/>
      <c r="M1821" s="92"/>
      <c r="N1821" s="92"/>
      <c r="O1821" s="92"/>
    </row>
    <row r="1822" spans="2:15" x14ac:dyDescent="0.3">
      <c r="B1822" s="169"/>
      <c r="C1822" s="92"/>
      <c r="D1822" s="92"/>
      <c r="E1822" s="92"/>
      <c r="F1822" s="92"/>
      <c r="G1822" s="92"/>
      <c r="H1822" s="92"/>
      <c r="I1822" s="92"/>
      <c r="J1822" s="92"/>
      <c r="K1822" s="92"/>
      <c r="L1822" s="6"/>
      <c r="M1822" s="92"/>
      <c r="N1822" s="92"/>
      <c r="O1822" s="92"/>
    </row>
    <row r="1823" spans="2:15" x14ac:dyDescent="0.3">
      <c r="B1823" s="169"/>
      <c r="C1823" s="92"/>
      <c r="D1823" s="92"/>
      <c r="E1823" s="92"/>
      <c r="F1823" s="92"/>
      <c r="G1823" s="92"/>
      <c r="H1823" s="92"/>
      <c r="I1823" s="92"/>
      <c r="J1823" s="92"/>
      <c r="K1823" s="92"/>
      <c r="L1823" s="6"/>
      <c r="M1823" s="92"/>
      <c r="N1823" s="92"/>
      <c r="O1823" s="92"/>
    </row>
    <row r="1824" spans="2:15" x14ac:dyDescent="0.3">
      <c r="B1824" s="169"/>
      <c r="C1824" s="92"/>
      <c r="D1824" s="92"/>
      <c r="E1824" s="92"/>
      <c r="F1824" s="92"/>
      <c r="G1824" s="92"/>
      <c r="H1824" s="92"/>
      <c r="I1824" s="92"/>
      <c r="J1824" s="92"/>
      <c r="K1824" s="92"/>
      <c r="L1824" s="6"/>
      <c r="M1824" s="92"/>
      <c r="N1824" s="92"/>
      <c r="O1824" s="92"/>
    </row>
    <row r="1825" spans="2:15" x14ac:dyDescent="0.3">
      <c r="B1825" s="169"/>
      <c r="C1825" s="92"/>
      <c r="D1825" s="92"/>
      <c r="E1825" s="92"/>
      <c r="F1825" s="92"/>
      <c r="G1825" s="92"/>
      <c r="H1825" s="92"/>
      <c r="I1825" s="92"/>
      <c r="J1825" s="92"/>
      <c r="K1825" s="92"/>
      <c r="L1825" s="6"/>
      <c r="M1825" s="92"/>
      <c r="N1825" s="92"/>
      <c r="O1825" s="92"/>
    </row>
    <row r="1826" spans="2:15" x14ac:dyDescent="0.3">
      <c r="B1826" s="169"/>
      <c r="C1826" s="92"/>
      <c r="D1826" s="92"/>
      <c r="E1826" s="92"/>
      <c r="F1826" s="92"/>
      <c r="G1826" s="92"/>
      <c r="H1826" s="92"/>
      <c r="I1826" s="92"/>
      <c r="J1826" s="92"/>
      <c r="K1826" s="92"/>
      <c r="L1826" s="6"/>
      <c r="M1826" s="92"/>
      <c r="N1826" s="92"/>
      <c r="O1826" s="92"/>
    </row>
    <row r="1827" spans="2:15" x14ac:dyDescent="0.3">
      <c r="B1827" s="169"/>
      <c r="C1827" s="92"/>
      <c r="D1827" s="92"/>
      <c r="E1827" s="92"/>
      <c r="F1827" s="92"/>
      <c r="G1827" s="92"/>
      <c r="H1827" s="92"/>
      <c r="I1827" s="92"/>
      <c r="J1827" s="92"/>
      <c r="K1827" s="92"/>
      <c r="L1827" s="6"/>
      <c r="M1827" s="92"/>
      <c r="N1827" s="92"/>
      <c r="O1827" s="92"/>
    </row>
    <row r="1828" spans="2:15" x14ac:dyDescent="0.3">
      <c r="B1828" s="169"/>
      <c r="C1828" s="92"/>
      <c r="D1828" s="92"/>
      <c r="E1828" s="92"/>
      <c r="F1828" s="92"/>
      <c r="G1828" s="92"/>
      <c r="H1828" s="92"/>
      <c r="I1828" s="92"/>
      <c r="J1828" s="92"/>
      <c r="K1828" s="92"/>
      <c r="L1828" s="6"/>
      <c r="M1828" s="92"/>
      <c r="N1828" s="92"/>
      <c r="O1828" s="92"/>
    </row>
    <row r="1829" spans="2:15" x14ac:dyDescent="0.3">
      <c r="B1829" s="169"/>
      <c r="C1829" s="92"/>
      <c r="D1829" s="92"/>
      <c r="E1829" s="92"/>
      <c r="F1829" s="92"/>
      <c r="G1829" s="92"/>
      <c r="H1829" s="92"/>
      <c r="I1829" s="92"/>
      <c r="J1829" s="92"/>
      <c r="K1829" s="92"/>
      <c r="L1829" s="6"/>
      <c r="M1829" s="92"/>
      <c r="N1829" s="92"/>
      <c r="O1829" s="92"/>
    </row>
    <row r="1830" spans="2:15" x14ac:dyDescent="0.3">
      <c r="B1830" s="169"/>
      <c r="C1830" s="92"/>
      <c r="D1830" s="92"/>
      <c r="E1830" s="92"/>
      <c r="F1830" s="92"/>
      <c r="G1830" s="92"/>
      <c r="H1830" s="92"/>
      <c r="I1830" s="92"/>
      <c r="J1830" s="92"/>
      <c r="K1830" s="92"/>
      <c r="L1830" s="6"/>
      <c r="M1830" s="92"/>
      <c r="N1830" s="92"/>
      <c r="O1830" s="92"/>
    </row>
    <row r="1831" spans="2:15" x14ac:dyDescent="0.3">
      <c r="B1831" s="169"/>
      <c r="C1831" s="92"/>
      <c r="D1831" s="92"/>
      <c r="E1831" s="92"/>
      <c r="F1831" s="92"/>
      <c r="G1831" s="92"/>
      <c r="H1831" s="92"/>
      <c r="I1831" s="92"/>
      <c r="J1831" s="92"/>
      <c r="K1831" s="92"/>
      <c r="L1831" s="6"/>
      <c r="M1831" s="92"/>
      <c r="N1831" s="92"/>
      <c r="O1831" s="92"/>
    </row>
    <row r="1832" spans="2:15" x14ac:dyDescent="0.3">
      <c r="B1832" s="169"/>
      <c r="C1832" s="92"/>
      <c r="D1832" s="92"/>
      <c r="E1832" s="92"/>
      <c r="F1832" s="92"/>
      <c r="G1832" s="92"/>
      <c r="H1832" s="92"/>
      <c r="I1832" s="92"/>
      <c r="J1832" s="92"/>
      <c r="K1832" s="92"/>
      <c r="L1832" s="6"/>
      <c r="M1832" s="92"/>
      <c r="N1832" s="92"/>
      <c r="O1832" s="92"/>
    </row>
    <row r="1833" spans="2:15" x14ac:dyDescent="0.3">
      <c r="B1833" s="169"/>
      <c r="C1833" s="92"/>
      <c r="D1833" s="92"/>
      <c r="E1833" s="92"/>
      <c r="F1833" s="92"/>
      <c r="G1833" s="92"/>
      <c r="H1833" s="92"/>
      <c r="I1833" s="92"/>
      <c r="J1833" s="92"/>
      <c r="K1833" s="92"/>
      <c r="L1833" s="6"/>
      <c r="M1833" s="92"/>
      <c r="N1833" s="92"/>
      <c r="O1833" s="92"/>
    </row>
    <row r="1834" spans="2:15" x14ac:dyDescent="0.3">
      <c r="B1834" s="169"/>
      <c r="C1834" s="92"/>
      <c r="D1834" s="92"/>
      <c r="E1834" s="92"/>
      <c r="F1834" s="92"/>
      <c r="G1834" s="92"/>
      <c r="H1834" s="92"/>
      <c r="I1834" s="92"/>
      <c r="J1834" s="92"/>
      <c r="K1834" s="92"/>
      <c r="L1834" s="6"/>
      <c r="M1834" s="92"/>
      <c r="N1834" s="92"/>
      <c r="O1834" s="92"/>
    </row>
    <row r="1835" spans="2:15" x14ac:dyDescent="0.3">
      <c r="B1835" s="169"/>
      <c r="C1835" s="92"/>
      <c r="D1835" s="92"/>
      <c r="E1835" s="92"/>
      <c r="F1835" s="92"/>
      <c r="G1835" s="92"/>
      <c r="H1835" s="92"/>
      <c r="I1835" s="92"/>
      <c r="J1835" s="92"/>
      <c r="K1835" s="92"/>
      <c r="L1835" s="6"/>
      <c r="M1835" s="92"/>
      <c r="N1835" s="92"/>
      <c r="O1835" s="92"/>
    </row>
    <row r="1836" spans="2:15" x14ac:dyDescent="0.3">
      <c r="B1836" s="169"/>
      <c r="C1836" s="92"/>
      <c r="D1836" s="92"/>
      <c r="E1836" s="92"/>
      <c r="F1836" s="92"/>
      <c r="G1836" s="92"/>
      <c r="H1836" s="92"/>
      <c r="I1836" s="92"/>
      <c r="J1836" s="92"/>
      <c r="K1836" s="92"/>
      <c r="L1836" s="6"/>
      <c r="M1836" s="92"/>
      <c r="N1836" s="92"/>
      <c r="O1836" s="92"/>
    </row>
    <row r="1837" spans="2:15" x14ac:dyDescent="0.3">
      <c r="B1837" s="169"/>
      <c r="C1837" s="92"/>
      <c r="D1837" s="92"/>
      <c r="E1837" s="92"/>
      <c r="F1837" s="92"/>
      <c r="G1837" s="92"/>
      <c r="H1837" s="92"/>
      <c r="I1837" s="92"/>
      <c r="J1837" s="92"/>
      <c r="K1837" s="92"/>
      <c r="L1837" s="6"/>
      <c r="M1837" s="92"/>
      <c r="N1837" s="92"/>
      <c r="O1837" s="92"/>
    </row>
    <row r="1838" spans="2:15" x14ac:dyDescent="0.3">
      <c r="B1838" s="169"/>
      <c r="C1838" s="92"/>
      <c r="D1838" s="92"/>
      <c r="E1838" s="92"/>
      <c r="F1838" s="92"/>
      <c r="G1838" s="92"/>
      <c r="H1838" s="92"/>
      <c r="I1838" s="92"/>
      <c r="J1838" s="92"/>
      <c r="K1838" s="92"/>
      <c r="L1838" s="6"/>
      <c r="M1838" s="92"/>
      <c r="N1838" s="92"/>
      <c r="O1838" s="92"/>
    </row>
    <row r="1839" spans="2:15" x14ac:dyDescent="0.3">
      <c r="B1839" s="169"/>
      <c r="C1839" s="92"/>
      <c r="D1839" s="92"/>
      <c r="E1839" s="92"/>
      <c r="F1839" s="92"/>
      <c r="G1839" s="92"/>
      <c r="H1839" s="92"/>
      <c r="I1839" s="92"/>
      <c r="J1839" s="92"/>
      <c r="K1839" s="92"/>
      <c r="L1839" s="6"/>
      <c r="M1839" s="92"/>
      <c r="N1839" s="92"/>
      <c r="O1839" s="92"/>
    </row>
    <row r="1840" spans="2:15" x14ac:dyDescent="0.3">
      <c r="B1840" s="169"/>
      <c r="C1840" s="92"/>
      <c r="D1840" s="92"/>
      <c r="E1840" s="92"/>
      <c r="F1840" s="92"/>
      <c r="G1840" s="92"/>
      <c r="H1840" s="92"/>
      <c r="I1840" s="92"/>
      <c r="J1840" s="92"/>
      <c r="K1840" s="92"/>
      <c r="L1840" s="6"/>
      <c r="M1840" s="92"/>
      <c r="N1840" s="92"/>
      <c r="O1840" s="92"/>
    </row>
    <row r="1841" spans="2:15" x14ac:dyDescent="0.3">
      <c r="B1841" s="169"/>
      <c r="C1841" s="92"/>
      <c r="D1841" s="92"/>
      <c r="E1841" s="92"/>
      <c r="F1841" s="92"/>
      <c r="G1841" s="92"/>
      <c r="H1841" s="92"/>
      <c r="I1841" s="92"/>
      <c r="J1841" s="92"/>
      <c r="K1841" s="92"/>
      <c r="L1841" s="6"/>
      <c r="M1841" s="92"/>
      <c r="N1841" s="92"/>
      <c r="O1841" s="92"/>
    </row>
    <row r="1842" spans="2:15" x14ac:dyDescent="0.3">
      <c r="B1842" s="169"/>
      <c r="C1842" s="92"/>
      <c r="D1842" s="92"/>
      <c r="E1842" s="92"/>
      <c r="F1842" s="92"/>
      <c r="G1842" s="92"/>
      <c r="H1842" s="92"/>
      <c r="I1842" s="92"/>
      <c r="J1842" s="92"/>
      <c r="K1842" s="92"/>
      <c r="L1842" s="6"/>
      <c r="M1842" s="92"/>
      <c r="N1842" s="92"/>
      <c r="O1842" s="92"/>
    </row>
    <row r="1843" spans="2:15" x14ac:dyDescent="0.3">
      <c r="B1843" s="169"/>
      <c r="C1843" s="92"/>
      <c r="D1843" s="92"/>
      <c r="E1843" s="92"/>
      <c r="F1843" s="92"/>
      <c r="G1843" s="92"/>
      <c r="H1843" s="92"/>
      <c r="I1843" s="92"/>
      <c r="J1843" s="92"/>
      <c r="K1843" s="92"/>
      <c r="L1843" s="6"/>
      <c r="M1843" s="92"/>
      <c r="N1843" s="92"/>
      <c r="O1843" s="92"/>
    </row>
    <row r="1844" spans="2:15" x14ac:dyDescent="0.3">
      <c r="B1844" s="169"/>
      <c r="C1844" s="92"/>
      <c r="D1844" s="92"/>
      <c r="E1844" s="92"/>
      <c r="F1844" s="92"/>
      <c r="G1844" s="92"/>
      <c r="H1844" s="92"/>
      <c r="I1844" s="92"/>
      <c r="J1844" s="92"/>
      <c r="K1844" s="92"/>
      <c r="L1844" s="6"/>
      <c r="M1844" s="92"/>
      <c r="N1844" s="92"/>
      <c r="O1844" s="92"/>
    </row>
    <row r="1845" spans="2:15" x14ac:dyDescent="0.3">
      <c r="B1845" s="169"/>
      <c r="C1845" s="92"/>
      <c r="D1845" s="92"/>
      <c r="E1845" s="92"/>
      <c r="F1845" s="92"/>
      <c r="G1845" s="92"/>
      <c r="H1845" s="92"/>
      <c r="I1845" s="92"/>
      <c r="J1845" s="92"/>
      <c r="K1845" s="92"/>
      <c r="L1845" s="6"/>
      <c r="M1845" s="92"/>
      <c r="N1845" s="92"/>
      <c r="O1845" s="92"/>
    </row>
    <row r="1846" spans="2:15" x14ac:dyDescent="0.3">
      <c r="B1846" s="169"/>
      <c r="C1846" s="92"/>
      <c r="D1846" s="92"/>
      <c r="E1846" s="92"/>
      <c r="F1846" s="92"/>
      <c r="G1846" s="92"/>
      <c r="H1846" s="92"/>
      <c r="I1846" s="92"/>
      <c r="J1846" s="92"/>
      <c r="K1846" s="92"/>
      <c r="L1846" s="6"/>
      <c r="M1846" s="92"/>
      <c r="N1846" s="92"/>
      <c r="O1846" s="92"/>
    </row>
    <row r="1847" spans="2:15" x14ac:dyDescent="0.3">
      <c r="B1847" s="169"/>
      <c r="C1847" s="92"/>
      <c r="D1847" s="92"/>
      <c r="E1847" s="92"/>
      <c r="F1847" s="92"/>
      <c r="G1847" s="92"/>
      <c r="H1847" s="92"/>
      <c r="I1847" s="92"/>
      <c r="J1847" s="92"/>
      <c r="K1847" s="92"/>
      <c r="L1847" s="6"/>
      <c r="M1847" s="92"/>
      <c r="N1847" s="92"/>
      <c r="O1847" s="92"/>
    </row>
    <row r="1848" spans="2:15" x14ac:dyDescent="0.3">
      <c r="B1848" s="169"/>
      <c r="C1848" s="92"/>
      <c r="D1848" s="92"/>
      <c r="E1848" s="92"/>
      <c r="F1848" s="92"/>
      <c r="G1848" s="92"/>
      <c r="H1848" s="92"/>
      <c r="I1848" s="92"/>
      <c r="J1848" s="92"/>
      <c r="K1848" s="92"/>
      <c r="L1848" s="6"/>
      <c r="M1848" s="92"/>
      <c r="N1848" s="92"/>
      <c r="O1848" s="92"/>
    </row>
    <row r="1849" spans="2:15" x14ac:dyDescent="0.3">
      <c r="B1849" s="169"/>
      <c r="C1849" s="92"/>
      <c r="D1849" s="92"/>
      <c r="E1849" s="92"/>
      <c r="F1849" s="92"/>
      <c r="G1849" s="92"/>
      <c r="H1849" s="92"/>
      <c r="I1849" s="92"/>
      <c r="J1849" s="92"/>
      <c r="K1849" s="92"/>
      <c r="L1849" s="6"/>
      <c r="M1849" s="92"/>
      <c r="N1849" s="92"/>
      <c r="O1849" s="92"/>
    </row>
    <row r="1850" spans="2:15" x14ac:dyDescent="0.3">
      <c r="B1850" s="169"/>
      <c r="C1850" s="92"/>
      <c r="D1850" s="92"/>
      <c r="E1850" s="92"/>
      <c r="F1850" s="92"/>
      <c r="G1850" s="92"/>
      <c r="H1850" s="92"/>
      <c r="I1850" s="92"/>
      <c r="J1850" s="92"/>
      <c r="K1850" s="92"/>
      <c r="L1850" s="6"/>
      <c r="M1850" s="92"/>
      <c r="N1850" s="92"/>
      <c r="O1850" s="92"/>
    </row>
    <row r="1851" spans="2:15" x14ac:dyDescent="0.3">
      <c r="B1851" s="169"/>
      <c r="C1851" s="92"/>
      <c r="D1851" s="92"/>
      <c r="E1851" s="92"/>
      <c r="F1851" s="92"/>
      <c r="G1851" s="92"/>
      <c r="H1851" s="92"/>
      <c r="I1851" s="92"/>
      <c r="J1851" s="92"/>
      <c r="K1851" s="92"/>
      <c r="L1851" s="6"/>
      <c r="M1851" s="92"/>
      <c r="N1851" s="92"/>
      <c r="O1851" s="92"/>
    </row>
    <row r="1852" spans="2:15" x14ac:dyDescent="0.3">
      <c r="B1852" s="169"/>
      <c r="C1852" s="92"/>
      <c r="D1852" s="92"/>
      <c r="E1852" s="92"/>
      <c r="F1852" s="92"/>
      <c r="G1852" s="92"/>
      <c r="H1852" s="92"/>
      <c r="I1852" s="92"/>
      <c r="J1852" s="92"/>
      <c r="K1852" s="92"/>
      <c r="L1852" s="6"/>
      <c r="M1852" s="92"/>
      <c r="N1852" s="92"/>
      <c r="O1852" s="92"/>
    </row>
    <row r="1853" spans="2:15" x14ac:dyDescent="0.3">
      <c r="B1853" s="169"/>
      <c r="C1853" s="92"/>
      <c r="D1853" s="92"/>
      <c r="E1853" s="92"/>
      <c r="F1853" s="92"/>
      <c r="G1853" s="92"/>
      <c r="H1853" s="92"/>
      <c r="I1853" s="92"/>
      <c r="J1853" s="92"/>
      <c r="K1853" s="92"/>
      <c r="L1853" s="6"/>
      <c r="M1853" s="92"/>
      <c r="N1853" s="92"/>
      <c r="O1853" s="92"/>
    </row>
    <row r="1854" spans="2:15" x14ac:dyDescent="0.3">
      <c r="B1854" s="169"/>
      <c r="C1854" s="92"/>
      <c r="D1854" s="92"/>
      <c r="E1854" s="92"/>
      <c r="F1854" s="92"/>
      <c r="G1854" s="92"/>
      <c r="H1854" s="92"/>
      <c r="I1854" s="92"/>
      <c r="J1854" s="92"/>
      <c r="K1854" s="92"/>
      <c r="L1854" s="6"/>
      <c r="M1854" s="92"/>
      <c r="N1854" s="92"/>
      <c r="O1854" s="92"/>
    </row>
    <row r="1855" spans="2:15" x14ac:dyDescent="0.3">
      <c r="B1855" s="169"/>
      <c r="C1855" s="92"/>
      <c r="D1855" s="92"/>
      <c r="E1855" s="92"/>
      <c r="F1855" s="92"/>
      <c r="G1855" s="92"/>
      <c r="H1855" s="92"/>
      <c r="I1855" s="92"/>
      <c r="J1855" s="92"/>
      <c r="K1855" s="92"/>
      <c r="L1855" s="6"/>
      <c r="M1855" s="92"/>
      <c r="N1855" s="92"/>
      <c r="O1855" s="92"/>
    </row>
    <row r="1856" spans="2:15" x14ac:dyDescent="0.3">
      <c r="B1856" s="169"/>
      <c r="C1856" s="92"/>
      <c r="D1856" s="92"/>
      <c r="E1856" s="92"/>
      <c r="F1856" s="92"/>
      <c r="G1856" s="92"/>
      <c r="H1856" s="92"/>
      <c r="I1856" s="92"/>
      <c r="J1856" s="92"/>
      <c r="K1856" s="92"/>
      <c r="L1856" s="6"/>
      <c r="M1856" s="92"/>
      <c r="N1856" s="92"/>
      <c r="O1856" s="92"/>
    </row>
    <row r="1857" spans="2:15" x14ac:dyDescent="0.3">
      <c r="B1857" s="169"/>
      <c r="C1857" s="92"/>
      <c r="D1857" s="92"/>
      <c r="E1857" s="92"/>
      <c r="F1857" s="92"/>
      <c r="G1857" s="92"/>
      <c r="H1857" s="92"/>
      <c r="I1857" s="92"/>
      <c r="J1857" s="92"/>
      <c r="K1857" s="92"/>
      <c r="L1857" s="6"/>
      <c r="M1857" s="92"/>
      <c r="N1857" s="92"/>
      <c r="O1857" s="92"/>
    </row>
    <row r="1858" spans="2:15" x14ac:dyDescent="0.3">
      <c r="B1858" s="169"/>
      <c r="C1858" s="92"/>
      <c r="D1858" s="92"/>
      <c r="E1858" s="92"/>
      <c r="F1858" s="92"/>
      <c r="G1858" s="92"/>
      <c r="H1858" s="92"/>
      <c r="I1858" s="92"/>
      <c r="J1858" s="92"/>
      <c r="K1858" s="92"/>
      <c r="L1858" s="6"/>
      <c r="M1858" s="92"/>
      <c r="N1858" s="92"/>
      <c r="O1858" s="92"/>
    </row>
    <row r="1859" spans="2:15" x14ac:dyDescent="0.3">
      <c r="B1859" s="169"/>
      <c r="C1859" s="92"/>
      <c r="D1859" s="92"/>
      <c r="E1859" s="92"/>
      <c r="F1859" s="92"/>
      <c r="G1859" s="92"/>
      <c r="H1859" s="92"/>
      <c r="I1859" s="92"/>
      <c r="J1859" s="92"/>
      <c r="K1859" s="92"/>
      <c r="L1859" s="6"/>
      <c r="M1859" s="92"/>
      <c r="N1859" s="92"/>
      <c r="O1859" s="92"/>
    </row>
    <row r="1860" spans="2:15" x14ac:dyDescent="0.3">
      <c r="B1860" s="169"/>
      <c r="C1860" s="92"/>
      <c r="D1860" s="92"/>
      <c r="E1860" s="92"/>
      <c r="F1860" s="92"/>
      <c r="G1860" s="92"/>
      <c r="H1860" s="92"/>
      <c r="I1860" s="92"/>
      <c r="J1860" s="92"/>
      <c r="K1860" s="92"/>
      <c r="L1860" s="6"/>
      <c r="M1860" s="92"/>
      <c r="N1860" s="92"/>
      <c r="O1860" s="92"/>
    </row>
    <row r="1861" spans="2:15" x14ac:dyDescent="0.3">
      <c r="B1861" s="169"/>
      <c r="C1861" s="92"/>
      <c r="D1861" s="92"/>
      <c r="E1861" s="92"/>
      <c r="F1861" s="92"/>
      <c r="G1861" s="92"/>
      <c r="H1861" s="92"/>
      <c r="I1861" s="92"/>
      <c r="J1861" s="92"/>
      <c r="K1861" s="92"/>
      <c r="L1861" s="6"/>
      <c r="M1861" s="92"/>
      <c r="N1861" s="92"/>
      <c r="O1861" s="92"/>
    </row>
    <row r="1862" spans="2:15" x14ac:dyDescent="0.3">
      <c r="B1862" s="169"/>
      <c r="C1862" s="92"/>
      <c r="D1862" s="92"/>
      <c r="E1862" s="92"/>
      <c r="F1862" s="92"/>
      <c r="G1862" s="92"/>
      <c r="H1862" s="92"/>
      <c r="I1862" s="92"/>
      <c r="J1862" s="92"/>
      <c r="K1862" s="92"/>
      <c r="L1862" s="6"/>
      <c r="M1862" s="92"/>
      <c r="N1862" s="92"/>
      <c r="O1862" s="92"/>
    </row>
    <row r="1863" spans="2:15" x14ac:dyDescent="0.3">
      <c r="B1863" s="169"/>
      <c r="C1863" s="92"/>
      <c r="D1863" s="92"/>
      <c r="E1863" s="92"/>
      <c r="F1863" s="92"/>
      <c r="G1863" s="92"/>
      <c r="H1863" s="92"/>
      <c r="I1863" s="92"/>
      <c r="J1863" s="92"/>
      <c r="K1863" s="92"/>
      <c r="L1863" s="6"/>
      <c r="M1863" s="92"/>
      <c r="N1863" s="92"/>
      <c r="O1863" s="92"/>
    </row>
    <row r="1864" spans="2:15" x14ac:dyDescent="0.3">
      <c r="B1864" s="169"/>
      <c r="C1864" s="92"/>
      <c r="D1864" s="92"/>
      <c r="E1864" s="92"/>
      <c r="F1864" s="92"/>
      <c r="G1864" s="92"/>
      <c r="H1864" s="92"/>
      <c r="I1864" s="92"/>
      <c r="J1864" s="92"/>
      <c r="K1864" s="92"/>
      <c r="L1864" s="6"/>
      <c r="M1864" s="92"/>
      <c r="N1864" s="92"/>
      <c r="O1864" s="92"/>
    </row>
    <row r="1865" spans="2:15" x14ac:dyDescent="0.3">
      <c r="B1865" s="169"/>
      <c r="C1865" s="92"/>
      <c r="D1865" s="92"/>
      <c r="E1865" s="92"/>
      <c r="F1865" s="92"/>
      <c r="G1865" s="92"/>
      <c r="H1865" s="92"/>
      <c r="I1865" s="92"/>
      <c r="J1865" s="92"/>
      <c r="K1865" s="92"/>
      <c r="L1865" s="6"/>
      <c r="M1865" s="92"/>
      <c r="N1865" s="92"/>
      <c r="O1865" s="92"/>
    </row>
    <row r="1866" spans="2:15" x14ac:dyDescent="0.3">
      <c r="B1866" s="169"/>
      <c r="C1866" s="92"/>
      <c r="D1866" s="92"/>
      <c r="E1866" s="92"/>
      <c r="F1866" s="92"/>
      <c r="G1866" s="92"/>
      <c r="H1866" s="92"/>
      <c r="I1866" s="92"/>
      <c r="J1866" s="92"/>
      <c r="K1866" s="92"/>
      <c r="L1866" s="6"/>
      <c r="M1866" s="92"/>
      <c r="N1866" s="92"/>
      <c r="O1866" s="92"/>
    </row>
    <row r="1867" spans="2:15" x14ac:dyDescent="0.3">
      <c r="B1867" s="169"/>
      <c r="C1867" s="92"/>
      <c r="D1867" s="92"/>
      <c r="E1867" s="92"/>
      <c r="F1867" s="92"/>
      <c r="G1867" s="92"/>
      <c r="H1867" s="92"/>
      <c r="I1867" s="92"/>
      <c r="J1867" s="92"/>
      <c r="K1867" s="92"/>
      <c r="L1867" s="6"/>
      <c r="M1867" s="92"/>
      <c r="N1867" s="92"/>
      <c r="O1867" s="92"/>
    </row>
    <row r="1868" spans="2:15" x14ac:dyDescent="0.3">
      <c r="B1868" s="169"/>
      <c r="C1868" s="92"/>
      <c r="D1868" s="92"/>
      <c r="E1868" s="92"/>
      <c r="F1868" s="92"/>
      <c r="G1868" s="92"/>
      <c r="H1868" s="92"/>
      <c r="I1868" s="92"/>
      <c r="J1868" s="92"/>
      <c r="K1868" s="92"/>
      <c r="L1868" s="6"/>
      <c r="M1868" s="92"/>
      <c r="N1868" s="92"/>
      <c r="O1868" s="92"/>
    </row>
    <row r="1869" spans="2:15" x14ac:dyDescent="0.3">
      <c r="B1869" s="169"/>
      <c r="C1869" s="92"/>
      <c r="D1869" s="92"/>
      <c r="E1869" s="92"/>
      <c r="F1869" s="92"/>
      <c r="G1869" s="92"/>
      <c r="H1869" s="92"/>
      <c r="I1869" s="92"/>
      <c r="J1869" s="92"/>
      <c r="K1869" s="92"/>
      <c r="L1869" s="6"/>
      <c r="M1869" s="92"/>
      <c r="N1869" s="92"/>
      <c r="O1869" s="92"/>
    </row>
    <row r="1870" spans="2:15" x14ac:dyDescent="0.3">
      <c r="B1870" s="169"/>
      <c r="C1870" s="92"/>
      <c r="D1870" s="92"/>
      <c r="E1870" s="92"/>
      <c r="F1870" s="92"/>
      <c r="G1870" s="92"/>
      <c r="H1870" s="92"/>
      <c r="I1870" s="92"/>
      <c r="J1870" s="92"/>
      <c r="K1870" s="92"/>
      <c r="L1870" s="6"/>
      <c r="M1870" s="92"/>
      <c r="N1870" s="92"/>
      <c r="O1870" s="92"/>
    </row>
    <row r="1871" spans="2:15" x14ac:dyDescent="0.3">
      <c r="B1871" s="169"/>
      <c r="C1871" s="92"/>
      <c r="D1871" s="92"/>
      <c r="E1871" s="92"/>
      <c r="F1871" s="92"/>
      <c r="G1871" s="92"/>
      <c r="H1871" s="92"/>
      <c r="I1871" s="92"/>
      <c r="J1871" s="92"/>
      <c r="K1871" s="92"/>
      <c r="L1871" s="6"/>
      <c r="M1871" s="92"/>
      <c r="N1871" s="92"/>
      <c r="O1871" s="92"/>
    </row>
    <row r="1872" spans="2:15" x14ac:dyDescent="0.3">
      <c r="B1872" s="169"/>
      <c r="C1872" s="92"/>
      <c r="D1872" s="92"/>
      <c r="E1872" s="92"/>
      <c r="F1872" s="92"/>
      <c r="G1872" s="92"/>
      <c r="H1872" s="92"/>
      <c r="I1872" s="92"/>
      <c r="J1872" s="92"/>
      <c r="K1872" s="92"/>
      <c r="L1872" s="6"/>
      <c r="M1872" s="92"/>
      <c r="N1872" s="92"/>
      <c r="O1872" s="92"/>
    </row>
    <row r="1873" spans="2:15" x14ac:dyDescent="0.3">
      <c r="B1873" s="169"/>
      <c r="C1873" s="92"/>
      <c r="D1873" s="92"/>
      <c r="E1873" s="92"/>
      <c r="F1873" s="92"/>
      <c r="G1873" s="92"/>
      <c r="H1873" s="92"/>
      <c r="I1873" s="92"/>
      <c r="J1873" s="92"/>
      <c r="K1873" s="92"/>
      <c r="L1873" s="6"/>
      <c r="M1873" s="92"/>
      <c r="N1873" s="92"/>
      <c r="O1873" s="92"/>
    </row>
    <row r="1874" spans="2:15" x14ac:dyDescent="0.3">
      <c r="B1874" s="169"/>
      <c r="C1874" s="92"/>
      <c r="D1874" s="92"/>
      <c r="E1874" s="92"/>
      <c r="F1874" s="92"/>
      <c r="G1874" s="92"/>
      <c r="H1874" s="92"/>
      <c r="I1874" s="92"/>
      <c r="J1874" s="92"/>
      <c r="K1874" s="92"/>
      <c r="L1874" s="6"/>
      <c r="M1874" s="92"/>
      <c r="N1874" s="92"/>
      <c r="O1874" s="92"/>
    </row>
    <row r="1875" spans="2:15" x14ac:dyDescent="0.3">
      <c r="B1875" s="169"/>
      <c r="C1875" s="92"/>
      <c r="D1875" s="92"/>
      <c r="E1875" s="92"/>
      <c r="F1875" s="92"/>
      <c r="G1875" s="92"/>
      <c r="H1875" s="92"/>
      <c r="I1875" s="92"/>
      <c r="J1875" s="92"/>
      <c r="K1875" s="92"/>
      <c r="L1875" s="6"/>
      <c r="M1875" s="92"/>
      <c r="N1875" s="92"/>
      <c r="O1875" s="92"/>
    </row>
    <row r="1876" spans="2:15" x14ac:dyDescent="0.3">
      <c r="B1876" s="169"/>
      <c r="C1876" s="92"/>
      <c r="D1876" s="92"/>
      <c r="E1876" s="92"/>
      <c r="F1876" s="92"/>
      <c r="G1876" s="92"/>
      <c r="H1876" s="92"/>
      <c r="I1876" s="92"/>
      <c r="J1876" s="92"/>
      <c r="K1876" s="92"/>
      <c r="L1876" s="6"/>
      <c r="M1876" s="92"/>
      <c r="N1876" s="92"/>
      <c r="O1876" s="92"/>
    </row>
    <row r="1877" spans="2:15" x14ac:dyDescent="0.3">
      <c r="B1877" s="169"/>
      <c r="C1877" s="92"/>
      <c r="D1877" s="92"/>
      <c r="E1877" s="92"/>
      <c r="F1877" s="92"/>
      <c r="G1877" s="92"/>
      <c r="H1877" s="92"/>
      <c r="I1877" s="92"/>
      <c r="J1877" s="92"/>
      <c r="K1877" s="92"/>
      <c r="L1877" s="6"/>
      <c r="M1877" s="92"/>
      <c r="N1877" s="92"/>
      <c r="O1877" s="92"/>
    </row>
    <row r="1878" spans="2:15" x14ac:dyDescent="0.3">
      <c r="B1878" s="169"/>
      <c r="C1878" s="92"/>
      <c r="D1878" s="92"/>
      <c r="E1878" s="92"/>
      <c r="F1878" s="92"/>
      <c r="G1878" s="92"/>
      <c r="H1878" s="92"/>
      <c r="I1878" s="92"/>
      <c r="J1878" s="92"/>
      <c r="K1878" s="92"/>
      <c r="L1878" s="6"/>
      <c r="M1878" s="92"/>
      <c r="N1878" s="92"/>
      <c r="O1878" s="92"/>
    </row>
    <row r="1879" spans="2:15" x14ac:dyDescent="0.3">
      <c r="B1879" s="169"/>
      <c r="C1879" s="92"/>
      <c r="D1879" s="92"/>
      <c r="E1879" s="92"/>
      <c r="F1879" s="92"/>
      <c r="G1879" s="92"/>
      <c r="H1879" s="92"/>
      <c r="I1879" s="92"/>
      <c r="J1879" s="92"/>
      <c r="K1879" s="92"/>
      <c r="L1879" s="6"/>
      <c r="M1879" s="92"/>
      <c r="N1879" s="92"/>
      <c r="O1879" s="92"/>
    </row>
    <row r="1880" spans="2:15" x14ac:dyDescent="0.3">
      <c r="B1880" s="169"/>
      <c r="C1880" s="92"/>
      <c r="D1880" s="92"/>
      <c r="E1880" s="92"/>
      <c r="F1880" s="92"/>
      <c r="G1880" s="92"/>
      <c r="H1880" s="92"/>
      <c r="I1880" s="92"/>
      <c r="J1880" s="92"/>
      <c r="K1880" s="92"/>
      <c r="L1880" s="6"/>
      <c r="M1880" s="92"/>
      <c r="N1880" s="92"/>
      <c r="O1880" s="92"/>
    </row>
    <row r="1881" spans="2:15" x14ac:dyDescent="0.3">
      <c r="B1881" s="169"/>
      <c r="C1881" s="92"/>
      <c r="D1881" s="92"/>
      <c r="E1881" s="92"/>
      <c r="F1881" s="92"/>
      <c r="G1881" s="92"/>
      <c r="H1881" s="92"/>
      <c r="I1881" s="92"/>
      <c r="J1881" s="92"/>
      <c r="K1881" s="92"/>
      <c r="L1881" s="6"/>
      <c r="M1881" s="92"/>
      <c r="N1881" s="92"/>
      <c r="O1881" s="92"/>
    </row>
    <row r="1882" spans="2:15" x14ac:dyDescent="0.3">
      <c r="B1882" s="169"/>
      <c r="C1882" s="92"/>
      <c r="D1882" s="92"/>
      <c r="E1882" s="92"/>
      <c r="F1882" s="92"/>
      <c r="G1882" s="92"/>
      <c r="H1882" s="92"/>
      <c r="I1882" s="92"/>
      <c r="J1882" s="92"/>
      <c r="K1882" s="92"/>
      <c r="L1882" s="6"/>
      <c r="M1882" s="92"/>
      <c r="N1882" s="92"/>
      <c r="O1882" s="92"/>
    </row>
    <row r="1883" spans="2:15" x14ac:dyDescent="0.3">
      <c r="B1883" s="169"/>
      <c r="C1883" s="92"/>
      <c r="D1883" s="92"/>
      <c r="E1883" s="92"/>
      <c r="F1883" s="92"/>
      <c r="G1883" s="92"/>
      <c r="H1883" s="92"/>
      <c r="I1883" s="92"/>
      <c r="J1883" s="92"/>
      <c r="K1883" s="92"/>
      <c r="L1883" s="6"/>
      <c r="M1883" s="92"/>
      <c r="N1883" s="92"/>
      <c r="O1883" s="92"/>
    </row>
    <row r="1884" spans="2:15" x14ac:dyDescent="0.3">
      <c r="B1884" s="169"/>
      <c r="C1884" s="92"/>
      <c r="D1884" s="92"/>
      <c r="E1884" s="92"/>
      <c r="F1884" s="92"/>
      <c r="G1884" s="92"/>
      <c r="H1884" s="92"/>
      <c r="I1884" s="92"/>
      <c r="J1884" s="92"/>
      <c r="K1884" s="92"/>
      <c r="L1884" s="6"/>
      <c r="M1884" s="92"/>
      <c r="N1884" s="92"/>
      <c r="O1884" s="92"/>
    </row>
    <row r="1885" spans="2:15" x14ac:dyDescent="0.3">
      <c r="B1885" s="169"/>
      <c r="C1885" s="92"/>
      <c r="D1885" s="92"/>
      <c r="E1885" s="92"/>
      <c r="F1885" s="92"/>
      <c r="G1885" s="92"/>
      <c r="H1885" s="92"/>
      <c r="I1885" s="92"/>
      <c r="J1885" s="92"/>
      <c r="K1885" s="92"/>
      <c r="L1885" s="6"/>
      <c r="M1885" s="92"/>
      <c r="N1885" s="92"/>
      <c r="O1885" s="92"/>
    </row>
    <row r="1886" spans="2:15" x14ac:dyDescent="0.3">
      <c r="B1886" s="169"/>
      <c r="C1886" s="92"/>
      <c r="D1886" s="92"/>
      <c r="E1886" s="92"/>
      <c r="F1886" s="92"/>
      <c r="G1886" s="92"/>
      <c r="H1886" s="92"/>
      <c r="I1886" s="92"/>
      <c r="J1886" s="92"/>
      <c r="K1886" s="92"/>
      <c r="L1886" s="6"/>
      <c r="M1886" s="92"/>
      <c r="N1886" s="92"/>
      <c r="O1886" s="92"/>
    </row>
    <row r="1887" spans="2:15" x14ac:dyDescent="0.3">
      <c r="B1887" s="169"/>
      <c r="C1887" s="92"/>
      <c r="D1887" s="92"/>
      <c r="E1887" s="92"/>
      <c r="F1887" s="92"/>
      <c r="G1887" s="92"/>
      <c r="H1887" s="92"/>
      <c r="I1887" s="92"/>
      <c r="J1887" s="92"/>
      <c r="K1887" s="92"/>
      <c r="L1887" s="6"/>
      <c r="M1887" s="92"/>
      <c r="N1887" s="92"/>
      <c r="O1887" s="92"/>
    </row>
    <row r="1888" spans="2:15" x14ac:dyDescent="0.3">
      <c r="B1888" s="169"/>
      <c r="C1888" s="92"/>
      <c r="D1888" s="92"/>
      <c r="E1888" s="92"/>
      <c r="F1888" s="92"/>
      <c r="G1888" s="92"/>
      <c r="H1888" s="92"/>
      <c r="I1888" s="92"/>
      <c r="J1888" s="92"/>
      <c r="K1888" s="92"/>
      <c r="L1888" s="6"/>
      <c r="M1888" s="92"/>
      <c r="N1888" s="92"/>
      <c r="O1888" s="92"/>
    </row>
    <row r="1889" spans="2:15" x14ac:dyDescent="0.3">
      <c r="B1889" s="169"/>
      <c r="C1889" s="92"/>
      <c r="D1889" s="92"/>
      <c r="E1889" s="92"/>
      <c r="F1889" s="92"/>
      <c r="G1889" s="92"/>
      <c r="H1889" s="92"/>
      <c r="I1889" s="92"/>
      <c r="J1889" s="92"/>
      <c r="K1889" s="92"/>
      <c r="L1889" s="6"/>
      <c r="M1889" s="92"/>
      <c r="N1889" s="92"/>
      <c r="O1889" s="92"/>
    </row>
    <row r="1890" spans="2:15" x14ac:dyDescent="0.3">
      <c r="B1890" s="169"/>
      <c r="C1890" s="92"/>
      <c r="D1890" s="92"/>
      <c r="E1890" s="92"/>
      <c r="F1890" s="92"/>
      <c r="G1890" s="92"/>
      <c r="H1890" s="92"/>
      <c r="I1890" s="92"/>
      <c r="J1890" s="92"/>
      <c r="K1890" s="92"/>
      <c r="L1890" s="6"/>
      <c r="M1890" s="92"/>
      <c r="N1890" s="92"/>
      <c r="O1890" s="92"/>
    </row>
    <row r="1891" spans="2:15" x14ac:dyDescent="0.3">
      <c r="B1891" s="169"/>
      <c r="C1891" s="92"/>
      <c r="D1891" s="92"/>
      <c r="E1891" s="92"/>
      <c r="F1891" s="92"/>
      <c r="G1891" s="92"/>
      <c r="H1891" s="92"/>
      <c r="I1891" s="92"/>
      <c r="J1891" s="92"/>
      <c r="K1891" s="92"/>
      <c r="L1891" s="6"/>
      <c r="M1891" s="92"/>
      <c r="N1891" s="92"/>
      <c r="O1891" s="92"/>
    </row>
    <row r="1892" spans="2:15" x14ac:dyDescent="0.3">
      <c r="B1892" s="169"/>
      <c r="C1892" s="92"/>
      <c r="D1892" s="92"/>
      <c r="E1892" s="92"/>
      <c r="F1892" s="92"/>
      <c r="G1892" s="92"/>
      <c r="H1892" s="92"/>
      <c r="I1892" s="92"/>
      <c r="J1892" s="92"/>
      <c r="K1892" s="92"/>
      <c r="L1892" s="6"/>
      <c r="M1892" s="92"/>
      <c r="N1892" s="92"/>
      <c r="O1892" s="92"/>
    </row>
    <row r="1893" spans="2:15" x14ac:dyDescent="0.3">
      <c r="B1893" s="169"/>
      <c r="C1893" s="92"/>
      <c r="D1893" s="92"/>
      <c r="E1893" s="92"/>
      <c r="F1893" s="92"/>
      <c r="G1893" s="92"/>
      <c r="H1893" s="92"/>
      <c r="I1893" s="92"/>
      <c r="J1893" s="92"/>
      <c r="K1893" s="92"/>
      <c r="L1893" s="6"/>
      <c r="M1893" s="92"/>
      <c r="N1893" s="92"/>
      <c r="O1893" s="92"/>
    </row>
    <row r="1894" spans="2:15" x14ac:dyDescent="0.3">
      <c r="B1894" s="169"/>
      <c r="C1894" s="92"/>
      <c r="D1894" s="92"/>
      <c r="E1894" s="92"/>
      <c r="F1894" s="92"/>
      <c r="G1894" s="92"/>
      <c r="H1894" s="92"/>
      <c r="I1894" s="92"/>
      <c r="J1894" s="92"/>
      <c r="K1894" s="92"/>
      <c r="L1894" s="6"/>
      <c r="M1894" s="92"/>
      <c r="N1894" s="92"/>
      <c r="O1894" s="92"/>
    </row>
    <row r="1895" spans="2:15" x14ac:dyDescent="0.3">
      <c r="B1895" s="169"/>
      <c r="C1895" s="92"/>
      <c r="D1895" s="92"/>
      <c r="E1895" s="92"/>
      <c r="F1895" s="92"/>
      <c r="G1895" s="92"/>
      <c r="H1895" s="92"/>
      <c r="I1895" s="92"/>
      <c r="J1895" s="92"/>
      <c r="K1895" s="92"/>
      <c r="L1895" s="6"/>
      <c r="M1895" s="92"/>
      <c r="N1895" s="92"/>
      <c r="O1895" s="92"/>
    </row>
    <row r="1896" spans="2:15" x14ac:dyDescent="0.3">
      <c r="B1896" s="169"/>
      <c r="C1896" s="92"/>
      <c r="D1896" s="92"/>
      <c r="E1896" s="92"/>
      <c r="F1896" s="92"/>
      <c r="G1896" s="92"/>
      <c r="H1896" s="92"/>
      <c r="I1896" s="92"/>
      <c r="J1896" s="92"/>
      <c r="K1896" s="92"/>
      <c r="L1896" s="6"/>
      <c r="M1896" s="92"/>
      <c r="N1896" s="92"/>
      <c r="O1896" s="92"/>
    </row>
    <row r="1897" spans="2:15" x14ac:dyDescent="0.3">
      <c r="B1897" s="169"/>
      <c r="C1897" s="92"/>
      <c r="D1897" s="92"/>
      <c r="E1897" s="92"/>
      <c r="F1897" s="92"/>
      <c r="G1897" s="92"/>
      <c r="H1897" s="92"/>
      <c r="I1897" s="92"/>
      <c r="J1897" s="92"/>
      <c r="K1897" s="92"/>
      <c r="L1897" s="6"/>
      <c r="M1897" s="92"/>
      <c r="N1897" s="92"/>
      <c r="O1897" s="92"/>
    </row>
    <row r="1898" spans="2:15" x14ac:dyDescent="0.3">
      <c r="B1898" s="169"/>
      <c r="C1898" s="92"/>
      <c r="D1898" s="92"/>
      <c r="E1898" s="92"/>
      <c r="F1898" s="92"/>
      <c r="G1898" s="92"/>
      <c r="H1898" s="92"/>
      <c r="I1898" s="92"/>
      <c r="J1898" s="92"/>
      <c r="K1898" s="92"/>
      <c r="L1898" s="6"/>
      <c r="M1898" s="92"/>
      <c r="N1898" s="92"/>
      <c r="O1898" s="92"/>
    </row>
    <row r="1899" spans="2:15" x14ac:dyDescent="0.3">
      <c r="B1899" s="169"/>
      <c r="C1899" s="92"/>
      <c r="D1899" s="92"/>
      <c r="E1899" s="92"/>
      <c r="F1899" s="92"/>
      <c r="G1899" s="92"/>
      <c r="H1899" s="92"/>
      <c r="I1899" s="92"/>
      <c r="J1899" s="92"/>
      <c r="K1899" s="92"/>
      <c r="L1899" s="6"/>
      <c r="M1899" s="92"/>
      <c r="N1899" s="92"/>
      <c r="O1899" s="92"/>
    </row>
    <row r="1900" spans="2:15" x14ac:dyDescent="0.3">
      <c r="B1900" s="169"/>
      <c r="C1900" s="92"/>
      <c r="D1900" s="92"/>
      <c r="E1900" s="92"/>
      <c r="F1900" s="92"/>
      <c r="G1900" s="92"/>
      <c r="H1900" s="92"/>
      <c r="I1900" s="92"/>
      <c r="J1900" s="92"/>
      <c r="K1900" s="92"/>
      <c r="L1900" s="6"/>
      <c r="M1900" s="92"/>
      <c r="N1900" s="92"/>
      <c r="O1900" s="92"/>
    </row>
    <row r="1901" spans="2:15" x14ac:dyDescent="0.3">
      <c r="B1901" s="169"/>
      <c r="C1901" s="92"/>
      <c r="D1901" s="92"/>
      <c r="E1901" s="92"/>
      <c r="F1901" s="92"/>
      <c r="G1901" s="92"/>
      <c r="H1901" s="92"/>
      <c r="I1901" s="92"/>
      <c r="J1901" s="92"/>
      <c r="K1901" s="92"/>
      <c r="L1901" s="6"/>
      <c r="M1901" s="92"/>
      <c r="N1901" s="92"/>
      <c r="O1901" s="92"/>
    </row>
    <row r="1902" spans="2:15" x14ac:dyDescent="0.3">
      <c r="B1902" s="169"/>
      <c r="C1902" s="92"/>
      <c r="D1902" s="92"/>
      <c r="E1902" s="92"/>
      <c r="F1902" s="92"/>
      <c r="G1902" s="92"/>
      <c r="H1902" s="92"/>
      <c r="I1902" s="92"/>
      <c r="J1902" s="92"/>
      <c r="K1902" s="92"/>
      <c r="L1902" s="6"/>
      <c r="M1902" s="92"/>
      <c r="N1902" s="92"/>
      <c r="O1902" s="92"/>
    </row>
    <row r="1903" spans="2:15" x14ac:dyDescent="0.3">
      <c r="B1903" s="169"/>
      <c r="C1903" s="92"/>
      <c r="D1903" s="92"/>
      <c r="E1903" s="92"/>
      <c r="F1903" s="92"/>
      <c r="G1903" s="92"/>
      <c r="H1903" s="92"/>
      <c r="I1903" s="92"/>
      <c r="J1903" s="92"/>
      <c r="K1903" s="92"/>
      <c r="L1903" s="6"/>
      <c r="M1903" s="92"/>
      <c r="N1903" s="92"/>
      <c r="O1903" s="92"/>
    </row>
    <row r="1904" spans="2:15" x14ac:dyDescent="0.3">
      <c r="B1904" s="169"/>
      <c r="C1904" s="92"/>
      <c r="D1904" s="92"/>
      <c r="E1904" s="92"/>
      <c r="F1904" s="92"/>
      <c r="G1904" s="92"/>
      <c r="H1904" s="92"/>
      <c r="I1904" s="92"/>
      <c r="J1904" s="92"/>
      <c r="K1904" s="92"/>
      <c r="L1904" s="6"/>
      <c r="M1904" s="92"/>
      <c r="N1904" s="92"/>
      <c r="O1904" s="92"/>
    </row>
    <row r="1905" spans="2:15" x14ac:dyDescent="0.3">
      <c r="B1905" s="169"/>
      <c r="C1905" s="92"/>
      <c r="D1905" s="92"/>
      <c r="E1905" s="92"/>
      <c r="F1905" s="92"/>
      <c r="G1905" s="92"/>
      <c r="H1905" s="92"/>
      <c r="I1905" s="92"/>
      <c r="J1905" s="92"/>
      <c r="K1905" s="92"/>
      <c r="L1905" s="6"/>
      <c r="M1905" s="92"/>
      <c r="N1905" s="92"/>
      <c r="O1905" s="92"/>
    </row>
    <row r="1906" spans="2:15" x14ac:dyDescent="0.3">
      <c r="B1906" s="169"/>
      <c r="C1906" s="92"/>
      <c r="D1906" s="92"/>
      <c r="E1906" s="92"/>
      <c r="F1906" s="92"/>
      <c r="G1906" s="92"/>
      <c r="H1906" s="92"/>
      <c r="I1906" s="92"/>
      <c r="J1906" s="92"/>
      <c r="K1906" s="92"/>
      <c r="L1906" s="6"/>
      <c r="M1906" s="92"/>
      <c r="N1906" s="92"/>
      <c r="O1906" s="92"/>
    </row>
    <row r="1907" spans="2:15" x14ac:dyDescent="0.3">
      <c r="B1907" s="169"/>
      <c r="C1907" s="92"/>
      <c r="D1907" s="92"/>
      <c r="E1907" s="92"/>
      <c r="F1907" s="92"/>
      <c r="G1907" s="92"/>
      <c r="H1907" s="92"/>
      <c r="I1907" s="92"/>
      <c r="J1907" s="92"/>
      <c r="K1907" s="92"/>
      <c r="L1907" s="6"/>
      <c r="M1907" s="92"/>
      <c r="N1907" s="92"/>
      <c r="O1907" s="92"/>
    </row>
    <row r="1908" spans="2:15" x14ac:dyDescent="0.3">
      <c r="B1908" s="169"/>
      <c r="C1908" s="92"/>
      <c r="D1908" s="92"/>
      <c r="E1908" s="92"/>
      <c r="F1908" s="92"/>
      <c r="G1908" s="92"/>
      <c r="H1908" s="92"/>
      <c r="I1908" s="92"/>
      <c r="J1908" s="92"/>
      <c r="K1908" s="92"/>
      <c r="L1908" s="6"/>
      <c r="M1908" s="92"/>
      <c r="N1908" s="92"/>
      <c r="O1908" s="92"/>
    </row>
    <row r="1909" spans="2:15" x14ac:dyDescent="0.3">
      <c r="B1909" s="169"/>
      <c r="C1909" s="92"/>
      <c r="D1909" s="92"/>
      <c r="E1909" s="92"/>
      <c r="F1909" s="92"/>
      <c r="G1909" s="92"/>
      <c r="H1909" s="92"/>
      <c r="I1909" s="92"/>
      <c r="J1909" s="92"/>
      <c r="K1909" s="92"/>
      <c r="L1909" s="6"/>
      <c r="M1909" s="92"/>
      <c r="N1909" s="92"/>
      <c r="O1909" s="92"/>
    </row>
    <row r="1910" spans="2:15" x14ac:dyDescent="0.3">
      <c r="B1910" s="169"/>
      <c r="C1910" s="92"/>
      <c r="D1910" s="92"/>
      <c r="E1910" s="92"/>
      <c r="F1910" s="92"/>
      <c r="G1910" s="92"/>
      <c r="H1910" s="92"/>
      <c r="I1910" s="92"/>
      <c r="J1910" s="92"/>
      <c r="K1910" s="92"/>
      <c r="L1910" s="6"/>
      <c r="M1910" s="92"/>
      <c r="N1910" s="92"/>
      <c r="O1910" s="92"/>
    </row>
    <row r="1911" spans="2:15" x14ac:dyDescent="0.3">
      <c r="B1911" s="169"/>
      <c r="C1911" s="92"/>
      <c r="D1911" s="92"/>
      <c r="E1911" s="92"/>
      <c r="F1911" s="92"/>
      <c r="G1911" s="92"/>
      <c r="H1911" s="92"/>
      <c r="I1911" s="92"/>
      <c r="J1911" s="92"/>
      <c r="K1911" s="92"/>
      <c r="L1911" s="6"/>
      <c r="M1911" s="92"/>
      <c r="N1911" s="92"/>
      <c r="O1911" s="92"/>
    </row>
    <row r="1912" spans="2:15" x14ac:dyDescent="0.3">
      <c r="B1912" s="169"/>
      <c r="C1912" s="92"/>
      <c r="D1912" s="92"/>
      <c r="E1912" s="92"/>
      <c r="F1912" s="92"/>
      <c r="G1912" s="92"/>
      <c r="H1912" s="92"/>
      <c r="I1912" s="92"/>
      <c r="J1912" s="92"/>
      <c r="K1912" s="92"/>
      <c r="L1912" s="6"/>
      <c r="M1912" s="92"/>
      <c r="N1912" s="92"/>
      <c r="O1912" s="92"/>
    </row>
    <row r="1913" spans="2:15" x14ac:dyDescent="0.3">
      <c r="B1913" s="169"/>
      <c r="C1913" s="92"/>
      <c r="D1913" s="92"/>
      <c r="E1913" s="92"/>
      <c r="F1913" s="92"/>
      <c r="G1913" s="92"/>
      <c r="H1913" s="92"/>
      <c r="I1913" s="92"/>
      <c r="J1913" s="92"/>
      <c r="K1913" s="92"/>
      <c r="L1913" s="6"/>
      <c r="M1913" s="92"/>
      <c r="N1913" s="92"/>
      <c r="O1913" s="92"/>
    </row>
    <row r="1914" spans="2:15" x14ac:dyDescent="0.3">
      <c r="B1914" s="169"/>
      <c r="C1914" s="92"/>
      <c r="D1914" s="92"/>
      <c r="E1914" s="92"/>
      <c r="F1914" s="92"/>
      <c r="G1914" s="92"/>
      <c r="H1914" s="92"/>
      <c r="I1914" s="92"/>
      <c r="J1914" s="92"/>
      <c r="K1914" s="92"/>
      <c r="L1914" s="6"/>
      <c r="M1914" s="92"/>
      <c r="N1914" s="92"/>
      <c r="O1914" s="92"/>
    </row>
    <row r="1915" spans="2:15" x14ac:dyDescent="0.3">
      <c r="B1915" s="169"/>
      <c r="C1915" s="92"/>
      <c r="D1915" s="92"/>
      <c r="E1915" s="92"/>
      <c r="F1915" s="92"/>
      <c r="G1915" s="92"/>
      <c r="H1915" s="92"/>
      <c r="I1915" s="92"/>
      <c r="J1915" s="92"/>
      <c r="K1915" s="92"/>
      <c r="L1915" s="6"/>
      <c r="M1915" s="92"/>
      <c r="N1915" s="92"/>
      <c r="O1915" s="92"/>
    </row>
    <row r="1916" spans="2:15" x14ac:dyDescent="0.3">
      <c r="B1916" s="169"/>
      <c r="C1916" s="92"/>
      <c r="D1916" s="92"/>
      <c r="E1916" s="92"/>
      <c r="F1916" s="92"/>
      <c r="G1916" s="92"/>
      <c r="H1916" s="92"/>
      <c r="I1916" s="92"/>
      <c r="J1916" s="92"/>
      <c r="K1916" s="92"/>
      <c r="L1916" s="6"/>
      <c r="M1916" s="92"/>
      <c r="N1916" s="92"/>
      <c r="O1916" s="92"/>
    </row>
    <row r="1917" spans="2:15" x14ac:dyDescent="0.3">
      <c r="B1917" s="169"/>
      <c r="C1917" s="92"/>
      <c r="D1917" s="92"/>
      <c r="E1917" s="92"/>
      <c r="F1917" s="92"/>
      <c r="G1917" s="92"/>
      <c r="H1917" s="92"/>
      <c r="I1917" s="92"/>
      <c r="J1917" s="92"/>
      <c r="K1917" s="92"/>
      <c r="L1917" s="6"/>
      <c r="M1917" s="92"/>
      <c r="N1917" s="92"/>
      <c r="O1917" s="92"/>
    </row>
    <row r="1918" spans="2:15" x14ac:dyDescent="0.3">
      <c r="B1918" s="169"/>
      <c r="C1918" s="92"/>
      <c r="D1918" s="92"/>
      <c r="E1918" s="92"/>
      <c r="F1918" s="92"/>
      <c r="G1918" s="92"/>
      <c r="H1918" s="92"/>
      <c r="I1918" s="92"/>
      <c r="J1918" s="92"/>
      <c r="K1918" s="92"/>
      <c r="L1918" s="6"/>
      <c r="M1918" s="92"/>
      <c r="N1918" s="92"/>
      <c r="O1918" s="92"/>
    </row>
    <row r="1919" spans="2:15" x14ac:dyDescent="0.3">
      <c r="B1919" s="169"/>
      <c r="C1919" s="92"/>
      <c r="D1919" s="92"/>
      <c r="E1919" s="92"/>
      <c r="F1919" s="92"/>
      <c r="G1919" s="92"/>
      <c r="H1919" s="92"/>
      <c r="I1919" s="92"/>
      <c r="J1919" s="92"/>
      <c r="K1919" s="92"/>
      <c r="L1919" s="6"/>
      <c r="M1919" s="92"/>
      <c r="N1919" s="92"/>
      <c r="O1919" s="92"/>
    </row>
    <row r="1920" spans="2:15" x14ac:dyDescent="0.3">
      <c r="B1920" s="169"/>
      <c r="C1920" s="92"/>
      <c r="D1920" s="92"/>
      <c r="E1920" s="92"/>
      <c r="F1920" s="92"/>
      <c r="G1920" s="92"/>
      <c r="H1920" s="92"/>
      <c r="I1920" s="92"/>
      <c r="J1920" s="92"/>
      <c r="K1920" s="92"/>
      <c r="L1920" s="6"/>
      <c r="M1920" s="92"/>
      <c r="N1920" s="92"/>
      <c r="O1920" s="92"/>
    </row>
    <row r="1921" spans="2:15" x14ac:dyDescent="0.3">
      <c r="B1921" s="169"/>
      <c r="C1921" s="92"/>
      <c r="D1921" s="92"/>
      <c r="E1921" s="92"/>
      <c r="F1921" s="92"/>
      <c r="G1921" s="92"/>
      <c r="H1921" s="92"/>
      <c r="I1921" s="92"/>
      <c r="J1921" s="92"/>
      <c r="K1921" s="92"/>
      <c r="L1921" s="6"/>
      <c r="M1921" s="92"/>
      <c r="N1921" s="92"/>
      <c r="O1921" s="92"/>
    </row>
    <row r="1922" spans="2:15" x14ac:dyDescent="0.3">
      <c r="B1922" s="169"/>
      <c r="C1922" s="92"/>
      <c r="D1922" s="92"/>
      <c r="E1922" s="92"/>
      <c r="F1922" s="92"/>
      <c r="G1922" s="92"/>
      <c r="H1922" s="92"/>
      <c r="I1922" s="92"/>
      <c r="J1922" s="92"/>
      <c r="K1922" s="92"/>
      <c r="L1922" s="6"/>
      <c r="M1922" s="92"/>
      <c r="N1922" s="92"/>
      <c r="O1922" s="92"/>
    </row>
    <row r="1923" spans="2:15" x14ac:dyDescent="0.3">
      <c r="B1923" s="169"/>
      <c r="C1923" s="92"/>
      <c r="D1923" s="92"/>
      <c r="E1923" s="92"/>
      <c r="F1923" s="92"/>
      <c r="G1923" s="92"/>
      <c r="H1923" s="92"/>
      <c r="I1923" s="92"/>
      <c r="J1923" s="92"/>
      <c r="K1923" s="92"/>
      <c r="L1923" s="6"/>
      <c r="M1923" s="92"/>
      <c r="N1923" s="92"/>
      <c r="O1923" s="92"/>
    </row>
    <row r="1924" spans="2:15" x14ac:dyDescent="0.3">
      <c r="B1924" s="169"/>
      <c r="C1924" s="92"/>
      <c r="D1924" s="92"/>
      <c r="E1924" s="92"/>
      <c r="F1924" s="92"/>
      <c r="G1924" s="92"/>
      <c r="H1924" s="92"/>
      <c r="I1924" s="92"/>
      <c r="J1924" s="92"/>
      <c r="K1924" s="92"/>
      <c r="L1924" s="6"/>
      <c r="M1924" s="92"/>
      <c r="N1924" s="92"/>
      <c r="O1924" s="92"/>
    </row>
    <row r="1925" spans="2:15" x14ac:dyDescent="0.3">
      <c r="B1925" s="169"/>
      <c r="C1925" s="92"/>
      <c r="D1925" s="92"/>
      <c r="E1925" s="92"/>
      <c r="F1925" s="92"/>
      <c r="G1925" s="92"/>
      <c r="H1925" s="92"/>
      <c r="I1925" s="92"/>
      <c r="J1925" s="92"/>
      <c r="K1925" s="92"/>
      <c r="L1925" s="6"/>
      <c r="M1925" s="92"/>
      <c r="N1925" s="92"/>
      <c r="O1925" s="92"/>
    </row>
    <row r="1926" spans="2:15" x14ac:dyDescent="0.3">
      <c r="B1926" s="169"/>
      <c r="C1926" s="92"/>
      <c r="D1926" s="92"/>
      <c r="E1926" s="92"/>
      <c r="F1926" s="92"/>
      <c r="G1926" s="92"/>
      <c r="H1926" s="92"/>
      <c r="I1926" s="92"/>
      <c r="J1926" s="92"/>
      <c r="K1926" s="92"/>
      <c r="L1926" s="6"/>
      <c r="M1926" s="92"/>
      <c r="N1926" s="92"/>
      <c r="O1926" s="92"/>
    </row>
    <row r="1927" spans="2:15" x14ac:dyDescent="0.3">
      <c r="B1927" s="169"/>
      <c r="C1927" s="92"/>
      <c r="D1927" s="92"/>
      <c r="E1927" s="92"/>
      <c r="F1927" s="92"/>
      <c r="G1927" s="92"/>
      <c r="H1927" s="92"/>
      <c r="I1927" s="92"/>
      <c r="J1927" s="92"/>
      <c r="K1927" s="92"/>
      <c r="L1927" s="6"/>
      <c r="M1927" s="92"/>
      <c r="N1927" s="92"/>
      <c r="O1927" s="92"/>
    </row>
    <row r="1928" spans="2:15" x14ac:dyDescent="0.3">
      <c r="B1928" s="169"/>
      <c r="C1928" s="92"/>
      <c r="D1928" s="92"/>
      <c r="E1928" s="92"/>
      <c r="F1928" s="92"/>
      <c r="G1928" s="92"/>
      <c r="H1928" s="92"/>
      <c r="I1928" s="92"/>
      <c r="J1928" s="92"/>
      <c r="K1928" s="92"/>
      <c r="L1928" s="6"/>
      <c r="M1928" s="92"/>
      <c r="N1928" s="92"/>
      <c r="O1928" s="92"/>
    </row>
    <row r="1929" spans="2:15" x14ac:dyDescent="0.3">
      <c r="B1929" s="169"/>
      <c r="C1929" s="92"/>
      <c r="D1929" s="92"/>
      <c r="E1929" s="92"/>
      <c r="F1929" s="92"/>
      <c r="G1929" s="92"/>
      <c r="H1929" s="92"/>
      <c r="I1929" s="92"/>
      <c r="J1929" s="92"/>
      <c r="K1929" s="92"/>
      <c r="L1929" s="6"/>
      <c r="M1929" s="92"/>
      <c r="N1929" s="92"/>
      <c r="O1929" s="92"/>
    </row>
    <row r="1930" spans="2:15" x14ac:dyDescent="0.3">
      <c r="B1930" s="169"/>
      <c r="C1930" s="92"/>
      <c r="D1930" s="92"/>
      <c r="E1930" s="92"/>
      <c r="F1930" s="92"/>
      <c r="G1930" s="92"/>
      <c r="H1930" s="92"/>
      <c r="I1930" s="92"/>
      <c r="J1930" s="92"/>
      <c r="K1930" s="92"/>
      <c r="L1930" s="6"/>
      <c r="M1930" s="92"/>
      <c r="N1930" s="92"/>
      <c r="O1930" s="92"/>
    </row>
    <row r="1931" spans="2:15" x14ac:dyDescent="0.3">
      <c r="B1931" s="169"/>
      <c r="C1931" s="92"/>
      <c r="D1931" s="92"/>
      <c r="E1931" s="92"/>
      <c r="F1931" s="92"/>
      <c r="G1931" s="92"/>
      <c r="H1931" s="92"/>
      <c r="I1931" s="92"/>
      <c r="J1931" s="92"/>
      <c r="K1931" s="92"/>
      <c r="L1931" s="6"/>
      <c r="M1931" s="92"/>
      <c r="N1931" s="92"/>
      <c r="O1931" s="92"/>
    </row>
    <row r="1932" spans="2:15" x14ac:dyDescent="0.3">
      <c r="B1932" s="169"/>
      <c r="C1932" s="92"/>
      <c r="D1932" s="92"/>
      <c r="E1932" s="92"/>
      <c r="F1932" s="92"/>
      <c r="G1932" s="92"/>
      <c r="H1932" s="92"/>
      <c r="I1932" s="92"/>
      <c r="J1932" s="92"/>
      <c r="K1932" s="92"/>
      <c r="L1932" s="6"/>
      <c r="M1932" s="92"/>
      <c r="N1932" s="92"/>
      <c r="O1932" s="92"/>
    </row>
    <row r="1933" spans="2:15" x14ac:dyDescent="0.3">
      <c r="B1933" s="169"/>
      <c r="C1933" s="92"/>
      <c r="D1933" s="92"/>
      <c r="E1933" s="92"/>
      <c r="F1933" s="92"/>
      <c r="G1933" s="92"/>
      <c r="H1933" s="92"/>
      <c r="I1933" s="92"/>
      <c r="J1933" s="92"/>
      <c r="K1933" s="92"/>
      <c r="L1933" s="6"/>
      <c r="M1933" s="92"/>
      <c r="N1933" s="92"/>
      <c r="O1933" s="92"/>
    </row>
    <row r="1934" spans="2:15" x14ac:dyDescent="0.3">
      <c r="B1934" s="169"/>
      <c r="C1934" s="92"/>
      <c r="D1934" s="92"/>
      <c r="E1934" s="92"/>
      <c r="F1934" s="92"/>
      <c r="G1934" s="92"/>
      <c r="H1934" s="92"/>
      <c r="I1934" s="92"/>
      <c r="J1934" s="92"/>
      <c r="K1934" s="92"/>
      <c r="L1934" s="6"/>
      <c r="M1934" s="92"/>
      <c r="N1934" s="92"/>
      <c r="O1934" s="92"/>
    </row>
    <row r="1935" spans="2:15" x14ac:dyDescent="0.3">
      <c r="B1935" s="169"/>
      <c r="C1935" s="92"/>
      <c r="D1935" s="92"/>
      <c r="E1935" s="92"/>
      <c r="F1935" s="92"/>
      <c r="G1935" s="92"/>
      <c r="H1935" s="92"/>
      <c r="I1935" s="92"/>
      <c r="J1935" s="92"/>
      <c r="K1935" s="92"/>
      <c r="L1935" s="6"/>
      <c r="M1935" s="92"/>
      <c r="N1935" s="92"/>
      <c r="O1935" s="92"/>
    </row>
    <row r="1936" spans="2:15" x14ac:dyDescent="0.3">
      <c r="B1936" s="169"/>
      <c r="C1936" s="92"/>
      <c r="D1936" s="92"/>
      <c r="E1936" s="92"/>
      <c r="F1936" s="92"/>
      <c r="G1936" s="92"/>
      <c r="H1936" s="92"/>
      <c r="I1936" s="92"/>
      <c r="J1936" s="92"/>
      <c r="K1936" s="92"/>
      <c r="L1936" s="6"/>
      <c r="M1936" s="92"/>
      <c r="N1936" s="92"/>
      <c r="O1936" s="92"/>
    </row>
    <row r="1937" spans="2:15" x14ac:dyDescent="0.3">
      <c r="B1937" s="169"/>
      <c r="C1937" s="92"/>
      <c r="D1937" s="92"/>
      <c r="E1937" s="92"/>
      <c r="F1937" s="92"/>
      <c r="G1937" s="92"/>
      <c r="H1937" s="92"/>
      <c r="I1937" s="92"/>
      <c r="J1937" s="92"/>
      <c r="K1937" s="92"/>
      <c r="L1937" s="6"/>
      <c r="M1937" s="92"/>
      <c r="N1937" s="92"/>
      <c r="O1937" s="92"/>
    </row>
    <row r="1938" spans="2:15" x14ac:dyDescent="0.3">
      <c r="B1938" s="169"/>
      <c r="C1938" s="92"/>
      <c r="D1938" s="92"/>
      <c r="E1938" s="92"/>
      <c r="F1938" s="92"/>
      <c r="G1938" s="92"/>
      <c r="H1938" s="92"/>
      <c r="I1938" s="92"/>
      <c r="J1938" s="92"/>
      <c r="K1938" s="92"/>
      <c r="L1938" s="6"/>
      <c r="M1938" s="92"/>
      <c r="N1938" s="92"/>
      <c r="O1938" s="92"/>
    </row>
    <row r="1939" spans="2:15" x14ac:dyDescent="0.3">
      <c r="B1939" s="169"/>
      <c r="C1939" s="92"/>
      <c r="D1939" s="92"/>
      <c r="E1939" s="92"/>
      <c r="F1939" s="92"/>
      <c r="G1939" s="92"/>
      <c r="H1939" s="92"/>
      <c r="I1939" s="92"/>
      <c r="J1939" s="92"/>
      <c r="K1939" s="92"/>
      <c r="L1939" s="6"/>
      <c r="M1939" s="92"/>
      <c r="N1939" s="92"/>
      <c r="O1939" s="92"/>
    </row>
    <row r="1940" spans="2:15" x14ac:dyDescent="0.3">
      <c r="B1940" s="169"/>
      <c r="C1940" s="92"/>
      <c r="D1940" s="92"/>
      <c r="E1940" s="92"/>
      <c r="F1940" s="92"/>
      <c r="G1940" s="92"/>
      <c r="H1940" s="92"/>
      <c r="I1940" s="92"/>
      <c r="J1940" s="92"/>
      <c r="K1940" s="92"/>
      <c r="L1940" s="6"/>
      <c r="M1940" s="92"/>
      <c r="N1940" s="92"/>
      <c r="O1940" s="92"/>
    </row>
    <row r="1941" spans="2:15" x14ac:dyDescent="0.3">
      <c r="B1941" s="169"/>
      <c r="C1941" s="92"/>
      <c r="D1941" s="92"/>
      <c r="E1941" s="92"/>
      <c r="F1941" s="92"/>
      <c r="G1941" s="92"/>
      <c r="H1941" s="92"/>
      <c r="I1941" s="92"/>
      <c r="J1941" s="92"/>
      <c r="K1941" s="92"/>
      <c r="L1941" s="6"/>
      <c r="M1941" s="92"/>
      <c r="N1941" s="92"/>
      <c r="O1941" s="92"/>
    </row>
    <row r="1942" spans="2:15" x14ac:dyDescent="0.3">
      <c r="B1942" s="169"/>
      <c r="C1942" s="92"/>
      <c r="D1942" s="92"/>
      <c r="E1942" s="92"/>
      <c r="F1942" s="92"/>
      <c r="G1942" s="92"/>
      <c r="H1942" s="92"/>
      <c r="I1942" s="92"/>
      <c r="J1942" s="92"/>
      <c r="K1942" s="92"/>
      <c r="L1942" s="6"/>
      <c r="M1942" s="92"/>
      <c r="N1942" s="92"/>
      <c r="O1942" s="92"/>
    </row>
    <row r="1943" spans="2:15" x14ac:dyDescent="0.3">
      <c r="B1943" s="169"/>
      <c r="C1943" s="92"/>
      <c r="D1943" s="92"/>
      <c r="E1943" s="92"/>
      <c r="F1943" s="92"/>
      <c r="G1943" s="92"/>
      <c r="H1943" s="92"/>
      <c r="I1943" s="92"/>
      <c r="J1943" s="92"/>
      <c r="K1943" s="92"/>
      <c r="L1943" s="6"/>
      <c r="M1943" s="92"/>
      <c r="N1943" s="92"/>
      <c r="O1943" s="92"/>
    </row>
    <row r="1944" spans="2:15" x14ac:dyDescent="0.3">
      <c r="B1944" s="169"/>
      <c r="C1944" s="92"/>
      <c r="D1944" s="92"/>
      <c r="E1944" s="92"/>
      <c r="F1944" s="92"/>
      <c r="G1944" s="92"/>
      <c r="H1944" s="92"/>
      <c r="I1944" s="92"/>
      <c r="J1944" s="92"/>
      <c r="K1944" s="92"/>
      <c r="L1944" s="6"/>
      <c r="M1944" s="92"/>
      <c r="N1944" s="92"/>
      <c r="O1944" s="92"/>
    </row>
    <row r="1945" spans="2:15" x14ac:dyDescent="0.3">
      <c r="B1945" s="169"/>
      <c r="C1945" s="92"/>
      <c r="D1945" s="92"/>
      <c r="E1945" s="92"/>
      <c r="F1945" s="92"/>
      <c r="G1945" s="92"/>
      <c r="H1945" s="92"/>
      <c r="I1945" s="92"/>
      <c r="J1945" s="92"/>
      <c r="K1945" s="92"/>
      <c r="L1945" s="6"/>
      <c r="M1945" s="92"/>
      <c r="N1945" s="92"/>
      <c r="O1945" s="92"/>
    </row>
    <row r="1946" spans="2:15" x14ac:dyDescent="0.3">
      <c r="B1946" s="169"/>
      <c r="C1946" s="92"/>
      <c r="D1946" s="92"/>
      <c r="E1946" s="92"/>
      <c r="F1946" s="92"/>
      <c r="G1946" s="92"/>
      <c r="H1946" s="92"/>
      <c r="I1946" s="92"/>
      <c r="J1946" s="92"/>
      <c r="K1946" s="92"/>
      <c r="L1946" s="6"/>
      <c r="M1946" s="92"/>
      <c r="N1946" s="92"/>
      <c r="O1946" s="92"/>
    </row>
    <row r="1947" spans="2:15" x14ac:dyDescent="0.3">
      <c r="B1947" s="169"/>
      <c r="C1947" s="92"/>
      <c r="D1947" s="92"/>
      <c r="E1947" s="92"/>
      <c r="F1947" s="92"/>
      <c r="G1947" s="92"/>
      <c r="H1947" s="92"/>
      <c r="I1947" s="92"/>
      <c r="J1947" s="92"/>
      <c r="K1947" s="92"/>
      <c r="L1947" s="6"/>
      <c r="M1947" s="92"/>
      <c r="N1947" s="92"/>
      <c r="O1947" s="92"/>
    </row>
    <row r="1948" spans="2:15" x14ac:dyDescent="0.3">
      <c r="B1948" s="169"/>
      <c r="C1948" s="92"/>
      <c r="D1948" s="92"/>
      <c r="E1948" s="92"/>
      <c r="F1948" s="92"/>
      <c r="G1948" s="92"/>
      <c r="H1948" s="92"/>
      <c r="I1948" s="92"/>
      <c r="J1948" s="92"/>
      <c r="K1948" s="92"/>
      <c r="L1948" s="6"/>
      <c r="M1948" s="92"/>
      <c r="N1948" s="92"/>
      <c r="O1948" s="92"/>
    </row>
    <row r="1949" spans="2:15" x14ac:dyDescent="0.3">
      <c r="B1949" s="169"/>
      <c r="C1949" s="92"/>
      <c r="D1949" s="92"/>
      <c r="E1949" s="92"/>
      <c r="F1949" s="92"/>
      <c r="G1949" s="92"/>
      <c r="H1949" s="92"/>
      <c r="I1949" s="92"/>
      <c r="J1949" s="92"/>
      <c r="K1949" s="92"/>
      <c r="L1949" s="6"/>
      <c r="M1949" s="92"/>
      <c r="N1949" s="92"/>
      <c r="O1949" s="92"/>
    </row>
    <row r="1950" spans="2:15" x14ac:dyDescent="0.3">
      <c r="B1950" s="169"/>
      <c r="C1950" s="92"/>
      <c r="D1950" s="92"/>
      <c r="E1950" s="92"/>
      <c r="F1950" s="92"/>
      <c r="G1950" s="92"/>
      <c r="H1950" s="92"/>
      <c r="I1950" s="92"/>
      <c r="J1950" s="92"/>
      <c r="K1950" s="92"/>
      <c r="L1950" s="6"/>
      <c r="M1950" s="92"/>
      <c r="N1950" s="92"/>
      <c r="O1950" s="92"/>
    </row>
    <row r="1951" spans="2:15" x14ac:dyDescent="0.3">
      <c r="B1951" s="169"/>
      <c r="C1951" s="92"/>
      <c r="D1951" s="92"/>
      <c r="E1951" s="92"/>
      <c r="F1951" s="92"/>
      <c r="G1951" s="92"/>
      <c r="H1951" s="92"/>
      <c r="I1951" s="92"/>
      <c r="J1951" s="92"/>
      <c r="K1951" s="92"/>
      <c r="L1951" s="6"/>
      <c r="M1951" s="92"/>
      <c r="N1951" s="92"/>
      <c r="O1951" s="92"/>
    </row>
    <row r="1952" spans="2:15" x14ac:dyDescent="0.3">
      <c r="B1952" s="169"/>
      <c r="C1952" s="92"/>
      <c r="D1952" s="92"/>
      <c r="E1952" s="92"/>
      <c r="F1952" s="92"/>
      <c r="G1952" s="92"/>
      <c r="H1952" s="92"/>
      <c r="I1952" s="92"/>
      <c r="J1952" s="92"/>
      <c r="K1952" s="92"/>
      <c r="L1952" s="6"/>
      <c r="M1952" s="92"/>
      <c r="N1952" s="92"/>
      <c r="O1952" s="92"/>
    </row>
    <row r="1953" spans="2:15" x14ac:dyDescent="0.3">
      <c r="B1953" s="169"/>
      <c r="C1953" s="92"/>
      <c r="D1953" s="92"/>
      <c r="E1953" s="92"/>
      <c r="F1953" s="92"/>
      <c r="G1953" s="92"/>
      <c r="H1953" s="92"/>
      <c r="I1953" s="92"/>
      <c r="J1953" s="92"/>
      <c r="K1953" s="92"/>
      <c r="L1953" s="6"/>
      <c r="M1953" s="92"/>
      <c r="N1953" s="92"/>
      <c r="O1953" s="92"/>
    </row>
    <row r="1954" spans="2:15" x14ac:dyDescent="0.3">
      <c r="B1954" s="169"/>
      <c r="C1954" s="92"/>
      <c r="D1954" s="92"/>
      <c r="E1954" s="92"/>
      <c r="F1954" s="92"/>
      <c r="G1954" s="92"/>
      <c r="H1954" s="92"/>
      <c r="I1954" s="92"/>
      <c r="J1954" s="92"/>
      <c r="K1954" s="92"/>
      <c r="L1954" s="6"/>
      <c r="M1954" s="92"/>
      <c r="N1954" s="92"/>
      <c r="O1954" s="92"/>
    </row>
    <row r="1955" spans="2:15" x14ac:dyDescent="0.3">
      <c r="B1955" s="169"/>
      <c r="C1955" s="92"/>
      <c r="D1955" s="92"/>
      <c r="E1955" s="92"/>
      <c r="F1955" s="92"/>
      <c r="G1955" s="92"/>
      <c r="H1955" s="92"/>
      <c r="I1955" s="92"/>
      <c r="J1955" s="92"/>
      <c r="K1955" s="92"/>
      <c r="L1955" s="6"/>
      <c r="M1955" s="92"/>
      <c r="N1955" s="92"/>
      <c r="O1955" s="92"/>
    </row>
    <row r="1956" spans="2:15" x14ac:dyDescent="0.3">
      <c r="B1956" s="169"/>
      <c r="C1956" s="92"/>
      <c r="D1956" s="92"/>
      <c r="E1956" s="92"/>
      <c r="F1956" s="92"/>
      <c r="G1956" s="92"/>
      <c r="H1956" s="92"/>
      <c r="I1956" s="92"/>
      <c r="J1956" s="92"/>
      <c r="K1956" s="92"/>
      <c r="L1956" s="6"/>
      <c r="M1956" s="92"/>
      <c r="N1956" s="92"/>
      <c r="O1956" s="92"/>
    </row>
    <row r="1957" spans="2:15" x14ac:dyDescent="0.3">
      <c r="B1957" s="169"/>
      <c r="C1957" s="92"/>
      <c r="D1957" s="92"/>
      <c r="E1957" s="92"/>
      <c r="F1957" s="92"/>
      <c r="G1957" s="92"/>
      <c r="H1957" s="92"/>
      <c r="I1957" s="92"/>
      <c r="J1957" s="92"/>
      <c r="K1957" s="92"/>
      <c r="L1957" s="6"/>
      <c r="M1957" s="92"/>
      <c r="N1957" s="92"/>
      <c r="O1957" s="92"/>
    </row>
    <row r="1958" spans="2:15" x14ac:dyDescent="0.3">
      <c r="B1958" s="169"/>
      <c r="C1958" s="92"/>
      <c r="D1958" s="92"/>
      <c r="E1958" s="92"/>
      <c r="F1958" s="92"/>
      <c r="G1958" s="92"/>
      <c r="H1958" s="92"/>
      <c r="I1958" s="92"/>
      <c r="J1958" s="92"/>
      <c r="K1958" s="92"/>
      <c r="L1958" s="6"/>
      <c r="M1958" s="92"/>
      <c r="N1958" s="92"/>
      <c r="O1958" s="92"/>
    </row>
    <row r="1959" spans="2:15" x14ac:dyDescent="0.3">
      <c r="B1959" s="169"/>
      <c r="C1959" s="92"/>
      <c r="D1959" s="92"/>
      <c r="E1959" s="92"/>
      <c r="F1959" s="92"/>
      <c r="G1959" s="92"/>
      <c r="H1959" s="92"/>
      <c r="I1959" s="92"/>
      <c r="J1959" s="92"/>
      <c r="K1959" s="92"/>
      <c r="L1959" s="6"/>
      <c r="M1959" s="92"/>
      <c r="N1959" s="92"/>
      <c r="O1959" s="92"/>
    </row>
    <row r="1960" spans="2:15" x14ac:dyDescent="0.3">
      <c r="B1960" s="169"/>
      <c r="C1960" s="92"/>
      <c r="D1960" s="92"/>
      <c r="E1960" s="92"/>
      <c r="F1960" s="92"/>
      <c r="G1960" s="92"/>
      <c r="H1960" s="92"/>
      <c r="I1960" s="92"/>
      <c r="J1960" s="92"/>
      <c r="K1960" s="92"/>
      <c r="L1960" s="6"/>
      <c r="M1960" s="92"/>
      <c r="N1960" s="92"/>
      <c r="O1960" s="92"/>
    </row>
    <row r="1961" spans="2:15" x14ac:dyDescent="0.3">
      <c r="B1961" s="169"/>
      <c r="C1961" s="92"/>
      <c r="D1961" s="92"/>
      <c r="E1961" s="92"/>
      <c r="F1961" s="92"/>
      <c r="G1961" s="92"/>
      <c r="H1961" s="92"/>
      <c r="I1961" s="92"/>
      <c r="J1961" s="92"/>
      <c r="K1961" s="92"/>
      <c r="L1961" s="6"/>
      <c r="M1961" s="92"/>
      <c r="N1961" s="92"/>
      <c r="O1961" s="92"/>
    </row>
    <row r="1962" spans="2:15" x14ac:dyDescent="0.3">
      <c r="B1962" s="169"/>
      <c r="C1962" s="92"/>
      <c r="D1962" s="92"/>
      <c r="E1962" s="92"/>
      <c r="F1962" s="92"/>
      <c r="G1962" s="92"/>
      <c r="H1962" s="92"/>
      <c r="I1962" s="92"/>
      <c r="J1962" s="92"/>
      <c r="K1962" s="92"/>
      <c r="L1962" s="6"/>
      <c r="M1962" s="92"/>
      <c r="N1962" s="92"/>
      <c r="O1962" s="92"/>
    </row>
    <row r="1963" spans="2:15" x14ac:dyDescent="0.3">
      <c r="B1963" s="169"/>
      <c r="C1963" s="92"/>
      <c r="D1963" s="92"/>
      <c r="E1963" s="92"/>
      <c r="F1963" s="92"/>
      <c r="G1963" s="92"/>
      <c r="H1963" s="92"/>
      <c r="I1963" s="92"/>
      <c r="J1963" s="92"/>
      <c r="K1963" s="92"/>
      <c r="L1963" s="6"/>
      <c r="M1963" s="92"/>
      <c r="N1963" s="92"/>
      <c r="O1963" s="92"/>
    </row>
    <row r="1964" spans="2:15" x14ac:dyDescent="0.3">
      <c r="B1964" s="169"/>
      <c r="C1964" s="92"/>
      <c r="D1964" s="92"/>
      <c r="E1964" s="92"/>
      <c r="F1964" s="92"/>
      <c r="G1964" s="92"/>
      <c r="H1964" s="92"/>
      <c r="I1964" s="92"/>
      <c r="J1964" s="92"/>
      <c r="K1964" s="92"/>
      <c r="L1964" s="6"/>
      <c r="M1964" s="92"/>
      <c r="N1964" s="92"/>
      <c r="O1964" s="92"/>
    </row>
    <row r="1965" spans="2:15" x14ac:dyDescent="0.3">
      <c r="B1965" s="169"/>
      <c r="C1965" s="92"/>
      <c r="D1965" s="92"/>
      <c r="E1965" s="92"/>
      <c r="F1965" s="92"/>
      <c r="G1965" s="92"/>
      <c r="H1965" s="92"/>
      <c r="I1965" s="92"/>
      <c r="J1965" s="92"/>
      <c r="K1965" s="92"/>
      <c r="L1965" s="6"/>
      <c r="M1965" s="92"/>
      <c r="N1965" s="92"/>
      <c r="O1965" s="92"/>
    </row>
    <row r="1966" spans="2:15" x14ac:dyDescent="0.3">
      <c r="B1966" s="169"/>
      <c r="C1966" s="92"/>
      <c r="D1966" s="92"/>
      <c r="E1966" s="92"/>
      <c r="F1966" s="92"/>
      <c r="G1966" s="92"/>
      <c r="H1966" s="92"/>
      <c r="I1966" s="92"/>
      <c r="J1966" s="92"/>
      <c r="K1966" s="92"/>
      <c r="L1966" s="6"/>
      <c r="M1966" s="92"/>
      <c r="N1966" s="92"/>
      <c r="O1966" s="92"/>
    </row>
    <row r="1967" spans="2:15" x14ac:dyDescent="0.3">
      <c r="B1967" s="169"/>
      <c r="C1967" s="92"/>
      <c r="D1967" s="92"/>
      <c r="E1967" s="92"/>
      <c r="F1967" s="92"/>
      <c r="G1967" s="92"/>
      <c r="H1967" s="92"/>
      <c r="I1967" s="92"/>
      <c r="J1967" s="92"/>
      <c r="K1967" s="92"/>
      <c r="L1967" s="6"/>
      <c r="M1967" s="92"/>
      <c r="N1967" s="92"/>
      <c r="O1967" s="92"/>
    </row>
    <row r="1968" spans="2:15" x14ac:dyDescent="0.3">
      <c r="B1968" s="169"/>
      <c r="C1968" s="92"/>
      <c r="D1968" s="92"/>
      <c r="E1968" s="92"/>
      <c r="F1968" s="92"/>
      <c r="G1968" s="92"/>
      <c r="H1968" s="92"/>
      <c r="I1968" s="92"/>
      <c r="J1968" s="92"/>
      <c r="K1968" s="92"/>
      <c r="L1968" s="6"/>
      <c r="M1968" s="92"/>
      <c r="N1968" s="92"/>
      <c r="O1968" s="92"/>
    </row>
    <row r="1969" spans="2:15" x14ac:dyDescent="0.3">
      <c r="B1969" s="169"/>
      <c r="C1969" s="92"/>
      <c r="D1969" s="92"/>
      <c r="E1969" s="92"/>
      <c r="F1969" s="92"/>
      <c r="G1969" s="92"/>
      <c r="H1969" s="92"/>
      <c r="I1969" s="92"/>
      <c r="J1969" s="92"/>
      <c r="K1969" s="92"/>
      <c r="L1969" s="6"/>
      <c r="M1969" s="92"/>
      <c r="N1969" s="92"/>
      <c r="O1969" s="92"/>
    </row>
    <row r="1970" spans="2:15" x14ac:dyDescent="0.3">
      <c r="B1970" s="169"/>
      <c r="C1970" s="92"/>
      <c r="D1970" s="92"/>
      <c r="E1970" s="92"/>
      <c r="F1970" s="92"/>
      <c r="G1970" s="92"/>
      <c r="H1970" s="92"/>
      <c r="I1970" s="92"/>
      <c r="J1970" s="92"/>
      <c r="K1970" s="92"/>
      <c r="L1970" s="6"/>
      <c r="M1970" s="92"/>
      <c r="N1970" s="92"/>
      <c r="O1970" s="92"/>
    </row>
    <row r="1971" spans="2:15" x14ac:dyDescent="0.3">
      <c r="B1971" s="169"/>
      <c r="C1971" s="92"/>
      <c r="D1971" s="92"/>
      <c r="E1971" s="92"/>
      <c r="F1971" s="92"/>
      <c r="G1971" s="92"/>
      <c r="H1971" s="92"/>
      <c r="I1971" s="92"/>
      <c r="J1971" s="92"/>
      <c r="K1971" s="92"/>
      <c r="L1971" s="6"/>
      <c r="M1971" s="92"/>
      <c r="N1971" s="92"/>
      <c r="O1971" s="92"/>
    </row>
    <row r="1972" spans="2:15" x14ac:dyDescent="0.3">
      <c r="B1972" s="169"/>
      <c r="C1972" s="92"/>
      <c r="D1972" s="92"/>
      <c r="E1972" s="92"/>
      <c r="F1972" s="92"/>
      <c r="G1972" s="92"/>
      <c r="H1972" s="92"/>
      <c r="I1972" s="92"/>
      <c r="J1972" s="92"/>
      <c r="K1972" s="92"/>
      <c r="L1972" s="6"/>
      <c r="M1972" s="92"/>
      <c r="N1972" s="92"/>
      <c r="O1972" s="92"/>
    </row>
    <row r="1973" spans="2:15" x14ac:dyDescent="0.3">
      <c r="B1973" s="169"/>
      <c r="C1973" s="92"/>
      <c r="D1973" s="92"/>
      <c r="E1973" s="92"/>
      <c r="F1973" s="92"/>
      <c r="G1973" s="92"/>
      <c r="H1973" s="92"/>
      <c r="I1973" s="92"/>
      <c r="J1973" s="92"/>
      <c r="K1973" s="92"/>
      <c r="L1973" s="6"/>
      <c r="M1973" s="92"/>
      <c r="N1973" s="92"/>
      <c r="O1973" s="92"/>
    </row>
    <row r="1974" spans="2:15" x14ac:dyDescent="0.3">
      <c r="B1974" s="169"/>
      <c r="C1974" s="92"/>
      <c r="D1974" s="92"/>
      <c r="E1974" s="92"/>
      <c r="F1974" s="92"/>
      <c r="G1974" s="92"/>
      <c r="H1974" s="92"/>
      <c r="I1974" s="92"/>
      <c r="J1974" s="92"/>
      <c r="K1974" s="92"/>
      <c r="L1974" s="6"/>
      <c r="M1974" s="92"/>
      <c r="N1974" s="92"/>
      <c r="O1974" s="92"/>
    </row>
    <row r="1975" spans="2:15" x14ac:dyDescent="0.3">
      <c r="B1975" s="169"/>
      <c r="C1975" s="92"/>
      <c r="D1975" s="92"/>
      <c r="E1975" s="92"/>
      <c r="F1975" s="92"/>
      <c r="G1975" s="92"/>
      <c r="H1975" s="92"/>
      <c r="I1975" s="92"/>
      <c r="J1975" s="92"/>
      <c r="K1975" s="92"/>
      <c r="L1975" s="6"/>
      <c r="M1975" s="92"/>
      <c r="N1975" s="92"/>
      <c r="O1975" s="92"/>
    </row>
    <row r="1976" spans="2:15" x14ac:dyDescent="0.3">
      <c r="B1976" s="169"/>
      <c r="C1976" s="92"/>
      <c r="D1976" s="92"/>
      <c r="E1976" s="92"/>
      <c r="F1976" s="92"/>
      <c r="G1976" s="92"/>
      <c r="H1976" s="92"/>
      <c r="I1976" s="92"/>
      <c r="J1976" s="92"/>
      <c r="K1976" s="92"/>
      <c r="L1976" s="6"/>
      <c r="M1976" s="92"/>
      <c r="N1976" s="92"/>
      <c r="O1976" s="92"/>
    </row>
    <row r="1977" spans="2:15" x14ac:dyDescent="0.3">
      <c r="B1977" s="169"/>
      <c r="C1977" s="92"/>
      <c r="D1977" s="92"/>
      <c r="E1977" s="92"/>
      <c r="F1977" s="92"/>
      <c r="G1977" s="92"/>
      <c r="H1977" s="92"/>
      <c r="I1977" s="92"/>
      <c r="J1977" s="92"/>
      <c r="K1977" s="92"/>
      <c r="L1977" s="6"/>
      <c r="M1977" s="92"/>
      <c r="N1977" s="92"/>
      <c r="O1977" s="92"/>
    </row>
    <row r="1978" spans="2:15" x14ac:dyDescent="0.3">
      <c r="B1978" s="169"/>
      <c r="C1978" s="92"/>
      <c r="D1978" s="92"/>
      <c r="E1978" s="92"/>
      <c r="F1978" s="92"/>
      <c r="G1978" s="92"/>
      <c r="H1978" s="92"/>
      <c r="I1978" s="92"/>
      <c r="J1978" s="92"/>
      <c r="K1978" s="92"/>
      <c r="L1978" s="6"/>
      <c r="M1978" s="92"/>
      <c r="N1978" s="92"/>
      <c r="O1978" s="92"/>
    </row>
    <row r="1979" spans="2:15" x14ac:dyDescent="0.3">
      <c r="B1979" s="169"/>
      <c r="C1979" s="92"/>
      <c r="D1979" s="92"/>
      <c r="E1979" s="92"/>
      <c r="F1979" s="92"/>
      <c r="G1979" s="92"/>
      <c r="H1979" s="92"/>
      <c r="I1979" s="92"/>
      <c r="J1979" s="92"/>
      <c r="K1979" s="92"/>
      <c r="L1979" s="6"/>
      <c r="M1979" s="92"/>
      <c r="N1979" s="92"/>
      <c r="O1979" s="92"/>
    </row>
    <row r="1980" spans="2:15" x14ac:dyDescent="0.3">
      <c r="B1980" s="169"/>
      <c r="C1980" s="92"/>
      <c r="D1980" s="92"/>
      <c r="E1980" s="92"/>
      <c r="F1980" s="92"/>
      <c r="G1980" s="92"/>
      <c r="H1980" s="92"/>
      <c r="I1980" s="92"/>
      <c r="J1980" s="92"/>
      <c r="K1980" s="92"/>
      <c r="L1980" s="6"/>
      <c r="M1980" s="92"/>
      <c r="N1980" s="92"/>
      <c r="O1980" s="92"/>
    </row>
    <row r="1981" spans="2:15" x14ac:dyDescent="0.3">
      <c r="B1981" s="169"/>
      <c r="C1981" s="92"/>
      <c r="D1981" s="92"/>
      <c r="E1981" s="92"/>
      <c r="F1981" s="92"/>
      <c r="G1981" s="92"/>
      <c r="H1981" s="92"/>
      <c r="I1981" s="92"/>
      <c r="J1981" s="92"/>
      <c r="K1981" s="92"/>
      <c r="L1981" s="6"/>
      <c r="M1981" s="92"/>
      <c r="N1981" s="92"/>
      <c r="O1981" s="92"/>
    </row>
    <row r="1982" spans="2:15" x14ac:dyDescent="0.3">
      <c r="B1982" s="169"/>
      <c r="C1982" s="92"/>
      <c r="D1982" s="92"/>
      <c r="E1982" s="92"/>
      <c r="F1982" s="92"/>
      <c r="G1982" s="92"/>
      <c r="H1982" s="92"/>
      <c r="I1982" s="92"/>
      <c r="J1982" s="92"/>
      <c r="K1982" s="92"/>
      <c r="L1982" s="6"/>
      <c r="M1982" s="92"/>
      <c r="N1982" s="92"/>
      <c r="O1982" s="92"/>
    </row>
    <row r="1983" spans="2:15" x14ac:dyDescent="0.3">
      <c r="B1983" s="169"/>
      <c r="C1983" s="92"/>
      <c r="D1983" s="92"/>
      <c r="E1983" s="92"/>
      <c r="F1983" s="92"/>
      <c r="G1983" s="92"/>
      <c r="H1983" s="92"/>
      <c r="I1983" s="92"/>
      <c r="J1983" s="92"/>
      <c r="K1983" s="92"/>
      <c r="L1983" s="6"/>
      <c r="M1983" s="92"/>
      <c r="N1983" s="92"/>
      <c r="O1983" s="92"/>
    </row>
    <row r="1984" spans="2:15" x14ac:dyDescent="0.3">
      <c r="B1984" s="169"/>
      <c r="C1984" s="92"/>
      <c r="D1984" s="92"/>
      <c r="E1984" s="92"/>
      <c r="F1984" s="92"/>
      <c r="G1984" s="92"/>
      <c r="H1984" s="92"/>
      <c r="I1984" s="92"/>
      <c r="J1984" s="92"/>
      <c r="K1984" s="92"/>
      <c r="L1984" s="6"/>
      <c r="M1984" s="92"/>
      <c r="N1984" s="92"/>
      <c r="O1984" s="92"/>
    </row>
    <row r="1985" spans="2:15" x14ac:dyDescent="0.3">
      <c r="B1985" s="169"/>
      <c r="C1985" s="92"/>
      <c r="D1985" s="92"/>
      <c r="E1985" s="92"/>
      <c r="F1985" s="92"/>
      <c r="G1985" s="92"/>
      <c r="H1985" s="92"/>
      <c r="I1985" s="92"/>
      <c r="J1985" s="92"/>
      <c r="K1985" s="92"/>
      <c r="L1985" s="6"/>
      <c r="M1985" s="92"/>
      <c r="N1985" s="92"/>
      <c r="O1985" s="92"/>
    </row>
    <row r="1986" spans="2:15" x14ac:dyDescent="0.3">
      <c r="B1986" s="169"/>
      <c r="C1986" s="92"/>
      <c r="D1986" s="92"/>
      <c r="E1986" s="92"/>
      <c r="F1986" s="92"/>
      <c r="G1986" s="92"/>
      <c r="H1986" s="92"/>
      <c r="I1986" s="92"/>
      <c r="J1986" s="92"/>
      <c r="K1986" s="92"/>
      <c r="L1986" s="6"/>
      <c r="M1986" s="92"/>
      <c r="N1986" s="92"/>
      <c r="O1986" s="92"/>
    </row>
    <row r="1987" spans="2:15" x14ac:dyDescent="0.3">
      <c r="B1987" s="169"/>
      <c r="C1987" s="92"/>
      <c r="D1987" s="92"/>
      <c r="E1987" s="92"/>
      <c r="F1987" s="92"/>
      <c r="G1987" s="92"/>
      <c r="H1987" s="92"/>
      <c r="I1987" s="92"/>
      <c r="J1987" s="92"/>
      <c r="K1987" s="92"/>
      <c r="L1987" s="6"/>
      <c r="M1987" s="92"/>
      <c r="N1987" s="92"/>
      <c r="O1987" s="92"/>
    </row>
    <row r="1988" spans="2:15" x14ac:dyDescent="0.3">
      <c r="B1988" s="169"/>
      <c r="C1988" s="92"/>
      <c r="D1988" s="92"/>
      <c r="E1988" s="92"/>
      <c r="F1988" s="92"/>
      <c r="G1988" s="92"/>
      <c r="H1988" s="92"/>
      <c r="I1988" s="92"/>
      <c r="J1988" s="92"/>
      <c r="K1988" s="92"/>
      <c r="L1988" s="6"/>
      <c r="M1988" s="92"/>
      <c r="N1988" s="92"/>
      <c r="O1988" s="92"/>
    </row>
    <row r="1989" spans="2:15" x14ac:dyDescent="0.3">
      <c r="B1989" s="169"/>
      <c r="C1989" s="92"/>
      <c r="D1989" s="92"/>
      <c r="E1989" s="92"/>
      <c r="F1989" s="92"/>
      <c r="G1989" s="92"/>
      <c r="H1989" s="92"/>
      <c r="I1989" s="92"/>
      <c r="J1989" s="92"/>
      <c r="K1989" s="92"/>
      <c r="L1989" s="6"/>
      <c r="M1989" s="92"/>
      <c r="N1989" s="92"/>
      <c r="O1989" s="92"/>
    </row>
    <row r="1990" spans="2:15" x14ac:dyDescent="0.3">
      <c r="B1990" s="169"/>
      <c r="C1990" s="92"/>
      <c r="D1990" s="92"/>
      <c r="E1990" s="92"/>
      <c r="F1990" s="92"/>
      <c r="G1990" s="92"/>
      <c r="H1990" s="92"/>
      <c r="I1990" s="92"/>
      <c r="J1990" s="92"/>
      <c r="K1990" s="92"/>
      <c r="L1990" s="6"/>
      <c r="M1990" s="92"/>
      <c r="N1990" s="92"/>
      <c r="O1990" s="92"/>
    </row>
    <row r="1991" spans="2:15" x14ac:dyDescent="0.3">
      <c r="B1991" s="169"/>
      <c r="C1991" s="92"/>
      <c r="D1991" s="92"/>
      <c r="E1991" s="92"/>
      <c r="F1991" s="92"/>
      <c r="G1991" s="92"/>
      <c r="H1991" s="92"/>
      <c r="I1991" s="92"/>
      <c r="J1991" s="92"/>
      <c r="K1991" s="92"/>
      <c r="L1991" s="6"/>
      <c r="M1991" s="92"/>
      <c r="N1991" s="92"/>
      <c r="O1991" s="92"/>
    </row>
    <row r="1992" spans="2:15" x14ac:dyDescent="0.3">
      <c r="B1992" s="169"/>
      <c r="C1992" s="92"/>
      <c r="D1992" s="92"/>
      <c r="E1992" s="92"/>
      <c r="F1992" s="92"/>
      <c r="G1992" s="92"/>
      <c r="H1992" s="92"/>
      <c r="I1992" s="92"/>
      <c r="J1992" s="92"/>
      <c r="K1992" s="92"/>
      <c r="L1992" s="6"/>
      <c r="M1992" s="92"/>
      <c r="N1992" s="92"/>
      <c r="O1992" s="92"/>
    </row>
    <row r="1993" spans="2:15" x14ac:dyDescent="0.3">
      <c r="B1993" s="169"/>
      <c r="C1993" s="92"/>
      <c r="D1993" s="92"/>
      <c r="E1993" s="92"/>
      <c r="F1993" s="92"/>
      <c r="G1993" s="92"/>
      <c r="H1993" s="92"/>
      <c r="I1993" s="92"/>
      <c r="J1993" s="92"/>
      <c r="K1993" s="92"/>
      <c r="L1993" s="6"/>
      <c r="M1993" s="92"/>
      <c r="N1993" s="92"/>
      <c r="O1993" s="92"/>
    </row>
    <row r="1994" spans="2:15" x14ac:dyDescent="0.3">
      <c r="B1994" s="169"/>
      <c r="C1994" s="92"/>
      <c r="D1994" s="92"/>
      <c r="E1994" s="92"/>
      <c r="F1994" s="92"/>
      <c r="G1994" s="92"/>
      <c r="H1994" s="92"/>
      <c r="I1994" s="92"/>
      <c r="J1994" s="92"/>
      <c r="K1994" s="92"/>
      <c r="L1994" s="6"/>
      <c r="M1994" s="92"/>
      <c r="N1994" s="92"/>
      <c r="O1994" s="92"/>
    </row>
    <row r="1995" spans="2:15" x14ac:dyDescent="0.3">
      <c r="B1995" s="169"/>
      <c r="C1995" s="92"/>
      <c r="D1995" s="92"/>
      <c r="E1995" s="92"/>
      <c r="F1995" s="92"/>
      <c r="G1995" s="92"/>
      <c r="H1995" s="92"/>
      <c r="I1995" s="92"/>
      <c r="J1995" s="92"/>
      <c r="K1995" s="92"/>
      <c r="L1995" s="6"/>
      <c r="M1995" s="92"/>
      <c r="N1995" s="92"/>
      <c r="O1995" s="92"/>
    </row>
    <row r="1996" spans="2:15" x14ac:dyDescent="0.3">
      <c r="B1996" s="169"/>
      <c r="C1996" s="92"/>
      <c r="D1996" s="92"/>
      <c r="E1996" s="92"/>
      <c r="F1996" s="92"/>
      <c r="G1996" s="92"/>
      <c r="H1996" s="92"/>
      <c r="I1996" s="92"/>
      <c r="J1996" s="92"/>
      <c r="K1996" s="92"/>
      <c r="L1996" s="6"/>
      <c r="M1996" s="92"/>
      <c r="N1996" s="92"/>
      <c r="O1996" s="92"/>
    </row>
    <row r="1997" spans="2:15" x14ac:dyDescent="0.3">
      <c r="B1997" s="169"/>
      <c r="C1997" s="92"/>
      <c r="D1997" s="92"/>
      <c r="E1997" s="92"/>
      <c r="F1997" s="92"/>
      <c r="G1997" s="92"/>
      <c r="H1997" s="92"/>
      <c r="I1997" s="92"/>
      <c r="J1997" s="92"/>
      <c r="K1997" s="92"/>
      <c r="L1997" s="6"/>
      <c r="M1997" s="92"/>
      <c r="N1997" s="92"/>
      <c r="O1997" s="92"/>
    </row>
    <row r="1998" spans="2:15" x14ac:dyDescent="0.3">
      <c r="B1998" s="169"/>
      <c r="C1998" s="92"/>
      <c r="D1998" s="92"/>
      <c r="E1998" s="92"/>
      <c r="F1998" s="92"/>
      <c r="G1998" s="92"/>
      <c r="H1998" s="92"/>
      <c r="I1998" s="92"/>
      <c r="J1998" s="92"/>
      <c r="K1998" s="92"/>
      <c r="L1998" s="6"/>
      <c r="M1998" s="92"/>
      <c r="N1998" s="92"/>
      <c r="O1998" s="92"/>
    </row>
    <row r="1999" spans="2:15" x14ac:dyDescent="0.3">
      <c r="B1999" s="169"/>
      <c r="C1999" s="92"/>
      <c r="D1999" s="92"/>
      <c r="E1999" s="92"/>
      <c r="F1999" s="92"/>
      <c r="G1999" s="92"/>
      <c r="H1999" s="92"/>
      <c r="I1999" s="92"/>
      <c r="J1999" s="92"/>
      <c r="K1999" s="92"/>
      <c r="L1999" s="6"/>
      <c r="M1999" s="92"/>
      <c r="N1999" s="92"/>
      <c r="O1999" s="92"/>
    </row>
    <row r="2000" spans="2:15" x14ac:dyDescent="0.3">
      <c r="B2000" s="169"/>
      <c r="C2000" s="92"/>
      <c r="D2000" s="92"/>
      <c r="E2000" s="92"/>
      <c r="F2000" s="92"/>
      <c r="G2000" s="92"/>
      <c r="H2000" s="92"/>
      <c r="I2000" s="92"/>
      <c r="J2000" s="92"/>
      <c r="K2000" s="92"/>
      <c r="L2000" s="6"/>
      <c r="M2000" s="92"/>
      <c r="N2000" s="92"/>
      <c r="O2000" s="92"/>
    </row>
    <row r="2001" spans="2:15" x14ac:dyDescent="0.3">
      <c r="B2001" s="169"/>
      <c r="C2001" s="92"/>
      <c r="D2001" s="92"/>
      <c r="E2001" s="92"/>
      <c r="F2001" s="92"/>
      <c r="G2001" s="92"/>
      <c r="H2001" s="92"/>
      <c r="I2001" s="92"/>
      <c r="J2001" s="92"/>
      <c r="K2001" s="92"/>
      <c r="L2001" s="6"/>
      <c r="M2001" s="92"/>
      <c r="N2001" s="92"/>
      <c r="O2001" s="92"/>
    </row>
    <row r="2002" spans="2:15" x14ac:dyDescent="0.3">
      <c r="B2002" s="169"/>
      <c r="C2002" s="92"/>
      <c r="D2002" s="92"/>
      <c r="E2002" s="92"/>
      <c r="F2002" s="92"/>
      <c r="G2002" s="92"/>
      <c r="H2002" s="92"/>
      <c r="I2002" s="92"/>
      <c r="J2002" s="92"/>
      <c r="K2002" s="92"/>
      <c r="L2002" s="6"/>
      <c r="M2002" s="92"/>
      <c r="N2002" s="92"/>
      <c r="O2002" s="92"/>
    </row>
    <row r="2003" spans="2:15" x14ac:dyDescent="0.3">
      <c r="B2003" s="169"/>
      <c r="C2003" s="92"/>
      <c r="D2003" s="92"/>
      <c r="E2003" s="92"/>
      <c r="F2003" s="92"/>
      <c r="G2003" s="92"/>
      <c r="H2003" s="92"/>
      <c r="I2003" s="92"/>
      <c r="J2003" s="92"/>
      <c r="K2003" s="92"/>
      <c r="L2003" s="6"/>
      <c r="M2003" s="92"/>
      <c r="N2003" s="92"/>
      <c r="O2003" s="92"/>
    </row>
    <row r="2004" spans="2:15" x14ac:dyDescent="0.3">
      <c r="B2004" s="169"/>
      <c r="C2004" s="92"/>
      <c r="D2004" s="92"/>
      <c r="E2004" s="92"/>
      <c r="F2004" s="92"/>
      <c r="G2004" s="92"/>
      <c r="H2004" s="92"/>
      <c r="I2004" s="92"/>
      <c r="J2004" s="92"/>
      <c r="K2004" s="92"/>
      <c r="L2004" s="6"/>
      <c r="M2004" s="92"/>
      <c r="N2004" s="92"/>
      <c r="O2004" s="92"/>
    </row>
    <row r="2005" spans="2:15" x14ac:dyDescent="0.3">
      <c r="B2005" s="169"/>
      <c r="C2005" s="92"/>
      <c r="D2005" s="92"/>
      <c r="E2005" s="92"/>
      <c r="F2005" s="92"/>
      <c r="G2005" s="92"/>
      <c r="H2005" s="92"/>
      <c r="I2005" s="92"/>
      <c r="J2005" s="92"/>
      <c r="K2005" s="92"/>
      <c r="L2005" s="6"/>
      <c r="M2005" s="92"/>
      <c r="N2005" s="92"/>
      <c r="O2005" s="92"/>
    </row>
    <row r="2006" spans="2:15" x14ac:dyDescent="0.3">
      <c r="B2006" s="169"/>
      <c r="C2006" s="92"/>
      <c r="D2006" s="92"/>
      <c r="E2006" s="92"/>
      <c r="F2006" s="92"/>
      <c r="G2006" s="92"/>
      <c r="H2006" s="92"/>
      <c r="I2006" s="92"/>
      <c r="J2006" s="92"/>
      <c r="K2006" s="92"/>
      <c r="L2006" s="6"/>
      <c r="M2006" s="92"/>
      <c r="N2006" s="92"/>
      <c r="O2006" s="92"/>
    </row>
    <row r="2007" spans="2:15" x14ac:dyDescent="0.3">
      <c r="B2007" s="169"/>
      <c r="C2007" s="92"/>
      <c r="D2007" s="92"/>
      <c r="E2007" s="92"/>
      <c r="F2007" s="92"/>
      <c r="G2007" s="92"/>
      <c r="H2007" s="92"/>
      <c r="I2007" s="92"/>
      <c r="J2007" s="92"/>
      <c r="K2007" s="92"/>
      <c r="L2007" s="6"/>
      <c r="M2007" s="92"/>
      <c r="N2007" s="92"/>
      <c r="O2007" s="92"/>
    </row>
    <row r="2008" spans="2:15" x14ac:dyDescent="0.3">
      <c r="B2008" s="169"/>
      <c r="C2008" s="92"/>
      <c r="D2008" s="92"/>
      <c r="E2008" s="92"/>
      <c r="F2008" s="92"/>
      <c r="G2008" s="92"/>
      <c r="H2008" s="92"/>
      <c r="I2008" s="92"/>
      <c r="J2008" s="92"/>
      <c r="K2008" s="92"/>
      <c r="L2008" s="6"/>
      <c r="M2008" s="92"/>
      <c r="N2008" s="92"/>
      <c r="O2008" s="92"/>
    </row>
    <row r="2009" spans="2:15" x14ac:dyDescent="0.3">
      <c r="B2009" s="169"/>
      <c r="C2009" s="92"/>
      <c r="D2009" s="92"/>
      <c r="E2009" s="92"/>
      <c r="F2009" s="92"/>
      <c r="G2009" s="92"/>
      <c r="H2009" s="92"/>
      <c r="I2009" s="92"/>
      <c r="J2009" s="92"/>
      <c r="K2009" s="92"/>
      <c r="L2009" s="6"/>
      <c r="M2009" s="92"/>
      <c r="N2009" s="92"/>
      <c r="O2009" s="92"/>
    </row>
    <row r="2010" spans="2:15" x14ac:dyDescent="0.3">
      <c r="B2010" s="169"/>
      <c r="C2010" s="92"/>
      <c r="D2010" s="92"/>
      <c r="E2010" s="92"/>
      <c r="F2010" s="92"/>
      <c r="G2010" s="92"/>
      <c r="H2010" s="92"/>
      <c r="I2010" s="92"/>
      <c r="J2010" s="92"/>
      <c r="K2010" s="92"/>
      <c r="L2010" s="6"/>
      <c r="M2010" s="92"/>
      <c r="N2010" s="92"/>
      <c r="O2010" s="92"/>
    </row>
    <row r="2011" spans="2:15" x14ac:dyDescent="0.3">
      <c r="B2011" s="169"/>
      <c r="C2011" s="92"/>
      <c r="D2011" s="92"/>
      <c r="E2011" s="92"/>
      <c r="F2011" s="92"/>
      <c r="G2011" s="92"/>
      <c r="H2011" s="92"/>
      <c r="I2011" s="92"/>
      <c r="J2011" s="92"/>
      <c r="K2011" s="92"/>
      <c r="L2011" s="6"/>
      <c r="M2011" s="92"/>
      <c r="N2011" s="92"/>
      <c r="O2011" s="92"/>
    </row>
    <row r="2012" spans="2:15" x14ac:dyDescent="0.3">
      <c r="B2012" s="169"/>
      <c r="C2012" s="92"/>
      <c r="D2012" s="92"/>
      <c r="E2012" s="92"/>
      <c r="F2012" s="92"/>
      <c r="G2012" s="92"/>
      <c r="H2012" s="92"/>
      <c r="I2012" s="92"/>
      <c r="J2012" s="92"/>
      <c r="K2012" s="92"/>
      <c r="L2012" s="6"/>
      <c r="M2012" s="92"/>
      <c r="N2012" s="92"/>
      <c r="O2012" s="92"/>
    </row>
    <row r="2013" spans="2:15" x14ac:dyDescent="0.3">
      <c r="B2013" s="169"/>
      <c r="C2013" s="92"/>
      <c r="D2013" s="92"/>
      <c r="E2013" s="92"/>
      <c r="F2013" s="92"/>
      <c r="G2013" s="92"/>
      <c r="H2013" s="92"/>
      <c r="I2013" s="92"/>
      <c r="J2013" s="92"/>
      <c r="K2013" s="92"/>
      <c r="L2013" s="6"/>
      <c r="M2013" s="92"/>
      <c r="N2013" s="92"/>
      <c r="O2013" s="92"/>
    </row>
    <row r="2014" spans="2:15" x14ac:dyDescent="0.3">
      <c r="B2014" s="169"/>
      <c r="C2014" s="92"/>
      <c r="D2014" s="92"/>
      <c r="E2014" s="92"/>
      <c r="F2014" s="92"/>
      <c r="G2014" s="92"/>
      <c r="H2014" s="92"/>
      <c r="I2014" s="92"/>
      <c r="J2014" s="92"/>
      <c r="K2014" s="92"/>
      <c r="L2014" s="6"/>
      <c r="M2014" s="92"/>
      <c r="N2014" s="92"/>
      <c r="O2014" s="92"/>
    </row>
    <row r="2015" spans="2:15" x14ac:dyDescent="0.3">
      <c r="B2015" s="169"/>
      <c r="C2015" s="92"/>
      <c r="D2015" s="92"/>
      <c r="E2015" s="92"/>
      <c r="F2015" s="92"/>
      <c r="G2015" s="92"/>
      <c r="H2015" s="92"/>
      <c r="I2015" s="92"/>
      <c r="J2015" s="92"/>
      <c r="K2015" s="92"/>
      <c r="L2015" s="6"/>
      <c r="M2015" s="92"/>
      <c r="N2015" s="92"/>
      <c r="O2015" s="92"/>
    </row>
    <row r="2016" spans="2:15" x14ac:dyDescent="0.3">
      <c r="B2016" s="169"/>
      <c r="C2016" s="92"/>
      <c r="D2016" s="92"/>
      <c r="E2016" s="92"/>
      <c r="F2016" s="92"/>
      <c r="G2016" s="92"/>
      <c r="H2016" s="92"/>
      <c r="I2016" s="92"/>
      <c r="J2016" s="92"/>
      <c r="K2016" s="92"/>
      <c r="L2016" s="6"/>
      <c r="M2016" s="92"/>
      <c r="N2016" s="92"/>
      <c r="O2016" s="92"/>
    </row>
    <row r="2017" spans="2:15" x14ac:dyDescent="0.3">
      <c r="B2017" s="169"/>
      <c r="C2017" s="92"/>
      <c r="D2017" s="92"/>
      <c r="E2017" s="92"/>
      <c r="F2017" s="92"/>
      <c r="G2017" s="92"/>
      <c r="H2017" s="92"/>
      <c r="I2017" s="92"/>
      <c r="J2017" s="92"/>
      <c r="K2017" s="92"/>
      <c r="L2017" s="6"/>
      <c r="M2017" s="92"/>
      <c r="N2017" s="92"/>
      <c r="O2017" s="92"/>
    </row>
    <row r="2018" spans="2:15" x14ac:dyDescent="0.3">
      <c r="B2018" s="169"/>
      <c r="C2018" s="92"/>
      <c r="D2018" s="92"/>
      <c r="E2018" s="92"/>
      <c r="F2018" s="92"/>
      <c r="G2018" s="92"/>
      <c r="H2018" s="92"/>
      <c r="I2018" s="92"/>
      <c r="J2018" s="92"/>
      <c r="K2018" s="92"/>
      <c r="L2018" s="6"/>
      <c r="M2018" s="92"/>
      <c r="N2018" s="92"/>
      <c r="O2018" s="92"/>
    </row>
    <row r="2019" spans="2:15" x14ac:dyDescent="0.3">
      <c r="B2019" s="169"/>
      <c r="C2019" s="92"/>
      <c r="D2019" s="92"/>
      <c r="E2019" s="92"/>
      <c r="F2019" s="92"/>
      <c r="G2019" s="92"/>
      <c r="H2019" s="92"/>
      <c r="I2019" s="92"/>
      <c r="J2019" s="92"/>
      <c r="K2019" s="92"/>
      <c r="L2019" s="6"/>
      <c r="M2019" s="92"/>
      <c r="N2019" s="92"/>
      <c r="O2019" s="92"/>
    </row>
    <row r="2020" spans="2:15" x14ac:dyDescent="0.3">
      <c r="B2020" s="169"/>
      <c r="C2020" s="92"/>
      <c r="D2020" s="92"/>
      <c r="E2020" s="92"/>
      <c r="F2020" s="92"/>
      <c r="G2020" s="92"/>
      <c r="H2020" s="92"/>
      <c r="I2020" s="92"/>
      <c r="J2020" s="92"/>
      <c r="K2020" s="92"/>
      <c r="L2020" s="6"/>
      <c r="M2020" s="92"/>
      <c r="N2020" s="92"/>
      <c r="O2020" s="92"/>
    </row>
    <row r="2021" spans="2:15" x14ac:dyDescent="0.3">
      <c r="B2021" s="169"/>
      <c r="C2021" s="92"/>
      <c r="D2021" s="92"/>
      <c r="E2021" s="92"/>
      <c r="F2021" s="92"/>
      <c r="G2021" s="92"/>
      <c r="H2021" s="92"/>
      <c r="I2021" s="92"/>
      <c r="J2021" s="92"/>
      <c r="K2021" s="92"/>
      <c r="L2021" s="6"/>
      <c r="M2021" s="92"/>
      <c r="N2021" s="92"/>
      <c r="O2021" s="92"/>
    </row>
    <row r="2022" spans="2:15" x14ac:dyDescent="0.3">
      <c r="B2022" s="169"/>
      <c r="C2022" s="92"/>
      <c r="D2022" s="92"/>
      <c r="E2022" s="92"/>
      <c r="F2022" s="92"/>
      <c r="G2022" s="92"/>
      <c r="H2022" s="92"/>
      <c r="I2022" s="92"/>
      <c r="J2022" s="92"/>
      <c r="K2022" s="92"/>
      <c r="L2022" s="6"/>
      <c r="M2022" s="92"/>
      <c r="N2022" s="92"/>
      <c r="O2022" s="92"/>
    </row>
    <row r="2023" spans="2:15" x14ac:dyDescent="0.3">
      <c r="B2023" s="169"/>
      <c r="C2023" s="92"/>
      <c r="D2023" s="92"/>
      <c r="E2023" s="92"/>
      <c r="F2023" s="92"/>
      <c r="G2023" s="92"/>
      <c r="H2023" s="92"/>
      <c r="I2023" s="92"/>
      <c r="J2023" s="92"/>
      <c r="K2023" s="92"/>
      <c r="L2023" s="6"/>
      <c r="M2023" s="92"/>
      <c r="N2023" s="92"/>
      <c r="O2023" s="92"/>
    </row>
    <row r="2024" spans="2:15" x14ac:dyDescent="0.3">
      <c r="B2024" s="169"/>
      <c r="C2024" s="92"/>
      <c r="D2024" s="92"/>
      <c r="E2024" s="92"/>
      <c r="F2024" s="92"/>
      <c r="G2024" s="92"/>
      <c r="H2024" s="92"/>
      <c r="I2024" s="92"/>
      <c r="J2024" s="92"/>
      <c r="K2024" s="92"/>
      <c r="L2024" s="6"/>
      <c r="M2024" s="92"/>
      <c r="N2024" s="92"/>
      <c r="O2024" s="92"/>
    </row>
    <row r="2025" spans="2:15" x14ac:dyDescent="0.3">
      <c r="B2025" s="169"/>
      <c r="C2025" s="92"/>
      <c r="D2025" s="92"/>
      <c r="E2025" s="92"/>
      <c r="F2025" s="92"/>
      <c r="G2025" s="92"/>
      <c r="H2025" s="92"/>
      <c r="I2025" s="92"/>
      <c r="J2025" s="92"/>
      <c r="K2025" s="92"/>
      <c r="L2025" s="6"/>
      <c r="M2025" s="92"/>
      <c r="N2025" s="92"/>
      <c r="O2025" s="92"/>
    </row>
    <row r="2026" spans="2:15" x14ac:dyDescent="0.3">
      <c r="B2026" s="169"/>
      <c r="C2026" s="92"/>
      <c r="D2026" s="92"/>
      <c r="E2026" s="92"/>
      <c r="F2026" s="92"/>
      <c r="G2026" s="92"/>
      <c r="H2026" s="92"/>
      <c r="I2026" s="92"/>
      <c r="J2026" s="92"/>
      <c r="K2026" s="92"/>
      <c r="L2026" s="6"/>
      <c r="M2026" s="92"/>
      <c r="N2026" s="92"/>
      <c r="O2026" s="92"/>
    </row>
    <row r="2027" spans="2:15" x14ac:dyDescent="0.3">
      <c r="B2027" s="169"/>
      <c r="C2027" s="92"/>
      <c r="D2027" s="92"/>
      <c r="E2027" s="92"/>
      <c r="F2027" s="92"/>
      <c r="G2027" s="92"/>
      <c r="H2027" s="92"/>
      <c r="I2027" s="92"/>
      <c r="J2027" s="92"/>
      <c r="K2027" s="92"/>
      <c r="L2027" s="6"/>
      <c r="M2027" s="92"/>
      <c r="N2027" s="92"/>
      <c r="O2027" s="92"/>
    </row>
    <row r="2028" spans="2:15" x14ac:dyDescent="0.3">
      <c r="B2028" s="169"/>
      <c r="C2028" s="92"/>
      <c r="D2028" s="92"/>
      <c r="E2028" s="92"/>
      <c r="F2028" s="92"/>
      <c r="G2028" s="92"/>
      <c r="H2028" s="92"/>
      <c r="I2028" s="92"/>
      <c r="J2028" s="92"/>
      <c r="K2028" s="92"/>
      <c r="L2028" s="6"/>
      <c r="M2028" s="92"/>
      <c r="N2028" s="92"/>
      <c r="O2028" s="92"/>
    </row>
    <row r="2029" spans="2:15" x14ac:dyDescent="0.3">
      <c r="B2029" s="169"/>
      <c r="C2029" s="92"/>
      <c r="D2029" s="92"/>
      <c r="E2029" s="92"/>
      <c r="F2029" s="92"/>
      <c r="G2029" s="92"/>
      <c r="H2029" s="92"/>
      <c r="I2029" s="92"/>
      <c r="J2029" s="92"/>
      <c r="K2029" s="92"/>
      <c r="L2029" s="6"/>
      <c r="M2029" s="92"/>
      <c r="N2029" s="92"/>
      <c r="O2029" s="92"/>
    </row>
    <row r="2030" spans="2:15" x14ac:dyDescent="0.3">
      <c r="B2030" s="169"/>
      <c r="C2030" s="92"/>
      <c r="D2030" s="92"/>
      <c r="E2030" s="92"/>
      <c r="F2030" s="92"/>
      <c r="G2030" s="92"/>
      <c r="H2030" s="92"/>
      <c r="I2030" s="92"/>
      <c r="J2030" s="92"/>
      <c r="K2030" s="92"/>
      <c r="L2030" s="6"/>
      <c r="M2030" s="92"/>
      <c r="N2030" s="92"/>
      <c r="O2030" s="92"/>
    </row>
    <row r="2031" spans="2:15" x14ac:dyDescent="0.3">
      <c r="B2031" s="169"/>
      <c r="C2031" s="92"/>
      <c r="D2031" s="92"/>
      <c r="E2031" s="92"/>
      <c r="F2031" s="92"/>
      <c r="G2031" s="92"/>
      <c r="H2031" s="92"/>
      <c r="I2031" s="92"/>
      <c r="J2031" s="92"/>
      <c r="K2031" s="92"/>
      <c r="L2031" s="6"/>
      <c r="M2031" s="92"/>
      <c r="N2031" s="92"/>
      <c r="O2031" s="92"/>
    </row>
    <row r="2032" spans="2:15" x14ac:dyDescent="0.3">
      <c r="B2032" s="169"/>
      <c r="C2032" s="92"/>
      <c r="D2032" s="92"/>
      <c r="E2032" s="92"/>
      <c r="F2032" s="92"/>
      <c r="G2032" s="92"/>
      <c r="H2032" s="92"/>
      <c r="I2032" s="92"/>
      <c r="J2032" s="92"/>
      <c r="K2032" s="92"/>
      <c r="L2032" s="6"/>
      <c r="M2032" s="92"/>
      <c r="N2032" s="92"/>
      <c r="O2032" s="92"/>
    </row>
    <row r="2033" spans="2:15" x14ac:dyDescent="0.3">
      <c r="B2033" s="169"/>
      <c r="C2033" s="92"/>
      <c r="D2033" s="92"/>
      <c r="E2033" s="92"/>
      <c r="F2033" s="92"/>
      <c r="G2033" s="92"/>
      <c r="H2033" s="92"/>
      <c r="I2033" s="92"/>
      <c r="J2033" s="92"/>
      <c r="K2033" s="92"/>
      <c r="L2033" s="6"/>
      <c r="M2033" s="92"/>
      <c r="N2033" s="92"/>
      <c r="O2033" s="92"/>
    </row>
    <row r="2034" spans="2:15" x14ac:dyDescent="0.3">
      <c r="B2034" s="169"/>
      <c r="C2034" s="92"/>
      <c r="D2034" s="92"/>
      <c r="E2034" s="92"/>
      <c r="F2034" s="92"/>
      <c r="G2034" s="92"/>
      <c r="H2034" s="92"/>
      <c r="I2034" s="92"/>
      <c r="J2034" s="92"/>
      <c r="K2034" s="92"/>
      <c r="L2034" s="6"/>
      <c r="M2034" s="92"/>
      <c r="N2034" s="92"/>
      <c r="O2034" s="92"/>
    </row>
    <row r="2035" spans="2:15" x14ac:dyDescent="0.3">
      <c r="B2035" s="169"/>
      <c r="C2035" s="92"/>
      <c r="D2035" s="92"/>
      <c r="E2035" s="92"/>
      <c r="F2035" s="92"/>
      <c r="G2035" s="92"/>
      <c r="H2035" s="92"/>
      <c r="I2035" s="92"/>
      <c r="J2035" s="92"/>
      <c r="K2035" s="92"/>
      <c r="L2035" s="6"/>
      <c r="M2035" s="92"/>
      <c r="N2035" s="92"/>
      <c r="O2035" s="92"/>
    </row>
    <row r="2036" spans="2:15" x14ac:dyDescent="0.3">
      <c r="B2036" s="169"/>
      <c r="C2036" s="92"/>
      <c r="D2036" s="92"/>
      <c r="E2036" s="92"/>
      <c r="F2036" s="92"/>
      <c r="G2036" s="92"/>
      <c r="H2036" s="92"/>
      <c r="I2036" s="92"/>
      <c r="J2036" s="92"/>
      <c r="K2036" s="92"/>
      <c r="L2036" s="6"/>
      <c r="M2036" s="92"/>
      <c r="N2036" s="92"/>
      <c r="O2036" s="92"/>
    </row>
    <row r="2037" spans="2:15" x14ac:dyDescent="0.3">
      <c r="B2037" s="169"/>
      <c r="C2037" s="92"/>
      <c r="D2037" s="92"/>
      <c r="E2037" s="92"/>
      <c r="F2037" s="92"/>
      <c r="G2037" s="92"/>
      <c r="H2037" s="92"/>
      <c r="I2037" s="92"/>
      <c r="J2037" s="92"/>
      <c r="K2037" s="92"/>
      <c r="L2037" s="6"/>
      <c r="M2037" s="92"/>
      <c r="N2037" s="92"/>
      <c r="O2037" s="92"/>
    </row>
    <row r="2038" spans="2:15" x14ac:dyDescent="0.3">
      <c r="B2038" s="169"/>
      <c r="C2038" s="92"/>
      <c r="D2038" s="92"/>
      <c r="E2038" s="92"/>
      <c r="F2038" s="92"/>
      <c r="G2038" s="92"/>
      <c r="H2038" s="92"/>
      <c r="I2038" s="92"/>
      <c r="J2038" s="92"/>
      <c r="K2038" s="92"/>
      <c r="L2038" s="6"/>
      <c r="M2038" s="92"/>
      <c r="N2038" s="92"/>
      <c r="O2038" s="92"/>
    </row>
    <row r="2039" spans="2:15" x14ac:dyDescent="0.3">
      <c r="B2039" s="169"/>
      <c r="C2039" s="92"/>
      <c r="D2039" s="92"/>
      <c r="E2039" s="92"/>
      <c r="F2039" s="92"/>
      <c r="G2039" s="92"/>
      <c r="H2039" s="92"/>
      <c r="I2039" s="92"/>
      <c r="J2039" s="92"/>
      <c r="K2039" s="92"/>
      <c r="L2039" s="6"/>
      <c r="M2039" s="92"/>
      <c r="N2039" s="92"/>
      <c r="O2039" s="92"/>
    </row>
    <row r="2040" spans="2:15" x14ac:dyDescent="0.3">
      <c r="B2040" s="169"/>
      <c r="C2040" s="92"/>
      <c r="D2040" s="92"/>
      <c r="E2040" s="92"/>
      <c r="F2040" s="92"/>
      <c r="G2040" s="92"/>
      <c r="H2040" s="92"/>
      <c r="I2040" s="92"/>
      <c r="J2040" s="92"/>
      <c r="K2040" s="92"/>
      <c r="L2040" s="6"/>
      <c r="M2040" s="92"/>
      <c r="N2040" s="92"/>
      <c r="O2040" s="92"/>
    </row>
    <row r="2041" spans="2:15" x14ac:dyDescent="0.3">
      <c r="B2041" s="169"/>
      <c r="C2041" s="92"/>
      <c r="D2041" s="92"/>
      <c r="E2041" s="92"/>
      <c r="F2041" s="92"/>
      <c r="G2041" s="92"/>
      <c r="H2041" s="92"/>
      <c r="I2041" s="92"/>
      <c r="J2041" s="92"/>
      <c r="K2041" s="92"/>
      <c r="L2041" s="6"/>
      <c r="M2041" s="92"/>
      <c r="N2041" s="92"/>
      <c r="O2041" s="92"/>
    </row>
    <row r="2042" spans="2:15" x14ac:dyDescent="0.3">
      <c r="B2042" s="169"/>
      <c r="C2042" s="92"/>
      <c r="D2042" s="92"/>
      <c r="E2042" s="92"/>
      <c r="F2042" s="92"/>
      <c r="G2042" s="92"/>
      <c r="H2042" s="92"/>
      <c r="I2042" s="92"/>
      <c r="J2042" s="92"/>
      <c r="K2042" s="92"/>
      <c r="L2042" s="6"/>
      <c r="M2042" s="92"/>
      <c r="N2042" s="92"/>
      <c r="O2042" s="92"/>
    </row>
    <row r="2043" spans="2:15" x14ac:dyDescent="0.3">
      <c r="B2043" s="169"/>
      <c r="C2043" s="92"/>
      <c r="D2043" s="92"/>
      <c r="E2043" s="92"/>
      <c r="F2043" s="92"/>
      <c r="G2043" s="92"/>
      <c r="H2043" s="92"/>
      <c r="I2043" s="92"/>
      <c r="J2043" s="92"/>
      <c r="K2043" s="92"/>
      <c r="L2043" s="6"/>
      <c r="M2043" s="92"/>
      <c r="N2043" s="92"/>
      <c r="O2043" s="92"/>
    </row>
    <row r="2044" spans="2:15" x14ac:dyDescent="0.3">
      <c r="B2044" s="169"/>
      <c r="C2044" s="92"/>
      <c r="D2044" s="92"/>
      <c r="E2044" s="92"/>
      <c r="F2044" s="92"/>
      <c r="G2044" s="92"/>
      <c r="H2044" s="92"/>
      <c r="I2044" s="92"/>
      <c r="J2044" s="92"/>
      <c r="K2044" s="92"/>
      <c r="L2044" s="6"/>
      <c r="M2044" s="92"/>
      <c r="N2044" s="92"/>
      <c r="O2044" s="92"/>
    </row>
    <row r="2045" spans="2:15" x14ac:dyDescent="0.3">
      <c r="B2045" s="169"/>
      <c r="C2045" s="92"/>
      <c r="D2045" s="92"/>
      <c r="E2045" s="92"/>
      <c r="F2045" s="92"/>
      <c r="G2045" s="92"/>
      <c r="H2045" s="92"/>
      <c r="I2045" s="92"/>
      <c r="J2045" s="92"/>
      <c r="K2045" s="92"/>
      <c r="L2045" s="6"/>
      <c r="M2045" s="92"/>
      <c r="N2045" s="92"/>
      <c r="O2045" s="92"/>
    </row>
    <row r="2046" spans="2:15" x14ac:dyDescent="0.3">
      <c r="B2046" s="169"/>
      <c r="C2046" s="92"/>
      <c r="D2046" s="92"/>
      <c r="E2046" s="92"/>
      <c r="F2046" s="92"/>
      <c r="G2046" s="92"/>
      <c r="H2046" s="92"/>
      <c r="I2046" s="92"/>
      <c r="J2046" s="92"/>
      <c r="K2046" s="92"/>
      <c r="L2046" s="6"/>
      <c r="M2046" s="92"/>
      <c r="N2046" s="92"/>
      <c r="O2046" s="92"/>
    </row>
    <row r="2047" spans="2:15" x14ac:dyDescent="0.3">
      <c r="B2047" s="169"/>
      <c r="C2047" s="92"/>
      <c r="D2047" s="92"/>
      <c r="E2047" s="92"/>
      <c r="F2047" s="92"/>
      <c r="G2047" s="92"/>
      <c r="H2047" s="92"/>
      <c r="I2047" s="92"/>
      <c r="J2047" s="92"/>
      <c r="K2047" s="92"/>
      <c r="L2047" s="6"/>
      <c r="M2047" s="92"/>
      <c r="N2047" s="92"/>
      <c r="O2047" s="92"/>
    </row>
    <row r="2048" spans="2:15" x14ac:dyDescent="0.3">
      <c r="B2048" s="169"/>
      <c r="C2048" s="92"/>
      <c r="D2048" s="92"/>
      <c r="E2048" s="92"/>
      <c r="F2048" s="92"/>
      <c r="G2048" s="92"/>
      <c r="H2048" s="92"/>
      <c r="I2048" s="92"/>
      <c r="J2048" s="92"/>
      <c r="K2048" s="92"/>
      <c r="L2048" s="6"/>
      <c r="M2048" s="92"/>
      <c r="N2048" s="92"/>
      <c r="O2048" s="92"/>
    </row>
    <row r="2049" spans="2:15" x14ac:dyDescent="0.3">
      <c r="B2049" s="169"/>
      <c r="C2049" s="92"/>
      <c r="D2049" s="92"/>
      <c r="E2049" s="92"/>
      <c r="F2049" s="92"/>
      <c r="G2049" s="92"/>
      <c r="H2049" s="92"/>
      <c r="I2049" s="92"/>
      <c r="J2049" s="92"/>
      <c r="K2049" s="92"/>
      <c r="L2049" s="6"/>
      <c r="M2049" s="92"/>
      <c r="N2049" s="92"/>
      <c r="O2049" s="92"/>
    </row>
    <row r="2050" spans="2:15" x14ac:dyDescent="0.3">
      <c r="B2050" s="169"/>
      <c r="C2050" s="92"/>
      <c r="D2050" s="92"/>
      <c r="E2050" s="92"/>
      <c r="F2050" s="92"/>
      <c r="G2050" s="92"/>
      <c r="H2050" s="92"/>
      <c r="I2050" s="92"/>
      <c r="J2050" s="92"/>
      <c r="K2050" s="92"/>
      <c r="L2050" s="6"/>
      <c r="M2050" s="92"/>
      <c r="N2050" s="92"/>
      <c r="O2050" s="92"/>
    </row>
    <row r="2051" spans="2:15" x14ac:dyDescent="0.3">
      <c r="B2051" s="169"/>
      <c r="C2051" s="92"/>
      <c r="D2051" s="92"/>
      <c r="E2051" s="92"/>
      <c r="F2051" s="92"/>
      <c r="G2051" s="92"/>
      <c r="H2051" s="92"/>
      <c r="I2051" s="92"/>
      <c r="J2051" s="92"/>
      <c r="K2051" s="92"/>
      <c r="L2051" s="6"/>
      <c r="M2051" s="92"/>
      <c r="N2051" s="92"/>
      <c r="O2051" s="92"/>
    </row>
    <row r="2052" spans="2:15" x14ac:dyDescent="0.3">
      <c r="B2052" s="169"/>
      <c r="C2052" s="92"/>
      <c r="D2052" s="92"/>
      <c r="E2052" s="92"/>
      <c r="F2052" s="92"/>
      <c r="G2052" s="92"/>
      <c r="H2052" s="92"/>
      <c r="I2052" s="92"/>
      <c r="J2052" s="92"/>
      <c r="K2052" s="92"/>
      <c r="L2052" s="6"/>
      <c r="M2052" s="92"/>
      <c r="N2052" s="92"/>
      <c r="O2052" s="92"/>
    </row>
    <row r="2053" spans="2:15" x14ac:dyDescent="0.3">
      <c r="B2053" s="169"/>
      <c r="C2053" s="92"/>
      <c r="D2053" s="92"/>
      <c r="E2053" s="92"/>
      <c r="F2053" s="92"/>
      <c r="G2053" s="92"/>
      <c r="H2053" s="92"/>
      <c r="I2053" s="92"/>
      <c r="J2053" s="92"/>
      <c r="K2053" s="92"/>
      <c r="L2053" s="6"/>
      <c r="M2053" s="92"/>
      <c r="N2053" s="92"/>
      <c r="O2053" s="92"/>
    </row>
    <row r="2054" spans="2:15" x14ac:dyDescent="0.3">
      <c r="B2054" s="169"/>
      <c r="C2054" s="92"/>
      <c r="D2054" s="92"/>
      <c r="E2054" s="92"/>
      <c r="F2054" s="92"/>
      <c r="G2054" s="92"/>
      <c r="H2054" s="92"/>
      <c r="I2054" s="92"/>
      <c r="J2054" s="92"/>
      <c r="K2054" s="92"/>
      <c r="L2054" s="6"/>
      <c r="M2054" s="92"/>
      <c r="N2054" s="92"/>
      <c r="O2054" s="92"/>
    </row>
    <row r="2055" spans="2:15" x14ac:dyDescent="0.3">
      <c r="B2055" s="169"/>
      <c r="C2055" s="92"/>
      <c r="D2055" s="92"/>
      <c r="E2055" s="92"/>
      <c r="F2055" s="92"/>
      <c r="G2055" s="92"/>
      <c r="H2055" s="92"/>
      <c r="I2055" s="92"/>
      <c r="J2055" s="92"/>
      <c r="K2055" s="92"/>
      <c r="L2055" s="6"/>
      <c r="M2055" s="92"/>
      <c r="N2055" s="92"/>
      <c r="O2055" s="92"/>
    </row>
    <row r="2056" spans="2:15" x14ac:dyDescent="0.3">
      <c r="B2056" s="169"/>
      <c r="C2056" s="92"/>
      <c r="D2056" s="92"/>
      <c r="E2056" s="92"/>
      <c r="F2056" s="92"/>
      <c r="G2056" s="92"/>
      <c r="H2056" s="92"/>
      <c r="I2056" s="92"/>
      <c r="J2056" s="92"/>
      <c r="K2056" s="92"/>
      <c r="L2056" s="6"/>
      <c r="M2056" s="92"/>
      <c r="N2056" s="92"/>
      <c r="O2056" s="92"/>
    </row>
    <row r="2057" spans="2:15" x14ac:dyDescent="0.3">
      <c r="B2057" s="169"/>
      <c r="C2057" s="92"/>
      <c r="D2057" s="92"/>
      <c r="E2057" s="92"/>
      <c r="F2057" s="92"/>
      <c r="G2057" s="92"/>
      <c r="H2057" s="92"/>
      <c r="I2057" s="92"/>
      <c r="J2057" s="92"/>
      <c r="K2057" s="92"/>
      <c r="L2057" s="6"/>
      <c r="M2057" s="92"/>
      <c r="N2057" s="92"/>
      <c r="O2057" s="92"/>
    </row>
    <row r="2058" spans="2:15" x14ac:dyDescent="0.3">
      <c r="B2058" s="169"/>
      <c r="C2058" s="92"/>
      <c r="D2058" s="92"/>
      <c r="E2058" s="92"/>
      <c r="F2058" s="92"/>
      <c r="G2058" s="92"/>
      <c r="H2058" s="92"/>
      <c r="I2058" s="92"/>
      <c r="J2058" s="92"/>
      <c r="K2058" s="92"/>
      <c r="L2058" s="6"/>
      <c r="M2058" s="92"/>
      <c r="N2058" s="92"/>
      <c r="O2058" s="92"/>
    </row>
    <row r="2059" spans="2:15" x14ac:dyDescent="0.3">
      <c r="B2059" s="169"/>
      <c r="C2059" s="92"/>
      <c r="D2059" s="92"/>
      <c r="E2059" s="92"/>
      <c r="F2059" s="92"/>
      <c r="G2059" s="92"/>
      <c r="H2059" s="92"/>
      <c r="I2059" s="92"/>
      <c r="J2059" s="92"/>
      <c r="K2059" s="92"/>
      <c r="L2059" s="6"/>
      <c r="M2059" s="92"/>
      <c r="N2059" s="92"/>
      <c r="O2059" s="92"/>
    </row>
    <row r="2060" spans="2:15" x14ac:dyDescent="0.3">
      <c r="B2060" s="169"/>
      <c r="C2060" s="92"/>
      <c r="D2060" s="92"/>
      <c r="E2060" s="92"/>
      <c r="F2060" s="92"/>
      <c r="G2060" s="92"/>
      <c r="H2060" s="92"/>
      <c r="I2060" s="92"/>
      <c r="J2060" s="92"/>
      <c r="K2060" s="92"/>
      <c r="L2060" s="6"/>
      <c r="M2060" s="92"/>
      <c r="N2060" s="92"/>
      <c r="O2060" s="92"/>
    </row>
    <row r="2061" spans="2:15" x14ac:dyDescent="0.3">
      <c r="B2061" s="169"/>
      <c r="C2061" s="92"/>
      <c r="D2061" s="92"/>
      <c r="E2061" s="92"/>
      <c r="F2061" s="92"/>
      <c r="G2061" s="92"/>
      <c r="H2061" s="92"/>
      <c r="I2061" s="92"/>
      <c r="J2061" s="92"/>
      <c r="K2061" s="92"/>
      <c r="L2061" s="6"/>
      <c r="M2061" s="92"/>
      <c r="N2061" s="92"/>
      <c r="O2061" s="92"/>
    </row>
    <row r="2062" spans="2:15" x14ac:dyDescent="0.3">
      <c r="B2062" s="169"/>
      <c r="C2062" s="92"/>
      <c r="D2062" s="92"/>
      <c r="E2062" s="92"/>
      <c r="F2062" s="92"/>
      <c r="G2062" s="92"/>
      <c r="H2062" s="92"/>
      <c r="I2062" s="92"/>
      <c r="J2062" s="92"/>
      <c r="K2062" s="92"/>
      <c r="L2062" s="6"/>
      <c r="M2062" s="92"/>
      <c r="N2062" s="92"/>
      <c r="O2062" s="92"/>
    </row>
    <row r="2063" spans="2:15" x14ac:dyDescent="0.3">
      <c r="B2063" s="169"/>
      <c r="C2063" s="92"/>
      <c r="D2063" s="92"/>
      <c r="E2063" s="92"/>
      <c r="F2063" s="92"/>
      <c r="G2063" s="92"/>
      <c r="H2063" s="92"/>
      <c r="I2063" s="92"/>
      <c r="J2063" s="92"/>
      <c r="K2063" s="92"/>
      <c r="L2063" s="6"/>
      <c r="M2063" s="92"/>
      <c r="N2063" s="92"/>
      <c r="O2063" s="92"/>
    </row>
    <row r="2064" spans="2:15" x14ac:dyDescent="0.3">
      <c r="B2064" s="169"/>
      <c r="C2064" s="92"/>
      <c r="D2064" s="92"/>
      <c r="E2064" s="92"/>
      <c r="F2064" s="92"/>
      <c r="G2064" s="92"/>
      <c r="H2064" s="92"/>
      <c r="I2064" s="92"/>
      <c r="J2064" s="92"/>
      <c r="K2064" s="92"/>
      <c r="L2064" s="6"/>
      <c r="M2064" s="92"/>
      <c r="N2064" s="92"/>
      <c r="O2064" s="92"/>
    </row>
    <row r="2065" spans="2:15" x14ac:dyDescent="0.3">
      <c r="B2065" s="169"/>
      <c r="C2065" s="92"/>
      <c r="D2065" s="92"/>
      <c r="E2065" s="92"/>
      <c r="F2065" s="92"/>
      <c r="G2065" s="92"/>
      <c r="H2065" s="92"/>
      <c r="I2065" s="92"/>
      <c r="J2065" s="92"/>
      <c r="K2065" s="92"/>
      <c r="L2065" s="6"/>
      <c r="M2065" s="92"/>
      <c r="N2065" s="92"/>
      <c r="O2065" s="92"/>
    </row>
    <row r="2066" spans="2:15" x14ac:dyDescent="0.3">
      <c r="B2066" s="169"/>
      <c r="C2066" s="92"/>
      <c r="D2066" s="92"/>
      <c r="E2066" s="92"/>
      <c r="F2066" s="92"/>
      <c r="G2066" s="92"/>
      <c r="H2066" s="92"/>
      <c r="I2066" s="92"/>
      <c r="J2066" s="92"/>
      <c r="K2066" s="92"/>
      <c r="L2066" s="6"/>
      <c r="M2066" s="92"/>
      <c r="N2066" s="92"/>
      <c r="O2066" s="92"/>
    </row>
    <row r="2067" spans="2:15" x14ac:dyDescent="0.3">
      <c r="B2067" s="169"/>
      <c r="C2067" s="92"/>
      <c r="D2067" s="92"/>
      <c r="E2067" s="92"/>
      <c r="F2067" s="92"/>
      <c r="G2067" s="92"/>
      <c r="H2067" s="92"/>
      <c r="I2067" s="92"/>
      <c r="J2067" s="92"/>
      <c r="K2067" s="92"/>
      <c r="L2067" s="6"/>
      <c r="M2067" s="92"/>
      <c r="N2067" s="92"/>
      <c r="O2067" s="92"/>
    </row>
    <row r="2068" spans="2:15" x14ac:dyDescent="0.3">
      <c r="B2068" s="169"/>
      <c r="C2068" s="92"/>
      <c r="D2068" s="92"/>
      <c r="E2068" s="92"/>
      <c r="F2068" s="92"/>
      <c r="G2068" s="92"/>
      <c r="H2068" s="92"/>
      <c r="I2068" s="92"/>
      <c r="J2068" s="92"/>
      <c r="K2068" s="92"/>
      <c r="L2068" s="6"/>
      <c r="M2068" s="92"/>
      <c r="N2068" s="92"/>
      <c r="O2068" s="92"/>
    </row>
    <row r="2069" spans="2:15" x14ac:dyDescent="0.3">
      <c r="B2069" s="169"/>
      <c r="C2069" s="92"/>
      <c r="D2069" s="92"/>
      <c r="E2069" s="92"/>
      <c r="F2069" s="92"/>
      <c r="G2069" s="92"/>
      <c r="H2069" s="92"/>
      <c r="I2069" s="92"/>
      <c r="J2069" s="92"/>
      <c r="K2069" s="92"/>
      <c r="L2069" s="6"/>
      <c r="M2069" s="92"/>
      <c r="N2069" s="92"/>
      <c r="O2069" s="92"/>
    </row>
    <row r="2070" spans="2:15" x14ac:dyDescent="0.3">
      <c r="B2070" s="169"/>
      <c r="C2070" s="92"/>
      <c r="D2070" s="92"/>
      <c r="E2070" s="92"/>
      <c r="F2070" s="92"/>
      <c r="G2070" s="92"/>
      <c r="H2070" s="92"/>
      <c r="I2070" s="92"/>
      <c r="J2070" s="92"/>
      <c r="K2070" s="92"/>
      <c r="L2070" s="6"/>
      <c r="M2070" s="92"/>
      <c r="N2070" s="92"/>
      <c r="O2070" s="92"/>
    </row>
    <row r="2071" spans="2:15" x14ac:dyDescent="0.3">
      <c r="B2071" s="169"/>
      <c r="C2071" s="92"/>
      <c r="D2071" s="92"/>
      <c r="E2071" s="92"/>
      <c r="F2071" s="92"/>
      <c r="G2071" s="92"/>
      <c r="H2071" s="92"/>
      <c r="I2071" s="92"/>
      <c r="J2071" s="92"/>
      <c r="K2071" s="92"/>
      <c r="L2071" s="6"/>
      <c r="M2071" s="92"/>
      <c r="N2071" s="92"/>
      <c r="O2071" s="92"/>
    </row>
    <row r="2072" spans="2:15" x14ac:dyDescent="0.3">
      <c r="B2072" s="169"/>
      <c r="C2072" s="92"/>
      <c r="D2072" s="92"/>
      <c r="E2072" s="92"/>
      <c r="F2072" s="92"/>
      <c r="G2072" s="92"/>
      <c r="H2072" s="92"/>
      <c r="I2072" s="92"/>
      <c r="J2072" s="92"/>
      <c r="K2072" s="92"/>
      <c r="L2072" s="6"/>
      <c r="M2072" s="92"/>
      <c r="N2072" s="92"/>
      <c r="O2072" s="92"/>
    </row>
    <row r="2073" spans="2:15" x14ac:dyDescent="0.3">
      <c r="B2073" s="169"/>
      <c r="C2073" s="92"/>
      <c r="D2073" s="92"/>
      <c r="E2073" s="92"/>
      <c r="F2073" s="92"/>
      <c r="G2073" s="92"/>
      <c r="H2073" s="92"/>
      <c r="I2073" s="92"/>
      <c r="J2073" s="92"/>
      <c r="K2073" s="92"/>
      <c r="L2073" s="6"/>
      <c r="M2073" s="92"/>
      <c r="N2073" s="92"/>
      <c r="O2073" s="92"/>
    </row>
    <row r="2074" spans="2:15" x14ac:dyDescent="0.3">
      <c r="B2074" s="169"/>
      <c r="C2074" s="92"/>
      <c r="D2074" s="92"/>
      <c r="E2074" s="92"/>
      <c r="F2074" s="92"/>
      <c r="G2074" s="92"/>
      <c r="H2074" s="92"/>
      <c r="I2074" s="92"/>
      <c r="J2074" s="92"/>
      <c r="K2074" s="92"/>
      <c r="L2074" s="6"/>
      <c r="M2074" s="92"/>
      <c r="N2074" s="92"/>
      <c r="O2074" s="92"/>
    </row>
    <row r="2075" spans="2:15" x14ac:dyDescent="0.3">
      <c r="B2075" s="169"/>
      <c r="C2075" s="92"/>
      <c r="D2075" s="92"/>
      <c r="E2075" s="92"/>
      <c r="F2075" s="92"/>
      <c r="G2075" s="92"/>
      <c r="H2075" s="92"/>
      <c r="I2075" s="92"/>
      <c r="J2075" s="92"/>
      <c r="K2075" s="92"/>
      <c r="L2075" s="6"/>
      <c r="M2075" s="92"/>
      <c r="N2075" s="92"/>
      <c r="O2075" s="92"/>
    </row>
    <row r="2076" spans="2:15" x14ac:dyDescent="0.3">
      <c r="B2076" s="169"/>
      <c r="C2076" s="92"/>
      <c r="D2076" s="92"/>
      <c r="E2076" s="92"/>
      <c r="F2076" s="92"/>
      <c r="G2076" s="92"/>
      <c r="H2076" s="92"/>
      <c r="I2076" s="92"/>
      <c r="J2076" s="92"/>
      <c r="K2076" s="92"/>
      <c r="L2076" s="6"/>
      <c r="M2076" s="92"/>
      <c r="N2076" s="92"/>
      <c r="O2076" s="92"/>
    </row>
    <row r="2077" spans="2:15" x14ac:dyDescent="0.3">
      <c r="B2077" s="169"/>
      <c r="C2077" s="92"/>
      <c r="D2077" s="92"/>
      <c r="E2077" s="92"/>
      <c r="F2077" s="92"/>
      <c r="G2077" s="92"/>
      <c r="H2077" s="92"/>
      <c r="I2077" s="92"/>
      <c r="J2077" s="92"/>
      <c r="K2077" s="92"/>
      <c r="L2077" s="6"/>
      <c r="M2077" s="92"/>
      <c r="N2077" s="92"/>
      <c r="O2077" s="92"/>
    </row>
    <row r="2078" spans="2:15" x14ac:dyDescent="0.3">
      <c r="B2078" s="169"/>
      <c r="C2078" s="92"/>
      <c r="D2078" s="92"/>
      <c r="E2078" s="92"/>
      <c r="F2078" s="92"/>
      <c r="G2078" s="92"/>
      <c r="H2078" s="92"/>
      <c r="I2078" s="92"/>
      <c r="J2078" s="92"/>
      <c r="K2078" s="92"/>
      <c r="L2078" s="6"/>
      <c r="M2078" s="92"/>
      <c r="N2078" s="92"/>
      <c r="O2078" s="92"/>
    </row>
    <row r="2079" spans="2:15" x14ac:dyDescent="0.3">
      <c r="B2079" s="169"/>
      <c r="C2079" s="92"/>
      <c r="D2079" s="92"/>
      <c r="E2079" s="92"/>
      <c r="F2079" s="92"/>
      <c r="G2079" s="92"/>
      <c r="H2079" s="92"/>
      <c r="I2079" s="92"/>
      <c r="J2079" s="92"/>
      <c r="K2079" s="92"/>
      <c r="L2079" s="6"/>
      <c r="M2079" s="92"/>
      <c r="N2079" s="92"/>
      <c r="O2079" s="92"/>
    </row>
    <row r="2080" spans="2:15" x14ac:dyDescent="0.3">
      <c r="B2080" s="169"/>
      <c r="C2080" s="92"/>
      <c r="D2080" s="92"/>
      <c r="E2080" s="92"/>
      <c r="F2080" s="92"/>
      <c r="G2080" s="92"/>
      <c r="H2080" s="92"/>
      <c r="I2080" s="92"/>
      <c r="J2080" s="92"/>
      <c r="K2080" s="92"/>
      <c r="L2080" s="6"/>
      <c r="M2080" s="92"/>
      <c r="N2080" s="92"/>
      <c r="O2080" s="92"/>
    </row>
    <row r="2081" spans="2:15" x14ac:dyDescent="0.3">
      <c r="B2081" s="169"/>
      <c r="C2081" s="92"/>
      <c r="D2081" s="92"/>
      <c r="E2081" s="92"/>
      <c r="F2081" s="92"/>
      <c r="G2081" s="92"/>
      <c r="H2081" s="92"/>
      <c r="I2081" s="92"/>
      <c r="J2081" s="92"/>
      <c r="K2081" s="92"/>
      <c r="L2081" s="6"/>
      <c r="M2081" s="92"/>
      <c r="N2081" s="92"/>
      <c r="O2081" s="92"/>
    </row>
    <row r="2082" spans="2:15" x14ac:dyDescent="0.3">
      <c r="B2082" s="169"/>
      <c r="C2082" s="92"/>
      <c r="D2082" s="92"/>
      <c r="E2082" s="92"/>
      <c r="F2082" s="92"/>
      <c r="G2082" s="92"/>
      <c r="H2082" s="92"/>
      <c r="I2082" s="92"/>
      <c r="J2082" s="92"/>
      <c r="K2082" s="92"/>
      <c r="L2082" s="6"/>
      <c r="M2082" s="92"/>
      <c r="N2082" s="92"/>
      <c r="O2082" s="92"/>
    </row>
    <row r="2083" spans="2:15" x14ac:dyDescent="0.3">
      <c r="B2083" s="169"/>
      <c r="C2083" s="92"/>
      <c r="D2083" s="92"/>
      <c r="E2083" s="92"/>
      <c r="F2083" s="92"/>
      <c r="G2083" s="92"/>
      <c r="H2083" s="92"/>
      <c r="I2083" s="92"/>
      <c r="J2083" s="92"/>
      <c r="K2083" s="92"/>
      <c r="L2083" s="6"/>
      <c r="M2083" s="92"/>
      <c r="N2083" s="92"/>
      <c r="O2083" s="92"/>
    </row>
    <row r="2084" spans="2:15" x14ac:dyDescent="0.3">
      <c r="B2084" s="169"/>
      <c r="C2084" s="92"/>
      <c r="D2084" s="92"/>
      <c r="E2084" s="92"/>
      <c r="F2084" s="92"/>
      <c r="G2084" s="92"/>
      <c r="H2084" s="92"/>
      <c r="I2084" s="92"/>
      <c r="J2084" s="92"/>
      <c r="K2084" s="92"/>
      <c r="L2084" s="6"/>
      <c r="M2084" s="92"/>
      <c r="N2084" s="92"/>
      <c r="O2084" s="92"/>
    </row>
    <row r="2085" spans="2:15" x14ac:dyDescent="0.3">
      <c r="B2085" s="169"/>
      <c r="C2085" s="92"/>
      <c r="D2085" s="92"/>
      <c r="E2085" s="92"/>
      <c r="F2085" s="92"/>
      <c r="G2085" s="92"/>
      <c r="H2085" s="92"/>
      <c r="I2085" s="92"/>
      <c r="J2085" s="92"/>
      <c r="K2085" s="92"/>
      <c r="L2085" s="6"/>
      <c r="M2085" s="92"/>
      <c r="N2085" s="92"/>
      <c r="O2085" s="92"/>
    </row>
    <row r="2086" spans="2:15" x14ac:dyDescent="0.3">
      <c r="B2086" s="169"/>
      <c r="C2086" s="92"/>
      <c r="D2086" s="92"/>
      <c r="E2086" s="92"/>
      <c r="F2086" s="92"/>
      <c r="G2086" s="92"/>
      <c r="H2086" s="92"/>
      <c r="I2086" s="92"/>
      <c r="J2086" s="92"/>
      <c r="K2086" s="92"/>
      <c r="L2086" s="6"/>
      <c r="M2086" s="92"/>
      <c r="N2086" s="92"/>
      <c r="O2086" s="92"/>
    </row>
    <row r="2087" spans="2:15" x14ac:dyDescent="0.3">
      <c r="B2087" s="169"/>
      <c r="C2087" s="92"/>
      <c r="D2087" s="92"/>
      <c r="E2087" s="92"/>
      <c r="F2087" s="92"/>
      <c r="G2087" s="92"/>
      <c r="H2087" s="92"/>
      <c r="I2087" s="92"/>
      <c r="J2087" s="92"/>
      <c r="K2087" s="92"/>
      <c r="L2087" s="6"/>
      <c r="M2087" s="92"/>
      <c r="N2087" s="92"/>
      <c r="O2087" s="92"/>
    </row>
    <row r="2088" spans="2:15" x14ac:dyDescent="0.3">
      <c r="B2088" s="169"/>
      <c r="C2088" s="92"/>
      <c r="D2088" s="92"/>
      <c r="E2088" s="92"/>
      <c r="F2088" s="92"/>
      <c r="G2088" s="92"/>
      <c r="H2088" s="92"/>
      <c r="I2088" s="92"/>
      <c r="J2088" s="92"/>
      <c r="K2088" s="92"/>
      <c r="L2088" s="6"/>
      <c r="M2088" s="92"/>
      <c r="N2088" s="92"/>
      <c r="O2088" s="92"/>
    </row>
    <row r="2089" spans="2:15" x14ac:dyDescent="0.3">
      <c r="B2089" s="169"/>
      <c r="C2089" s="92"/>
      <c r="D2089" s="92"/>
      <c r="E2089" s="92"/>
      <c r="F2089" s="92"/>
      <c r="G2089" s="92"/>
      <c r="H2089" s="92"/>
      <c r="I2089" s="92"/>
      <c r="J2089" s="92"/>
      <c r="K2089" s="92"/>
      <c r="L2089" s="6"/>
      <c r="M2089" s="92"/>
      <c r="N2089" s="92"/>
      <c r="O2089" s="92"/>
    </row>
    <row r="2090" spans="2:15" x14ac:dyDescent="0.3">
      <c r="B2090" s="169"/>
      <c r="C2090" s="92"/>
      <c r="D2090" s="92"/>
      <c r="E2090" s="92"/>
      <c r="F2090" s="92"/>
      <c r="G2090" s="92"/>
      <c r="H2090" s="92"/>
      <c r="I2090" s="92"/>
      <c r="J2090" s="92"/>
      <c r="K2090" s="92"/>
      <c r="L2090" s="6"/>
      <c r="M2090" s="92"/>
      <c r="N2090" s="92"/>
      <c r="O2090" s="92"/>
    </row>
    <row r="2091" spans="2:15" x14ac:dyDescent="0.3">
      <c r="B2091" s="169"/>
      <c r="C2091" s="92"/>
      <c r="D2091" s="92"/>
      <c r="E2091" s="92"/>
      <c r="F2091" s="92"/>
      <c r="G2091" s="92"/>
      <c r="H2091" s="92"/>
      <c r="I2091" s="92"/>
      <c r="J2091" s="92"/>
      <c r="K2091" s="92"/>
      <c r="L2091" s="6"/>
      <c r="M2091" s="92"/>
      <c r="N2091" s="92"/>
      <c r="O2091" s="92"/>
    </row>
    <row r="2092" spans="2:15" x14ac:dyDescent="0.3">
      <c r="B2092" s="169"/>
      <c r="C2092" s="92"/>
      <c r="D2092" s="92"/>
      <c r="E2092" s="92"/>
      <c r="F2092" s="92"/>
      <c r="G2092" s="92"/>
      <c r="H2092" s="92"/>
      <c r="I2092" s="92"/>
      <c r="J2092" s="92"/>
      <c r="K2092" s="92"/>
      <c r="L2092" s="6"/>
      <c r="M2092" s="92"/>
      <c r="N2092" s="92"/>
      <c r="O2092" s="92"/>
    </row>
    <row r="2093" spans="2:15" x14ac:dyDescent="0.3">
      <c r="B2093" s="169"/>
      <c r="C2093" s="92"/>
      <c r="D2093" s="92"/>
      <c r="E2093" s="92"/>
      <c r="F2093" s="92"/>
      <c r="G2093" s="92"/>
      <c r="H2093" s="92"/>
      <c r="I2093" s="92"/>
      <c r="J2093" s="92"/>
      <c r="K2093" s="92"/>
      <c r="L2093" s="6"/>
      <c r="M2093" s="92"/>
      <c r="N2093" s="92"/>
      <c r="O2093" s="92"/>
    </row>
    <row r="2094" spans="2:15" x14ac:dyDescent="0.3">
      <c r="B2094" s="169"/>
      <c r="C2094" s="92"/>
      <c r="D2094" s="92"/>
      <c r="E2094" s="92"/>
      <c r="F2094" s="92"/>
      <c r="G2094" s="92"/>
      <c r="H2094" s="92"/>
      <c r="I2094" s="92"/>
      <c r="J2094" s="92"/>
      <c r="K2094" s="92"/>
      <c r="L2094" s="6"/>
      <c r="M2094" s="92"/>
      <c r="N2094" s="92"/>
      <c r="O2094" s="92"/>
    </row>
    <row r="2095" spans="2:15" x14ac:dyDescent="0.3">
      <c r="B2095" s="169"/>
      <c r="C2095" s="92"/>
      <c r="D2095" s="92"/>
      <c r="E2095" s="92"/>
      <c r="F2095" s="92"/>
      <c r="G2095" s="92"/>
      <c r="H2095" s="92"/>
      <c r="I2095" s="92"/>
      <c r="J2095" s="92"/>
      <c r="K2095" s="92"/>
      <c r="L2095" s="6"/>
      <c r="M2095" s="92"/>
      <c r="N2095" s="92"/>
      <c r="O2095" s="92"/>
    </row>
    <row r="2096" spans="2:15" x14ac:dyDescent="0.3">
      <c r="B2096" s="169"/>
      <c r="C2096" s="92"/>
      <c r="D2096" s="92"/>
      <c r="E2096" s="92"/>
      <c r="F2096" s="92"/>
      <c r="G2096" s="92"/>
      <c r="H2096" s="92"/>
      <c r="I2096" s="92"/>
      <c r="J2096" s="92"/>
      <c r="K2096" s="92"/>
      <c r="L2096" s="6"/>
      <c r="M2096" s="92"/>
      <c r="N2096" s="92"/>
      <c r="O2096" s="92"/>
    </row>
    <row r="2097" spans="2:15" x14ac:dyDescent="0.3">
      <c r="B2097" s="169"/>
      <c r="C2097" s="92"/>
      <c r="D2097" s="92"/>
      <c r="E2097" s="92"/>
      <c r="F2097" s="92"/>
      <c r="G2097" s="92"/>
      <c r="H2097" s="92"/>
      <c r="I2097" s="92"/>
      <c r="J2097" s="92"/>
      <c r="K2097" s="92"/>
      <c r="L2097" s="6"/>
      <c r="M2097" s="92"/>
      <c r="N2097" s="92"/>
      <c r="O2097" s="92"/>
    </row>
    <row r="2098" spans="2:15" x14ac:dyDescent="0.3">
      <c r="B2098" s="169"/>
      <c r="C2098" s="92"/>
      <c r="D2098" s="92"/>
      <c r="E2098" s="92"/>
      <c r="F2098" s="92"/>
      <c r="G2098" s="92"/>
      <c r="H2098" s="92"/>
      <c r="I2098" s="92"/>
      <c r="J2098" s="92"/>
      <c r="K2098" s="92"/>
      <c r="L2098" s="6"/>
      <c r="M2098" s="92"/>
      <c r="N2098" s="92"/>
      <c r="O2098" s="92"/>
    </row>
    <row r="2099" spans="2:15" x14ac:dyDescent="0.3">
      <c r="B2099" s="169"/>
      <c r="C2099" s="92"/>
      <c r="D2099" s="92"/>
      <c r="E2099" s="92"/>
      <c r="F2099" s="92"/>
      <c r="G2099" s="92"/>
      <c r="H2099" s="92"/>
      <c r="I2099" s="92"/>
      <c r="J2099" s="92"/>
      <c r="K2099" s="92"/>
      <c r="L2099" s="6"/>
      <c r="M2099" s="92"/>
      <c r="N2099" s="92"/>
      <c r="O2099" s="92"/>
    </row>
    <row r="2100" spans="2:15" x14ac:dyDescent="0.3">
      <c r="B2100" s="169"/>
      <c r="C2100" s="92"/>
      <c r="D2100" s="92"/>
      <c r="E2100" s="92"/>
      <c r="F2100" s="92"/>
      <c r="G2100" s="92"/>
      <c r="H2100" s="92"/>
      <c r="I2100" s="92"/>
      <c r="J2100" s="92"/>
      <c r="K2100" s="92"/>
      <c r="L2100" s="6"/>
      <c r="M2100" s="92"/>
      <c r="N2100" s="92"/>
      <c r="O2100" s="92"/>
    </row>
    <row r="2101" spans="2:15" x14ac:dyDescent="0.3">
      <c r="B2101" s="169"/>
      <c r="C2101" s="92"/>
      <c r="D2101" s="92"/>
      <c r="E2101" s="92"/>
      <c r="F2101" s="92"/>
      <c r="G2101" s="92"/>
      <c r="H2101" s="92"/>
      <c r="I2101" s="92"/>
      <c r="J2101" s="92"/>
      <c r="K2101" s="92"/>
      <c r="L2101" s="6"/>
      <c r="M2101" s="92"/>
      <c r="N2101" s="92"/>
      <c r="O2101" s="92"/>
    </row>
    <row r="2102" spans="2:15" x14ac:dyDescent="0.3">
      <c r="B2102" s="169"/>
      <c r="C2102" s="92"/>
      <c r="D2102" s="92"/>
      <c r="E2102" s="92"/>
      <c r="F2102" s="92"/>
      <c r="G2102" s="92"/>
      <c r="H2102" s="92"/>
      <c r="I2102" s="92"/>
      <c r="J2102" s="92"/>
      <c r="K2102" s="92"/>
      <c r="L2102" s="6"/>
      <c r="M2102" s="92"/>
      <c r="N2102" s="92"/>
      <c r="O2102" s="92"/>
    </row>
    <row r="2103" spans="2:15" x14ac:dyDescent="0.3">
      <c r="B2103" s="169"/>
      <c r="C2103" s="92"/>
      <c r="D2103" s="92"/>
      <c r="E2103" s="92"/>
      <c r="F2103" s="92"/>
      <c r="G2103" s="92"/>
      <c r="H2103" s="92"/>
      <c r="I2103" s="92"/>
      <c r="J2103" s="92"/>
      <c r="K2103" s="92"/>
      <c r="L2103" s="6"/>
      <c r="M2103" s="92"/>
      <c r="N2103" s="92"/>
      <c r="O2103" s="92"/>
    </row>
    <row r="2104" spans="2:15" x14ac:dyDescent="0.3">
      <c r="B2104" s="169"/>
      <c r="C2104" s="92"/>
      <c r="D2104" s="92"/>
      <c r="E2104" s="92"/>
      <c r="F2104" s="92"/>
      <c r="G2104" s="92"/>
      <c r="H2104" s="92"/>
      <c r="I2104" s="92"/>
      <c r="J2104" s="92"/>
      <c r="K2104" s="92"/>
      <c r="L2104" s="6"/>
      <c r="M2104" s="92"/>
      <c r="N2104" s="92"/>
      <c r="O2104" s="92"/>
    </row>
    <row r="2105" spans="2:15" x14ac:dyDescent="0.3">
      <c r="B2105" s="169"/>
      <c r="C2105" s="92"/>
      <c r="D2105" s="92"/>
      <c r="E2105" s="92"/>
      <c r="F2105" s="92"/>
      <c r="G2105" s="92"/>
      <c r="H2105" s="92"/>
      <c r="I2105" s="92"/>
      <c r="J2105" s="92"/>
      <c r="K2105" s="92"/>
      <c r="L2105" s="6"/>
      <c r="M2105" s="92"/>
      <c r="N2105" s="92"/>
      <c r="O2105" s="92"/>
    </row>
    <row r="2106" spans="2:15" x14ac:dyDescent="0.3">
      <c r="B2106" s="169"/>
      <c r="C2106" s="92"/>
      <c r="D2106" s="92"/>
      <c r="E2106" s="92"/>
      <c r="F2106" s="92"/>
      <c r="G2106" s="92"/>
      <c r="H2106" s="92"/>
      <c r="I2106" s="92"/>
      <c r="J2106" s="92"/>
      <c r="K2106" s="92"/>
      <c r="L2106" s="6"/>
      <c r="M2106" s="92"/>
      <c r="N2106" s="92"/>
      <c r="O2106" s="92"/>
    </row>
    <row r="2107" spans="2:15" x14ac:dyDescent="0.3">
      <c r="B2107" s="169"/>
      <c r="C2107" s="92"/>
      <c r="D2107" s="92"/>
      <c r="E2107" s="92"/>
      <c r="F2107" s="92"/>
      <c r="G2107" s="92"/>
      <c r="H2107" s="92"/>
      <c r="I2107" s="92"/>
      <c r="J2107" s="92"/>
      <c r="K2107" s="92"/>
      <c r="L2107" s="6"/>
      <c r="M2107" s="92"/>
      <c r="N2107" s="92"/>
      <c r="O2107" s="92"/>
    </row>
    <row r="2108" spans="2:15" x14ac:dyDescent="0.3">
      <c r="B2108" s="169"/>
      <c r="C2108" s="92"/>
      <c r="D2108" s="92"/>
      <c r="E2108" s="92"/>
      <c r="F2108" s="92"/>
      <c r="G2108" s="92"/>
      <c r="H2108" s="92"/>
      <c r="I2108" s="92"/>
      <c r="J2108" s="92"/>
      <c r="K2108" s="92"/>
      <c r="L2108" s="6"/>
      <c r="M2108" s="92"/>
      <c r="N2108" s="92"/>
      <c r="O2108" s="92"/>
    </row>
    <row r="2109" spans="2:15" x14ac:dyDescent="0.3">
      <c r="B2109" s="169"/>
      <c r="C2109" s="92"/>
      <c r="D2109" s="92"/>
      <c r="E2109" s="92"/>
      <c r="F2109" s="92"/>
      <c r="G2109" s="92"/>
      <c r="H2109" s="92"/>
      <c r="I2109" s="92"/>
      <c r="J2109" s="92"/>
      <c r="K2109" s="92"/>
      <c r="L2109" s="6"/>
      <c r="M2109" s="92"/>
      <c r="N2109" s="92"/>
      <c r="O2109" s="92"/>
    </row>
    <row r="2110" spans="2:15" x14ac:dyDescent="0.3">
      <c r="B2110" s="169"/>
      <c r="C2110" s="92"/>
      <c r="D2110" s="92"/>
      <c r="E2110" s="92"/>
      <c r="F2110" s="92"/>
      <c r="G2110" s="92"/>
      <c r="H2110" s="92"/>
      <c r="I2110" s="92"/>
      <c r="J2110" s="92"/>
      <c r="K2110" s="92"/>
      <c r="L2110" s="6"/>
      <c r="M2110" s="92"/>
      <c r="N2110" s="92"/>
      <c r="O2110" s="92"/>
    </row>
    <row r="2111" spans="2:15" x14ac:dyDescent="0.3">
      <c r="B2111" s="169"/>
      <c r="C2111" s="92"/>
      <c r="D2111" s="92"/>
      <c r="E2111" s="92"/>
      <c r="F2111" s="92"/>
      <c r="G2111" s="92"/>
      <c r="H2111" s="92"/>
      <c r="I2111" s="92"/>
      <c r="J2111" s="92"/>
      <c r="K2111" s="92"/>
      <c r="L2111" s="6"/>
      <c r="M2111" s="92"/>
      <c r="N2111" s="92"/>
      <c r="O2111" s="92"/>
    </row>
    <row r="2112" spans="2:15" x14ac:dyDescent="0.3">
      <c r="B2112" s="169"/>
      <c r="C2112" s="92"/>
      <c r="D2112" s="92"/>
      <c r="E2112" s="92"/>
      <c r="F2112" s="92"/>
      <c r="G2112" s="92"/>
      <c r="H2112" s="92"/>
      <c r="I2112" s="92"/>
      <c r="J2112" s="92"/>
      <c r="K2112" s="92"/>
      <c r="L2112" s="6"/>
      <c r="M2112" s="92"/>
      <c r="N2112" s="92"/>
      <c r="O2112" s="92"/>
    </row>
    <row r="2113" spans="2:15" x14ac:dyDescent="0.3">
      <c r="B2113" s="169"/>
      <c r="C2113" s="92"/>
      <c r="D2113" s="92"/>
      <c r="E2113" s="92"/>
      <c r="F2113" s="92"/>
      <c r="G2113" s="92"/>
      <c r="H2113" s="92"/>
      <c r="I2113" s="92"/>
      <c r="J2113" s="92"/>
      <c r="K2113" s="92"/>
      <c r="L2113" s="6"/>
      <c r="M2113" s="92"/>
      <c r="N2113" s="92"/>
      <c r="O2113" s="92"/>
    </row>
    <row r="2114" spans="2:15" x14ac:dyDescent="0.3">
      <c r="B2114" s="169"/>
      <c r="C2114" s="92"/>
      <c r="D2114" s="92"/>
      <c r="E2114" s="92"/>
      <c r="F2114" s="92"/>
      <c r="G2114" s="92"/>
      <c r="H2114" s="92"/>
      <c r="I2114" s="92"/>
      <c r="J2114" s="92"/>
      <c r="K2114" s="92"/>
      <c r="L2114" s="6"/>
      <c r="M2114" s="92"/>
      <c r="N2114" s="92"/>
      <c r="O2114" s="92"/>
    </row>
    <row r="2115" spans="2:15" x14ac:dyDescent="0.3">
      <c r="B2115" s="169"/>
      <c r="C2115" s="92"/>
      <c r="D2115" s="92"/>
      <c r="E2115" s="92"/>
      <c r="F2115" s="92"/>
      <c r="G2115" s="92"/>
      <c r="H2115" s="92"/>
      <c r="I2115" s="92"/>
      <c r="J2115" s="92"/>
      <c r="K2115" s="92"/>
      <c r="L2115" s="6"/>
      <c r="M2115" s="92"/>
      <c r="N2115" s="92"/>
      <c r="O2115" s="92"/>
    </row>
    <row r="2116" spans="2:15" x14ac:dyDescent="0.3">
      <c r="B2116" s="169"/>
      <c r="C2116" s="92"/>
      <c r="D2116" s="92"/>
      <c r="E2116" s="92"/>
      <c r="F2116" s="92"/>
      <c r="G2116" s="92"/>
      <c r="H2116" s="92"/>
      <c r="I2116" s="92"/>
      <c r="J2116" s="92"/>
      <c r="K2116" s="92"/>
      <c r="L2116" s="6"/>
      <c r="M2116" s="92"/>
      <c r="N2116" s="92"/>
      <c r="O2116" s="92"/>
    </row>
    <row r="2117" spans="2:15" x14ac:dyDescent="0.3">
      <c r="B2117" s="169"/>
      <c r="C2117" s="92"/>
      <c r="D2117" s="92"/>
      <c r="E2117" s="92"/>
      <c r="F2117" s="92"/>
      <c r="G2117" s="92"/>
      <c r="H2117" s="92"/>
      <c r="I2117" s="92"/>
      <c r="J2117" s="92"/>
      <c r="K2117" s="92"/>
      <c r="L2117" s="6"/>
      <c r="M2117" s="92"/>
      <c r="N2117" s="92"/>
      <c r="O2117" s="92"/>
    </row>
    <row r="2118" spans="2:15" x14ac:dyDescent="0.3">
      <c r="B2118" s="169"/>
      <c r="C2118" s="92"/>
      <c r="D2118" s="92"/>
      <c r="E2118" s="92"/>
      <c r="F2118" s="92"/>
      <c r="G2118" s="92"/>
      <c r="H2118" s="92"/>
      <c r="I2118" s="92"/>
      <c r="J2118" s="92"/>
      <c r="K2118" s="92"/>
      <c r="L2118" s="6"/>
      <c r="M2118" s="92"/>
      <c r="N2118" s="92"/>
      <c r="O2118" s="92"/>
    </row>
    <row r="2119" spans="2:15" x14ac:dyDescent="0.3">
      <c r="B2119" s="169"/>
      <c r="C2119" s="92"/>
      <c r="D2119" s="92"/>
      <c r="E2119" s="92"/>
      <c r="F2119" s="92"/>
      <c r="G2119" s="92"/>
      <c r="H2119" s="92"/>
      <c r="I2119" s="92"/>
      <c r="J2119" s="92"/>
      <c r="K2119" s="92"/>
      <c r="L2119" s="6"/>
      <c r="M2119" s="92"/>
      <c r="N2119" s="92"/>
      <c r="O2119" s="92"/>
    </row>
    <row r="2120" spans="2:15" x14ac:dyDescent="0.3">
      <c r="B2120" s="169"/>
      <c r="C2120" s="92"/>
      <c r="D2120" s="92"/>
      <c r="E2120" s="92"/>
      <c r="F2120" s="92"/>
      <c r="G2120" s="92"/>
      <c r="H2120" s="92"/>
      <c r="I2120" s="92"/>
      <c r="J2120" s="92"/>
      <c r="K2120" s="92"/>
      <c r="L2120" s="6"/>
      <c r="M2120" s="92"/>
      <c r="N2120" s="92"/>
      <c r="O2120" s="92"/>
    </row>
    <row r="2121" spans="2:15" x14ac:dyDescent="0.3">
      <c r="B2121" s="169"/>
      <c r="C2121" s="92"/>
      <c r="D2121" s="92"/>
      <c r="E2121" s="92"/>
      <c r="F2121" s="92"/>
      <c r="G2121" s="92"/>
      <c r="H2121" s="92"/>
      <c r="I2121" s="92"/>
      <c r="J2121" s="92"/>
      <c r="K2121" s="92"/>
      <c r="L2121" s="6"/>
      <c r="M2121" s="92"/>
      <c r="N2121" s="92"/>
      <c r="O2121" s="92"/>
    </row>
    <row r="2122" spans="2:15" x14ac:dyDescent="0.3">
      <c r="B2122" s="169"/>
      <c r="C2122" s="92"/>
      <c r="D2122" s="92"/>
      <c r="E2122" s="92"/>
      <c r="F2122" s="92"/>
      <c r="G2122" s="92"/>
      <c r="H2122" s="92"/>
      <c r="I2122" s="92"/>
      <c r="J2122" s="92"/>
      <c r="K2122" s="92"/>
      <c r="L2122" s="6"/>
      <c r="M2122" s="92"/>
      <c r="N2122" s="92"/>
      <c r="O2122" s="92"/>
    </row>
    <row r="2123" spans="2:15" x14ac:dyDescent="0.3">
      <c r="B2123" s="169"/>
      <c r="C2123" s="92"/>
      <c r="D2123" s="92"/>
      <c r="E2123" s="92"/>
      <c r="F2123" s="92"/>
      <c r="G2123" s="92"/>
      <c r="H2123" s="92"/>
      <c r="I2123" s="92"/>
      <c r="J2123" s="92"/>
      <c r="K2123" s="92"/>
      <c r="L2123" s="6"/>
      <c r="M2123" s="92"/>
      <c r="N2123" s="92"/>
      <c r="O2123" s="92"/>
    </row>
    <row r="2124" spans="2:15" x14ac:dyDescent="0.3">
      <c r="B2124" s="169"/>
      <c r="C2124" s="92"/>
      <c r="D2124" s="92"/>
      <c r="E2124" s="92"/>
      <c r="F2124" s="92"/>
      <c r="G2124" s="92"/>
      <c r="H2124" s="92"/>
      <c r="I2124" s="92"/>
      <c r="J2124" s="92"/>
      <c r="K2124" s="92"/>
      <c r="L2124" s="6"/>
      <c r="M2124" s="92"/>
      <c r="N2124" s="92"/>
      <c r="O2124" s="92"/>
    </row>
    <row r="2125" spans="2:15" x14ac:dyDescent="0.3">
      <c r="B2125" s="169"/>
      <c r="C2125" s="92"/>
      <c r="D2125" s="92"/>
      <c r="E2125" s="92"/>
      <c r="F2125" s="92"/>
      <c r="G2125" s="92"/>
      <c r="H2125" s="92"/>
      <c r="I2125" s="92"/>
      <c r="J2125" s="92"/>
      <c r="K2125" s="92"/>
      <c r="L2125" s="6"/>
      <c r="M2125" s="92"/>
      <c r="N2125" s="92"/>
      <c r="O2125" s="92"/>
    </row>
    <row r="2126" spans="2:15" x14ac:dyDescent="0.3">
      <c r="B2126" s="169"/>
      <c r="C2126" s="92"/>
      <c r="D2126" s="92"/>
      <c r="E2126" s="92"/>
      <c r="F2126" s="92"/>
      <c r="G2126" s="92"/>
      <c r="H2126" s="92"/>
      <c r="I2126" s="92"/>
      <c r="J2126" s="92"/>
      <c r="K2126" s="92"/>
      <c r="L2126" s="6"/>
      <c r="M2126" s="92"/>
      <c r="N2126" s="92"/>
      <c r="O2126" s="92"/>
    </row>
    <row r="2127" spans="2:15" x14ac:dyDescent="0.3">
      <c r="B2127" s="169"/>
      <c r="C2127" s="92"/>
      <c r="D2127" s="92"/>
      <c r="E2127" s="92"/>
      <c r="F2127" s="92"/>
      <c r="G2127" s="92"/>
      <c r="H2127" s="92"/>
      <c r="I2127" s="92"/>
      <c r="J2127" s="92"/>
      <c r="K2127" s="92"/>
      <c r="L2127" s="6"/>
      <c r="M2127" s="92"/>
      <c r="N2127" s="92"/>
      <c r="O2127" s="92"/>
    </row>
    <row r="2128" spans="2:15" x14ac:dyDescent="0.3">
      <c r="B2128" s="169"/>
      <c r="C2128" s="92"/>
      <c r="D2128" s="92"/>
      <c r="E2128" s="92"/>
      <c r="F2128" s="92"/>
      <c r="G2128" s="92"/>
      <c r="H2128" s="92"/>
      <c r="I2128" s="92"/>
      <c r="J2128" s="92"/>
      <c r="K2128" s="92"/>
      <c r="L2128" s="6"/>
      <c r="M2128" s="92"/>
      <c r="N2128" s="92"/>
      <c r="O2128" s="92"/>
    </row>
    <row r="2129" spans="2:15" x14ac:dyDescent="0.3">
      <c r="B2129" s="169"/>
      <c r="C2129" s="92"/>
      <c r="D2129" s="92"/>
      <c r="E2129" s="92"/>
      <c r="F2129" s="92"/>
      <c r="G2129" s="92"/>
      <c r="H2129" s="92"/>
      <c r="I2129" s="92"/>
      <c r="J2129" s="92"/>
      <c r="K2129" s="92"/>
      <c r="L2129" s="6"/>
      <c r="M2129" s="92"/>
      <c r="N2129" s="92"/>
      <c r="O2129" s="92"/>
    </row>
    <row r="2130" spans="2:15" x14ac:dyDescent="0.3">
      <c r="B2130" s="169"/>
      <c r="C2130" s="92"/>
      <c r="D2130" s="92"/>
      <c r="E2130" s="92"/>
      <c r="F2130" s="92"/>
      <c r="G2130" s="92"/>
      <c r="H2130" s="92"/>
      <c r="I2130" s="92"/>
      <c r="J2130" s="92"/>
      <c r="K2130" s="92"/>
      <c r="L2130" s="6"/>
      <c r="M2130" s="92"/>
      <c r="N2130" s="92"/>
      <c r="O2130" s="92"/>
    </row>
    <row r="2131" spans="2:15" x14ac:dyDescent="0.3">
      <c r="B2131" s="169"/>
      <c r="C2131" s="92"/>
      <c r="D2131" s="92"/>
      <c r="E2131" s="92"/>
      <c r="F2131" s="92"/>
      <c r="G2131" s="92"/>
      <c r="H2131" s="92"/>
      <c r="I2131" s="92"/>
      <c r="J2131" s="92"/>
      <c r="K2131" s="92"/>
      <c r="L2131" s="6"/>
      <c r="M2131" s="92"/>
      <c r="N2131" s="92"/>
      <c r="O2131" s="92"/>
    </row>
    <row r="2132" spans="2:15" x14ac:dyDescent="0.3">
      <c r="B2132" s="169"/>
      <c r="C2132" s="92"/>
      <c r="D2132" s="92"/>
      <c r="E2132" s="92"/>
      <c r="F2132" s="92"/>
      <c r="G2132" s="92"/>
      <c r="H2132" s="92"/>
      <c r="I2132" s="92"/>
      <c r="J2132" s="92"/>
      <c r="K2132" s="92"/>
      <c r="L2132" s="6"/>
      <c r="M2132" s="92"/>
      <c r="N2132" s="92"/>
      <c r="O2132" s="92"/>
    </row>
    <row r="2133" spans="2:15" x14ac:dyDescent="0.3">
      <c r="B2133" s="169"/>
      <c r="C2133" s="92"/>
      <c r="D2133" s="92"/>
      <c r="E2133" s="92"/>
      <c r="F2133" s="92"/>
      <c r="G2133" s="92"/>
      <c r="H2133" s="92"/>
      <c r="I2133" s="92"/>
      <c r="J2133" s="92"/>
      <c r="K2133" s="92"/>
      <c r="L2133" s="6"/>
      <c r="M2133" s="92"/>
      <c r="N2133" s="92"/>
      <c r="O2133" s="92"/>
    </row>
    <row r="2134" spans="2:15" x14ac:dyDescent="0.3">
      <c r="B2134" s="169"/>
      <c r="C2134" s="92"/>
      <c r="D2134" s="92"/>
      <c r="E2134" s="92"/>
      <c r="F2134" s="92"/>
      <c r="G2134" s="92"/>
      <c r="H2134" s="92"/>
      <c r="I2134" s="92"/>
      <c r="J2134" s="92"/>
      <c r="K2134" s="92"/>
      <c r="L2134" s="6"/>
      <c r="M2134" s="92"/>
      <c r="N2134" s="92"/>
      <c r="O2134" s="92"/>
    </row>
    <row r="2135" spans="2:15" x14ac:dyDescent="0.3">
      <c r="B2135" s="169"/>
      <c r="C2135" s="92"/>
      <c r="D2135" s="92"/>
      <c r="E2135" s="92"/>
      <c r="F2135" s="92"/>
      <c r="G2135" s="92"/>
      <c r="H2135" s="92"/>
      <c r="I2135" s="92"/>
      <c r="J2135" s="92"/>
      <c r="K2135" s="92"/>
      <c r="L2135" s="6"/>
      <c r="M2135" s="92"/>
      <c r="N2135" s="92"/>
      <c r="O2135" s="92"/>
    </row>
    <row r="2136" spans="2:15" x14ac:dyDescent="0.3">
      <c r="B2136" s="169"/>
      <c r="C2136" s="92"/>
      <c r="D2136" s="92"/>
      <c r="E2136" s="92"/>
      <c r="F2136" s="92"/>
      <c r="G2136" s="92"/>
      <c r="H2136" s="92"/>
      <c r="I2136" s="92"/>
      <c r="J2136" s="92"/>
      <c r="K2136" s="92"/>
      <c r="L2136" s="6"/>
      <c r="M2136" s="92"/>
      <c r="N2136" s="92"/>
      <c r="O2136" s="92"/>
    </row>
    <row r="2137" spans="2:15" x14ac:dyDescent="0.3">
      <c r="B2137" s="169"/>
      <c r="C2137" s="92"/>
      <c r="D2137" s="92"/>
      <c r="E2137" s="92"/>
      <c r="F2137" s="92"/>
      <c r="G2137" s="92"/>
      <c r="H2137" s="92"/>
      <c r="I2137" s="92"/>
      <c r="J2137" s="92"/>
      <c r="K2137" s="92"/>
      <c r="L2137" s="6"/>
      <c r="M2137" s="92"/>
      <c r="N2137" s="92"/>
      <c r="O2137" s="92"/>
    </row>
    <row r="2138" spans="2:15" x14ac:dyDescent="0.3">
      <c r="B2138" s="169"/>
      <c r="C2138" s="92"/>
      <c r="D2138" s="92"/>
      <c r="E2138" s="92"/>
      <c r="F2138" s="92"/>
      <c r="G2138" s="92"/>
      <c r="H2138" s="92"/>
      <c r="I2138" s="92"/>
      <c r="J2138" s="92"/>
      <c r="K2138" s="92"/>
      <c r="L2138" s="6"/>
      <c r="M2138" s="92"/>
      <c r="N2138" s="92"/>
      <c r="O2138" s="92"/>
    </row>
    <row r="2139" spans="2:15" x14ac:dyDescent="0.3">
      <c r="B2139" s="169"/>
      <c r="C2139" s="92"/>
      <c r="D2139" s="92"/>
      <c r="E2139" s="92"/>
      <c r="F2139" s="92"/>
      <c r="G2139" s="92"/>
      <c r="H2139" s="92"/>
      <c r="I2139" s="92"/>
      <c r="J2139" s="92"/>
      <c r="K2139" s="92"/>
      <c r="L2139" s="6"/>
      <c r="M2139" s="92"/>
      <c r="N2139" s="92"/>
      <c r="O2139" s="92"/>
    </row>
    <row r="2140" spans="2:15" x14ac:dyDescent="0.3">
      <c r="B2140" s="169"/>
      <c r="C2140" s="92"/>
      <c r="D2140" s="92"/>
      <c r="E2140" s="92"/>
      <c r="F2140" s="92"/>
      <c r="G2140" s="92"/>
      <c r="H2140" s="92"/>
      <c r="I2140" s="92"/>
      <c r="J2140" s="92"/>
      <c r="K2140" s="92"/>
      <c r="L2140" s="6"/>
      <c r="M2140" s="92"/>
      <c r="N2140" s="92"/>
      <c r="O2140" s="92"/>
    </row>
    <row r="2141" spans="2:15" x14ac:dyDescent="0.3">
      <c r="B2141" s="169"/>
      <c r="C2141" s="92"/>
      <c r="D2141" s="92"/>
      <c r="E2141" s="92"/>
      <c r="F2141" s="92"/>
      <c r="G2141" s="92"/>
      <c r="H2141" s="92"/>
      <c r="I2141" s="92"/>
      <c r="J2141" s="92"/>
      <c r="K2141" s="92"/>
      <c r="L2141" s="6"/>
      <c r="M2141" s="92"/>
      <c r="N2141" s="92"/>
      <c r="O2141" s="92"/>
    </row>
    <row r="2142" spans="2:15" x14ac:dyDescent="0.3">
      <c r="B2142" s="169"/>
      <c r="C2142" s="92"/>
      <c r="D2142" s="92"/>
      <c r="E2142" s="92"/>
      <c r="F2142" s="92"/>
      <c r="G2142" s="92"/>
      <c r="H2142" s="92"/>
      <c r="I2142" s="92"/>
      <c r="J2142" s="92"/>
      <c r="K2142" s="92"/>
      <c r="L2142" s="6"/>
      <c r="M2142" s="92"/>
      <c r="N2142" s="92"/>
      <c r="O2142" s="92"/>
    </row>
    <row r="2143" spans="2:15" x14ac:dyDescent="0.3">
      <c r="B2143" s="169"/>
      <c r="C2143" s="92"/>
      <c r="D2143" s="92"/>
      <c r="E2143" s="92"/>
      <c r="F2143" s="92"/>
      <c r="G2143" s="92"/>
      <c r="H2143" s="92"/>
      <c r="I2143" s="92"/>
      <c r="J2143" s="92"/>
      <c r="K2143" s="92"/>
      <c r="L2143" s="6"/>
      <c r="M2143" s="92"/>
      <c r="N2143" s="92"/>
      <c r="O2143" s="92"/>
    </row>
    <row r="2144" spans="2:15" x14ac:dyDescent="0.3">
      <c r="B2144" s="169"/>
      <c r="C2144" s="92"/>
      <c r="D2144" s="92"/>
      <c r="E2144" s="92"/>
      <c r="F2144" s="92"/>
      <c r="G2144" s="92"/>
      <c r="H2144" s="92"/>
      <c r="I2144" s="92"/>
      <c r="J2144" s="92"/>
      <c r="K2144" s="92"/>
      <c r="L2144" s="6"/>
      <c r="M2144" s="92"/>
      <c r="N2144" s="92"/>
      <c r="O2144" s="92"/>
    </row>
    <row r="2145" spans="2:15" x14ac:dyDescent="0.3">
      <c r="B2145" s="169"/>
      <c r="C2145" s="92"/>
      <c r="D2145" s="92"/>
      <c r="E2145" s="92"/>
      <c r="F2145" s="92"/>
      <c r="G2145" s="92"/>
      <c r="H2145" s="92"/>
      <c r="I2145" s="92"/>
      <c r="J2145" s="92"/>
      <c r="K2145" s="92"/>
      <c r="L2145" s="6"/>
      <c r="M2145" s="92"/>
      <c r="N2145" s="92"/>
      <c r="O2145" s="92"/>
    </row>
    <row r="2146" spans="2:15" x14ac:dyDescent="0.3">
      <c r="B2146" s="169"/>
      <c r="C2146" s="92"/>
      <c r="D2146" s="92"/>
      <c r="E2146" s="92"/>
      <c r="F2146" s="92"/>
      <c r="G2146" s="92"/>
      <c r="H2146" s="92"/>
      <c r="I2146" s="92"/>
      <c r="J2146" s="92"/>
      <c r="K2146" s="92"/>
      <c r="L2146" s="6"/>
      <c r="M2146" s="92"/>
      <c r="N2146" s="92"/>
      <c r="O2146" s="92"/>
    </row>
    <row r="2147" spans="2:15" x14ac:dyDescent="0.3">
      <c r="B2147" s="169"/>
      <c r="C2147" s="92"/>
      <c r="D2147" s="92"/>
      <c r="E2147" s="92"/>
      <c r="F2147" s="92"/>
      <c r="G2147" s="92"/>
      <c r="H2147" s="92"/>
      <c r="I2147" s="92"/>
      <c r="J2147" s="92"/>
      <c r="K2147" s="92"/>
      <c r="L2147" s="6"/>
      <c r="M2147" s="92"/>
      <c r="N2147" s="92"/>
      <c r="O2147" s="92"/>
    </row>
    <row r="2148" spans="2:15" x14ac:dyDescent="0.3">
      <c r="B2148" s="169"/>
      <c r="C2148" s="92"/>
      <c r="D2148" s="92"/>
      <c r="E2148" s="92"/>
      <c r="F2148" s="92"/>
      <c r="G2148" s="92"/>
      <c r="H2148" s="92"/>
      <c r="I2148" s="92"/>
      <c r="J2148" s="92"/>
      <c r="K2148" s="92"/>
      <c r="L2148" s="6"/>
      <c r="M2148" s="92"/>
      <c r="N2148" s="92"/>
      <c r="O2148" s="92"/>
    </row>
    <row r="2149" spans="2:15" x14ac:dyDescent="0.3">
      <c r="B2149" s="169"/>
      <c r="C2149" s="92"/>
      <c r="D2149" s="92"/>
      <c r="E2149" s="92"/>
      <c r="F2149" s="92"/>
      <c r="G2149" s="92"/>
      <c r="H2149" s="92"/>
      <c r="I2149" s="92"/>
      <c r="J2149" s="92"/>
      <c r="K2149" s="92"/>
      <c r="L2149" s="6"/>
      <c r="M2149" s="92"/>
      <c r="N2149" s="92"/>
      <c r="O2149" s="92"/>
    </row>
    <row r="2150" spans="2:15" x14ac:dyDescent="0.3">
      <c r="B2150" s="169"/>
      <c r="C2150" s="92"/>
      <c r="D2150" s="92"/>
      <c r="E2150" s="92"/>
      <c r="F2150" s="92"/>
      <c r="G2150" s="92"/>
      <c r="H2150" s="92"/>
      <c r="I2150" s="92"/>
      <c r="J2150" s="92"/>
      <c r="K2150" s="92"/>
      <c r="L2150" s="6"/>
      <c r="M2150" s="92"/>
      <c r="N2150" s="92"/>
      <c r="O2150" s="92"/>
    </row>
    <row r="2151" spans="2:15" x14ac:dyDescent="0.3">
      <c r="B2151" s="169"/>
      <c r="C2151" s="92"/>
      <c r="D2151" s="92"/>
      <c r="E2151" s="92"/>
      <c r="F2151" s="92"/>
      <c r="G2151" s="92"/>
      <c r="H2151" s="92"/>
      <c r="I2151" s="92"/>
      <c r="J2151" s="92"/>
      <c r="K2151" s="92"/>
      <c r="L2151" s="6"/>
      <c r="M2151" s="92"/>
      <c r="N2151" s="92"/>
      <c r="O2151" s="92"/>
    </row>
    <row r="2152" spans="2:15" x14ac:dyDescent="0.3">
      <c r="B2152" s="169"/>
      <c r="C2152" s="92"/>
      <c r="D2152" s="92"/>
      <c r="E2152" s="92"/>
      <c r="F2152" s="92"/>
      <c r="G2152" s="92"/>
      <c r="H2152" s="92"/>
      <c r="I2152" s="92"/>
      <c r="J2152" s="92"/>
      <c r="K2152" s="92"/>
      <c r="L2152" s="6"/>
      <c r="M2152" s="92"/>
      <c r="N2152" s="92"/>
      <c r="O2152" s="92"/>
    </row>
    <row r="2153" spans="2:15" x14ac:dyDescent="0.3">
      <c r="B2153" s="169"/>
      <c r="C2153" s="92"/>
      <c r="D2153" s="92"/>
      <c r="E2153" s="92"/>
      <c r="F2153" s="92"/>
      <c r="G2153" s="92"/>
      <c r="H2153" s="92"/>
      <c r="I2153" s="92"/>
      <c r="J2153" s="92"/>
      <c r="K2153" s="92"/>
      <c r="L2153" s="6"/>
      <c r="M2153" s="92"/>
      <c r="N2153" s="92"/>
      <c r="O2153" s="92"/>
    </row>
    <row r="2154" spans="2:15" x14ac:dyDescent="0.3">
      <c r="B2154" s="169"/>
      <c r="C2154" s="92"/>
      <c r="D2154" s="92"/>
      <c r="E2154" s="92"/>
      <c r="F2154" s="92"/>
      <c r="G2154" s="92"/>
      <c r="H2154" s="92"/>
      <c r="I2154" s="92"/>
      <c r="J2154" s="92"/>
      <c r="K2154" s="92"/>
      <c r="L2154" s="6"/>
      <c r="M2154" s="92"/>
      <c r="N2154" s="92"/>
      <c r="O2154" s="92"/>
    </row>
  </sheetData>
  <autoFilter ref="B5:O603" xr:uid="{8518DBC7-D937-4D3C-B5A7-1DCD5C308FDD}"/>
  <mergeCells count="11">
    <mergeCell ref="B2:C2"/>
    <mergeCell ref="G4:H4"/>
    <mergeCell ref="I4:J4"/>
    <mergeCell ref="K4:L4"/>
    <mergeCell ref="C4:D4"/>
    <mergeCell ref="E4:F4"/>
    <mergeCell ref="E2:F2"/>
    <mergeCell ref="G2:H2"/>
    <mergeCell ref="I2:J2"/>
    <mergeCell ref="K2:L2"/>
    <mergeCell ref="B3:C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77734375" defaultRowHeight="13.8" x14ac:dyDescent="0.25"/>
  <cols>
    <col min="1" max="1" width="2.88671875" style="65" customWidth="1"/>
    <col min="2" max="2" width="33.21875" style="66" customWidth="1"/>
    <col min="3" max="3" width="118" style="66" customWidth="1"/>
    <col min="4" max="16384" width="8.77734375" style="66"/>
  </cols>
  <sheetData>
    <row r="1" spans="1:3" customFormat="1" ht="75.75" customHeight="1" x14ac:dyDescent="0.3">
      <c r="A1" s="17"/>
      <c r="B1" s="17"/>
      <c r="C1" s="17"/>
    </row>
    <row r="2" spans="1:3" customFormat="1" ht="17.399999999999999" customHeight="1" x14ac:dyDescent="0.3">
      <c r="A2" s="17"/>
      <c r="B2" s="184" t="s">
        <v>38</v>
      </c>
      <c r="C2" s="17"/>
    </row>
    <row r="3" spans="1:3" customFormat="1" ht="17.850000000000001" customHeight="1" x14ac:dyDescent="0.35">
      <c r="A3" s="17"/>
      <c r="B3" s="184" t="str">
        <f>'Cover Page'!B16</f>
        <v>May 2024</v>
      </c>
      <c r="C3" s="191"/>
    </row>
    <row r="4" spans="1:3" ht="32.4" customHeight="1" x14ac:dyDescent="0.25">
      <c r="B4" s="267" t="s">
        <v>1987</v>
      </c>
      <c r="C4" s="267"/>
    </row>
    <row r="5" spans="1:3" ht="247.2" customHeight="1" thickBot="1" x14ac:dyDescent="0.3">
      <c r="B5" s="65"/>
      <c r="C5" s="65"/>
    </row>
    <row r="6" spans="1:3" ht="38.549999999999997" customHeight="1" x14ac:dyDescent="0.25">
      <c r="B6" s="268" t="s">
        <v>1988</v>
      </c>
      <c r="C6" s="269"/>
    </row>
    <row r="7" spans="1:3" ht="25.35" customHeight="1" x14ac:dyDescent="0.25">
      <c r="B7" s="67" t="s">
        <v>1989</v>
      </c>
      <c r="C7" s="68" t="s">
        <v>1990</v>
      </c>
    </row>
    <row r="8" spans="1:3" ht="41.4" x14ac:dyDescent="0.25">
      <c r="B8" s="69" t="s">
        <v>1991</v>
      </c>
      <c r="C8" s="70" t="s">
        <v>1992</v>
      </c>
    </row>
    <row r="9" spans="1:3" ht="327.75" customHeight="1" x14ac:dyDescent="0.25">
      <c r="B9" s="71" t="s">
        <v>1993</v>
      </c>
      <c r="C9" s="72" t="s">
        <v>1994</v>
      </c>
    </row>
    <row r="10" spans="1:3" ht="345" x14ac:dyDescent="0.25">
      <c r="B10" s="71" t="s">
        <v>1995</v>
      </c>
      <c r="C10" s="72" t="s">
        <v>1996</v>
      </c>
    </row>
    <row r="11" spans="1:3" ht="303" customHeight="1" x14ac:dyDescent="0.25">
      <c r="B11" s="71" t="s">
        <v>1997</v>
      </c>
      <c r="C11" s="195" t="s">
        <v>2092</v>
      </c>
    </row>
    <row r="12" spans="1:3" ht="276" x14ac:dyDescent="0.25">
      <c r="B12" s="71" t="s">
        <v>1998</v>
      </c>
      <c r="C12" s="72" t="s">
        <v>1999</v>
      </c>
    </row>
    <row r="13" spans="1:3" ht="262.2" x14ac:dyDescent="0.25">
      <c r="B13" s="71" t="s">
        <v>2000</v>
      </c>
      <c r="C13" s="72" t="s">
        <v>2001</v>
      </c>
    </row>
    <row r="14" spans="1:3" ht="248.4" x14ac:dyDescent="0.25">
      <c r="B14" s="71" t="s">
        <v>2002</v>
      </c>
      <c r="C14" s="72" t="s">
        <v>2003</v>
      </c>
    </row>
    <row r="15" spans="1:3" ht="289.8" x14ac:dyDescent="0.25">
      <c r="B15" s="71" t="s">
        <v>2004</v>
      </c>
      <c r="C15" s="195" t="s">
        <v>2093</v>
      </c>
    </row>
    <row r="16" spans="1:3" ht="270.75" customHeight="1" x14ac:dyDescent="0.25">
      <c r="B16" s="71" t="s">
        <v>2005</v>
      </c>
      <c r="C16" s="72" t="s">
        <v>2006</v>
      </c>
    </row>
    <row r="17" spans="2:3" ht="322.05" customHeight="1" x14ac:dyDescent="0.25">
      <c r="B17" s="71" t="s">
        <v>2007</v>
      </c>
      <c r="C17" s="72" t="s">
        <v>2008</v>
      </c>
    </row>
    <row r="18" spans="2:3" ht="289.8" x14ac:dyDescent="0.25">
      <c r="B18" s="71" t="s">
        <v>2009</v>
      </c>
      <c r="C18" s="72" t="s">
        <v>2010</v>
      </c>
    </row>
    <row r="19" spans="2:3" ht="322.05" customHeight="1" x14ac:dyDescent="0.25">
      <c r="B19" s="71" t="s">
        <v>2011</v>
      </c>
      <c r="C19" s="72" t="s">
        <v>2012</v>
      </c>
    </row>
    <row r="20" spans="2:3" ht="361.05" customHeight="1" x14ac:dyDescent="0.25">
      <c r="B20" s="71" t="s">
        <v>2013</v>
      </c>
      <c r="C20" s="72" t="s">
        <v>2014</v>
      </c>
    </row>
    <row r="21" spans="2:3" ht="272.25" customHeight="1" x14ac:dyDescent="0.25">
      <c r="B21" s="71" t="s">
        <v>2015</v>
      </c>
      <c r="C21" s="72" t="s">
        <v>2016</v>
      </c>
    </row>
    <row r="22" spans="2:3" ht="331.5" customHeight="1" x14ac:dyDescent="0.25">
      <c r="B22" s="71" t="s">
        <v>2017</v>
      </c>
      <c r="C22" s="195" t="s">
        <v>2094</v>
      </c>
    </row>
    <row r="23" spans="2:3" ht="78" customHeight="1" x14ac:dyDescent="0.25">
      <c r="B23" s="73" t="s">
        <v>2018</v>
      </c>
      <c r="C23" s="74" t="s">
        <v>2019</v>
      </c>
    </row>
    <row r="24" spans="2:3" ht="248.4" x14ac:dyDescent="0.25">
      <c r="B24" s="75" t="s">
        <v>2020</v>
      </c>
      <c r="C24" s="76" t="s">
        <v>2021</v>
      </c>
    </row>
    <row r="25" spans="2:3" ht="269.25" customHeight="1" x14ac:dyDescent="0.25">
      <c r="B25" s="75" t="s">
        <v>2022</v>
      </c>
      <c r="C25" s="76" t="s">
        <v>2023</v>
      </c>
    </row>
    <row r="26" spans="2:3" ht="234.6" x14ac:dyDescent="0.25">
      <c r="B26" s="75" t="s">
        <v>2024</v>
      </c>
      <c r="C26" s="196" t="s">
        <v>2095</v>
      </c>
    </row>
    <row r="27" spans="2:3" ht="258" customHeight="1" x14ac:dyDescent="0.25">
      <c r="B27" s="75" t="s">
        <v>2025</v>
      </c>
      <c r="C27" s="196" t="s">
        <v>2096</v>
      </c>
    </row>
    <row r="28" spans="2:3" ht="332.25" customHeight="1" x14ac:dyDescent="0.25">
      <c r="B28" s="75" t="s">
        <v>2026</v>
      </c>
      <c r="C28" s="76" t="s">
        <v>2027</v>
      </c>
    </row>
    <row r="29" spans="2:3" ht="262.2" x14ac:dyDescent="0.25">
      <c r="B29" s="75" t="s">
        <v>2028</v>
      </c>
      <c r="C29" s="76" t="s">
        <v>2029</v>
      </c>
    </row>
    <row r="30" spans="2:3" ht="276" x14ac:dyDescent="0.25">
      <c r="B30" s="75" t="s">
        <v>2030</v>
      </c>
      <c r="C30" s="76" t="s">
        <v>2031</v>
      </c>
    </row>
    <row r="31" spans="2:3" ht="165.6" x14ac:dyDescent="0.25">
      <c r="B31" s="75" t="s">
        <v>2032</v>
      </c>
      <c r="C31" s="76" t="s">
        <v>2033</v>
      </c>
    </row>
    <row r="32" spans="2:3" ht="249.75" customHeight="1" x14ac:dyDescent="0.25">
      <c r="B32" s="75" t="s">
        <v>2034</v>
      </c>
      <c r="C32" s="76" t="s">
        <v>2035</v>
      </c>
    </row>
    <row r="33" spans="2:3" ht="248.4" x14ac:dyDescent="0.25">
      <c r="B33" s="75" t="s">
        <v>2036</v>
      </c>
      <c r="C33" s="76" t="s">
        <v>2037</v>
      </c>
    </row>
    <row r="34" spans="2:3" ht="220.8" x14ac:dyDescent="0.25">
      <c r="B34" s="75" t="s">
        <v>2038</v>
      </c>
      <c r="C34" s="196" t="s">
        <v>2097</v>
      </c>
    </row>
    <row r="35" spans="2:3" ht="317.39999999999998" x14ac:dyDescent="0.25">
      <c r="B35" s="75" t="s">
        <v>2039</v>
      </c>
      <c r="C35" s="76" t="s">
        <v>2040</v>
      </c>
    </row>
    <row r="36" spans="2:3" ht="220.8" x14ac:dyDescent="0.25">
      <c r="B36" s="75" t="s">
        <v>2041</v>
      </c>
      <c r="C36" s="76" t="s">
        <v>2042</v>
      </c>
    </row>
    <row r="37" spans="2:3" ht="308.85000000000002" customHeight="1" x14ac:dyDescent="0.25">
      <c r="B37" s="75" t="s">
        <v>2043</v>
      </c>
      <c r="C37" s="76" t="s">
        <v>2044</v>
      </c>
    </row>
    <row r="38" spans="2:3" ht="290.25" customHeight="1" x14ac:dyDescent="0.25">
      <c r="B38" s="75" t="s">
        <v>2045</v>
      </c>
      <c r="C38" s="76" t="s">
        <v>2046</v>
      </c>
    </row>
    <row r="39" spans="2:3" ht="282" customHeight="1" x14ac:dyDescent="0.25">
      <c r="B39" s="75" t="s">
        <v>2047</v>
      </c>
      <c r="C39" s="76" t="s">
        <v>2048</v>
      </c>
    </row>
    <row r="40" spans="2:3" ht="201.75" customHeight="1" x14ac:dyDescent="0.25">
      <c r="B40" s="75" t="s">
        <v>2049</v>
      </c>
      <c r="C40" s="76" t="s">
        <v>2050</v>
      </c>
    </row>
    <row r="41" spans="2:3" ht="27.6" x14ac:dyDescent="0.25">
      <c r="B41" s="83" t="s">
        <v>2051</v>
      </c>
      <c r="C41" s="84" t="s">
        <v>2052</v>
      </c>
    </row>
    <row r="42" spans="2:3" ht="303.60000000000002" x14ac:dyDescent="0.25">
      <c r="B42" s="85" t="s">
        <v>2053</v>
      </c>
      <c r="C42" s="86" t="s">
        <v>2054</v>
      </c>
    </row>
    <row r="43" spans="2:3" ht="220.8" x14ac:dyDescent="0.25">
      <c r="B43" s="85" t="s">
        <v>2055</v>
      </c>
      <c r="C43" s="86" t="s">
        <v>2056</v>
      </c>
    </row>
    <row r="44" spans="2:3" ht="235.2" thickBot="1" x14ac:dyDescent="0.3">
      <c r="B44" s="87" t="s">
        <v>2057</v>
      </c>
      <c r="C44" s="88" t="s">
        <v>2058</v>
      </c>
    </row>
  </sheetData>
  <mergeCells count="2">
    <mergeCell ref="B4:C4"/>
    <mergeCell ref="B6:C6"/>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4.4" x14ac:dyDescent="0.3"/>
  <cols>
    <col min="1" max="1" width="49.77734375" customWidth="1"/>
  </cols>
  <sheetData>
    <row r="1" spans="1:2" x14ac:dyDescent="0.3">
      <c r="A1" s="89" t="s">
        <v>9</v>
      </c>
    </row>
    <row r="2" spans="1:2" x14ac:dyDescent="0.3">
      <c r="A2" t="s">
        <v>218</v>
      </c>
    </row>
    <row r="3" spans="1:2" x14ac:dyDescent="0.3">
      <c r="A3" t="s">
        <v>224</v>
      </c>
    </row>
    <row r="4" spans="1:2" x14ac:dyDescent="0.3">
      <c r="A4" t="s">
        <v>225</v>
      </c>
    </row>
    <row r="5" spans="1:2" x14ac:dyDescent="0.3">
      <c r="A5" t="s">
        <v>231</v>
      </c>
    </row>
    <row r="7" spans="1:2" x14ac:dyDescent="0.3">
      <c r="A7" s="89" t="s">
        <v>2059</v>
      </c>
      <c r="B7" s="89"/>
    </row>
    <row r="8" spans="1:2" x14ac:dyDescent="0.3">
      <c r="A8" s="90" t="s">
        <v>220</v>
      </c>
    </row>
    <row r="9" spans="1:2" x14ac:dyDescent="0.3">
      <c r="A9" s="90" t="s">
        <v>219</v>
      </c>
    </row>
    <row r="10" spans="1:2" x14ac:dyDescent="0.3">
      <c r="A10" s="90" t="s">
        <v>222</v>
      </c>
    </row>
    <row r="11" spans="1:2" x14ac:dyDescent="0.3">
      <c r="A11" s="90" t="s">
        <v>223</v>
      </c>
    </row>
    <row r="12" spans="1:2" x14ac:dyDescent="0.3">
      <c r="A12" s="90" t="s">
        <v>2060</v>
      </c>
    </row>
    <row r="13" spans="1:2" x14ac:dyDescent="0.3">
      <c r="A13" s="90" t="s">
        <v>226</v>
      </c>
    </row>
    <row r="14" spans="1:2" x14ac:dyDescent="0.3">
      <c r="A14" s="90"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94e0d7-201e-440e-bc89-a46a4a372769">
      <Terms xmlns="http://schemas.microsoft.com/office/infopath/2007/PartnerControls"/>
    </lcf76f155ced4ddcb4097134ff3c332f>
    <TaxCatchAll xmlns="94664167-717b-4c68-bdba-8a4a1f35f26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778CB0B-929C-4426-A4DC-9B9C50E2B4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3.xml><?xml version="1.0" encoding="utf-8"?>
<ds:datastoreItem xmlns:ds="http://schemas.openxmlformats.org/officeDocument/2006/customXml" ds:itemID="{97BCB1A8-5656-4B0A-AA11-69AAEDE0689F}">
  <ds:schemaRefs>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http://purl.org/dc/terms/"/>
    <ds:schemaRef ds:uri="94664167-717b-4c68-bdba-8a4a1f35f26a"/>
    <ds:schemaRef ds:uri="df94e0d7-201e-440e-bc89-a46a4a37276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Page</vt:lpstr>
      <vt:lpstr>Overview</vt:lpstr>
      <vt:lpstr>Project &amp; Program Mgmt</vt:lpstr>
      <vt:lpstr>Engagement Support</vt:lpstr>
      <vt:lpstr>Transition-Migration Support</vt:lpstr>
      <vt:lpstr>Technology Operations Support</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2024-05-08T13:20:23Z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