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tables/table1.xml" ContentType="application/vnd.openxmlformats-officedocument.spreadsheetml.table+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fsgov.sharepoint.com/teams/FMQSMO-FMCFCollaborationChannel/Shared Documents/FMCF Collaboration Channel/FMCF FY2026 Release/Ready to Publish/"/>
    </mc:Choice>
  </mc:AlternateContent>
  <xr:revisionPtr revIDLastSave="0" documentId="8_{34C2ED6E-98F5-4DBA-BA2F-3BC55D8C5332}" xr6:coauthVersionLast="47" xr6:coauthVersionMax="47" xr10:uidLastSave="{00000000-0000-0000-0000-000000000000}"/>
  <bookViews>
    <workbookView xWindow="-108" yWindow="-108" windowWidth="23256" windowHeight="12456" tabRatio="896" xr2:uid="{A3B0E1CF-C816-467B-91FB-8A6902EB3AFE}"/>
  </bookViews>
  <sheets>
    <sheet name="Cover Page" sheetId="4" r:id="rId1"/>
    <sheet name="Change Log" sheetId="29" r:id="rId2"/>
    <sheet name="Overview" sheetId="6" r:id="rId3"/>
    <sheet name="Instructions" sheetId="26" r:id="rId4"/>
    <sheet name="FM Sol-Serv Def Template" sheetId="1" r:id="rId5"/>
    <sheet name="Example - Core FS SaaS" sheetId="12" r:id="rId6"/>
    <sheet name="Example - Core FS PaaS" sheetId="13" r:id="rId7"/>
    <sheet name="Example - FM Addtl Software" sheetId="28" r:id="rId8"/>
    <sheet name="Example - FM BI PaaS" sheetId="21" r:id="rId9"/>
    <sheet name="Example - FM Adopt-Trans Serv" sheetId="17" r:id="rId10"/>
    <sheet name="Example - FM Tech Op Suppt" sheetId="22" r:id="rId11"/>
    <sheet name="Function-Activity List" sheetId="30" r:id="rId12"/>
    <sheet name="Serv Delivery Layers-Resources" sheetId="3" r:id="rId13"/>
    <sheet name="Towers-SubTowers" sheetId="2" r:id="rId14"/>
    <sheet name="ITIL Practices" sheetId="24" r:id="rId15"/>
    <sheet name="Cost Pools-SubCost Pools" sheetId="10" r:id="rId16"/>
    <sheet name="Service Components List" sheetId="9" r:id="rId17"/>
    <sheet name="PickList" sheetId="27" state="hidden" r:id="rId18"/>
  </sheets>
  <definedNames>
    <definedName name="_xlnm._FilterDatabase" localSheetId="1" hidden="1">'Change Log'!$B$7:$E$54</definedName>
    <definedName name="_xlnm._FilterDatabase" localSheetId="15" hidden="1">'Cost Pools-SubCost Pools'!$B$6:$F$6</definedName>
    <definedName name="_xlnm._FilterDatabase" localSheetId="6" hidden="1">'Example - Core FS PaaS'!$A$10:$N$10</definedName>
    <definedName name="_xlnm._FilterDatabase" localSheetId="5" hidden="1">'Example - Core FS SaaS'!$A$10:$N$10</definedName>
    <definedName name="_xlnm._FilterDatabase" localSheetId="7" hidden="1">'Example - FM Addtl Software'!$A$10:$N$10</definedName>
    <definedName name="_xlnm._FilterDatabase" localSheetId="9" hidden="1">'Example - FM Adopt-Trans Serv'!$A$10:$N$10</definedName>
    <definedName name="_xlnm._FilterDatabase" localSheetId="8" hidden="1">'Example - FM BI PaaS'!$A$10:$N$10</definedName>
    <definedName name="_xlnm._FilterDatabase" localSheetId="10" hidden="1">'Example - FM Tech Op Suppt'!$A$10:$N$10</definedName>
    <definedName name="_xlnm._FilterDatabase" localSheetId="4" hidden="1">'FM Sol-Serv Def Template'!$A$10:$BR$10</definedName>
    <definedName name="_xlnm._FilterDatabase" localSheetId="11" hidden="1">'Function-Activity List'!$A$5:$F$57</definedName>
    <definedName name="_xlnm._FilterDatabase" localSheetId="16" hidden="1">'Service Components List'!$B$5:$O$601</definedName>
    <definedName name="Act_Names" localSheetId="11">#REF!</definedName>
    <definedName name="Act_Names">#REF!</definedName>
    <definedName name="Analysis" localSheetId="11">#REF!</definedName>
    <definedName name="Analysis">#REF!</definedName>
    <definedName name="AUTHORITATIVEREFERENCE" localSheetId="1">'Change Log'!#REF!</definedName>
    <definedName name="AUTHORITATIVEREFERENCE" localSheetId="14">#REF!</definedName>
    <definedName name="AUTHORITATIVEREFERENCE">#REF!</definedName>
    <definedName name="Capab" localSheetId="1">'Change Log'!#REF!</definedName>
    <definedName name="Capab">#REF!</definedName>
    <definedName name="Capabilities" localSheetId="1">'Change Log'!#REF!</definedName>
    <definedName name="Capabilities" localSheetId="14">#REF!</definedName>
    <definedName name="Capabilities">#REF!</definedName>
    <definedName name="capabilities2" localSheetId="1">'Change Log'!#REF!</definedName>
    <definedName name="capabilities2">#REF!</definedName>
    <definedName name="CapabilitiesActionType" localSheetId="1">'Change Log'!#REF!</definedName>
    <definedName name="CapabilitiesActionType">#REF!</definedName>
    <definedName name="CapabilityIDs_nr" localSheetId="11">#REF!</definedName>
    <definedName name="CapabilityIDs_nr">#REF!</definedName>
    <definedName name="_xlnm.Criteria" localSheetId="1">'Change Log'!#REF!</definedName>
    <definedName name="_xlnm.Criteria" localSheetId="14">#REF!</definedName>
    <definedName name="_xlnm.Criteria">#REF!</definedName>
    <definedName name="DoahAmanda">#REF!</definedName>
    <definedName name="Effectiveness" localSheetId="1">'Change Log'!#REF!</definedName>
    <definedName name="Effectiveness" localSheetId="14">#REF!</definedName>
    <definedName name="Effectiveness">#REF!</definedName>
    <definedName name="ETSNEXT_Deloite_Digital_Usability_Report__September_2016" localSheetId="1">'Change Log'!#REF!</definedName>
    <definedName name="ETSNEXT_Deloite_Digital_Usability_Report__September_2016" localSheetId="14">#REF!</definedName>
    <definedName name="ETSNEXT_Deloite_Digital_Usability_Report__September_2016">#REF!</definedName>
    <definedName name="GRMDE" localSheetId="1">'Change Log'!#REF!</definedName>
    <definedName name="GRMDE">#REF!</definedName>
    <definedName name="HollyTammyAlexDotti">#REF!</definedName>
    <definedName name="HRJobGroup">#REF!</definedName>
    <definedName name="HRJobSeries">#REF!</definedName>
    <definedName name="HRJobTitle">#REF!</definedName>
    <definedName name="LookupByCapRef" localSheetId="1">'Change Log'!#REF!</definedName>
    <definedName name="LookupByCapRef" localSheetId="14">#REF!</definedName>
    <definedName name="LookupByCapRef">#REF!</definedName>
    <definedName name="oldcap">#REF!</definedName>
    <definedName name="oldlookup">#REF!</definedName>
    <definedName name="_xlnm.Print_Area" localSheetId="11">'Function-Activity List'!$A$1:$F$57</definedName>
    <definedName name="_xlnm.Print_Titles" localSheetId="11">'Function-Activity List'!$5:$5</definedName>
    <definedName name="_xlnm.Print_Titles" localSheetId="16">'Service Components List'!$5:$5</definedName>
    <definedName name="Priority">#REF!</definedName>
    <definedName name="Service_Activity_ID_Names" comment="Used to validate entries in Compliance Checks tab" localSheetId="11">#REF!</definedName>
    <definedName name="Service_Activity_ID_Names" comment="Used to validate entries in Compliance Checks tab">#REF!</definedName>
    <definedName name="ServiceActivities" localSheetId="1">'Change Log'!#REF!</definedName>
    <definedName name="ServiceActivities" localSheetId="11">#REF!</definedName>
    <definedName name="ServiceActivities">#REF!</definedName>
    <definedName name="ServiceAreas">#REF!</definedName>
    <definedName name="ServiceFunctions" localSheetId="1">'Change Log'!#REF!</definedName>
    <definedName name="ServiceFunctions" localSheetId="14">#REF!</definedName>
    <definedName name="ServiceFunctions">#REF!</definedName>
    <definedName name="Source" localSheetId="1">#REF!</definedName>
    <definedName name="Source" localSheetId="11">#REF!</definedName>
    <definedName name="Source">#REF!</definedName>
    <definedName name="Source2" localSheetId="1">#REF!</definedName>
    <definedName name="Source2" localSheetId="11">#REF!</definedName>
    <definedName name="Source2">#REF!</definedName>
    <definedName name="SourceType" localSheetId="1">#REF!</definedName>
    <definedName name="SourceType" localSheetId="11">#REF!</definedName>
    <definedName name="SourceType">#REF!</definedName>
    <definedName name="SourceType2" localSheetId="11">#REF!</definedName>
    <definedName name="SourceType2">#REF!</definedName>
    <definedName name="SteveAngie">#REF!</definedName>
    <definedName name="test" localSheetId="11">#REF!</definedName>
    <definedName name="te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8" i="22" l="1"/>
  <c r="B58" i="17"/>
  <c r="B58" i="21"/>
  <c r="B58" i="28"/>
  <c r="B58" i="13"/>
  <c r="B11" i="13"/>
  <c r="B12" i="13"/>
  <c r="B13" i="13"/>
  <c r="B14" i="13"/>
  <c r="B15" i="13"/>
  <c r="B16" i="13"/>
  <c r="B17" i="13"/>
  <c r="B18" i="13"/>
  <c r="B19" i="13"/>
  <c r="B20" i="13"/>
  <c r="B21" i="13"/>
  <c r="B22" i="13"/>
  <c r="B23" i="13"/>
  <c r="B24" i="13"/>
  <c r="B25" i="13"/>
  <c r="B26" i="13"/>
  <c r="B27" i="13"/>
  <c r="B28" i="13"/>
  <c r="B29" i="13"/>
  <c r="B30" i="13"/>
  <c r="B31" i="13"/>
  <c r="B32" i="13"/>
  <c r="B33" i="13"/>
  <c r="B34" i="13"/>
  <c r="B35" i="13"/>
  <c r="B36" i="13"/>
  <c r="B37" i="13"/>
  <c r="B38" i="13"/>
  <c r="B39" i="13"/>
  <c r="B40" i="13"/>
  <c r="B41" i="13"/>
  <c r="B42" i="13"/>
  <c r="B43" i="13"/>
  <c r="B44" i="13"/>
  <c r="B45" i="13"/>
  <c r="B46" i="13"/>
  <c r="B47" i="13"/>
  <c r="B48" i="13"/>
  <c r="B49" i="13"/>
  <c r="B50" i="13"/>
  <c r="B51" i="13"/>
  <c r="B52" i="13"/>
  <c r="B53" i="13"/>
  <c r="B54" i="13"/>
  <c r="B55" i="13"/>
  <c r="B56" i="13"/>
  <c r="B57" i="13"/>
  <c r="B59" i="13"/>
  <c r="B60" i="13"/>
  <c r="B11" i="12"/>
  <c r="B12" i="12"/>
  <c r="B13" i="12"/>
  <c r="B14" i="12"/>
  <c r="B15" i="12"/>
  <c r="B16" i="12"/>
  <c r="B17" i="12"/>
  <c r="B18" i="12"/>
  <c r="B19" i="12"/>
  <c r="B20" i="12"/>
  <c r="B21" i="12"/>
  <c r="B22" i="12"/>
  <c r="B23" i="12"/>
  <c r="B24" i="12"/>
  <c r="B25" i="12"/>
  <c r="B26" i="12"/>
  <c r="B27" i="12"/>
  <c r="B28" i="12"/>
  <c r="B29" i="12"/>
  <c r="B30" i="12"/>
  <c r="B31" i="12"/>
  <c r="B32" i="12"/>
  <c r="B33" i="12"/>
  <c r="B34" i="12"/>
  <c r="B35" i="12"/>
  <c r="B36" i="12"/>
  <c r="B37" i="12"/>
  <c r="B38" i="12"/>
  <c r="B39" i="12"/>
  <c r="B40" i="12"/>
  <c r="B41" i="12"/>
  <c r="B42" i="12"/>
  <c r="B43" i="12"/>
  <c r="B44" i="12"/>
  <c r="B45" i="12"/>
  <c r="B46" i="12"/>
  <c r="B47" i="12"/>
  <c r="B48" i="12"/>
  <c r="B49" i="12"/>
  <c r="B50" i="12"/>
  <c r="B51" i="12"/>
  <c r="B52" i="12"/>
  <c r="B53" i="12"/>
  <c r="B54" i="12"/>
  <c r="B55" i="12"/>
  <c r="B56" i="12"/>
  <c r="B57" i="12"/>
  <c r="B58" i="12"/>
  <c r="B59" i="12"/>
  <c r="B60" i="12"/>
  <c r="B58" i="1"/>
  <c r="B60" i="22"/>
  <c r="B59" i="22"/>
  <c r="B12" i="22"/>
  <c r="B13" i="22"/>
  <c r="B14" i="22"/>
  <c r="B15" i="22"/>
  <c r="B16" i="22"/>
  <c r="B17" i="22"/>
  <c r="B18" i="22"/>
  <c r="B19" i="22"/>
  <c r="B20" i="22"/>
  <c r="B21" i="22"/>
  <c r="B22" i="22"/>
  <c r="B23" i="22"/>
  <c r="B24" i="22"/>
  <c r="B25" i="22"/>
  <c r="B26" i="22"/>
  <c r="B27" i="22"/>
  <c r="B28" i="22"/>
  <c r="B29" i="22"/>
  <c r="B30" i="22"/>
  <c r="B31" i="22"/>
  <c r="B32" i="22"/>
  <c r="B33" i="22"/>
  <c r="B34" i="22"/>
  <c r="B35" i="22"/>
  <c r="B36" i="22"/>
  <c r="B37" i="22"/>
  <c r="B38" i="22"/>
  <c r="B39" i="22"/>
  <c r="B40" i="22"/>
  <c r="B41" i="22"/>
  <c r="B42" i="22"/>
  <c r="B43" i="22"/>
  <c r="B44" i="22"/>
  <c r="B45" i="22"/>
  <c r="B46" i="22"/>
  <c r="B47" i="22"/>
  <c r="B48" i="22"/>
  <c r="B49" i="22"/>
  <c r="B50" i="22"/>
  <c r="B51" i="22"/>
  <c r="B52" i="22"/>
  <c r="B53" i="22"/>
  <c r="B54" i="22"/>
  <c r="B55" i="22"/>
  <c r="B56" i="22"/>
  <c r="B57" i="22"/>
  <c r="B11" i="22"/>
  <c r="B60" i="17"/>
  <c r="B59" i="17"/>
  <c r="B12" i="17"/>
  <c r="B13" i="17"/>
  <c r="B14" i="17"/>
  <c r="B15" i="17"/>
  <c r="B16" i="17"/>
  <c r="B17" i="17"/>
  <c r="B18" i="17"/>
  <c r="B19" i="17"/>
  <c r="B20" i="17"/>
  <c r="B21" i="17"/>
  <c r="B22" i="17"/>
  <c r="B23" i="17"/>
  <c r="B24" i="17"/>
  <c r="B25" i="17"/>
  <c r="B26" i="17"/>
  <c r="B27" i="17"/>
  <c r="B28" i="17"/>
  <c r="B29" i="17"/>
  <c r="B30" i="17"/>
  <c r="B31" i="17"/>
  <c r="B32" i="17"/>
  <c r="B33" i="17"/>
  <c r="B34" i="17"/>
  <c r="B35" i="17"/>
  <c r="B36" i="17"/>
  <c r="B37" i="17"/>
  <c r="B38" i="17"/>
  <c r="B39" i="17"/>
  <c r="B40" i="17"/>
  <c r="B41" i="17"/>
  <c r="B42" i="17"/>
  <c r="B43" i="17"/>
  <c r="B44" i="17"/>
  <c r="B45" i="17"/>
  <c r="B46" i="17"/>
  <c r="B47" i="17"/>
  <c r="B48" i="17"/>
  <c r="B49" i="17"/>
  <c r="B50" i="17"/>
  <c r="B51" i="17"/>
  <c r="B52" i="17"/>
  <c r="B53" i="17"/>
  <c r="B54" i="17"/>
  <c r="B55" i="17"/>
  <c r="B56" i="17"/>
  <c r="B57" i="17"/>
  <c r="B11" i="17"/>
  <c r="B60" i="21"/>
  <c r="B59" i="21"/>
  <c r="B12" i="21"/>
  <c r="B13" i="21"/>
  <c r="B14" i="21"/>
  <c r="B15" i="21"/>
  <c r="B16" i="21"/>
  <c r="B17" i="21"/>
  <c r="B18" i="21"/>
  <c r="B19" i="21"/>
  <c r="B20" i="21"/>
  <c r="B21" i="21"/>
  <c r="B22" i="21"/>
  <c r="B23" i="21"/>
  <c r="B24" i="21"/>
  <c r="B25" i="21"/>
  <c r="B26" i="21"/>
  <c r="B27" i="21"/>
  <c r="B28" i="21"/>
  <c r="B29" i="21"/>
  <c r="B30" i="21"/>
  <c r="B31" i="21"/>
  <c r="B32" i="21"/>
  <c r="B33" i="21"/>
  <c r="B34" i="21"/>
  <c r="B35" i="21"/>
  <c r="B36" i="21"/>
  <c r="B37" i="21"/>
  <c r="B38" i="21"/>
  <c r="B39" i="21"/>
  <c r="B40" i="21"/>
  <c r="B41" i="21"/>
  <c r="B42" i="21"/>
  <c r="B43" i="21"/>
  <c r="B44" i="21"/>
  <c r="B45" i="21"/>
  <c r="B46" i="21"/>
  <c r="B47" i="21"/>
  <c r="B48" i="21"/>
  <c r="B49" i="21"/>
  <c r="B50" i="21"/>
  <c r="B51" i="21"/>
  <c r="B52" i="21"/>
  <c r="B53" i="21"/>
  <c r="B54" i="21"/>
  <c r="B55" i="21"/>
  <c r="B56" i="21"/>
  <c r="B57" i="21"/>
  <c r="B11" i="21"/>
  <c r="B12" i="28"/>
  <c r="B13" i="28"/>
  <c r="B14" i="28"/>
  <c r="B15" i="28"/>
  <c r="B16" i="28"/>
  <c r="B17" i="28"/>
  <c r="B18" i="28"/>
  <c r="B19" i="28"/>
  <c r="B20" i="28"/>
  <c r="B21" i="28"/>
  <c r="B22" i="28"/>
  <c r="B23" i="28"/>
  <c r="B24" i="28"/>
  <c r="B25" i="28"/>
  <c r="B26" i="28"/>
  <c r="B27" i="28"/>
  <c r="B28" i="28"/>
  <c r="B29" i="28"/>
  <c r="B30" i="28"/>
  <c r="B31" i="28"/>
  <c r="B32" i="28"/>
  <c r="B33" i="28"/>
  <c r="B34" i="28"/>
  <c r="B35" i="28"/>
  <c r="B36" i="28"/>
  <c r="B37" i="28"/>
  <c r="B38" i="28"/>
  <c r="B39" i="28"/>
  <c r="B40" i="28"/>
  <c r="B41" i="28"/>
  <c r="B42" i="28"/>
  <c r="B43" i="28"/>
  <c r="B44" i="28"/>
  <c r="B45" i="28"/>
  <c r="B46" i="28"/>
  <c r="B47" i="28"/>
  <c r="B48" i="28"/>
  <c r="B49" i="28"/>
  <c r="B50" i="28"/>
  <c r="B51" i="28"/>
  <c r="B52" i="28"/>
  <c r="B53" i="28"/>
  <c r="B54" i="28"/>
  <c r="B55" i="28"/>
  <c r="B56" i="28"/>
  <c r="B57" i="28"/>
  <c r="B11" i="28"/>
  <c r="B60" i="1"/>
  <c r="B59" i="1"/>
  <c r="B34" i="1"/>
  <c r="B35" i="1"/>
  <c r="B36" i="1"/>
  <c r="B37" i="1"/>
  <c r="B38" i="1"/>
  <c r="B39" i="1"/>
  <c r="B40" i="1"/>
  <c r="B41" i="1"/>
  <c r="B42" i="1"/>
  <c r="B43" i="1"/>
  <c r="B44" i="1"/>
  <c r="B45" i="1"/>
  <c r="B46" i="1"/>
  <c r="B47" i="1"/>
  <c r="B48" i="1"/>
  <c r="B49" i="1"/>
  <c r="B50" i="1"/>
  <c r="B51" i="1"/>
  <c r="B52" i="1"/>
  <c r="B53" i="1"/>
  <c r="B54" i="1"/>
  <c r="B55" i="1"/>
  <c r="B56" i="1"/>
  <c r="B57" i="1"/>
  <c r="B33" i="1"/>
  <c r="B12" i="1"/>
  <c r="B13" i="1"/>
  <c r="B14" i="1"/>
  <c r="B15" i="1"/>
  <c r="B16" i="1"/>
  <c r="B17" i="1"/>
  <c r="B18" i="1"/>
  <c r="B19" i="1"/>
  <c r="B20" i="1"/>
  <c r="B21" i="1"/>
  <c r="B22" i="1"/>
  <c r="B23" i="1"/>
  <c r="B24" i="1"/>
  <c r="B25" i="1"/>
  <c r="B26" i="1"/>
  <c r="B27" i="1"/>
  <c r="B28" i="1"/>
  <c r="B29" i="1"/>
  <c r="B30" i="1"/>
  <c r="B31" i="1"/>
  <c r="B32" i="1"/>
  <c r="B11" i="1"/>
  <c r="B60" i="28"/>
  <c r="B59" i="28"/>
  <c r="B3" i="12"/>
  <c r="B3" i="29"/>
  <c r="B3" i="28" l="1"/>
  <c r="B3" i="26"/>
  <c r="B3" i="24"/>
  <c r="B3" i="9"/>
  <c r="B3" i="10"/>
  <c r="B3" i="2"/>
  <c r="B3" i="3"/>
  <c r="B3" i="22"/>
  <c r="B3" i="17"/>
  <c r="B3" i="21"/>
  <c r="B3" i="13"/>
  <c r="B3" i="1"/>
  <c r="B3" i="6"/>
</calcChain>
</file>

<file path=xl/sharedStrings.xml><?xml version="1.0" encoding="utf-8"?>
<sst xmlns="http://schemas.openxmlformats.org/spreadsheetml/2006/main" count="14277" uniqueCount="2412">
  <si>
    <t>Financial Management (FM) Solution/Service Definition Template</t>
  </si>
  <si>
    <t>General Changes</t>
  </si>
  <si>
    <t>Workbook Tab</t>
  </si>
  <si>
    <t>Item Changed (revised item name)</t>
  </si>
  <si>
    <t>Summary of Change</t>
  </si>
  <si>
    <t>Rationale</t>
  </si>
  <si>
    <t>Overview</t>
  </si>
  <si>
    <t>FM Solution/Service Definition Template</t>
  </si>
  <si>
    <t>Workbook Tab Name</t>
  </si>
  <si>
    <t xml:space="preserve"> Description</t>
  </si>
  <si>
    <t>FFMCF Context</t>
  </si>
  <si>
    <t>FM Sol-Serv Def Template
Example - Core FS SaaS
Example - Core  FS PaaS
Example - FM BI PaaS
Example - FM Addtl Software
Example - FM Adopt-Trans Serv
Example - FM Tech Op Suppt</t>
  </si>
  <si>
    <t>Objective</t>
  </si>
  <si>
    <t>Provider Name</t>
  </si>
  <si>
    <t>This field provides the name of the provider of the FM solution/service.</t>
  </si>
  <si>
    <t>FM QSMO Marketplace Category</t>
  </si>
  <si>
    <t>FM Solution/Service Package Name</t>
  </si>
  <si>
    <t xml:space="preserve">This field provides the name of the FM solution/service. The term "package" is used because a single provider may offer multiple variations of their FM solution/service offering (e.g., Core FS using commercial IaaS subservices and Core FS using classified government cloud IaaS subservices).
</t>
  </si>
  <si>
    <t>FM Solution/Service Package Short Description</t>
  </si>
  <si>
    <t>This field provides a short description of the FM solution/service, including the general scope and the intended use by the Service Customer.</t>
  </si>
  <si>
    <t>FFM Function: Activity</t>
  </si>
  <si>
    <t xml:space="preserve">For each FFM Function/Activity listed, the associated Indicator identifies whether the component is included in (enabled or performed) or excluded from the FM solution/service package. This is referred to as the "Business View" of the FM solution/service package being offered.
</t>
  </si>
  <si>
    <t>Service Delivery Layer and 
Tower: Sub-Tower</t>
  </si>
  <si>
    <t xml:space="preserve">For each Sub-Tower within a Tower within a Service Delivery Layer, the associated Indicator identifies whether the component is included in or excluded from the FM solution/service package. This is referred to as the "Asset View" of the FM solution/service package being offered. Note that indication of inclusion/exclusion does not imply the requirement to report costs at this level of detail.
</t>
  </si>
  <si>
    <t>Service Delivery Resource and Cost Pool</t>
  </si>
  <si>
    <t xml:space="preserve">For each Cost Pool within a Service Delivery Resource category, the associated Indicator identifies whether the component is included in or excluded from the FM solution/service package. This is also part of the "Asset View" of the FM solution/service package being offered. Note that "external labor" and "outside service" refer to sub-contractors or sub-services the Service Provider manages and integrates into the FM solution/service offering or to which the Service Provider needs access but is not provided by the Service Provider (e.g., Service Customer facilities or technology). Note that indication of inclusion/exclusion does not imply the requirement to report costs at this level of detail.
</t>
  </si>
  <si>
    <t>Indicator</t>
  </si>
  <si>
    <t xml:space="preserve">N/A = The component is not applicable to delivering the service or using the solution 
INCL = The component is included in delivering the service or using the solution
PRTL/R* = Some sub-components are not included in solution/service offering, but are required when delivering the service or using the solution
PRTL/O* = Some sub-components are not included in solution/service offering, but can be optional when delivering the service or using the solution
PRTL/NA* = Some sub-components are not included in solution/service offering because they are not applicable when delivering the service or using the solution
EXCL/R* = The component is not included in solution/service offering, but is required when delivering the service or using the solution 
EXCL/O* = The component is not included in solution/service offering, but can be optionally included when delivering the service or using the solution
* = Additional Explanation required e.g., the specific components or sub-components excluded and/or to be provided by Service Customer (e.g., GFE)
</t>
  </si>
  <si>
    <t>Additional Explanation</t>
  </si>
  <si>
    <t>This field provides a further explanation of what is included or excluded in an FM solution/service package and expectations of assets to be provided by Service Customers</t>
  </si>
  <si>
    <t>Service Provider and Service Customer Key Responsibilities</t>
  </si>
  <si>
    <t>These fields provide a list of key responsibilities of the Service Provider delivering and the Service Customer using the FM solution/service package, organized by Information Technology Infrastructure Library (ITIL) Practice.</t>
  </si>
  <si>
    <t>Additional Tabs in this Workbook are provided for reference purposes only.</t>
  </si>
  <si>
    <t>FFM Function-Activity List</t>
  </si>
  <si>
    <t xml:space="preserve">This tab provides a list and description of FFM Functions and Activities for reference purposes.
</t>
  </si>
  <si>
    <t>Serv Delivery Layers-Resources</t>
  </si>
  <si>
    <t>This tab provides a high-level graphic and description of Federal Service Delivery Layers and Resources.</t>
  </si>
  <si>
    <t>Towers-SubTowers</t>
  </si>
  <si>
    <t>This tab provides a high-level list and description of the commercial TBM Towers/Sub-Towers plus Federal government-defined extensions and clarifications to commercial TBM Towers/Sub-Towers. The Federal government-defined extensions and clarifications are used to fully account for other anticipated service delivery components and costs not explicitly addressed in the commercial TBM Tower/Sub-Tower descriptions.</t>
  </si>
  <si>
    <t>Cost Pools-SubCost Pools</t>
  </si>
  <si>
    <t xml:space="preserve">This tab provides a high-level list and description of the commercial TBM Cost Pools and Sub-Cost Pools plus Federal government-defined clarifications to commercial TBM Cost Pools and Sub-Cost Pools. The Federal government-defined clarifications are used to fully account for other anticipated service delivery components and costs not explicitly addressed in the commercial TBM Cost Pools and Sub-Cost Pools </t>
  </si>
  <si>
    <t>Service Components List</t>
  </si>
  <si>
    <t>ITIL Practices</t>
  </si>
  <si>
    <t xml:space="preserve">This tab provides a list of the Information Technology Infrastructure Library (ITIL) Practice Areas and Practices.
</t>
  </si>
  <si>
    <t>Instructions</t>
  </si>
  <si>
    <t>General Instructions</t>
  </si>
  <si>
    <t>Specific Instructions</t>
  </si>
  <si>
    <r>
      <t>•</t>
    </r>
    <r>
      <rPr>
        <sz val="11"/>
        <rFont val="Arial"/>
        <family val="2"/>
      </rPr>
      <t xml:space="preserve"> Enter the </t>
    </r>
    <r>
      <rPr>
        <sz val="11"/>
        <color theme="1"/>
        <rFont val="Arial"/>
        <family val="2"/>
      </rPr>
      <t xml:space="preserve">provider (or vendor) name </t>
    </r>
    <r>
      <rPr>
        <sz val="11"/>
        <rFont val="Arial"/>
        <family val="2"/>
      </rPr>
      <t xml:space="preserve">that corresponds with the name entered in the General Services Administration (GSA) Multiple Award Schedule (MAS) Special Item Number (SIN) application for SIN 518210FM.
• If a combination of providers (or vendors) are working together to provide the FM solution/service, enter the name of the prime provider/vendor. 
• Sub-contractor or partner providers/vendors should be identified in the FM Solution/Service - Asset View field "Additional Explanation" where Cost Pool "Outside Services" or "External Labor" are indicated.
</t>
    </r>
  </si>
  <si>
    <t xml:space="preserve">• Prior to determining the appropriate inclusion/exclusion indicator, review the descriptions and lists provided in the Serv Delivery Layers-Resources, Towers-SubTowers, Cost Pools-SubCost Pools, and Service Components List tabs. 
• All Indicator cells must be filled in; however, it is not expected that all Serv Delivery Layers-Resources, Towers-SubTowers, and Cost Pools-SubCost Pools apply to an FM service/solution. Identify those assets that are significant contributors to the cost of the FM solution/service, are important for the government to be able to do a fair comparison to similar offerings from other Service Providers, and/or are important for the government to understand what is needed from the Service Customer to be able to successfully use the FM solution/service.
• In cases where a Sub-Tower or Cost Pool is partially applicable, provide clarification in the Additional Explanation. 
• In cases where an FM solution/service component may align to more than one Sub-Tower or Cost Pool, select the primary one and include any clarifications in the Additional Explanation. 
</t>
  </si>
  <si>
    <t xml:space="preserve">Select the appropriate Indicator value from the drop-down list and the cell will automatically shade the appropriate color:
N/A - grey  
INCL - green
PRTL/R, PRTL/O, or PRTL/NA - yellow 
EXCL/R or EXCL/O - blue
</t>
  </si>
  <si>
    <t xml:space="preserve">• An explanation or clarification must be provided if the Indicator value is PRTL/R, PRTL/O, PRTL/NA, EXCL/R, or EXCL/O. 
• Additional Explanation is optional when the Indicator value is N/A or INCL. 
• Assets that are essential to effectively use the FM solution/service and must be provided by the Service Customer must be identified in Additional Explanation.
</t>
  </si>
  <si>
    <t xml:space="preserve">• Prior to completing this section, review the Information Technology Infrastructure Library (ITIL) Practices tab. 
• There is no expectation that Service Provider and Service Customer key responsibilities are defined for each ITIL Practice. The intent of this section is to highlight responsibilities that are crucial to the effective use of and/or customer satisfaction with the FM solution/service.
• Replace the identifier with "N/A" when key responsibilities are not defined for the Service Provider or Service Customer within an ITIL Practice. Otherwise, keep the identifiers and enter the Service Provider and Service Customer key responsibilities. 
• To define more than one set of Service Provider/Service Customer key responsibilities for an ITIL Practice, add rows, follow the identifier pattern provided for the ITIL Practice, and increment the last two digits of the identifier (e.g., GM-IS.SP.02, GM-IS.SP.03).  
• If there are Service Customer key responsibilities defined for an ITIL Practice, then Service Provider key responsibilities must also be defined to clarify the distinction between Service Customer and Service Provider responsibilities. 
</t>
  </si>
  <si>
    <t>Provider Name:</t>
  </si>
  <si>
    <t>FM Solution/Service Package Name:</t>
  </si>
  <si>
    <t>FM Solution/Service Package Short Description:</t>
  </si>
  <si>
    <t>FM Solution/Service - Business View</t>
  </si>
  <si>
    <t>FM Solution/Service - Asset View</t>
  </si>
  <si>
    <t>Service Delivery Resource:</t>
  </si>
  <si>
    <t>Technology</t>
  </si>
  <si>
    <t>Workforce</t>
  </si>
  <si>
    <t>Advisory</t>
  </si>
  <si>
    <t xml:space="preserve">Additional Explanation </t>
  </si>
  <si>
    <t>Cost Pool:</t>
  </si>
  <si>
    <t>Facilities</t>
  </si>
  <si>
    <t>Telecom-
Network</t>
  </si>
  <si>
    <t>Hardware</t>
  </si>
  <si>
    <t>Software</t>
  </si>
  <si>
    <t>Internal 
Services</t>
  </si>
  <si>
    <t>Outside
Services</t>
  </si>
  <si>
    <t>Other</t>
  </si>
  <si>
    <t>Internal
Labor</t>
  </si>
  <si>
    <t>External
Labor</t>
  </si>
  <si>
    <t>Service Delivery Layer and Tower: Sub-Tower</t>
  </si>
  <si>
    <t xml:space="preserve">SL0: Service Delivery Management </t>
  </si>
  <si>
    <t>IT Management: IT Management and Strategic Planning</t>
  </si>
  <si>
    <t>IT Management: Enterprise Architecture</t>
  </si>
  <si>
    <t>IT Management: IT Finance</t>
  </si>
  <si>
    <t>IT Management: IT Vendor Management</t>
  </si>
  <si>
    <t>IT Management: IT Human Capital Management</t>
  </si>
  <si>
    <t>IT Management: Data Management</t>
  </si>
  <si>
    <t>Delivery: IT Service Management</t>
  </si>
  <si>
    <t>Delivery: Operations Center</t>
  </si>
  <si>
    <t>Delivery: Program, Product &amp; Project Management</t>
  </si>
  <si>
    <t xml:space="preserve">Delivery: Client Management </t>
  </si>
  <si>
    <t>Security &amp; Compliance: Security</t>
  </si>
  <si>
    <t>Security &amp; Compliance: Compliance</t>
  </si>
  <si>
    <t>Security &amp; Compliance: Disaster Recovery</t>
  </si>
  <si>
    <t>Security &amp; Compliance: Federal Records Mgmt</t>
  </si>
  <si>
    <t>Business Delivery Mgmt &amp; Support: Business (Non-IT) Program, Product &amp; Project  Mgmt</t>
  </si>
  <si>
    <t>Business Delivery Mgmt &amp; Support: Business (Non-IT) Operations Mgmt</t>
  </si>
  <si>
    <t>Compliance &amp; Controls: Continuity of Operations (COOP)</t>
  </si>
  <si>
    <t>Business Management: Business Management &amp; Strategic Planning</t>
  </si>
  <si>
    <t>Business Management: Business Finance</t>
  </si>
  <si>
    <t>Business Management: Business Vendor Management</t>
  </si>
  <si>
    <t>Business Management: Business Human Capital Management</t>
  </si>
  <si>
    <t>SL1: Facilities and Telecommunications</t>
  </si>
  <si>
    <t xml:space="preserve">Data Center: Enterprise Data Center </t>
  </si>
  <si>
    <t xml:space="preserve">Data Center: Other IT Facilities </t>
  </si>
  <si>
    <t>Data Center: IT Transport Vehicles &amp; Equipment</t>
  </si>
  <si>
    <t>Business Facilities, Equipment &amp; Supplies: Business (Non-IT) Facilities</t>
  </si>
  <si>
    <t>Business Facilities, Equipment &amp; Supplies: Business (Non-IT) Transport Vehicles &amp; Equipment</t>
  </si>
  <si>
    <t>Network: LAN/WAN</t>
  </si>
  <si>
    <t>Network: Voice</t>
  </si>
  <si>
    <t>Network: Transport</t>
  </si>
  <si>
    <t>SL2: Hardware/OS/Storage Management</t>
  </si>
  <si>
    <t>Compute: Servers</t>
  </si>
  <si>
    <t>Compute: Unix</t>
  </si>
  <si>
    <t>Compute: Midrange</t>
  </si>
  <si>
    <t>Compute: Converged Infrastructure</t>
  </si>
  <si>
    <t>Compute: Mainframe</t>
  </si>
  <si>
    <t>Compute: High Performance Computing</t>
  </si>
  <si>
    <t>Storage: Online Storage</t>
  </si>
  <si>
    <t>Storage: Mainframe Online Storage</t>
  </si>
  <si>
    <t>Storage: Offline Storage</t>
  </si>
  <si>
    <t>Storage: Mainframe Offline Storage</t>
  </si>
  <si>
    <t>Output: Central Print</t>
  </si>
  <si>
    <t>End User: Workspace</t>
  </si>
  <si>
    <t>End User: Mobile Devices</t>
  </si>
  <si>
    <t>End User: Network Printers</t>
  </si>
  <si>
    <t>End User: Conferencing &amp; AV</t>
  </si>
  <si>
    <t>SL3: Software Management</t>
  </si>
  <si>
    <t>Platform: Middleware</t>
  </si>
  <si>
    <t>Platform: Mainframe Middleware</t>
  </si>
  <si>
    <t>Platform: Container Orchestration</t>
  </si>
  <si>
    <t>Application: Application Development</t>
  </si>
  <si>
    <t>Application: Application Support</t>
  </si>
  <si>
    <t>Application: Business Software</t>
  </si>
  <si>
    <t>End User: End User Software</t>
  </si>
  <si>
    <t>SL4: Data/Content Management</t>
  </si>
  <si>
    <t>Platform: Database</t>
  </si>
  <si>
    <t>Platform: Mainframe Database</t>
  </si>
  <si>
    <t>Platform: Big Data</t>
  </si>
  <si>
    <t>Platform: Data Operations</t>
  </si>
  <si>
    <t>SL5: Business Application Support</t>
  </si>
  <si>
    <t>Application: Application Operations</t>
  </si>
  <si>
    <t>End User: IT Help Desk</t>
  </si>
  <si>
    <t>End User: Deskside Support</t>
  </si>
  <si>
    <t>SL6: Business Transaction/Information Processing Support</t>
  </si>
  <si>
    <t>Business Delivery Mgmt &amp; Support: Transaction/Information Processing Support</t>
  </si>
  <si>
    <t>SL7: Business Functional and Analytics Support</t>
  </si>
  <si>
    <t>Business Delivery Mgmt &amp; Support: Business Function Training</t>
  </si>
  <si>
    <t>Business Delivery Mgmt &amp; Support: Reporting and Analytical Support</t>
  </si>
  <si>
    <t>Compliance &amp; Controls: Regulation and Policy Guidance</t>
  </si>
  <si>
    <t>Compliance &amp; Controls: Internal Control &amp; Audit Support</t>
  </si>
  <si>
    <t>ITIL Practice Area and Practice</t>
  </si>
  <si>
    <t>Service Provider (SP) Key Responsibilities</t>
  </si>
  <si>
    <t>Service Customer (SC) Key Responsibilities</t>
  </si>
  <si>
    <t>General Management (GM)</t>
  </si>
  <si>
    <t>Architecture Management (AM)</t>
  </si>
  <si>
    <t xml:space="preserve">GM-AM.SP.01 </t>
  </si>
  <si>
    <t xml:space="preserve">GM-AM.SC.01 </t>
  </si>
  <si>
    <t>Continual Improvement (CI)</t>
  </si>
  <si>
    <t xml:space="preserve">GM-CI.SP.01 </t>
  </si>
  <si>
    <t xml:space="preserve">GM-CI.SC.01 </t>
  </si>
  <si>
    <t>Information Security Management (IS)</t>
  </si>
  <si>
    <t xml:space="preserve">GM-IS.SP.01 </t>
  </si>
  <si>
    <t xml:space="preserve">GM-IS.SC.01 </t>
  </si>
  <si>
    <t>Knowledge Management (KM)</t>
  </si>
  <si>
    <t xml:space="preserve">GM-KM.SP.01 </t>
  </si>
  <si>
    <t xml:space="preserve">GM-KM.SC.01 </t>
  </si>
  <si>
    <t>Measurement and Reporting (MR)</t>
  </si>
  <si>
    <t xml:space="preserve">GM-MR.SP.01 </t>
  </si>
  <si>
    <t xml:space="preserve">GM-MR.SC.01 </t>
  </si>
  <si>
    <t>Organizational Change Management (OC)</t>
  </si>
  <si>
    <t xml:space="preserve">GM-OC.SP.01 </t>
  </si>
  <si>
    <t xml:space="preserve">GM-OC.SC.01 </t>
  </si>
  <si>
    <t>Portfolio Management (PT)</t>
  </si>
  <si>
    <t xml:space="preserve">GM-PT.SP.01 </t>
  </si>
  <si>
    <t xml:space="preserve">GM-PT.SC.01 </t>
  </si>
  <si>
    <t>Project Management (PM)</t>
  </si>
  <si>
    <t xml:space="preserve">GM-PM.SP.01 </t>
  </si>
  <si>
    <t xml:space="preserve">GM-PM.SC.01 </t>
  </si>
  <si>
    <t>Relationship Management (RL)</t>
  </si>
  <si>
    <t xml:space="preserve">GM-RL.SP.01 </t>
  </si>
  <si>
    <t xml:space="preserve">GM-RL.SC.01 </t>
  </si>
  <si>
    <t>Risk Management (RM)</t>
  </si>
  <si>
    <t xml:space="preserve">GM-RM.SP.01 </t>
  </si>
  <si>
    <t xml:space="preserve">GM-RM.SC.01 </t>
  </si>
  <si>
    <t>Strategy Management (ST)</t>
  </si>
  <si>
    <t xml:space="preserve">GM-ST.SP.01 </t>
  </si>
  <si>
    <t xml:space="preserve">GM-ST.SC.01 </t>
  </si>
  <si>
    <t>Supplier Management (SU)</t>
  </si>
  <si>
    <t xml:space="preserve">GM-SU.SP.01 </t>
  </si>
  <si>
    <t xml:space="preserve">GM-SU.SC.01 </t>
  </si>
  <si>
    <t>Workforce and Talent Management (WT)</t>
  </si>
  <si>
    <t>GM-WT.SP.01</t>
  </si>
  <si>
    <t xml:space="preserve">GM-WT.SC.01 </t>
  </si>
  <si>
    <t>Service Financial Management (FM)</t>
  </si>
  <si>
    <t>GM-FM.SP.01</t>
  </si>
  <si>
    <t xml:space="preserve">GM-FM.SC.01 </t>
  </si>
  <si>
    <t>Service Management (SM)</t>
  </si>
  <si>
    <t>Availability Management (AV)</t>
  </si>
  <si>
    <t xml:space="preserve">SM-AV.SP.01 </t>
  </si>
  <si>
    <t xml:space="preserve">SM-AV.SC.01 </t>
  </si>
  <si>
    <t>Business Analysis (BA)</t>
  </si>
  <si>
    <t xml:space="preserve">SM-BA.SP.01 </t>
  </si>
  <si>
    <t xml:space="preserve">SM-BA.SC.01 </t>
  </si>
  <si>
    <t>Capacity and Performance Management (CP)</t>
  </si>
  <si>
    <t xml:space="preserve">SM-CP.SP.01 </t>
  </si>
  <si>
    <t xml:space="preserve">SM-CP.SC.01 </t>
  </si>
  <si>
    <t>Change Enablement (CE)</t>
  </si>
  <si>
    <t xml:space="preserve">SM-CE.SP.01 </t>
  </si>
  <si>
    <t xml:space="preserve">SM-CE.SC.01 </t>
  </si>
  <si>
    <t>Incident Management (IM)</t>
  </si>
  <si>
    <t xml:space="preserve">SM-IM.SP.01 </t>
  </si>
  <si>
    <t xml:space="preserve">SM-IM.SC.01 </t>
  </si>
  <si>
    <t>IT Asset Management (AM)</t>
  </si>
  <si>
    <t xml:space="preserve">SM-AM.SP.01 </t>
  </si>
  <si>
    <t xml:space="preserve">SM-AM.SC.01 </t>
  </si>
  <si>
    <t>Monitoring and Event Management (ME)</t>
  </si>
  <si>
    <t xml:space="preserve">SM-ME.SP.01 </t>
  </si>
  <si>
    <t xml:space="preserve">SM-ME.SC.01 </t>
  </si>
  <si>
    <t>Problem Management (PM)</t>
  </si>
  <si>
    <t xml:space="preserve">SM-PM.SP.01 </t>
  </si>
  <si>
    <t xml:space="preserve">SM-PM.SC.01 </t>
  </si>
  <si>
    <t>Release Management (RM)</t>
  </si>
  <si>
    <t xml:space="preserve">SM-RM.SP.01 </t>
  </si>
  <si>
    <t xml:space="preserve">SM-RM.SC.01 </t>
  </si>
  <si>
    <t>Service Catalog Management (CT)</t>
  </si>
  <si>
    <t xml:space="preserve">SM-CT.SP.01 </t>
  </si>
  <si>
    <t xml:space="preserve">SM-CT.SC.01 </t>
  </si>
  <si>
    <t>Service Configuration Management (CM)</t>
  </si>
  <si>
    <t xml:space="preserve">SM-CM.SP.01 </t>
  </si>
  <si>
    <t xml:space="preserve">SM-CM.SC.01 </t>
  </si>
  <si>
    <t>Service Continuity Management (SC)</t>
  </si>
  <si>
    <t xml:space="preserve">SM-SC.SP.01 </t>
  </si>
  <si>
    <t xml:space="preserve">SM-SC.SC.01 </t>
  </si>
  <si>
    <t>Service Design (DS)</t>
  </si>
  <si>
    <t xml:space="preserve">SM-DS.SP.01 </t>
  </si>
  <si>
    <t xml:space="preserve">SM-DS.SC.01 </t>
  </si>
  <si>
    <t>Service Desk (SD)</t>
  </si>
  <si>
    <t xml:space="preserve">SM-SD.SP.01 </t>
  </si>
  <si>
    <t xml:space="preserve">SM-SD.SC.01 </t>
  </si>
  <si>
    <t>Service Level Management (SL)</t>
  </si>
  <si>
    <t xml:space="preserve">SM-SL.SP.01 </t>
  </si>
  <si>
    <t xml:space="preserve">SM-SL.SC.01 </t>
  </si>
  <si>
    <t>Service Request Management (SR)</t>
  </si>
  <si>
    <t xml:space="preserve">SM-SR.SP.01 </t>
  </si>
  <si>
    <t xml:space="preserve">SM-SR.SC.01 </t>
  </si>
  <si>
    <t>Service Validation and Testing (SV)</t>
  </si>
  <si>
    <t xml:space="preserve">SM-SV.SP.01 </t>
  </si>
  <si>
    <t xml:space="preserve">SM-SV.SC.01 </t>
  </si>
  <si>
    <t>Technical Management (TM)</t>
  </si>
  <si>
    <t>Deployment Management (DP)</t>
  </si>
  <si>
    <t xml:space="preserve">TM-DP.SP.01 </t>
  </si>
  <si>
    <t xml:space="preserve">TM-DP.SC.01 </t>
  </si>
  <si>
    <t>Infrastructure and Platform Management (IP)</t>
  </si>
  <si>
    <t xml:space="preserve">TM-IP.SP.01 </t>
  </si>
  <si>
    <t xml:space="preserve">TM-IP.SC.01 </t>
  </si>
  <si>
    <t>Software Development and Management (SM)</t>
  </si>
  <si>
    <t xml:space="preserve">TM-SM.SP.01 </t>
  </si>
  <si>
    <t xml:space="preserve">TM-SM.SC.01 </t>
  </si>
  <si>
    <t>FM Solution/Service Definition Example - Core FS SaaS</t>
  </si>
  <si>
    <t>ABC Company</t>
  </si>
  <si>
    <t>Core Financial Management Solutions (Core FS)</t>
  </si>
  <si>
    <t>Core FS Software-as-a-Service (SaaS)</t>
  </si>
  <si>
    <t>ABC Core FS SaaS provides capabilities that enable customers to perform all FIBF FFM Functions, is fully compliant with Core FS Baseline Solution standards, and provides a full set of technical and operational support services, including Tier 1 service desk support.</t>
  </si>
  <si>
    <t>INCL</t>
  </si>
  <si>
    <t>The required standard BIE with other lines of business (Functional Areas) is provided to automate execution of funds availability checks</t>
  </si>
  <si>
    <t xml:space="preserve">The required standard set of FM reports/information extracts are provided; agency-specific reports/information extracts can be developed and provided for an additional cost. </t>
  </si>
  <si>
    <t>Financial asset information will be recorded using a journal voucher.</t>
  </si>
  <si>
    <t>The required standard BIEs with other lines of business (Functional Areas) are provided; agency-specific BIE extensions can be developed and provided for an additional cost.</t>
  </si>
  <si>
    <t>The required standard BIEs for payroll are provided; agency-specific BIE extensions can be developed and provided for an additional cost.</t>
  </si>
  <si>
    <t>The required standard BIE with the TRT Functional Area is provided; agency-specific BIE extensions can be developed and provided for an additional cost.</t>
  </si>
  <si>
    <t>The required standard BIE with the ACQ Functional Area is provided; agency-specific BIE extensions and additional BIEs can be developed and provided for an additional cost.</t>
  </si>
  <si>
    <t>The required standard BIE with the GRM Functional Area is provided; agency-specific BIE extensions can be developed and provided for an additional cost.</t>
  </si>
  <si>
    <t xml:space="preserve">A standard set of FM reports/information extracts are provided; agency-specific reports/information extracts can be developed and provided for an additional cost. </t>
  </si>
  <si>
    <t>The required standard BIE with G-Invoicing is provided; agency-specific BIE extensions can be developed and provided for an additional cost.</t>
  </si>
  <si>
    <t>Liability/asset information will be recorded using a journal voucher.</t>
  </si>
  <si>
    <t>Telecom-Network</t>
  </si>
  <si>
    <t>N/A</t>
  </si>
  <si>
    <t>Outside (sub) services include xxxxxx SaaS provided by Xxxx Company</t>
  </si>
  <si>
    <t>Outside (sub) services include xxxxxx SaaS provided by Xxxx Company.</t>
  </si>
  <si>
    <t>Technology resides solely within Service Provider environment.</t>
  </si>
  <si>
    <t>Outside (sub) services include xxxxxx MS Project SaaS provided by Xxxx Company.</t>
  </si>
  <si>
    <t>Includes vulnerability scanning, managing firewalls, and intrusion prevention for Core FS SaaS; Also includes operational security information and event management for Service Customer.</t>
  </si>
  <si>
    <t>Includes managing access privileges and controls for data privacy.</t>
  </si>
  <si>
    <t>EXCL/O</t>
  </si>
  <si>
    <t>COOP advisory services can be included in service scope for an additional cost.</t>
  </si>
  <si>
    <t>Outside (sub) services include IaaS provided by Xxxx Company.</t>
  </si>
  <si>
    <t>Provided for Service Provider staff only.</t>
  </si>
  <si>
    <t>PRTL/R</t>
  </si>
  <si>
    <t>Network connectivity outside of the Service Provider firewall/perimeter is the responsibility of the Service Customer.</t>
  </si>
  <si>
    <t>Technology resides solely within Service Provider environment and is used for development/testing/operations support purposes.</t>
  </si>
  <si>
    <t xml:space="preserve">Provided for Service Provider staff only; Service Customer provides end user workspace required for their staff to access Core FS SaaS (e.g., desktops, laptops). </t>
  </si>
  <si>
    <t>Provided for Service Provider staff only; Technology resides solely within Service Provider environment.</t>
  </si>
  <si>
    <t>Outside (sub) services include xxxxxx PaaS provided by Xxxx Company.</t>
  </si>
  <si>
    <t>Outside (sub) services include xxxxxx PaaS and labor provided by Xxxx Company; Agency-specific extensions/enhancements can be provided for an additional cost.</t>
  </si>
  <si>
    <t>PRTL/O</t>
  </si>
  <si>
    <t>Outside (sub) services include xxxxxx PaaS and labor provided by Xxxx Company; Includes providing Tier 2 service desk support for Core FS Baseline Solution; Service desk support for agency-specific extensions/enhancements can be provided for an additional cost.</t>
  </si>
  <si>
    <t xml:space="preserve">Provided for Service Provider staff only; Service Customer provides end user software and configuration required for their staff to access Core FS SaaS (e.g., browser, security application). </t>
  </si>
  <si>
    <t>Outside (sub) services include xxxxxx PaaS and labor provided by Xxxx Company.</t>
  </si>
  <si>
    <t>Outside (sub) services include xxxxxx PaaS and labor provided by Xxxx Company; Includes address validation and perfection subscription (sub) service.</t>
  </si>
  <si>
    <t>Outside (sub) services include xxxxxx PaaS and labor provided by Xxxx Company; Outside (sub) services include e-learning PaaS; Includes providing Core FS Baseline Solution operations support and user training; Operations support and training for agency-specific extensions/enhancements can be provided for an additional cost.</t>
  </si>
  <si>
    <t>Outside (sub) services include xxxxxx PaaS and labor provided by Xxxx Company; Includes providing Tier 1 service desk support for Core FS Baseline Solution; Service desk support for agency-specific extensions/enhancements can be provided for an additional cost.</t>
  </si>
  <si>
    <t xml:space="preserve"> FM Solution/Service - Service Provider and Service Customer Key Responsibilities</t>
  </si>
  <si>
    <t>GM-CI.SP.01 Execute and maintain a continuous service improvement process to identify opportunities for improvement and to measure the impact of improvement efforts.</t>
  </si>
  <si>
    <t>GM-CI.SC.01 Review and provide feedback on Service Provider continuous service improvement activities.</t>
  </si>
  <si>
    <t>GM-IS.SP.01 Appoint information systems security officers (ISSO).</t>
  </si>
  <si>
    <t>GM-IS.SC.01 Appoint Information Security SME, Access Control Officers and Data Officers or individuals accountable for these responsibilities.</t>
  </si>
  <si>
    <t xml:space="preserve">GM-IS.SP.02 Ensure that the security for systems hosted by the Service Provider is compliant with Federal Information Technology security requirements and Security Authorization and Federal Information Security Modernization Act (FISMA) reporting, including:
• Ensuring on-going Security Authorization is performed consistent with NIST and Service Provider governing security policies 
• Ensuring the Security Authorization documentation is available to Service Customer for review at a designated provider location and properly documented Service Customer authorization has been received
• Providing Security Authorization documentation to Service Customer-authorized auditors, OMB, General Services Administration (GSA), and those with properly issued subpoenas or properly documented authorization signatures
• Providing required financial, internal control, FISMA certifications and assertions as required by OMB for the agency’s annual financial statement assurance, including copies of applicable Statement of Reasons (SOR) reviews
• Coordinating with the Customer Information System Subject Matter Expert (SME) to obtain the signature/authorization required for security documents/artifacts (e.g., Memorandum of Understanding (MOU), Interconnection Security Agreement (ISA), risk acceptance) within 21 government workdays from time of receipt
• Executing cyber risk management program by evaluating risks per Federal guidance.
</t>
  </si>
  <si>
    <t>GM-IS.SC.02 Support Security Authorization and FISMA reporting activities, including:
• Reviewing the Security Authorization documentation
• Providing contacts for Service Customer-authorized auditors, OMB, GSA, and those with properly issued subpoenas requiring Security Authorization documentation as required
• Supporting all Security Authorization activities in a timely manner
• Requesting Security Authorization documentation reviews in advance and providing properly documented authorization signatures
• Providing the signature/authorization required for security documents/artifacts (e.g., MOU, ISA, risk acceptance) within 21 government workdays from time of receipt
• Actively participating in the Service Provider's cyber risk management program by evaluating risks identified by the Service Provider and selecting and funding appropriate mitigation activities, compensating controls and/or considering risk acceptances or deadline extension approvals.</t>
  </si>
  <si>
    <t xml:space="preserve">GM-IS.SP.03 Protect system data in accordance with applicable laws, regulations, guidelines and Service Provider security requirements, including:
• Validating the Service Customer has completed and maintained the required privacy documents including the System of Record Notice (SORN), Privacy Impact Assessment (PIA), Privacy Threshold Analysis (PTA), and System Disposal Agreement (SDA)
• Maintaining appropriate controls, based on data classification, and as required by Federal regulations to protect the information resources from unauthorized modification, deletion, or disclosure and ensure appropriate level of confidentiality, integrity and availability of data to unauthorized person(s), system(s) or institutions
• Providing physical safeguards for all information resources managed in the Service Provider environments, (e.g., production, development, test, Disaster Recovery (DR))
• Ensuring systems and interconnecting systems are compliant with the current applicable version of NIST SP 800-47 “Security Guide for Interconnecting Information Technology System”, and applicable Government policies
• Ensuring appropriate encryption methods are deployed to protect all Service Customer data and Personally Identifiable Information (PII) consistent with Federal Information Processing Standards (FIPS), NIST and OMB
• Ensuring that appropriate virus/intruder (intrusion) protection and necessary firewalls are in place to protect requested services from security attack vulnerabilities
• Coordinating justifications and dates to mitigate a vulnerability among the Service Customer, Service Customer ISSO, and Service Provider in cases where a patch or recommended fix may cause the application to fail or significantly degrade the function of the application.
</t>
  </si>
  <si>
    <t xml:space="preserve">GM-IS.SC.03 Protect system data in accordance with applicable laws, regulations, guidelines and Service Provider security requirements, including:
• Completing and maintaining required privacy documents including SORN, PIA, PTA, SDA
• Assigning information management staff that have appropriate authority to implement security controls and procedures for information resources under the control of the Service Customer
• Maintaining appropriate controls, based on data classification, and as required by Federal regulations to protect the information resources under the control of the Service Customer from unauthorized modification, deletion, or disclosure and to ensure appropriate level of confidentiality, integrity and availability
• Maintaining applicable physical safeguards for the information resources under the control of the Service Customer
• Ensuring computing resources which will be utilized to access the application are configured in accordance with Service Provider security requirements
• Communicating any third-party software required by the Service Customer's applications and patching it on a reoccurring schedule that coincides with the defined Service Provider patching schedule
• Reviewing and formulating justifications and dates to mitigate a vulnerability among the Service Customer, Service Customer ISSO, and Service Provider in cases where a patch or recommended fix may cause the application to fail or significantly degrade the function of the application.
</t>
  </si>
  <si>
    <t xml:space="preserve">GM-IS.SP.04 Administer user accounts for system access, including:
• Actively communicating with Customer Access Control Officers for Production, Development, and Test environments
• Changing user passwords per security documentation to maintain compliance with requirements
• Performing user authentication, password resets, and security controls
• Providing system-wide lockouts upon proper authorization from Service Provider management and notification to the Service Customer when a lockout action is performed
• Ensuring appropriate access control user roles and responsibilities are established and maintained
• Performing quarterly review of user access and taking appropriate actions for inactive users
• Sharing system-level information regarding the Logical Access Control System (LACS) with the Service Customer, when available
</t>
  </si>
  <si>
    <t>GM-IS.SC.04 Support administration of user accounts for system access, including:
• Certifying to the Service Provider all current users on a quarterly basis to ensure the users are valid, and have the roles and access rights assigned that are commensurate with their assigned duties
• Providing notification of changes to user’s access requirements in accordance with the Access Control Document 
• Providing notification by the 15th of the month following the end of the quarter to the Service Provider of user access requirements validation and changes identified</t>
  </si>
  <si>
    <t xml:space="preserve">GM-IS.SP.05 Maintain adequate physical security to support current and planned Service Provider activities, including:
• Conforming to all National Institute for Standards and Technology (NIST), Department of Homeland Security, and applicable Government standards for physical security
• Sharing system-level information regarding the Physical Access Control System (PACS) with the Customer, as approved.
</t>
  </si>
  <si>
    <t>GM-IS.SC.05 Verify adequate physical security is place to support current and planned Service Customer activities, including:
• Visiting the Service Provider site to ensure physical security meets acceptable levels
• Verifying conformance to NIST, Department of Homeland Security, Service Customer, and applicable Government standards for physical security requirements, both prior to initiating service and periodically as dictated by the Service Customer agency policies and procedures
• Reviewing PACS provided by the Service Provider, when available.</t>
  </si>
  <si>
    <t xml:space="preserve">N/A </t>
  </si>
  <si>
    <t>GM-MR.SP.01 Collect and monitor the FM Provider Service Measures applicable to the FM solution/service.</t>
  </si>
  <si>
    <t>GM-MR.SC.01 Monitor the FM Provider Service Measures applicable to the FM solution/service where the Performing Organization is designated as "Service Customer".</t>
  </si>
  <si>
    <t>GM-MR.SP.02 Periodically report and review with the Service Customer the FM Provider Service Measures applicable to the FM solution/service and designated as "Customer Facing" or "Oversight Reporting".</t>
  </si>
  <si>
    <t>GM-MR.SC.02 Periodically review with the Service Provider the FM Provider Service Measures applicable to the FM solution/service and designated as "Customer Facing" or "Oversight Reporting".</t>
  </si>
  <si>
    <t>GM-RL.SP.01 Notify the Service Customer of any changes to the points of contact within one government workday.</t>
  </si>
  <si>
    <t>GM-RL.SC.01 Notify the Service Provider of any changes to the points of contact within one government workday.</t>
  </si>
  <si>
    <t>GM-RM.SP.01 Maintain a Risk Management Process (RMP) to identify, assess and manage risks
• Ensure through regular monitoring and Service Customer discussions identification of key risk areas
• Document and report to Service Customer any potential and realized risks to meeting agreed-upon service measures
• Work with the Service Customer to develop acceptable risk mitigation strategies.</t>
  </si>
  <si>
    <t>GM-RM.SC.01 Review and provide feedback on the RMP and actively participate with the Service Provider by identifying and evaluating risks, and selecting and funding appropriate mitigation activities, compensating controls, and/or considering risk acceptances or deadline extension approvals.</t>
  </si>
  <si>
    <t>GM-WT.SP.01 Provide appropriate Subject Matter Experts (SMEs) to respond to questions and participate in decision making related to services provided by the Service Provider and operational environment of the Service Customer.</t>
  </si>
  <si>
    <t>GM-WT.SC.01 Provide appropriate SMEs to respond to questions and participate in decision making related to services provided by the Service Provider and operational environment of the Service Customer.</t>
  </si>
  <si>
    <t xml:space="preserve">SM-CE.SP.01 Maintain a service change management process to request, approve, manage, communicate, and implement changes that includes:
• Initiating the change request process for all changes to the production environment including business process changes, software patches and upgrades that are required to provide and maintain a secure hosting environment, security patches, and software updates, as well as upgrades to necessary supporting infrastructure including hardware, networks, and telecommunications
• Conducting a regular service change request meeting with the Service Customer and/or producing a formal, regular change request report for the Service Customer
• Communicating all changes with the Service Customer and maintaining a published service maintenance schedule to include planned service maintenance and upgrades. 
</t>
  </si>
  <si>
    <t xml:space="preserve">SM-CE.SC.01 Ensure compliance with the service change management process established by the Service Provider, including:
• Collaborating with the Service Provider on Service Customer business process or application changes in advance of implementation
• Submitting complete change requests with all necessary information
• Participating in service change request meetings with the Service Provider and/or reviewing Service Customer change request reports in a timely manner
• Reviewing all Service Provider identified changes 
• Confirming completed change requests within 5 government workdays.
</t>
  </si>
  <si>
    <t>SM-IM.SP.01 Maintain and execute an incident management process for unplanned service interruption and degradation in services that includes:
• Maintaining and applying severity level definitions so that resources can be appropriately allocated, incidents can be prioritized for escalation as needed, the follow-up frequency of communication can be determined, and incidents can be resolved in accordance with service level targets
• Maintaining an accurate record of each incident and the actions taken to resolve it
• Maintaining and executing an incident communication process
• Confirming with the Customer to ensure services have been restored
• Providing the Customer with their incident record(s) information
• Analyzing incidents for root cause analysis and long-term mitigation strategies as appropriate and defined by the Service Provider incident management process.</t>
  </si>
  <si>
    <t xml:space="preserve">SM-IM.SC.01 Review and actively participate in the incident management process for unplanned service interruption or degradation, including:
• Reporting incidents to the Service Provider within 24 business hours using the incident management process defined by the Service Provider
• Communicating the business impact of the incident to the Service Provider
• Adhering to the Service Provider incident and communication process
• Providing an operational contact for critical incidents that will be available to assist the Service Provider as it works towards incident closure
• Responding timely to requests for additional information from the Service Provider to support resolution of reported incidents
• Providing timely confirmation of incident closure once the Service Provider reports that the incident has been resolved
• Reviewing and providing feedback as necessary on incident management and incident record(s) information.
</t>
  </si>
  <si>
    <t xml:space="preserve">SM-ME.SP.01 Provide operations monitoring and event management, including:
• Establishing, maintaining, and executing operations monitoring policies, processes, and procedures and ensuring required escalation and continual improvement
• Providing job orchestration and management, including automation of jobs and processes supporting the services provided, scheduling, review, failure reconciliation, normal application and job performance, user activity, application log reviews, and interface (input/output) monitoring
• Performing event management and operations monitoring of services, application(s), infrastructure, and workloads
• Coordinating and establishing agreements with relevant service providers to ensure operations monitoring and event management service level targets are met
• Ensuring trained operations monitoring and event management staff are available to support and meet service demands in peak and non-peak periods
• Coordinating and providing required communications and notifications pertaining to the operations monitoring and event management operation
• Obtaining feedback on operations monitoring and event management and discussing results with Service Customer.
</t>
  </si>
  <si>
    <t>SM-ME.SC.01 Support operations monitoring and event management, including:
• Reviewing policy and guidance for operations monitoring and event management
• Following operations monitoring and event management  processes and procedures
• Reviewing and providing feedback on communications and notifications pertaining to the operations monitoring and event management
• Reviewing changes to operations monitoring and event management
• Providing feedback on operations monitoring and event management.</t>
  </si>
  <si>
    <t xml:space="preserve">SM-RM.SP.01 Provide a comprehensive best practice release management process for projects which may include development, emergency changes, major system release updates, and business process changes.
</t>
  </si>
  <si>
    <t xml:space="preserve">SM-RM.SC.01 Reviewing Service Provider schedule that includes all planned service maintenance and planned upgrades and supporting the release management process.
</t>
  </si>
  <si>
    <t xml:space="preserve">SM-SC.SP.01 Maintain Service Provider Disaster Recovery (DR) Plan and Continuity of Operations Plan (COOP), including: 
• Coordinating Service Provider COOP and individual Service Customer COOP to ensure the needs and requirements between the Service Customer and Service Provider processes are met and, as a service shared by a community of customers with differing needs, the Service Provider COOP and schedules represent the common ground among all of the Service Customers' COOP and requirements
• Maintaining Service Provider emergency/disaster management team contact list including primary and secondary contact, available during business and after-hours, to interface with the Service Customer’s emergency/disaster management team
• Ensuring integration with the Service Customer’s policies and procedures during all DR activities, to include end user notification, security, change management, and others outlined in the COOP
• Coordinating Service Provider and Service Customer processes for the determination of a disaster and activation of the DR site and associated contingency processes
• Documenting the DR process to include DR facility preparation and maintenance, security (physical and IT), communication planning, description of required activities and resources, documentation of the architecture, infrastructure management, network and telecommunications management, DR backup and recovery, and reconstitution activities
• Maintaining the Information System Contingency Plan (ISCP) to include information needed for system recovery, roles and responsibilities, inventory information, assessment procedures, detailed recovery procedures, and testing of a system.
</t>
  </si>
  <si>
    <t>SM-SC.SC.01 Maintain Service Customer COOP, including:
• Working with the Service Provider to ensure coordination of the needs and requirements between the Service Customer and Service Provider’s COOP
• Providing requirements for, review of, and acceptance of the Business Recovery Process, COOP, DR and ISCP 
• Ensuring the Service Customer emergency/disaster management team Point of Contact (POC) list is current
• Providing Service Provider with Service Customer’s policies and procedures during all DR activities, to include end user notification, security, change management, and others outlined in the COOP
• Reviewing and providing feedback on the DR process to include DR facility preparation and maintenance, security (physical and IT), communication planning, description of required activities and resources, documentation of the architecture, infrastructure management, network and telecommunications management, DR backup and recovery, and reconstitution activities
• Reviewing the ISCP to ensure it is coordinated with and aligns with related Service Customer policies to include information needed for system recovery, roles and responsibilities, inventory information, assessment procedures, detailed recovery procedures, and testing of a system.</t>
  </si>
  <si>
    <t xml:space="preserve">SM-SC.SP.02 Maintain Service Provider disaster recovery and continuity of operations readiness, including:
• Maintaining system backup processes and procedures
• Conducting periodic COOP and DR readiness meetings
• Executing annual COOP and DR testing 
• Providing application support, IT hosting, and administration of the DR infrastructure, including the application of patches and changes to the DR environment such that the DR environment is consistent with the production environment
• Implementing and maintaining disaster recovery facilities. 
</t>
  </si>
  <si>
    <t>SM-SC.SC.02 Maintain Service Customer disaster recovery and continuity of operations readiness, including:
• Supporting the Service Provider in testing of the COOP for its mission critical functions
• Participating, as mutually agreed upon, in testing of the system DR process at the Service Provider hot site and operation of all functions as usual.</t>
  </si>
  <si>
    <t xml:space="preserve">SM-SC.SP.03 Upon DR activation:
• Notify the Customer(s) based on contact list information identified in the COOP and ISCP plans of need to implement DR due to primary production site failure or inability to access.  
• Activate all network, application, data and storage services necessary to support the application at the DR site to support Service Customer(s) business processes as set forth in the COOP and ISCP plans
• Once acknowledgement has been received from the Service Customer(s), activate DR as per processes and times set forth in the DR and ISCP plans to re-establish services and customer(s) access to services activated at the DR site
• Provide access alternatives if needed
• Recover Service Customer’s services using the DR facilities as informed by the DR process 
• Provide updated DR communications to the Service Customer.
</t>
  </si>
  <si>
    <t xml:space="preserve">SM-SC.SC.03 Upon DR activation:
• Support the Service Provider in the determination of a disaster and activation of the DR site and associated contingency processes
• Upon notification by Service Provider of need to activate DR in the event of production failure, respond to notification within 2 hours of time of notification.
</t>
  </si>
  <si>
    <t xml:space="preserve">SM-SC.SP.04 Upon completion of DR activation and availability notification and verification of DR services as being operational by the Service Provider:
• Notify the Service Customer(s) based on contact list information identified in the COOP and ISCP plans of DR activation completion
• Provide general notification to Service Customer(s) of DR site available and resumption of operations at the DR site
• Provide updated DR communications to the Service Customer
</t>
  </si>
  <si>
    <t xml:space="preserve">SM-SC.SC.04 Upon completion of DR activation and availability notification and verification of DR services as being operational by the Service Provider:
• Verify DR site (systems) are accessible and that all services are operational as set forth in DR and ISCP plans 
• Verify recovery of Service Customer’s services using the DR facilities as informed by the DR processes
• Notify Service Provider of verification results, status, and any issues identified within 2 hours of DR activation and availability notification
• Verify access to and review DR site performance and status reports
• Provide updated information to Service Provider if the existing disaster condition is expected to persist
</t>
  </si>
  <si>
    <t xml:space="preserve">SM-SC.SP.05 When DR reconstitution occurs:
• Restore the production environment to the normal production state and synchronize with the current DR environment at the time of restoration (i.e., all application and data changes accomplished under the DR environment are propagated to the restored production environment, including customer and operating data, third party software, and ability for system end users to access the production site)
• Re-establish the DR environment after production environment has been restored, to include management of data and restoration to DR ready state 
</t>
  </si>
  <si>
    <t xml:space="preserve">SM-SC.SC.05 When DR reconstitution occurs:
• Verify restoration of the production environment to the normal production state and synchronization with the current DR environment at the time of restoration, and notify the Service Provider of status and any issues as identified 
• Verify re-establishment of the DR environment after production environment has been restored, to include management of data and restoration to DR ready state, and notify the Service Provider of status and any issues as identified 
</t>
  </si>
  <si>
    <t xml:space="preserve">SM-SD.SP.01 Provide Service Desk operations, including:
• Establishing, maintaining, and executing Service Desk policies, processes and procedures and ensuring required escalation and continual improvement
• Coordinating and establishing agreements with relevant sub-Service Providers to ensure Service Desk service level targets are met
• Ensuring trained and available Service Desk staff for Level 1 and Level 2 support to meet service demands in peak and non-peak periods
• Establishing and maintaining self-help solution(s) that minimize the need to call the Service Desk
• Coordinating and providing required communications and notifications pertaining to the Service Desk operation
• Providing accessibility to Service Desk information
• Providing well documented and up-to-date Service Desk support and incident information
• Obtaining feedback on Service Desk support and incident management and discussing results with Service Customer
</t>
  </si>
  <si>
    <t>SM-SD.SC.01 Support Service Desk operations, including:
• Reviewing policy and guidance for Service Desk operations
• Following Service Desk processes and procedures
• Reviewing and providing feedback on communications and notifications pertaining to the Service Desk operation
• Submitting complete Service Desk support and incident information
• Reviewing and providing timely feedback on Service Desk support and incident information
• Providing feedback on Service Desk support and incident management</t>
  </si>
  <si>
    <t>SM-SR.SP.01 Maintain and execute service request fulfillment process that includes:
• Maintaining a service desk and service desk support process
• Responding timely to requests for access to services or new services
• Maintaining and applying priority levels so that resources can be appropriately allocated, service requests can be prioritized for escalation as needed, the follow-up frequency of communication can be determined, and service requests can be resolved in accordance with service level targets
• Maintaining an accurate record of service requests including routing, approval and actions taken to fulfill them
• Confirming with the Service Customer that authorized requests have been fulfilled
• Notifying Service Customer in a timely manner of requests that cannot be fulfilled and provide a sufficiently detailed explanation
• Providing the Service Customer with their service request(s) information.</t>
  </si>
  <si>
    <t>SM-SR.SC.01 Review and actively participate in the service request fulfillment process, including:
• Reviewing and actively participating in established service desk processes as identified in the service desk support process 
• Submitting service requests to the Service Provider using the defined service request fulfillment process
• Recommending service request priority as necessary to ensure Service Provider understands the business impact on critical service requests
• Providing confirmation of service request closure once the Service Provider reports that the service request has been completed
• Providing confirmation and understanding of unfulfilled service requests and assessing business impact
• Reviewing and providing feedback as necessary on service request(s) information.</t>
  </si>
  <si>
    <t>SM-SV.SP.01 Plan and execute testing of FM solution/service changes in a test or other non-production environment, incorporate Service Customer SMEs in testing as required, and provide the Service Customer the results of tests where appropriate.</t>
  </si>
  <si>
    <t>SM-SV.SC.01 Ensure Service Customer SMEs who are knowledgeable of the FM solution/service change actively participate in testing activities as required and provide the Service Customer test results and positive and/or negative feedback to the Service Provider within the established timeframe.</t>
  </si>
  <si>
    <t xml:space="preserve">TM-IP.SP.01 Provide physical security of hardware, operating systems (OS), and storage, including:
• Establishing, maintaining, and executing physical security policies, processes, and procedures and ensuring required escalation and continual improvement
• Coordinating and establishing agreements with relevant (sub) Service Providers to ensure hardware, OS, and storage level targets are met
• Ensuring trained hardware, OS, and storage staff are available to support and meet service demands in peak and non-peak periods
• Coordinating and providing required communications and notifications pertaining to the hardware, OS, and storage operations
• Assessing, evaluating, and planning for periodic hardware, OS, and storage technology refreshes
• Obtaining feedback on hardware, OS, and storage services and discussing results with Service Customer
</t>
  </si>
  <si>
    <t>TM-IP.SC.01 Support physical security of hardware, OS, and storage, including:
• Reviewing physical security policies, processes, and procedures and following them
• Providing feedback on hardware, OS, and storage service</t>
  </si>
  <si>
    <t>TM-IP.SP.02 Provide network, including:
• Establishing, maintaining, and executing network policies, processes, and procedures and ensuring required escalation and continual improvement
• Coordinating and establishing agreements with relevant (sub) Service Providers to ensure network service level targets are met
• Ensuring trained network staff are available to support and meet service demands in peak and non-peak periods
• Implementing network security controls to maintain defined network security requirements and access controls
• Maintaining network capacity, resiliency, operations, and communications to support required solution access and performance from the point of Service Provider network responsibility
• Coordinating and providing required communications and notifications pertaining to the network operations
• Obtaining feedback on network service and discussing results with Service Customer.</t>
  </si>
  <si>
    <t>TM-IP.SC.02 Support network operations, including:
• Maintaining network security, capacity, resiliency, operations, and communications to support required access and performance to the provided service from the point of Service Customer network responsibility
• Coordinating and providing required communications and notifications pertaining to the Service Customer-provided network and its operations
• Providing feedback on network service.</t>
  </si>
  <si>
    <t xml:space="preserve">TM-IP.SP.03 Maintain hardware, software, network, telecommunications, and system configurations of the provider service in accordance with the Inter-Connectivity Security Agreement (ISA).
</t>
  </si>
  <si>
    <t>TM-IP.SC.03 Maintain in accordance with the ISA the remote (peripheral) hardware, software, network, telecommunications, and system configurations under the management of the Service Customer required to access the Service Provider services.</t>
  </si>
  <si>
    <t>TM-SM.SP.01 Provide software documentation, development, testing, quality assurance (QA), and staging, including:
• Establishing, maintaining, and executing policies, processes, and procedures for software documentation, software development, testing, QA, and staging and ensuring required escalation and continual improvement
• Coordinating and establishing agreements with relevant (sub) Service Providers to ensure software documentation, development, testing, QA, and staging service level targets are met
• Hosting of the application and enterprise/middleware software and ancillary software in appropriate cloud platform environments, e.g., development, test, QA, and staging 
• Performing software development, patching, upgrades and fixes in a manner which supports the functionality, operations, and reliability requirements of the users, system uptime, and the business needs of the organization and in accordance with defined change control, configuration management, and release management processes and procedures
• Developing test plans and orchestration of testing processes and procedures in accordance with defined testing and QA processes and procedures
• Coordinating and providing required communications and notifications pertaining to the software development, testing, QA, and staging
• Obtaining feedback on software development, testing, QA and staging and discussing results with Service Customer.</t>
  </si>
  <si>
    <t xml:space="preserve">TM-SM.SC.01 Support software documentation, development, testing, quality assurance (QA), and staging, including:
• Reviewing policies, processes, and procedures for software documentation, software development, testing, QA, and staging and ensuring required escalation and continual improvement
• Providing user requirements for software development, patching, upgrades and fixes in a manner which supports the functionality, operations, and reliability requirements of the users, system uptime, and the business needs of the organization and in accordance with defined change control, configuration management, and release management processes and procedures
• Supporting test planning and testing in accordance with defined testing and QA processes and procedures
• Providing required communications and notifications pertaining to the software development, testing, QA, and staging
• Providing feedback on software development, testing, QA and staging. </t>
  </si>
  <si>
    <t>TM-SM.SP.02 Provide training, including:
• Establishing, maintaining, and executing policies, processes, and procedures for training content development and training execution and ensuring continual improvement
• Coordinating and establishing agreements with relevant (sub) Service Providers to ensure training service level targets are met
• Developing training content and executing training processes and procedures in accordance with defined training processes and procedures
• Coordinating and providing required communications and notifications pertaining to the training
• Providing training utilization statistics and trend information
• Obtaining feedback on training and discussing results with Service Customer.</t>
  </si>
  <si>
    <t>TM-SM.SC.02 Support training, including:
• Reviewing policies, processes, and procedures for training content development and training execution
• Reviewing training content and monitoring training execution
• Providing required communications and notifications pertaining to the training
• Reviewing training utilization statistics and trend information 
• Providing feedback on training.</t>
  </si>
  <si>
    <t xml:space="preserve">TM-SM.SP.03 Maintain and execute the published provider service operation schedule.
</t>
  </si>
  <si>
    <t xml:space="preserve">TM-SM.SC.03 Review and provide feedback on the published provider service operation schedule.
</t>
  </si>
  <si>
    <t xml:space="preserve">TM-SM.SP.04 Provide data management, including:
• Working with information management team(s) of the Service Customer and other federal agencies to ensure compliance with Freedom of Information Act (FOIA) and other applicable federal regulations, policies, and standards for data management
• Documenting Service Customer access to its own data, including how data is to be managed and maintained throughout the duration of the service agreement, transition process for the return of data in the case of service termination, and recognition that the Service Customer has accountability for and owns the data that they provide to the Service Provider
• Ensuring resources with an expert understanding of the type of data maintained within the requested service are assigned on Service Provider staff
• Developing and coordinating with the Service Customer data management documents/artifacts including data management processes, data models, data mappings, data flows, and data interfaces
• Defining data storage procedures, including file storage naming conventions, hierarchy and placement decisions
• Maintaining monitoring techniques and procedures for detecting, reporting, and investigating data integrity and data quality incidents
• Ensuring any transformation, modification, or aggregation of data by the Service Provider does not compromise the integrity of the Service Customer’s original data
• Disclosing Service Customer’s data only as authorized by the Service Customer
• If data or document archiving is required, archiving data according to rules and schedules defined by federal requirements, retrieving archived data as needed (e.g., for audit purposes or forensic evidence), and managing archival technologies and migration from an outdated technology to a newer archiving technology to be able to restore data over a long period (e.g., 10 years for legal requirements).
</t>
  </si>
  <si>
    <t>TM-SM.SC.04 Support data management activities, including:
• Actively participate in information management team(s) of the Service Provider and other federal agencies as necessary to ensure compliance with FOIA and other applicable federal regulations, policies, and standards for data management
• Reviewing documentation of Service Customer access to its own data
• Designating Data Custodian(s) who will be responsible for the safe custody, disclosure, transport, and storage of data as well as expertise on the business use of data and implementation of business rules
• Ensuring resources with an expert understanding of the type of data maintained within the requested service are identified and available to work with Service Provider staff
• Supporting the Service Provider with the development of data management documents/artifacts 
• Reviewing and adhering to data storage procedures 
• Reviewing the monitoring techniques and procedures for detecting, reporting, and investigating data integrity and data quality incidents
• Ensuring any transformation, modification, or aggregation of data by the Service Customer does not compromise the integrity of it’s original data
• If data or document archiving is required, reviewing archiving procedures and ensuring that rules and schedules defined by federal requirements are followed.</t>
  </si>
  <si>
    <t>TM-SM.SP.05 Ensure periodic audit and compliance reviews are conducted, including:
• Providing policy and guidance for audit and compliance activities
• Conducting testing in compliance with OMB Circular A-123  and other applicable Federal requirements and guidelines
• On an annual basis, ensuring that an independent third party conducts a Statement on Standards for Attestation Engagements SSAE review
• Providing agreed-upon support to the Service Customer in response to audit findings which are related to the provided services
• Following up with the Service Customer regarding resolution of reported compliance issues until issues have been successfully mitigated
• After audit and compliance is complete, conducting a review with the Service Customer to discuss content, receive feedback, and how to improve processes
• Obtaining feedback on audit and compliance reviews and discussing results with Service Customer.</t>
  </si>
  <si>
    <t>TM-SM.SC.05 Support periodic audit and compliance reviews, including:
• Reviewing policy and guidance for audit and compliance
• Reviewing OMB Circular A-123 and other applicable Federal requirements and guidelines testing results
• Submitting service requests for support of an audit or audit findings
• Following up with the Service Provider regarding resolution of reported compliance issues until issues have been successfully mitigated
• After audit and compliance is complete, participating in reviews with the Service Provider to provide feedback on content and how to improve the process
• Providing feedback on audit and compliance reviews.</t>
  </si>
  <si>
    <t>FM Solution/Service Definition Example - Core FS PaaS</t>
  </si>
  <si>
    <t>DFG Company</t>
  </si>
  <si>
    <t>Core FS Platform-as-a-Service (PaaS)</t>
  </si>
  <si>
    <t>DFG Core FS PaaS provides capabilities that enable customers to perform all FIBF FFM Functions and is fully compliant with Core FS Baseline Solution standards.</t>
  </si>
  <si>
    <t>The required standard set of FM reports/information extracts are provided</t>
  </si>
  <si>
    <t>The required standard BIEs with other lines of business (Functional Areas) are provided.</t>
  </si>
  <si>
    <t>The required standard BIEs for payroll are provided.</t>
  </si>
  <si>
    <t>The required standard BIE with the TRT Functional Area is provided.</t>
  </si>
  <si>
    <t>The required standard BIE with the ACQ Functional Area is provided.</t>
  </si>
  <si>
    <t>The required standard BIE with the GRM Functional Area is provided.</t>
  </si>
  <si>
    <t>The required standard set of FM reports/information extracts are provided.</t>
  </si>
  <si>
    <t>A standard set of FM reports/information extracts are provided.</t>
  </si>
  <si>
    <t>The required standard BIE with G-Invoicing is provided.</t>
  </si>
  <si>
    <t>Includes vulnerability scanning, managing firewalls, and intrusion prevention for Core FS PaaS; Operational security information and event management is the responsibility of the Service Customer.</t>
  </si>
  <si>
    <t>Managing access privileges and controls for data privacy is the responsibility of the Service Customer.</t>
  </si>
  <si>
    <t>Technology resides solely within Service Provider environment and is used for development/testing purposes.</t>
  </si>
  <si>
    <t xml:space="preserve">Provided for Service Provider staff only; Service Customer provides end user workspace required for their staff to access Core FS PaaS (e.g., desktops, laptops). </t>
  </si>
  <si>
    <t>Outside (sub) services include xxxxxx PaaS provided by Xxxx Company; Includes providing Tier 2 service desk support for Core FS Baseline Solution.</t>
  </si>
  <si>
    <t xml:space="preserve">Provided for Service Provider staff only; Service Customer provides end user software and configuration required for their staff to access Core FS PaaS (e.g., browser, security application). </t>
  </si>
  <si>
    <t>Outside (sub) services include xxxxxx PaaS provided by Xxxx Company</t>
  </si>
  <si>
    <t>Outside (sub) services include e-learning PaaS provided by Xxxx Company; Includes providing Core FS Baseline Solution basic training; advanced training is available for an additional cost.</t>
  </si>
  <si>
    <t>FM Solution/Service - Service Provider and Service Customer Key Responsibilities</t>
  </si>
  <si>
    <t xml:space="preserve">GM-IS.SP.02 Ensure that the security for software and services hosted on the PaaS environment  is compliant with Federal Information Technology security requirements and Security Authorization and Federal Information Security Modernization Act (FISMA) reporting, including:
• Ensuring on-going Security Authorization is performed consistent with NIST and Service Provider governing security policies 
• Ensuring the Security Authorization documentation is available to Service Customer for review at a designated provider location and properly documented Service Customer authorization has been received
• Providing Security Authorization documentation to Service Customer-authorized auditors, OMB, General Services Administration (GSA), and those with properly issued subpoenas or properly documented authorization signatures
• Providing required financial, internal control, FISMA certifications and assertions as required by OMB for the agency’s annual financial statement assurance, including copies of applicable Statement of Reasons (SOR) reviews
• Coordinating with the Customer Information System Subject Matter Expert (SME) to obtain the signature/authorization required for security documents/artifacts (e.g., Memorandum of Understanding (MOU), Interconnection Security Agreement (ISA), risk acceptance) within 21 government workdays from time of receipt
• Executing cyber risk management program by evaluating risks per Federal guidance.
</t>
  </si>
  <si>
    <t xml:space="preserve">SM-SC.SP.01 Maintain Service Provider Disaster Recovery (DR) Plan (Continuity of Operations Plan [COOP] not covered), including: 
• Maintaining Service Provider emergency/disaster management team contact list including primary and secondary contact, available during business and after-hours, to interface with the Service Customer’s emergency/disaster management team
• Ensuring integration with the Service Customer’s policies and procedures during all DR activities, to include end user notification, security, change management
• Coordinating Service Provider and Service Customer processes for the determination of a disaster and activation of the DR site and associated contingency processes
• Documenting the DR process to include DR facility preparation and maintenance, security (physical and IT), communication planning, description of required activities and resources, documentation of the architecture, infrastructure management, network and telecommunications management, DR backup and recovery, and reconstitution activities
• Maintaining the Information System Contingency Plan (ISCP) to include information needed for system recovery, roles and responsibilities, inventory information, assessment procedures, detailed recovery procedures, and testing of a system.
</t>
  </si>
  <si>
    <t xml:space="preserve">SM-SC.SP.02 Maintain Service Provider disaster recovery and continuity of operations readiness, including:
• Maintaining system backup processes and procedures
• Conducting periodic DR readiness meetings
• Executing annual DR testing 
• Providing application support, IT hosting, and administration of the DR infrastructure, including the application of patches and changes to the DR environment such that the DR environment is consistent with the production environment
• Implementing and maintaining disaster recovery facilities. 
</t>
  </si>
  <si>
    <t>SM-SC.SC.02 Maintain Service Customer disaster recovery and continuity of operations readiness, including:
• Supporting the Service Provider in testing of DR for its mission critical functions
• Participating, as mutually agreed upon, in testing of the system DR process at the Service Provider hot site and operation of all functions as usual.</t>
  </si>
  <si>
    <t xml:space="preserve">SM-SC.SP.04 Upon completion of DR activation and availability notification and verification of DR services as being operational by the Service Provider:
• Notify the Service Customer(s) based on contact list information identified in ISCP plans of DR activation completion
• Provide general notification to Service Customer(s) of DR site available and resumption of operations at the DR site
• Provide updated DR communications to the Service Customer
</t>
  </si>
  <si>
    <t xml:space="preserve">N/A
</t>
  </si>
  <si>
    <t>SM-SR.SP.01 Maintain and execute service request fulfillment process that includes:
• Maintaining a service desk and service desk support process
• Responding timely to requests for access to services or new services
• Maintaining and applying priority levels so that resources can be appropriately allocated, service requests can be prioritized for escalation as needed, the follow-up frequency of communication can be determined, and service requests can be resolved in accordance with service level targets
• Maintaining an accurate record of service requests including routing, approval and actions taken to fulfill them
• Confirming with the Service Customer that authorized requests have been fulfilled
• Notifying Service Customer in a timely manner of requests that cannot be fulfilled and provide a sufficiently detailed explanation
• Providing the Service Customer with their service request(s) information</t>
  </si>
  <si>
    <t>SM-SR.SC.01 Review and actively participate in the service request fulfillment process, including:
• Reviewing and actively participating in established service desk processes as identified in the service desk support process 
• Submitting service requests to the Service Provider using the defined service request fulfillment process
• Recommending service request priority as necessary to ensure Service Provider understands the business impact on critical service requests
• Providing confirmation of service request closure once the Service Provider reports that the service request has been completed
• Providing confirmation and understanding of unfulfilled service requests and assessing business impact
• Reviewing and providing feedback as necessary on service request(s) information</t>
  </si>
  <si>
    <t>SM-SV.SP.01 Plan and execute testing of FM solution/service changes in a test or other non-production environment, incorporate Service Customer SMEs in testing as required, and provide the Service Customer the results of tests where appropriate</t>
  </si>
  <si>
    <t>SM-SV.SC.01 Ensure Service Customer SMEs who are knowledgeable of the FM solution/service change actively participate in testing activities as required and provide the Service Customer test results and positive and/or negative feedback to the Service Provider within the established timeframe</t>
  </si>
  <si>
    <t>TM-IP.SP.02 Provide network, including:
• Establishing, maintaining, and executing network policies, processes, and procedures and ensuring required escalation and continual improvement
• Coordinating and establishing agreements with relevant (sub) Service Providers to ensure network service level targets are met
• Ensuring trained network staff are available to support and meet service demands in peak and non-peak periods
• Implementing network security controls to maintain defined network security requirements and access controls
• Maintaining network capacity, resiliency, operations, and communications to support required solution access and performance from the point of Service Provider network responsibility
• Coordinating and providing required communications and notifications pertaining to the network operations
• Obtaining feedback on network service and discussing results with Service Customer</t>
  </si>
  <si>
    <t>TM-IP.SC.02 Support network operations, including:
• Maintaining network security, capacity, resiliency, operations, and communications to support required access and performance to the provided service from the point of Service Customer network responsibility
• Coordinating and providing required communications and notifications pertaining to the Service Customer-provided network and its operations
• Providing feedback on network service</t>
  </si>
  <si>
    <t>TM-SM.SP.05 Ensure periodic audit and compliance reviews are conducted, including:
• Providing policy and guidance for audit and compliance activities
• Conducting testing in compliance with OMB Circular A-123  and other applicable Federal requirements and guidelines
• On an annual basis, ensuring that an independent third party conducts a Statement on Standards for Attestation Engagements SSAE review
• Providing agreed-upon support to the Service Customer in response to audit findings which are related to the provided services
• Following up with the Service Customer regarding resolution of reported compliance issues until issues have been successfully mitigated
• After audit and compliance is complete, conducting a review with the Service Customer to discuss content, receive feedback, and how to improve processes
• Obtaining feedback on audit and compliance reviews and discussing results with Service Customer</t>
  </si>
  <si>
    <t>TM-SM.SC.05 Support periodic audit and compliance reviews, including:
• Reviewing policy and guidance for audit and compliance
• Reviewing OMB Circular A-123 and other applicable Federal requirements and guidelines testing results
• Submitting service requests for support of an audit or audit findings
• Following up with the Service Provider regarding resolution of reported compliance issues until issues have been successfully mitigated
• After audit and compliance is complete, participating in reviews with the Service Provider to provide feedback on content and how to improve the process
• Providing feedback on audit and compliance reviews</t>
  </si>
  <si>
    <t>FM Solution/Service Definition Example - Business Intelligence PaaS</t>
  </si>
  <si>
    <t>LMN Company</t>
  </si>
  <si>
    <t>Additional FM Solutions</t>
  </si>
  <si>
    <t>FM Business Intelligence Platform-as-a-Service (PaaS)</t>
  </si>
  <si>
    <t>LMN Business Intelligence provides capabilities that enable customers to join FM information in their agency Core FS with information from other Functional Areas' solutions and/or agency mission solutions. An initial set of analytics templates based on Federal Financial Management data standards are included and additional analytics templates can be developed for an additional cost.</t>
  </si>
  <si>
    <t>Budgetary analytics templates based on FFM Standard Data Elements are included</t>
  </si>
  <si>
    <t>Financial asset analytics templates based on FFM Standard Data Elements can be developed for an additional cost</t>
  </si>
  <si>
    <t>Payment and improper payment analytics templates based on FFM Standard Data Elements are included</t>
  </si>
  <si>
    <t>Revenue analytics templates based on FFM Standard Data Elements can be developed for an additional cost</t>
  </si>
  <si>
    <t>Public receivable and collection analytics templates based on FFM Standard Data Elements are included</t>
  </si>
  <si>
    <t>Intragovernmental receivable and collection analytics templates based on FFM Standard Data Elements can be developed for an additional cost</t>
  </si>
  <si>
    <t>Delinquent debt analytics templates based on FFM Standard Data Elements are included</t>
  </si>
  <si>
    <t>Cost analytics templates based on FFM Standard Data Elements can be developed for an additional cost</t>
  </si>
  <si>
    <t>See Financial Performance and Operational Reporting</t>
  </si>
  <si>
    <t>Financial performance and operations analytics templates based on FFM Standard Data Elements can be developed for an additional cost</t>
  </si>
  <si>
    <t>Audit analytics templates based on FFM Standard Data Elements can be developed for an additional cost</t>
  </si>
  <si>
    <t>Technology resides solely within Service Provider environment</t>
  </si>
  <si>
    <t>Outside (sub) services include xxxxxx MS Project SaaS provided by Xxxx Company</t>
  </si>
  <si>
    <t>Includes vulnerability scanning, managing firewalls, and intrusion prevention for BI PaaS; Operational security information and event management is the responsibility of the Service Customer.</t>
  </si>
  <si>
    <t>BI is not a system of record for FM records</t>
  </si>
  <si>
    <t>Outside (sub) services include IaaS provided by Xxxx Company</t>
  </si>
  <si>
    <t>Outside (sub) services include xxxxxx PaaS provided by Xxxx Company; Includes providing Tier 2 service desk support for BI PaaS; Development of additional analytic templates can be provided for an additional cost.</t>
  </si>
  <si>
    <t xml:space="preserve">Provided for Service Provider staff only; Service Customer provides end user software and configuration required for their staff to access BI PaaS (e.g., browser, security application). </t>
  </si>
  <si>
    <t>Includes basic training on BI Solution; Advanced training can be provided for an additional cost.</t>
  </si>
  <si>
    <t>On-going agency assistance and expertise developing and executing agency-specific analytics can be provided for an additional cost</t>
  </si>
  <si>
    <t xml:space="preserve">GM-IS.SP.03 Protect system data in accordance with applicable laws, regulations, guidelines and Service Provider security requirements, including:
• Validating the Service Customer has completed and maintained the required privacy documents including the System of Record Notice (SORN), Privacy Impact Assessment (PIA), Privacy Threshold Analysis (PTA), and System Disposal Agreement (SDA)
• Maintaining appropriate controls, based on data classification, and as required by Federal regulations to protect the information resources from unauthorized modification, deletion, or disclosure and ensure appropriate level of confidentiality, integrity and availability of data to unauthorized person(s), system(s) or institutions
• Providing physical safeguards for all information resources managed in the Service Provider environments, (e.g., production, development, test, Disaster Recovery (DR))
• Ensuring systems and interconnecting systems are compliant with the current applicable version of NIST SP 800-47 “Security Guide for Interconnecting Information Technology System”, and applicable Government policies
• Ensuring appropriate encryption methods are deployed to protect all Service Customer data and Personally Identifiable Information (PII) consistent with Federal Information Processing Standards (FIPS), NIST and OMB
• Ensuring that appropriate virus/intruder (intrusion) protection and necessary firewalls are in place to protect requested services from security attack vulnerabilities
• Coordinating justifications and dates to mitigate a vulnerability among the Service Customer, Service Customer ISSO, and Service Provider in cases where a patch or recommended fix may cause the application to fail or significantly degrade the function of the application
</t>
  </si>
  <si>
    <t xml:space="preserve">GM-IS.SC.03 Protect system data in accordance with applicable laws, regulations, guidelines and Service Provider security requirements, including:
• Completing and maintaining required privacy documents including SORN, PIA, PTA, SDA
• Assigning information management staff that have appropriate authority to implement security controls and procedures for information resources under the control of the Service Customer
• Maintaining appropriate controls, based on data classification, and as required by Federal regulations to protect the information resources under the control of the Service Customer from unauthorized modification, deletion, or disclosure and to ensure appropriate level of confidentiality, integrity and availability
• Maintaining applicable physical safeguards for the information resources under the control of the Service Customer
• Ensuring computing resources which will be utilized to access the application are configured in accordance with Service Provider security requirements
• Communicating any third-party software required by the Service Customer's applications and patching it on a reoccurring schedule that coincides with the defined Service Provider patching schedule
• Reviewing and formulating justifications and dates to mitigate a vulnerability among the Service Customer, Service Customer ISSO, and Service Provider in cases where a patch or recommended fix may cause the application to fail or significantly degrade the function of the application
</t>
  </si>
  <si>
    <t xml:space="preserve">GM-IS.SP.04 Administer user accounts for system access, including:
• Actively communicating with Customer Access Control Officers for Production, Development, and Test environments
• Changing user passwords per security documentation to maintain compliance with requirements
• Performing user authentication, password resets, and security controls
• Providing system-wide lockouts upon proper authorization from Service Provider management and notification to the Service Customer when a lockout action is performed
• Ensuring appropriate access control user roles and responsibilities are established and maintained
• Performing quarterly review of user access and taking appropriate actions for inactive users
• Sharing system-level information regarding the Logical Access Control System (LACS) with the Service Customer, when available.
</t>
  </si>
  <si>
    <t>GM-IS.SC.04 Support administration of user accounts for system access, including:
• Certifying to the Service Provider all current users on a quarterly basis to ensure the users are valid, and have the roles and access rights assigned that are commensurate with their assigned duties
• Providing notification of changes to user’s access requirements in accordance with the Access Control Document 
• Providing notification by the 15th of the month following the end of the quarter to the Service Provider of user access requirements validation and changes identified.</t>
  </si>
  <si>
    <t>GM-RL.SC.01 Notify the Service Provider of any changes to the points of contact within one government workday</t>
  </si>
  <si>
    <t>GM-RM.SP.01 Maintain a Risk Management Process (RMP) to identify, assess and manage risks
• Ensure through regular monitoring and Service Customer discussions identification of key risk areas
• Document and report to Service Customer any potential and realized risks to meeting agreed-upon service measures
• Work with the Service Customer to develop acceptable risk mitigation strategies</t>
  </si>
  <si>
    <t>GM-RM.SC.01 Review and provide feedback on the RMP and actively participate with the Service Provider by identifying and evaluating risks, and selecting and funding appropriate mitigation activities, compensating controls, and/or considering risk acceptances or deadline extension approvals</t>
  </si>
  <si>
    <t xml:space="preserve">SM-SC.SP.03 Upon DR activation:
• Notify the Customer(s) based on contact list information identified in the ISCP plans of need to implement DR due to primary production site failure or inability to access.  
• Activate all network, application, data and storage services necessary to support the application at the DR site to support Service Customer(s) business processes as set forth in the ISCP plans
• Once acknowledgement has been received from the Service Customer(s), activate DR as per processes and times set forth in the DR and ISCP plans to re-establish services and customer(s) access to services activated at the DR site
• Provide access alternatives if needed
• Recover Service Customer’s services using the DR facilities as informed by the DR process 
• Provide updated DR communications to the Service Customer.
</t>
  </si>
  <si>
    <t xml:space="preserve">TM-IP.SP.01 Provide physical security of hardware, operating systems (OS), and storage, including:
• Establishing, maintaining, and executing physical security policies, processes, and procedures and ensuring required escalation and continual improvement
• Coordinating and establishing agreements with relevant (sub) Service Providers to ensure hardware, OS, and storage level targets are met
• Ensuring trained hardware, OS, and storage staff are available to support and meet service demands in peak and non-peak periods
• Coordinating and providing required communications and notifications pertaining to the hardware, OS, and storage operations
• Assessing, evaluating, and planning for periodic hardware, OS, and storage technology refreshes
• Obtaining feedback on hardware, OS, and storage services and discussing results with Service Customer.
</t>
  </si>
  <si>
    <t>TM-IP.SC.01 Support physical security of hardware, OS, and storage, including:
• Reviewing physical security policies, processes, and procedures and following them
• Providing feedback on hardware, OS, and storage service.</t>
  </si>
  <si>
    <t>TM-SM.SP.01 Provide software documentation, development, testing, quality assurance (QA), and staging, including:
• Establishing, maintaining, and executing policies, processes, and procedures for software documentation, software development, testing, QA, and staging and ensuring required escalation and continual improvement
• Coordinating and establishing agreements with relevant (sub) Service Providers to ensure software documentation, development, testing, QA, and staging service level targets are met
• Hosting of the application and enterprise/middleware software and ancillary software in appropriate cloud platform environments, e.g., development, test, QA, and staging 
• Performing software development, patching, upgrades and fixes in a manner which supports the functionality, operations, and reliability requirements of the users, system uptime, and the business needs of the organization and in accordance with defined change control, configuration management, and release management processes and procedures
• Developing test plans and orchestration of testing processes and procedures in accordance with defined testing and QA processes and procedures
• Coordinating and providing required communications and notifications pertaining to the software development, testing, QA, and staging
• Obtaining feedback on software development, testing, QA and staging and discussing results with Service Customer</t>
  </si>
  <si>
    <t xml:space="preserve">TM-SM.SC.01 Support software documentation, development, testing, quality assurance (QA), and staging, including:
• Reviewing policies, processes, and procedures for software documentation, software development, testing, QA, and staging and ensuring required escalation and continual improvement
• Providing user requirements for software development, patching, upgrades and fixes in a manner which supports the functionality, operations, and reliability requirements of the users, system uptime, and the business needs of the organization and in accordance with defined change control, configuration management, and release management processes and procedures
• Supporting test planning and testing in accordance with defined testing and QA processes and procedures
• Providing required communications and notifications pertaining to the software development, testing, QA, and staging
• Providing feedback on software development, testing, QA and staging </t>
  </si>
  <si>
    <t>TM-SM.SP.04 Provide data management, including:
• Working with information management team(s) of the Service Customer and other federal agencies to ensure compliance with Freedom of Information Act (FOIA) and other applicable federal regulations, policies, and standards for data management
• Documenting Service Customer access to its own data, including how data is to be managed and maintained throughout the duration of the service agreement, transition process for the return of data in the case of service termination, and recognition that the Service Customer has accountability for and owns the data that they provide to the Service Provider
• Ensuring resources with an expert understanding of the type of data maintained within the requested service are assigned on Service Provider staff
• Developing and coordinating with the Service Customer data management documents/artifacts including data management processes, data models, data mappings, data flows, and data interfaces
• Defining data storage procedures, including file storage naming conventions, hierarchy and placement decisions
• Maintaining monitoring techniques and procedures for detecting, reporting, and investigating data integrity and data quality incidents
• Ensuring any transformation, modification, or aggregation of data by the Service Provider does not compromise the integrity of the Service Customer’s original data
• Disclosing Service Customer’s data only as authorized by the Service Customer
• If data or document archiving is required, archiving data according to rules and schedules defined by federal requirements, retrieving archived data as needed (e.g., for audit purposes or forensic evidence), and managing archival technologies and migration from an outdated technology to a newer archiving technology to be able to restore data over a long period (e.g., 10 years for legal requirements).</t>
  </si>
  <si>
    <t>FM Solution/Service Definition Example - Additional Software Product</t>
  </si>
  <si>
    <t>FFM PDF Document Processor</t>
  </si>
  <si>
    <t>Software to monitor email inbox then extract from email and transform Federal agency-specific PDF documents into FFM Transactions ready to be ingested by Core FS. Includes capability to map PDF document types to FFM Transaction Types and PDF document fields to FFM Transaction Data Elements. Output conforms to Core FS Pre-Built BIE FFM Transaction specifications.</t>
  </si>
  <si>
    <t>Outputs FFM Transaction Type of "Entity-Payee/Payer Maintenance"</t>
  </si>
  <si>
    <t>Outputs FFM Transaction Type of "Invoice-Payable"</t>
  </si>
  <si>
    <t>Outputs FFM Transaction Type of "Billing Invoice-Receivable"</t>
  </si>
  <si>
    <t>Outputs FFM Transaction Type of "Public Receipt-Collection"</t>
  </si>
  <si>
    <t>Service Provider technology used for development/testing purposes resides solely within Service Provider environment; Service Customer Core FS environment provides technology needed to operate application software.</t>
  </si>
  <si>
    <t>Technology resides solely within Service Provider environment and is used for development/testing purposes; Includes providing Tier 2 service desk support for application software.</t>
  </si>
  <si>
    <t>Service Provider provides software to be deployed by Service Customer into Core FS environment and 40 hours of advisory support services.</t>
  </si>
  <si>
    <t xml:space="preserve">GM-IS.SP.01 Ensure that the security for provided software is compliant with Federal Information Technology security requirements and Federal Information Security Modernization Act (FISMA) policy, including:
• Ensuring the Security Compliance documentation is available to Service Customer for review with software.
• Coordinating with the Service Customer on any Information Security questions
</t>
  </si>
  <si>
    <t xml:space="preserve">GM-IS.SC.01 Support Security Authorization and FISMA reporting activities, including reviewing the Information Security documentation.
</t>
  </si>
  <si>
    <t xml:space="preserve">SM-RM.SP.01 Provide a plan for updating and maintaining the provided software.
</t>
  </si>
  <si>
    <t xml:space="preserve">SM-RM.SC.01 Reviewing Service Provider plan for updates and understand potential for the software to be supported in the future.
</t>
  </si>
  <si>
    <t>SM-SV.SP.01 Plan and execute testing of software versions in a test or other non-production environment.</t>
  </si>
  <si>
    <t>SM-SV.SC.01 Validate that software meets specifications according to stated performance and capabilities</t>
  </si>
  <si>
    <t xml:space="preserve">TM-SM.SP.01 Provide software documentation, development, testing, and quality assurance (QA) including:
• Establishing, maintaining, and executing policies, processes, and procedures for software documentation, software development, testing, and QA
• Coordinating and establishing agreements with relevant (sub) Service Providers to ensure software documentation, development, testing, and QA are met
• Performing software development, patching, upgrades and fixes in a manner which supports the functionality, operations, and reliability requirements of the users
• Developing test plans and orchestration of testing processes and procedures in accordance with defined testing and QA processes and procedures
• Coordinating and providing required communications and notifications pertaining to the software upgrades including development, testing, QA, and staging.
</t>
  </si>
  <si>
    <t>TM-SM.SC.01 Support software documentation, development, testing, quality assurance (QA) including:
• Reviewing policies, processes, and procedures for software documentation, software development, testing, QA, and ensuring required escalation. 
• Providing required communications and notifications pertaining to software errors or lack of meeting stated performance and capabilities
• Providing feedback on software performance</t>
  </si>
  <si>
    <t>FM Solution/Service Definition Example - Adoption and Transition Support Services</t>
  </si>
  <si>
    <t>PQR Company</t>
  </si>
  <si>
    <t>FM Solution/Service Adoption and Transition Services</t>
  </si>
  <si>
    <t>Agency Core FS Testing Support Services</t>
  </si>
  <si>
    <t>Workforce expertise and assistive technology to effectively and efficiently execute user acceptance testing of Federal agency Core FS solutions, including agency-specific configurations, enhancements, and extensions and Core FS interfaces with agency mission systems.</t>
  </si>
  <si>
    <t>Can be included in service scope for additional cost</t>
  </si>
  <si>
    <t>EXCL/R</t>
  </si>
  <si>
    <t>Service Customer provides Service Provider staff with office space (preferably co-located with CFO staff) during user acceptance testing periods.</t>
  </si>
  <si>
    <t>Service Customer provides Service Provider staff with network connectivity including internet (outernet) access.</t>
  </si>
  <si>
    <t xml:space="preserve">Service Customer provides Service Provider staff end-user computing devices (e.g., laptops) with configured collaboration and productivity software (e.g., Microsoft O365, MSTeams) and end user software required for accessing Core FS, (e.g., browser and security application). </t>
  </si>
  <si>
    <t>Service Customer provides Service Provider staff with connectivity to and use of printers.</t>
  </si>
  <si>
    <t>Service Provider provides test planning, execution, and analysis tool to be loaded onto Service Customer-provided end-user computing devices; Service Customer provides requirements and design documentation for Core FS configurations, enhancements, extensions, and interfaces to agency mission systems.</t>
  </si>
  <si>
    <t xml:space="preserve">Service Customer provides Service Provider staff end-user computing devices (e.g., laptops) with configured collaboration and productivity software (e.g., Microsoft O365, MSTeams) and end user software required for accessing Core FS solution, (e.g., browser and configuration). </t>
  </si>
  <si>
    <t>Service Customer provides operations documentation for Core FS</t>
  </si>
  <si>
    <t>Includes specialized resources to validate adherence to FM regulations and policies; Service Customer provides agency-specific FM regulations and policies.</t>
  </si>
  <si>
    <t>Includes specialized resources to validate FM internal controls.</t>
  </si>
  <si>
    <t>GM-IS.SP.01 Adhere to Service Customer information security policies and procedures.</t>
  </si>
  <si>
    <t>GM-IS.SC.01 Provide Service Customer information security policies and procedures.</t>
  </si>
  <si>
    <t>GM-IS.SP.02 Provide required user account and access information in a timely manner to Service Customer information security personnel.</t>
  </si>
  <si>
    <t>GM-IS.SC.02 Provide timely user accounts and access to Service Customer network and Core FS test environment.</t>
  </si>
  <si>
    <t>GM-KM.SP.01 Provide final Core FS test plans, data sets, and results in a package suitable for inclusion in Service Customer's knowledge management library.</t>
  </si>
  <si>
    <t xml:space="preserve">GM-KM.SC.01 Share with Service Provider any previous Core FS test plans, data sets, and results. </t>
  </si>
  <si>
    <t>GM-MR.SP.01 Collect, monitor, report, and review with Service Customer metrics on testing progress and results.</t>
  </si>
  <si>
    <t xml:space="preserve">GM-MR.SC.01 Periodically review with Service Provider testing metrics and if needed, determine courses of action. </t>
  </si>
  <si>
    <t>GM-PM.SP.01 Develop, monitor, report, and review with Service Customer testing schedule and resources, and if needed, propose adjustments to schedule and resources.</t>
  </si>
  <si>
    <t>GM-PM.SC.01 Periodically review with Service Provider testing schedule and resources, and if needed, approve adjustment to schedule and resources.</t>
  </si>
  <si>
    <t>GM-RM.SP.01 Maintain a Risk Management Process (RMP) to identify, assess and manage risks
• Ensure through regular monitoring and Service Customer discussions identification of key risk areas
• Document and report to Service Customer any potential and realized risks to meeting agreed-upon service objectives
• Work with the Service Customer to develop acceptable risk mitigation strategies</t>
  </si>
  <si>
    <t>GM-WT.SP.01 Provide appropriate Subject Matter Experts (SMEs) for testing services provided.</t>
  </si>
  <si>
    <t xml:space="preserve">GM-WT.SC.01 Provide SMEs with appropriate FM knowledge to participate in Core FS testing and authority to determine courses of action based on test results.
</t>
  </si>
  <si>
    <t>SM-SV.SP.01 Plan and execute Core FS tests, document test results, and provide recommended courses of action to Service Customer within established timeframe.</t>
  </si>
  <si>
    <t>SM-SV.SC.01 Ensure Service Customer SMEs are available and actively participate in testing activities as planned and provide test results and/or feedback to the Service Provider within the established timeframe.</t>
  </si>
  <si>
    <t>FM Solution/Service Definition Example - FM Technology Operations Support Services</t>
  </si>
  <si>
    <t>STV Company</t>
  </si>
  <si>
    <t>FM Technology Operations Support Services</t>
  </si>
  <si>
    <t>Agency Core FS Interface Support Services</t>
  </si>
  <si>
    <t>Workforce expertise to develop Federal agency-specific Core FS interfaces with agency administrative and mission systems.</t>
  </si>
  <si>
    <t>Expertise to develop Budget Formulation-Core FS interface for budget spend plan information</t>
  </si>
  <si>
    <t>Expertise to develop Core FS-Budget Formulation interface for budget spend information</t>
  </si>
  <si>
    <t>Expertise to develop Real/Personal Property Management-Core FS interface for financial asset information</t>
  </si>
  <si>
    <t>Expertise to develop agency mission system-Core FS interface for payee information</t>
  </si>
  <si>
    <t>Expertise to develop agency mission system-Core FS interface for obligation information</t>
  </si>
  <si>
    <t>Expertise to develop agency mission system-Core FS interface for payment information</t>
  </si>
  <si>
    <t>Expertise to develop agency mission system-Core FS interface for payer information</t>
  </si>
  <si>
    <t>Expertise to develop agency mission system-Core FS interface for receivable information</t>
  </si>
  <si>
    <t>Service Customer provides architecture documentation for Core FS and to-be- interfaced systems.</t>
  </si>
  <si>
    <t>Service Customer provides data management documentation for Core FS and to-be-interfaced systems.</t>
  </si>
  <si>
    <t>Service Customer provides access to technology for development, testing, and maintenance of interfaces.</t>
  </si>
  <si>
    <t>Service Customer provides Service Provider staff with connectivity to and use of conferencing and AV technology.</t>
  </si>
  <si>
    <t>Service Customer provides access to technology for development, testing, and maintenance of interfaces; Service Customer provides design documentation for existing Core FS configurations, enhancements, extensions, and interfaces.</t>
  </si>
  <si>
    <t>GM-AM.SP.01 Ensure thorough understanding of Core FS and interfacing systems architectures.</t>
  </si>
  <si>
    <t>GM-AM.SC.01 Provide Service Provider Core FS and interfacing systems architecture information in a timely manner.</t>
  </si>
  <si>
    <t>GM-CI.SP.01 Execute and maintain a continuous service improvement process to identify opportunities for improvement and to measure the impact of improvement efforts</t>
  </si>
  <si>
    <t>GM-CI.SC.01 Review and provide feedback on Service Provider continuous service improvement activities</t>
  </si>
  <si>
    <t>GM-IS.SP.01 Ensure thorough understanding and adhere to Service Customer information security policies and procedures.</t>
  </si>
  <si>
    <t>GM-IS.SC.01 Provide Service Customer information security policies and procedures in a timely manner.</t>
  </si>
  <si>
    <t>GM-IS.SC.02 Provide timely user accounts and access to Service Customer network and development and test environments.</t>
  </si>
  <si>
    <t>GM-KM.SP.01 Provide final Core FS interface information in a package suitable for inclusion in Service Customer's knowledge management library.</t>
  </si>
  <si>
    <t xml:space="preserve">GM-KM.SC.01 Share with Service Provider any previously developed Core FS interface information. </t>
  </si>
  <si>
    <t>GM-MR.SP.01 Collect, monitor, report, and review with Service Customer metrics on interface progress and results.</t>
  </si>
  <si>
    <t xml:space="preserve">GM-MR.SC.01 Periodically review with Service Provider interface metrics and if needed, determine courses of action. </t>
  </si>
  <si>
    <t>GM-PM.SP.01 Develop, monitor, report, and review with Service Customer interface schedule and resources, and if needed, propose adjustments to schedule and resources.</t>
  </si>
  <si>
    <t>GM-PM.SC.01 Periodically review with Service Provider interface schedule and resources, and if needed, approve adjustment to schedule and resources.</t>
  </si>
  <si>
    <t>GM-RL.SP.01 Notify the Service Customer of any changes to the points of contact within one government workday</t>
  </si>
  <si>
    <t>GM-RM.SP.01 Maintain a Risk Management Process (RMP) to identify, assess and manage risks
• Ensure through regular monitoring and Service Customer discussions identification of key risk areas
• Document and report to Service Customer any potential and realized risks to meeting agreed-upon service objectives
• Work with the Service Customer to develop acceptable risk mitigation strategies.</t>
  </si>
  <si>
    <t>GM-WT.SP.01 Provide appropriate Subject Matter Experts (SMEs) for services provided.</t>
  </si>
  <si>
    <t xml:space="preserve">GM-WT.SC.01 Provide SMEs with appropriate Core FS/interfacing system knowledge to participate in reviews and authority to determine courses of action based on interface results.
</t>
  </si>
  <si>
    <t>SM-CM.SP.01 Ensure thorough understanding and adhere to Service Customer configuration management policies and procedures.</t>
  </si>
  <si>
    <t>SM-CM.SC.01 Provide Service Provider configuration management policies and procedures in a timely manner.</t>
  </si>
  <si>
    <t>SM-CM.SP.02 Support Core FS interface configuration management and provide recommended courses of action to Service Customer within established timeframe.</t>
  </si>
  <si>
    <t>SM-CM.SC.02 Coordinate with Service Provider on Core FS configuration management activities and provide feedback to the Service Provider within the established timeframe.</t>
  </si>
  <si>
    <t>SM-SV.SP.01 Plan and execute Core FS interface tests, document test results and provide recommended courses of action to Service Customer within established timeframe.</t>
  </si>
  <si>
    <t>SM-SV.SC.01 Ensure Service Customer SMEs are available and actively participate in Core FS interface testing activities as planned and provide feedback to the Service Provider within the established timeframe.</t>
  </si>
  <si>
    <t>TM-DP.SP.01 Support Core FS interface deployment and provide recommended courses of action to Service Customer within established timeframe.</t>
  </si>
  <si>
    <t>TM-DP.SC.01 Coordinate with Service Provider on Core FS interface deployment activities and provide feedback to the Service Provider within the established timeframe.</t>
  </si>
  <si>
    <t>TM-IP.SP.01 Ensure thorough understanding of Core FS and interfacing systems infrastructure and platform(s).</t>
  </si>
  <si>
    <t>TM-IP.SC.01 Provide Service Provider Core FS and interfacing systems infrastructure and platform information in a timely manner.</t>
  </si>
  <si>
    <t>TM-SM.SP.01 Plan and execute Core FS interface development and maintenance and provide recommended courses of action to Service Customer within established timeframe.</t>
  </si>
  <si>
    <t>TM-SM.SC.01 Ensure Service Customer SMEs are available and actively participate in Core FS interface development and maintenance activities as planned and provide feedback to the Service Provider within the established timeframe.</t>
  </si>
  <si>
    <t>FFM.010</t>
  </si>
  <si>
    <t>Budget Execution</t>
  </si>
  <si>
    <t>FFM.010.010</t>
  </si>
  <si>
    <t>Budget Setup and Maintenance</t>
  </si>
  <si>
    <t>FFM.010.020</t>
  </si>
  <si>
    <t>Fund Allocation and Control</t>
  </si>
  <si>
    <t>FFM.010.030</t>
  </si>
  <si>
    <t>Budgetary Reporting</t>
  </si>
  <si>
    <t>FFM.020</t>
  </si>
  <si>
    <t>Financial Asset Information Management</t>
  </si>
  <si>
    <t>FFM.020.010</t>
  </si>
  <si>
    <t>FFM.020.020</t>
  </si>
  <si>
    <t>Financial Asset Information Processing - Loans</t>
  </si>
  <si>
    <t>FFM.020.030</t>
  </si>
  <si>
    <t>Financial Asset Information Processing - Heritage Assets and Stewardship Land</t>
  </si>
  <si>
    <t>FFM.020.040</t>
  </si>
  <si>
    <t>Financial Asset Information Processing - Federal Oil and Gas Resources</t>
  </si>
  <si>
    <t>FFM.020.050</t>
  </si>
  <si>
    <t>Financial Asset Information Processing - Other Federal Assets</t>
  </si>
  <si>
    <t>FFM.020.060</t>
  </si>
  <si>
    <t>Financial Asset Information Reporting</t>
  </si>
  <si>
    <t>Provide financial asset information (e.g., asset type, value) for financial reporting and reconciliation with information in the asset management systems</t>
  </si>
  <si>
    <t>FFM.030</t>
  </si>
  <si>
    <t>Payable Management</t>
  </si>
  <si>
    <t>FFM.030.010</t>
  </si>
  <si>
    <t>Payee Setup and Maintenance</t>
  </si>
  <si>
    <t>FFM.030.020</t>
  </si>
  <si>
    <t>Obligation Management</t>
  </si>
  <si>
    <t>FFM.030.030</t>
  </si>
  <si>
    <t>FFM.030.040</t>
  </si>
  <si>
    <t>FFM.030.050</t>
  </si>
  <si>
    <t>FFM.030.060</t>
  </si>
  <si>
    <t>FFM.030.070</t>
  </si>
  <si>
    <t>FFM.030.080</t>
  </si>
  <si>
    <t>FFM.030.090</t>
  </si>
  <si>
    <t>FFM.030.100</t>
  </si>
  <si>
    <t>FFM.030.110</t>
  </si>
  <si>
    <t>Payment Disbursement</t>
  </si>
  <si>
    <t>FFM.030.120</t>
  </si>
  <si>
    <t>Payment Confirmation and Issue Resolution</t>
  </si>
  <si>
    <t>FFM.030.130</t>
  </si>
  <si>
    <t>Payment Reporting</t>
  </si>
  <si>
    <t>FFM.040</t>
  </si>
  <si>
    <t>Revenue Management</t>
  </si>
  <si>
    <t>FFM.040.010</t>
  </si>
  <si>
    <t>Revenue Processing</t>
  </si>
  <si>
    <t>FFM.040.020</t>
  </si>
  <si>
    <t>Revenue Reporting</t>
  </si>
  <si>
    <t>[Retired]</t>
  </si>
  <si>
    <t>FFM.060</t>
  </si>
  <si>
    <t>Receivable and Collection Management</t>
  </si>
  <si>
    <t>FFM.060.010</t>
  </si>
  <si>
    <t>Payer Setup and Maintenance</t>
  </si>
  <si>
    <t>FFM.060.020</t>
  </si>
  <si>
    <t>Public Receivable Setup and Billing Invoicing</t>
  </si>
  <si>
    <t>FFM.060.030</t>
  </si>
  <si>
    <t>Public Receipt Processing</t>
  </si>
  <si>
    <t>FFM.060.040</t>
  </si>
  <si>
    <t>FFM.060.050</t>
  </si>
  <si>
    <t>Public Receivable Monitoring and Maintenance</t>
  </si>
  <si>
    <t>FFM.060.060</t>
  </si>
  <si>
    <t>Public Receivable and Collection Reporting</t>
  </si>
  <si>
    <t>FFM.060.070</t>
  </si>
  <si>
    <t>Intragovernmental Receivable Set-Up and Maintenance</t>
  </si>
  <si>
    <t>FFM.060.080</t>
  </si>
  <si>
    <t>Intragovernmental Receivable Settlement</t>
  </si>
  <si>
    <t>FFM.060.090</t>
  </si>
  <si>
    <t>Intragovernmental Receivable Monitoring and Reporting</t>
  </si>
  <si>
    <t>Monitor intragovernmental buy/sell activity performance against orders; Monitor intragovernmental buy/sell activity settlements and non-buy/sell activity funds transfer collections against receivables; Provide intragovernmental activity receivable, settlement collection, and funds transfer collection information to support intragovernmental reconciliation activities</t>
  </si>
  <si>
    <t>FFM.070</t>
  </si>
  <si>
    <t>Delinquent Debt Management</t>
  </si>
  <si>
    <t>FFM.070.010</t>
  </si>
  <si>
    <t>Delinquent Debt Collection</t>
  </si>
  <si>
    <t>FFM.070.020</t>
  </si>
  <si>
    <t>Delinquent Debt Write-off and Closeout</t>
  </si>
  <si>
    <t>FFM.070.030</t>
  </si>
  <si>
    <t>Delinquent Debt Reporting</t>
  </si>
  <si>
    <t>FFM.080</t>
  </si>
  <si>
    <t>Cost Management</t>
  </si>
  <si>
    <t>FFM.080.010</t>
  </si>
  <si>
    <t>Cost Management Setup and Maintenance</t>
  </si>
  <si>
    <t>FFM.080.020</t>
  </si>
  <si>
    <t>Cost Accumulation and Allocation</t>
  </si>
  <si>
    <t>FFM.080.030</t>
  </si>
  <si>
    <t>Cost Reporting</t>
  </si>
  <si>
    <t>FFM.090</t>
  </si>
  <si>
    <t>General Ledger Management</t>
  </si>
  <si>
    <t>FFM.090.010</t>
  </si>
  <si>
    <t>General Ledger Setup and Maintenance</t>
  </si>
  <si>
    <t>FFM.090.020</t>
  </si>
  <si>
    <t>General Ledger Posting</t>
  </si>
  <si>
    <t>FFM.090.030</t>
  </si>
  <si>
    <t>FFM.090.040</t>
  </si>
  <si>
    <t>Period End Closing</t>
  </si>
  <si>
    <t>Close and open accounting periods; Record period-end accounting entries; Includes month-end and year-end closings and closing non-fiduciary and fiduciary accounts</t>
  </si>
  <si>
    <t>FFM.100</t>
  </si>
  <si>
    <t>Financial Reconciliation</t>
  </si>
  <si>
    <t>FFM.100.010</t>
  </si>
  <si>
    <t>Reconciliation of General Ledger and Subledgers</t>
  </si>
  <si>
    <t>FFM.100.020</t>
  </si>
  <si>
    <t>Reconciliation of Intragovernmental Activity</t>
  </si>
  <si>
    <t>FFM.100.030</t>
  </si>
  <si>
    <t>Reconciliation with Treasury Balance</t>
  </si>
  <si>
    <t>FFM.110</t>
  </si>
  <si>
    <t>Financial / Performance Reporting</t>
  </si>
  <si>
    <t>FFM.110.010</t>
  </si>
  <si>
    <t>Treasury Reporting</t>
  </si>
  <si>
    <t>FFM.110.020</t>
  </si>
  <si>
    <t>Financial Statement Preparation</t>
  </si>
  <si>
    <t>FFM.110.030</t>
  </si>
  <si>
    <t>FFM.110.040</t>
  </si>
  <si>
    <t>Financial Performance and Operational Reporting</t>
  </si>
  <si>
    <t>FFM.110.050</t>
  </si>
  <si>
    <t>Federal Service Delivery Layers and Resources</t>
  </si>
  <si>
    <t>Cost Pools/Sub-Cost Pools</t>
  </si>
  <si>
    <t>Cost Pool ID</t>
  </si>
  <si>
    <t>Cost Pool Name</t>
  </si>
  <si>
    <t>Sub-Cost Pool ID</t>
  </si>
  <si>
    <t>Sub-Cost Pool Name</t>
  </si>
  <si>
    <t>Cost Pool / Sub-Cost Pool Description</t>
  </si>
  <si>
    <t>Internal Labor</t>
  </si>
  <si>
    <t>Internal Labor includes the full range of personnel costs and activities required for delivering or supporting the IT services – including direct operational activities, support and management and administration activities.</t>
  </si>
  <si>
    <t>A</t>
  </si>
  <si>
    <t>Expense</t>
  </si>
  <si>
    <t>Employee wages, benefits, expenses and occupancy. Also includes Federal employee travel, training, suitability and security clearance investigation, and office furniture and supplies.</t>
  </si>
  <si>
    <t>Capital</t>
  </si>
  <si>
    <t>Capitalized labor (internal employees)</t>
  </si>
  <si>
    <t>External Labor</t>
  </si>
  <si>
    <t>External Labor includes the costs of external personnel required for delivering or supporting the IT services – including direct operational activities, support, management and administration activities.</t>
  </si>
  <si>
    <t>B</t>
  </si>
  <si>
    <r>
      <t xml:space="preserve">External contractor fees, travel &amp; expenses.  Also includes </t>
    </r>
    <r>
      <rPr>
        <b/>
        <sz val="11"/>
        <color theme="1"/>
        <rFont val="Arial"/>
        <family val="2"/>
      </rPr>
      <t>[contractor personnel]</t>
    </r>
    <r>
      <rPr>
        <sz val="11"/>
        <color theme="1"/>
        <rFont val="Arial"/>
        <family val="2"/>
      </rPr>
      <t xml:space="preserve"> travel, training, suitability and security clearance investigation, and office furniture and supplies.</t>
    </r>
  </si>
  <si>
    <t>Capitalized labor (external contractors)</t>
  </si>
  <si>
    <t>Outside Services</t>
  </si>
  <si>
    <t>Outside Services include IT services purchased from external service providers including consulting services, managed services and public cloud services. Specific examples of outside services include managed network services, cloud storage for end user backup, and externally provided email services.</t>
  </si>
  <si>
    <t>C</t>
  </si>
  <si>
    <t>Consulting</t>
  </si>
  <si>
    <t>External consulting project-based services.</t>
  </si>
  <si>
    <t>D</t>
  </si>
  <si>
    <t>Managed Service Providers</t>
  </si>
  <si>
    <t>External managed service providers.</t>
  </si>
  <si>
    <t>E</t>
  </si>
  <si>
    <t>Cloud Service Providers</t>
  </si>
  <si>
    <t>External public cloud service providers including IaaS, PaaS, and SaaS.</t>
  </si>
  <si>
    <t>Capitalized services</t>
  </si>
  <si>
    <t>Hardware includes all physical technology assets excluding property, office space or raised floor facilities. The range of assets varies by IT Resource Tower; examples include servers, PCs, storage arrays, network appliances, printers and so on. Where a device contains embedded software (firmware), for example in a network firewall, the cost should be reported as hardware even if the software can be upgraded for a separate fee.</t>
  </si>
  <si>
    <t>F
G</t>
  </si>
  <si>
    <t>[Expense - Supplies and Materials]
[Expense - Equipment]</t>
  </si>
  <si>
    <t>Hardware expense of non-capitalized purchases (e.g., spare parts, consumables or equipment below capitalization threshold).</t>
  </si>
  <si>
    <t>H</t>
  </si>
  <si>
    <t>Lease</t>
  </si>
  <si>
    <t>Hardware lease expenditures (e.g., hardware purchased through a supplier or financial services leasing arrangement).</t>
  </si>
  <si>
    <t>I</t>
  </si>
  <si>
    <t>Maintenance and Support</t>
  </si>
  <si>
    <t>Hardware maintenance and support expenditures.</t>
  </si>
  <si>
    <t>Depreciation and Amortization</t>
  </si>
  <si>
    <t>Hardware depreciation of capitalized purchases.</t>
  </si>
  <si>
    <t>Capitalized hardware expenditures</t>
  </si>
  <si>
    <t>Software includes the licensing, maintenance and support costs for all software including operating system, middleware, databases, system management and administration tools, desktop applications and utilities and business applications. Software costs include enterprise or per instance licenses, client-access licenses, maintenance/update costs, customization fees.</t>
  </si>
  <si>
    <t>K</t>
  </si>
  <si>
    <t>Software expense of non-capitalized software purchases.</t>
  </si>
  <si>
    <t>L</t>
  </si>
  <si>
    <t>Licensing</t>
  </si>
  <si>
    <t>Software license expenditures for the use of non-SaaS
provided software. SaaS subscriptions belong under Outside
Services &gt; Cloud Service Providers.</t>
  </si>
  <si>
    <t>M</t>
  </si>
  <si>
    <t>Software maintenance and support expenditures.</t>
  </si>
  <si>
    <t>Software depreciation of capitalized software license purchases &amp; software development efforts.</t>
  </si>
  <si>
    <t>Capitalized software expenditures</t>
  </si>
  <si>
    <t>Facilities and Power</t>
  </si>
  <si>
    <t>Facilities &amp; Power costs include the floor space as well as the power, cooling, and other utilities costs, environmental control (fire suppression), power distribution, rack infrastructure, outside services and personnel costs related to managing the data center environment.</t>
  </si>
  <si>
    <t>N</t>
  </si>
  <si>
    <t>Data center space, power, security and other operating expenses (e.g., co-location facility services, electricity, water, etc.).</t>
  </si>
  <si>
    <t>O</t>
  </si>
  <si>
    <t>Data center lease expenditures.</t>
  </si>
  <si>
    <t>P</t>
  </si>
  <si>
    <t>Data center maintenance &amp; support expenditures.</t>
  </si>
  <si>
    <t>Data center depreciation of facility build and leasehold improvements (e.g., raised floor investments, power/PDU infrastructure, and rack build-out).</t>
  </si>
  <si>
    <t>Capitalized leasehold improvements</t>
  </si>
  <si>
    <t>Telecom</t>
  </si>
  <si>
    <t>Includes all telecommunications charges, including leased line, domestic and international voice (including mobile), MPLS, ISP and other charges. Telecom costs include the circuits and any associated usage fees for providing voice and/or data telecommunication services between data centers, office locations, the internet and any customer, supplier, or partner. This is typically transmission across the wide area network (WAN).</t>
  </si>
  <si>
    <t>Q</t>
  </si>
  <si>
    <t>Voice and data network connectivity expenses including circuit and usage expenditures.</t>
  </si>
  <si>
    <t>R</t>
  </si>
  <si>
    <t>Telecom lease expenditures.</t>
  </si>
  <si>
    <t>S
T</t>
  </si>
  <si>
    <t>[Maintenance and Support - Federal]
[Maintenance and Support - Non-Federal]</t>
  </si>
  <si>
    <t>Telecom maintenance &amp; support expenditures.</t>
  </si>
  <si>
    <t>Depreciation/amortization of any capitalized telecom expenditures; typically, this will show up under Hardware or Facilities depreciation/amortization.</t>
  </si>
  <si>
    <t>Capitalized telecom expenditures</t>
  </si>
  <si>
    <t>Internal Services</t>
  </si>
  <si>
    <t>X</t>
  </si>
  <si>
    <t>Shared Service</t>
  </si>
  <si>
    <t>Miscellaneous charges received from other internal shared services groups (e.g., HR service fees from the HR department). Real estate management fees for space and power should be included in the Facilities and Power cost pool.</t>
  </si>
  <si>
    <t>Z</t>
  </si>
  <si>
    <t>Miscellaneous or non-standard expenses. Includes transport vehicles and equipment.</t>
  </si>
  <si>
    <t>Gold = Federal government extension to commercial TBM Taxonomy or addition for Enterprise Business Management (EBM) purposes</t>
  </si>
  <si>
    <t>Tower ID</t>
  </si>
  <si>
    <t>Tower Name</t>
  </si>
  <si>
    <t>Sub-Tower ID</t>
  </si>
  <si>
    <t>Tower/Sub-Tower Name</t>
  </si>
  <si>
    <t>Tower/Sub-Tower Description</t>
  </si>
  <si>
    <t>Data Center</t>
  </si>
  <si>
    <t xml:space="preserve">Data Centers are purpose-built facilities to securely house computer equipment. Data Centers provide racks/cabinets &amp; cabling, clean &amp; redundant power, data connectivity, environmental controls including temperature, humidity and fire suppression, physical security and the people to run and operate the facility and its infrastructure.
</t>
  </si>
  <si>
    <t xml:space="preserve">Enterprise Data Center </t>
  </si>
  <si>
    <t xml:space="preserve">Purpose-built data center facilities that house and protect critical IT equipment including the space, power, environment controls, racks, cabling and "smart hand" support.
</t>
  </si>
  <si>
    <t xml:space="preserve">Other IT Facilities </t>
  </si>
  <si>
    <t xml:space="preserve">Computer rooms and MDF/IDF/telco closets that house IT equipment in corporate headquarters, call centers or other general purpose office buildings.
</t>
  </si>
  <si>
    <t>IT Transport Vehicles &amp; Equipment</t>
  </si>
  <si>
    <t xml:space="preserve">Vehicles and equipment for transport of IT personnel and assets.
</t>
  </si>
  <si>
    <t>Compute</t>
  </si>
  <si>
    <t xml:space="preserve">Compute refers to both general and special-purpose devices and software that are programmed to carry out a set of arithmetic or logical operations. In essence, it provides the “brains” to process application and user requests. Compute includes a wide range of physical and virtual servers differentiated by platform and operating system. The Compute tower should include all direct hardware, software, labor and outside service costs.
</t>
  </si>
  <si>
    <t>Servers</t>
  </si>
  <si>
    <t xml:space="preserve">Physical and virtual servers running a version of Microsoft's Windows Server or the Linux operating system; includes hardware, software, labor and support services. Optional Level 3 categories include: Windows, Linux and Public Cloud Compute.
</t>
  </si>
  <si>
    <t>Unix</t>
  </si>
  <si>
    <t xml:space="preserve">Servers running vendor-specific, proprietary Unix operating systems (e.g., IBM AIX, Sun Solaris, HP UX); includes hardware, software, labor and support services.
</t>
  </si>
  <si>
    <t>Midrange</t>
  </si>
  <si>
    <t xml:space="preserve">Servers running IBM AS/400 platform including hardware, software, labor and support services.
</t>
  </si>
  <si>
    <t>Converged Infrastructure</t>
  </si>
  <si>
    <t xml:space="preserve">Purpose-built appliances that provide compute, storage and network capabilities in one box.
</t>
  </si>
  <si>
    <t>Mainframe</t>
  </si>
  <si>
    <t xml:space="preserve">Traditional mainframe computers and operations running legacy operating systems.
</t>
  </si>
  <si>
    <t>High Performance Computing</t>
  </si>
  <si>
    <t>High-Performance Computing (HPC) is used for solving complex computational problems through massive concurrent use of computing resources and parallel processing techniques. HPC technology is applied in areas such as scientific and industrial research, product engineering and development, and complex business modeling, simulation and analysis. HPC hardware and software technologies are specialized and optimized for massively parallel computing and processing vast amounts of data.</t>
  </si>
  <si>
    <t>Storage</t>
  </si>
  <si>
    <t>Storage provides centralized data storage and securely holds information and data to be retrieved later. Storage may hold data for application programs and code, databases, files, media, email and many other forms of information. The storage tower includes distributed and mainframe storage that provides on-line storage for real-time access and archival storage solutions that may enable near-term retrieval or long-term archival. The storage tower excludes the internal storage included with a typical server configuration or end-user device such as a laptop, desktop or mobile phone, or tablet.</t>
  </si>
  <si>
    <t>Online Storage</t>
  </si>
  <si>
    <t>Central storage such as SAN, NAS and similar technologies for the distributed compute infrastructure; includes the equipment, software and labor to run and operate. Optional Level 3 categories include: On-Premise, Public Cloud Storage.</t>
  </si>
  <si>
    <t>Offline Storage</t>
  </si>
  <si>
    <t xml:space="preserve">Offline storage resources used for archive, backup &amp; recovery to support data loss, data corruption, disaster recovery and compliance requirements of the distributed storage.
</t>
  </si>
  <si>
    <t>Mainframe Online Storage</t>
  </si>
  <si>
    <t xml:space="preserve">Mainframe attached storage arrays and the associated equipment, software and labor to run and operate.
</t>
  </si>
  <si>
    <t>Mainframe Offline Storage</t>
  </si>
  <si>
    <t xml:space="preserve">Any storage resources used for archive, backup &amp; recovery to support data loss, data corruption, disaster recovery and compliance requirements of the mainframe storage.
</t>
  </si>
  <si>
    <t>Network</t>
  </si>
  <si>
    <t xml:space="preserve">Network includes the data and voice equipment along with the transport methods to connect systems and people and to enable people to converse. Networks provide core connectivity within the enterprise data centers as well as connectivity to and access within office building and remote locations.
</t>
  </si>
  <si>
    <t>LAN/WAN</t>
  </si>
  <si>
    <t xml:space="preserve">Physical and wireless local area network connecting equipment within the core data centers and connecting end users in office working areas to the organization's broader networks. Wide area network equipment, labor and support services directly connecting data centers, offices and third parties (excludes telecom and communication services). Optional Level 3 categories include: LAN, WAN.
</t>
  </si>
  <si>
    <t>Voice</t>
  </si>
  <si>
    <t xml:space="preserve">Voice resources which enable or distribute voice services through on premise equipment including PBX, VoIP, voicemail and handsets (excludes telecom and communication services).
</t>
  </si>
  <si>
    <t>Transport</t>
  </si>
  <si>
    <t xml:space="preserve">Data network circuits and associated access facilities and services; includes dedicated and virtual data networks and internet access. Also includes usage associated with mobility and other data transit based on usage billing. Voice network circuits and associated access facilities and services. Also includes usage associated with standard telephone calls and 800 number service. Both voice and data transport may include terrestrial and non-terrestrial (e.g., satellite) technologies. Optional Level 3 categories include: Data, Voice.
</t>
  </si>
  <si>
    <t>Platform</t>
  </si>
  <si>
    <t xml:space="preserve">Platform includes all costs associated with distributed and mainframe databases and middleware systems. Costs include DBMS software and tools, labor and outside services.
</t>
  </si>
  <si>
    <t>Database</t>
  </si>
  <si>
    <t xml:space="preserve">Distributed database services focused on the physical database (versus the logical design) including DBAs, DBMS, tools and operational support.
</t>
  </si>
  <si>
    <t>Middleware</t>
  </si>
  <si>
    <t xml:space="preserve">Distributed platform, application and system integration resources enabling cross application development, communications and information sharing.
</t>
  </si>
  <si>
    <t>Mainframe Database</t>
  </si>
  <si>
    <t>Mainframe database services focused on the physical database (versus the logical design) including the DBAs, DBMS, tools, database schema implementation, and operational support.</t>
  </si>
  <si>
    <t>Mainframe Middleware</t>
  </si>
  <si>
    <t xml:space="preserve">Mainframe platform, application and system integration resources enabling cross application development, communications and information sharing.
</t>
  </si>
  <si>
    <t>Container Orchestration</t>
  </si>
  <si>
    <t xml:space="preserve">Tools and resources for managing the lifecycles of containers. Includes the control and automation of tasks such as provisioning and deployment of containers, maintaining availability, scaling up or removing containers to manage application loads, relocating containers, allocating resources for containers, and monitoring container and host health.
</t>
  </si>
  <si>
    <t>Big Data</t>
  </si>
  <si>
    <t xml:space="preserve">Systems and resources for integrating, managing and analyzing high volumes of low density, unstructured data that is received at high rates of velocity.
</t>
  </si>
  <si>
    <t>Data Operations</t>
  </si>
  <si>
    <t xml:space="preserve">Tools and resources supporting data/content operations across the enterprise, including Data Quality, Data Synchronization, Data Interoperability, Database Schema Design, and File Management.  Also includes acquiring and managing subscriptions for data sources and the maintenance of reference, translation, and validation data used by multiple applications.
</t>
  </si>
  <si>
    <t>F</t>
  </si>
  <si>
    <t xml:space="preserve">Output </t>
  </si>
  <si>
    <t xml:space="preserve">Output includes the central print services to provide high-volume printing of customer bills, checks, product documentation or other customer support materials. Output also includes additional post print processing support (e.g. fold, stuff, apply postage, bundle).
</t>
  </si>
  <si>
    <t>Central Print</t>
  </si>
  <si>
    <t xml:space="preserve">Central print services; often provided to support customer billing or customer documentation support processes. Unit of measure: page.
</t>
  </si>
  <si>
    <t>G</t>
  </si>
  <si>
    <t>End User</t>
  </si>
  <si>
    <t xml:space="preserve">End User includes end user computing devices and support for end users.  The scope includes costs to build, manage and run end user computing devices for the enterprise and deliver centralized support to end users.
</t>
  </si>
  <si>
    <t>Workspace</t>
  </si>
  <si>
    <t xml:space="preserve">Client compute physical desktops, portable laptops, thin client machines, peripherals (including monitors, pointer devices and attached personal printers) used by individuals to perform work.
</t>
  </si>
  <si>
    <t>Mobile Devices</t>
  </si>
  <si>
    <t xml:space="preserve">Client compute tablets, smart phones (iOS, Android, Windows Mobile) and apps used by individuals to perform work.
</t>
  </si>
  <si>
    <t>End User Software</t>
  </si>
  <si>
    <t xml:space="preserve">Client related software used to author, create, collaborate and share documents and other content. Examples include email, communications, messaging, word processing, spreadsheets, presentations, desktop publishing, graphics and others. Optional Level 3
categories include Productivity; Communications; Collaboration.
</t>
  </si>
  <si>
    <t>Network Printers</t>
  </si>
  <si>
    <t xml:space="preserve">Printers located on or near users’ desktops. Examples include network connected personal printers, ink-jet printers, laser printers, departmental or copy-room printers. Only include network connected printers. Do not include printers connected to an end user computer.
</t>
  </si>
  <si>
    <t>Conferencing &amp; AV</t>
  </si>
  <si>
    <t xml:space="preserve">Audio and video conferencing equipment typically used in conference rooms and dedicated telepresence rooms to enable workforce communications.
</t>
  </si>
  <si>
    <t>IT Help Desk</t>
  </si>
  <si>
    <t xml:space="preserve">Centralized Tier 1 help desk resources that handle user requests, answer questions and resolve issues.
</t>
  </si>
  <si>
    <t>Deskside Support</t>
  </si>
  <si>
    <t xml:space="preserve">Local support resources that provide on-site support for moves, adds, changes and hands on issue resolution.
</t>
  </si>
  <si>
    <t>Application</t>
  </si>
  <si>
    <t xml:space="preserve">The Application tower includes costs related to applications in the enterprise. The scope includes the cost of business software and the costs to develop, manage and run applications for the enterprise.
</t>
  </si>
  <si>
    <t>Application Development</t>
  </si>
  <si>
    <t xml:space="preserve">Resources involved with the analysis, design, development, code, test and release packaging services associated with application development projects. Optional Level 3 categories include: Development, and QA.  
</t>
  </si>
  <si>
    <t>Application Support &amp; Operations</t>
  </si>
  <si>
    <t>The operations, support, fix and minor enhancements associated with existing applications. Includes the resources involved with the analysis, design, development, and delivery of training on new/updated applications and software tools, as well as training of new users on existing applications and software tools.</t>
  </si>
  <si>
    <t>Business Software</t>
  </si>
  <si>
    <t xml:space="preserve">Software expenditures including licensing, maintenance and support related to off-the-shelf software purchases.
</t>
  </si>
  <si>
    <t>Delivery</t>
  </si>
  <si>
    <t xml:space="preserve">The delivery tower includes the costs to monitor, support, manage, and run IT operations for the enterprise and includes the IT Service Management (ITSM) functions.
</t>
  </si>
  <si>
    <t>IT Service Management</t>
  </si>
  <si>
    <t>Resources involved with the incident, problem and change management activities as part of the IT Service Management process (excludes the Tier 1 help desk). Includes resources involved with designing, monitoring, reporting, and improving services, and the associated development/maintenance of service catalogue, service measures, and service agreements.</t>
  </si>
  <si>
    <t>Operations Center</t>
  </si>
  <si>
    <t>Centralized IT Operations Center resources including monitoring and intervention e.g., NOC (network operations center), GOC (global operations center).</t>
  </si>
  <si>
    <t>IT Program, Product &amp; Project Management</t>
  </si>
  <si>
    <t xml:space="preserve">Resources involved with managing and supporting IT related projects and/or continuous product development (e.g. Agile) across business and IT-driven initiatives.
</t>
  </si>
  <si>
    <t xml:space="preserve">Client Management </t>
  </si>
  <si>
    <t xml:space="preserve">Resources or “account managers” aligned with the lines of business to understand business needs, communicate IT products, services and status of IT projects.
</t>
  </si>
  <si>
    <t>J</t>
  </si>
  <si>
    <t>Security &amp; Compliance</t>
  </si>
  <si>
    <t xml:space="preserve">The Security &amp; Compliance tower includes service costs related to IT security compliance and disaster recovery. The scope includes costs to define, establish, enforce, and measure security, compliance, and disaster recovery readiness for the enterprise.
</t>
  </si>
  <si>
    <t>Security</t>
  </si>
  <si>
    <t xml:space="preserve">IT Security resources setting policy, establishing process &amp; means, measuring compliance and responding to security breaches and providing real-time operational security such as vulnerability scanning, managing firewalls, intrusion prevention systems, and security information and event management (SIEM). Optional Level 3 categories include: Cyber Security. The implementation actions defined by security policies (e.g. mitigating security breaches by applying patches) are not included in the Security sub-tower and are part of the respective towers where the actions take place (e.g. Compute, Storage, Network).
</t>
  </si>
  <si>
    <t>Compliance</t>
  </si>
  <si>
    <r>
      <t xml:space="preserve">IT Compliance resources setting policy, establishing controls and measuring compliance to relevant legal and compliance requirements. </t>
    </r>
    <r>
      <rPr>
        <sz val="11"/>
        <rFont val="Arial"/>
        <family val="2"/>
      </rPr>
      <t xml:space="preserve">Optional Level 3 categories include: Data Privacy. </t>
    </r>
    <r>
      <rPr>
        <sz val="11"/>
        <color theme="1"/>
        <rFont val="Arial"/>
        <family val="2"/>
      </rPr>
      <t xml:space="preserve">The implementation actions defined by Compliance policy (e.g. implementing controls like multi-factor authentication) are not included in the Compliance subtower and are part of the respective towers where the actions take place (e.g. Compute, Storage, Network, Application, End User).
</t>
    </r>
  </si>
  <si>
    <t>Disaster Recovery</t>
  </si>
  <si>
    <t xml:space="preserve">IT Disaster Recovery resources setting DR policy, establishing process &amp; means, dedicated failover facilities, performing DR testing. NOTE: DR designated equipment is included directly in its own sub-tower (e.g., extra servers for DR are included in Compute tower, etc.). The implementation actions defined by Disaster Recovery policy (e.g. building DR servers) are not included in the Disaster &amp; Recovery sub-tower and are part of the respective towers where the actions take place (e.g. Compute, Storage, Network).
</t>
  </si>
  <si>
    <t>Federal Records Mgmt</t>
  </si>
  <si>
    <t xml:space="preserve">Resources establishing process, means and controls for ensuring compliance with the Federal Government's policies and procedures for creating, maintaining, and disposing of Federal electronic and digitized paper records.
</t>
  </si>
  <si>
    <t>IT Management</t>
  </si>
  <si>
    <t xml:space="preserve">The IT Management tower includes the costs to manage, administer &amp; plan IT for the enterprise. It includes executive management, strategic management, enterprise architecture, IT finance, and vendor management.
</t>
  </si>
  <si>
    <t>IT Management &amp; Strategic Planning</t>
  </si>
  <si>
    <t xml:space="preserve">IT management and administration resources; typically CIO, senior IT leaders and administrative support including centralized IT strategy and planning.
</t>
  </si>
  <si>
    <t>Enterprise Architecture</t>
  </si>
  <si>
    <t xml:space="preserve">Enterprise architecture services including business, information, application and technical architecture to drive standardization, integration and efficiency among business technology solutions.
</t>
  </si>
  <si>
    <t>IT Finance</t>
  </si>
  <si>
    <t xml:space="preserve">Resources involved in the planning, budgeting, spend management and chargeback of IT expenditures and the costing of IT products and services.
</t>
  </si>
  <si>
    <t>IT Vendor Management</t>
  </si>
  <si>
    <t xml:space="preserve">Resources involved in the selection, contract management, oversight, performance management and general delivery of IT services by 3rd party vendors and external service providers.
</t>
  </si>
  <si>
    <t>IT Human Capital Management</t>
  </si>
  <si>
    <t xml:space="preserve">Resources involved in the acquisition, development, performance management, compensation, and separation of IT personnel. Included are initial and periodic personnel background investigations and drug testing, as well as training on organizational policies and procedures.
</t>
  </si>
  <si>
    <t>Data Management</t>
  </si>
  <si>
    <t xml:space="preserve">Resources involved in managing data and content across the enterprise, including Data Governance, Master Data Management, and Metadata Management. Includes establishing data/content management policies, standards, processes, and procedures and maintaining the enterprise information asset inventory and data set catalogue.
</t>
  </si>
  <si>
    <t>Business Resource Group ID</t>
  </si>
  <si>
    <t>Business Resource Group Name</t>
  </si>
  <si>
    <t>Business Resource ID</t>
  </si>
  <si>
    <t>Business Resource Name</t>
  </si>
  <si>
    <t>Business Resource Description</t>
  </si>
  <si>
    <t>Business Facilities &amp; Equipment</t>
  </si>
  <si>
    <t>Business (Non-IT) Facilities</t>
  </si>
  <si>
    <t xml:space="preserve">Facilities that house business division management and operations.
</t>
  </si>
  <si>
    <t>Business (Non-IT) Transport Vehicles &amp; Equipment</t>
  </si>
  <si>
    <t>Vehicles and equipment for transport of business division personnel and assets.</t>
  </si>
  <si>
    <t>Business Delivery Mgmt &amp; Support</t>
  </si>
  <si>
    <t>Business (Non-IT) Program, Product &amp; Project  Mgmt</t>
  </si>
  <si>
    <t xml:space="preserve">Resources involved with managing and supporting business division programs, products/services, or projects.
</t>
  </si>
  <si>
    <t>Business (Non-IT) Operations Mgmt</t>
  </si>
  <si>
    <t xml:space="preserve">Resources involved in the alignment of teams, identification of goals and objectives,  execution of activities and initiatives, and improvement of processes in support of business division and mission products and services.
</t>
  </si>
  <si>
    <t>Business Function Training</t>
  </si>
  <si>
    <t xml:space="preserve">The resources involved with the analysis, design, development, and delivery of training on specific business functions (e.g., financial management, grants management).
</t>
  </si>
  <si>
    <t>Transaction/Information Processing Support</t>
  </si>
  <si>
    <t xml:space="preserve">Resources supporting the manual and semi-automated pre-processing or processing of business transactions, information, and documents, including scanning, data entry, tagging, categorizing, and enhancing with additional information.  </t>
  </si>
  <si>
    <t>Reporting and Analytical Support</t>
  </si>
  <si>
    <t xml:space="preserve">Resources providing reporting and data analysis services for internal and external operations, financial, performance, and compliance reporting.
</t>
  </si>
  <si>
    <t>Compliance &amp; Controls</t>
  </si>
  <si>
    <t>Regulation and Policy Guidance</t>
  </si>
  <si>
    <t>Resources providing specialized knowledge such as guidance on regulations, policies and processes pertaining to specific business functions.</t>
  </si>
  <si>
    <t>Internal Control &amp; Audit Support</t>
  </si>
  <si>
    <t xml:space="preserve">Resources for assessing operational effectiveness and efficiency, quality, reliable reporting, and compliance with laws, regulations and policies.
</t>
  </si>
  <si>
    <t>Continuity of Operations (COOP)</t>
  </si>
  <si>
    <t xml:space="preserve">Resources for ensuring the continuance of business operations until critical services or systems are restored.
</t>
  </si>
  <si>
    <t>Business Management</t>
  </si>
  <si>
    <t>Business Management &amp; Strategic Planning</t>
  </si>
  <si>
    <t>Business management and administration resources; typically
CEO, CFO, CHCO, CAO, and other senior business division leaders and administrative support including centralized business strategy and planning.</t>
  </si>
  <si>
    <t>Business Finance</t>
  </si>
  <si>
    <t xml:space="preserve">Resources involved in the planning, budgeting, spend management and chargeback of business division expenditures and the costing of business division products and services.
</t>
  </si>
  <si>
    <t>Business Vendor Management</t>
  </si>
  <si>
    <t xml:space="preserve">Resources involved in the selection, contract management, oversight, performance management and general delivery of business services by 3rd party vendors and external service providers.
</t>
  </si>
  <si>
    <t>Business Human Capital Management</t>
  </si>
  <si>
    <t>Resources involved in the acquisition, development, performance management, compensation, and separation of business division personnel. Included are initial and periodic personnel background investigations and drug testing, as well as training on organizational policies and procedures.</t>
  </si>
  <si>
    <t>Service Component ID</t>
  </si>
  <si>
    <t>Service Component Name</t>
  </si>
  <si>
    <t xml:space="preserve">Service Component Notes </t>
  </si>
  <si>
    <t>Sub-Tower Name</t>
  </si>
  <si>
    <t>ITIL Practice Area: Practice</t>
  </si>
  <si>
    <t>0.01.01</t>
  </si>
  <si>
    <t>Executive Management Personnel - Government</t>
  </si>
  <si>
    <t>Includes pay and other benefits</t>
  </si>
  <si>
    <t>SL0: Service Delivery Management</t>
  </si>
  <si>
    <t>General Management: Project Management;
General Management: Relationship Management</t>
  </si>
  <si>
    <t>0.01.02</t>
  </si>
  <si>
    <t/>
  </si>
  <si>
    <t>0.02.01</t>
  </si>
  <si>
    <t>Program Management Personnel - Government</t>
  </si>
  <si>
    <t xml:space="preserve">General Management: Project Management;
General Management: Relationship Management;
General Management: Risk Management;
General Management: Knowledge Management
</t>
  </si>
  <si>
    <t>0.02.02</t>
  </si>
  <si>
    <t>Program Management Personnel - Contractor</t>
  </si>
  <si>
    <t>0.02.03.01</t>
  </si>
  <si>
    <t>Program Management Tools Support Personnel - Government</t>
  </si>
  <si>
    <t>0.02.03.02</t>
  </si>
  <si>
    <t>Program Management Tools Support Personnel - Contractor</t>
  </si>
  <si>
    <t>0.02.03.03</t>
  </si>
  <si>
    <t>Program Management Tools Software License</t>
  </si>
  <si>
    <t>0.02.03.04</t>
  </si>
  <si>
    <t>Program Management Tools Software Vendor Support</t>
  </si>
  <si>
    <t>0.02.04</t>
  </si>
  <si>
    <t>Project Management Personnel - Government</t>
  </si>
  <si>
    <t xml:space="preserve">General Management: Project Management;
General Management: Relationship Management;
General Management: Risk Management
</t>
  </si>
  <si>
    <t>0.02.05</t>
  </si>
  <si>
    <t>Project Management Personnel - Contractor</t>
  </si>
  <si>
    <t>0.02.06.01</t>
  </si>
  <si>
    <t>Project Management Tools Support Personnel - Government</t>
  </si>
  <si>
    <t>0.02.06.02</t>
  </si>
  <si>
    <t>Project Management Tools Support Personnel - Contractor</t>
  </si>
  <si>
    <t>0.02.06.03</t>
  </si>
  <si>
    <t>Project Management Tools Software License</t>
  </si>
  <si>
    <t>0.02.06.04</t>
  </si>
  <si>
    <t>Project Management Tools Software Vendor Support</t>
  </si>
  <si>
    <t>0.03.01</t>
  </si>
  <si>
    <t>Program/Project Management Evaluation Personnel - Government</t>
  </si>
  <si>
    <t xml:space="preserve">General Management: Project Management
</t>
  </si>
  <si>
    <t>0.03.02</t>
  </si>
  <si>
    <t>Program/Project Management Evaluation Personnel - Contractor</t>
  </si>
  <si>
    <t>0.04.01</t>
  </si>
  <si>
    <t>Enterprise Architecture Engineering Personnel - Government</t>
  </si>
  <si>
    <t>General Management: Architecture Management</t>
  </si>
  <si>
    <t>0.04.02</t>
  </si>
  <si>
    <t>Enterprise Architecture Engineering Personnel - Contractor</t>
  </si>
  <si>
    <t>0.04.03.01</t>
  </si>
  <si>
    <t>Enterprise Architecture Engineering Tools Support Personnel - Government</t>
  </si>
  <si>
    <t>0.04.03.02</t>
  </si>
  <si>
    <t>Enterprise Architecture Engineering Tools Support Personnel - Contractor</t>
  </si>
  <si>
    <t>0.04.03.03</t>
  </si>
  <si>
    <t>Enterprise Architecture Engineering Tools Software License</t>
  </si>
  <si>
    <t>0.04.03.04</t>
  </si>
  <si>
    <t>Enterprise Architecture Engineering Tools Software Vendor Support</t>
  </si>
  <si>
    <t>0.05.01</t>
  </si>
  <si>
    <t>Service Strategy Management Personnel - Government</t>
  </si>
  <si>
    <t>General Management: Strategy Management;
General Management: Portfolio Management</t>
  </si>
  <si>
    <t>0.05.02</t>
  </si>
  <si>
    <t>Service Strategy Management Personnel - Contractor</t>
  </si>
  <si>
    <t>0.05.03.01</t>
  </si>
  <si>
    <t>Service Strategy Management Tools Support Personnel - Government</t>
  </si>
  <si>
    <t>0.05.03.02</t>
  </si>
  <si>
    <t>Service Strategy Management Tools Support Personnel - Contractor</t>
  </si>
  <si>
    <t>0.05.03.03</t>
  </si>
  <si>
    <t>Service Strategy Management Tools Software Licenses</t>
  </si>
  <si>
    <t>0.05.03.04</t>
  </si>
  <si>
    <t>Service Strategy Management Tools Software Vendor Support</t>
  </si>
  <si>
    <t>0.06.01</t>
  </si>
  <si>
    <t>Service Design Management Personnel - Government</t>
  </si>
  <si>
    <t xml:space="preserve">Provide coordination and integration between SL0-7 for these processes
Includes pay and other benefits
</t>
  </si>
  <si>
    <t>Service Management: Business Analysis;
Service Management: Change Control;
Service Management: Release Management;
Service Management: Service Catalogue Management;
Service Management: Service Design;
Service Management: Service Level Management</t>
  </si>
  <si>
    <t>0.06.02</t>
  </si>
  <si>
    <t>Service Design Management Personnel - Contractor</t>
  </si>
  <si>
    <t>Provide coordination and integration between SL0-7 for these processes</t>
  </si>
  <si>
    <t>0.06.03.01</t>
  </si>
  <si>
    <t>Service Design Management Tools Support Personnel - Government</t>
  </si>
  <si>
    <t>0.06.03.02</t>
  </si>
  <si>
    <t>Service Design Management Tools Support Personnel - Contractor</t>
  </si>
  <si>
    <t>0.06.03.03</t>
  </si>
  <si>
    <t>Service Design Management Tools Software Licenses</t>
  </si>
  <si>
    <t>0.06.03.04</t>
  </si>
  <si>
    <t>Service Design Management Tools Software Vendor Support</t>
  </si>
  <si>
    <t>0.07.01</t>
  </si>
  <si>
    <t>Service Transition Management Personnel - Government</t>
  </si>
  <si>
    <t>General Management: Organizational Change Management;
Technical Management: Deployment Management</t>
  </si>
  <si>
    <t>0.07.02</t>
  </si>
  <si>
    <t>Service Transition Management Personnel - Contractor</t>
  </si>
  <si>
    <t>0.07.03.01</t>
  </si>
  <si>
    <t>Service Transition Management Tools Support Personnel - Government</t>
  </si>
  <si>
    <t>0.07.03.02</t>
  </si>
  <si>
    <t>Service Transition Management Tools Support Personnel - Contractor</t>
  </si>
  <si>
    <t>0.07.03.03</t>
  </si>
  <si>
    <t>Service Transition Management Tools Software Licenses</t>
  </si>
  <si>
    <t>0.07.03.04</t>
  </si>
  <si>
    <t>Service Transition Management Tools Software Vendor Support</t>
  </si>
  <si>
    <t>0.08.01</t>
  </si>
  <si>
    <t>Service Operation Management Personnel - Government</t>
  </si>
  <si>
    <t xml:space="preserve">General Management: Measurement and Reporting;
Service Management: Availability Management;
Service Management: Capacity and Performance Management; 
Service Management: IT Asset Management;
Service Management: Monitoring and Event Management;
Service Management: Service Configuration Management
</t>
  </si>
  <si>
    <t>0.08.02</t>
  </si>
  <si>
    <t>Service Operation Management Personnel - Contractor</t>
  </si>
  <si>
    <t>0.08.03.01</t>
  </si>
  <si>
    <t>Service Operation Management Tools Support Personnel - Government</t>
  </si>
  <si>
    <t>0.08.03.02</t>
  </si>
  <si>
    <t>Service Operation Management Tools Support Personnel - Contractor</t>
  </si>
  <si>
    <t>0.08.03.03</t>
  </si>
  <si>
    <t>Service Operation Management Tools Software Licenses</t>
  </si>
  <si>
    <t>0.08.03.04</t>
  </si>
  <si>
    <t>Service Operation Management Tools Software Vendor Support</t>
  </si>
  <si>
    <t>0.09.01</t>
  </si>
  <si>
    <t>Continual Service Improvement Management Personnel - Government</t>
  </si>
  <si>
    <t>Provides coordination and integration between SL0-7 for these processes as well as Service Improvement Initiatives
Includes pay and other benefits</t>
  </si>
  <si>
    <t>General Management: Continual Improvement</t>
  </si>
  <si>
    <t>0.09.02</t>
  </si>
  <si>
    <t>Continual Service Improvement Management Personnel - Contractor</t>
  </si>
  <si>
    <t>Provides coordination and integration between SL0-7 for these processes as well as Service Improvement Initiatives</t>
  </si>
  <si>
    <t>0.09.03.01</t>
  </si>
  <si>
    <t>Continual Service Improvement Management Tools Support Personnel - Government</t>
  </si>
  <si>
    <t>0.09.03.02</t>
  </si>
  <si>
    <t>Continual Service Improvement Management Tools Support Personnel - Contractor</t>
  </si>
  <si>
    <t>0.09.03.03</t>
  </si>
  <si>
    <t>Continual Service Improvement Management Tools Software Licenses</t>
  </si>
  <si>
    <t>0.09.03.04</t>
  </si>
  <si>
    <t>Continual Service Improvement Management Tools Software Vendor Support</t>
  </si>
  <si>
    <t>0.10.01</t>
  </si>
  <si>
    <t>Information Technology Service Management (ITSM) Tools Support Personnel - Government</t>
  </si>
  <si>
    <t>Provides tools in support of ITIL processes performed in SL0-7
Includes pay and other benefits</t>
  </si>
  <si>
    <t>Technical Management: Infrastructure and Platform Management</t>
  </si>
  <si>
    <t>0.10.02</t>
  </si>
  <si>
    <t>Information Technology Service Management (ITSM) Tools Support Personnel - Contractor</t>
  </si>
  <si>
    <t>Provides tools in support of ITIL processes performed in SL0-7</t>
  </si>
  <si>
    <t>0.10.03</t>
  </si>
  <si>
    <t>Information Technology Service Management (ITSM) Tools Software Licenses</t>
  </si>
  <si>
    <t>0.10.04</t>
  </si>
  <si>
    <t>Information Technology Service Management (ITSM) Tools Software Vendor Support</t>
  </si>
  <si>
    <t>0.11.01</t>
  </si>
  <si>
    <t>Finance and Accounting Support Personnel - Government</t>
  </si>
  <si>
    <t>General Management: Service Financial Management</t>
  </si>
  <si>
    <t>0.11.02</t>
  </si>
  <si>
    <t>Finance and Accounting Support Personnel - Contractor</t>
  </si>
  <si>
    <t>0.11.03</t>
  </si>
  <si>
    <t>Finance and Accounting Support Systems License</t>
  </si>
  <si>
    <t>0.11.04</t>
  </si>
  <si>
    <t>Finance and Accounting Support Systems Vendor Support</t>
  </si>
  <si>
    <t>0.12.01</t>
  </si>
  <si>
    <t>HR Support Personnel - Government</t>
  </si>
  <si>
    <t>General Management: Workforce and Talent Management</t>
  </si>
  <si>
    <t>0.12.02</t>
  </si>
  <si>
    <t>HR Support Personnel - Contractor</t>
  </si>
  <si>
    <t>0.12.03</t>
  </si>
  <si>
    <t>HR Support Systems License</t>
  </si>
  <si>
    <t>0.12.04</t>
  </si>
  <si>
    <t>HR Support Systems Vendor Support</t>
  </si>
  <si>
    <t>0.13.01</t>
  </si>
  <si>
    <t>Acquisition Support Personnel - Government</t>
  </si>
  <si>
    <t>General Management: Supplier Management</t>
  </si>
  <si>
    <t>0.13.02</t>
  </si>
  <si>
    <t>Acquisition Support Personnel - Contractor</t>
  </si>
  <si>
    <t>0.13.03</t>
  </si>
  <si>
    <t>Acquisition Support Systems License</t>
  </si>
  <si>
    <t>0.13.04</t>
  </si>
  <si>
    <t>Acquisition Support Systems Vendor Support</t>
  </si>
  <si>
    <t>0.14.01.01</t>
  </si>
  <si>
    <t>Information System Security Assessment (SA) Personnel - Government</t>
  </si>
  <si>
    <t>General Management: Information Security Management</t>
  </si>
  <si>
    <t>0.14.01.02</t>
  </si>
  <si>
    <t>Information System Security Assessment (SA) Personnel - Contractor</t>
  </si>
  <si>
    <t>0.14.02.01</t>
  </si>
  <si>
    <t>Vulnerability Scanning Personnel - Government</t>
  </si>
  <si>
    <t>0.14.02.02</t>
  </si>
  <si>
    <t>Vulnerability Scanning Personnel - Contractor</t>
  </si>
  <si>
    <t>0.14.03.01</t>
  </si>
  <si>
    <t>Security Documentation Personnel - Government</t>
  </si>
  <si>
    <t>0.14.03.02</t>
  </si>
  <si>
    <t>Security Documentation Personnel - Contractor</t>
  </si>
  <si>
    <t>0.14.04.01</t>
  </si>
  <si>
    <t>Independent Certification Assessments Personnel - Government</t>
  </si>
  <si>
    <t>0.14.04.02</t>
  </si>
  <si>
    <t>Independent Certification Assessments Personnel - Contractor</t>
  </si>
  <si>
    <t>0.14.05.01</t>
  </si>
  <si>
    <t>Information System Security Officer (ISSO) Personnel - Government</t>
  </si>
  <si>
    <t>Includes all aspects of security and security controls related to hardware (facility, hardware, software and network) and software technology stack
Includes pay and other benefits</t>
  </si>
  <si>
    <t>0.14.05.02</t>
  </si>
  <si>
    <t>Information System Security Officer (ISSO) Personnel - Contractor</t>
  </si>
  <si>
    <t>Includes all aspects of security and security controls related to hardware (facility, hardware, software and network) and software technology stack</t>
  </si>
  <si>
    <t>0.14.06.01</t>
  </si>
  <si>
    <t>Information System Security Authentication and Access Management Personnel - Government</t>
  </si>
  <si>
    <t xml:space="preserve"> Access Management which provides identity and access credentials (logical and physical) and authorization, and associated security features for the protection of federal information and information systems from unauthorized access, use, disclosure, disruptions, modification, or destruction
Includes pay and other benefits</t>
  </si>
  <si>
    <t>0.14.06.02</t>
  </si>
  <si>
    <t>Information System Security Authentication and Access Management Personnel - Contractor</t>
  </si>
  <si>
    <t xml:space="preserve"> Access Management which provides identity and access credentials (logical and physical) and authorization, and associated security features for the protection of federal information and information systems from unauthorized access, use, disclosure, disruptions, modification, or destruction</t>
  </si>
  <si>
    <t>0.14.07.01</t>
  </si>
  <si>
    <t>Privacy Assessment Personnel - Government</t>
  </si>
  <si>
    <t>0.14.07.02</t>
  </si>
  <si>
    <t>Privacy Assessment Personnel - Contractor</t>
  </si>
  <si>
    <t>0.14.08.01</t>
  </si>
  <si>
    <t>Security Risk and Compliance (R&amp;C) Personnel - Government</t>
  </si>
  <si>
    <t>0.14.08.02</t>
  </si>
  <si>
    <t>Security Risk and Compliance (R&amp;C) Personnel - Contractor</t>
  </si>
  <si>
    <t>0.14.09.01</t>
  </si>
  <si>
    <t>Security Continuous Monitoring (SCM) Personnel - Government</t>
  </si>
  <si>
    <t>0.14.09.02</t>
  </si>
  <si>
    <t>Security Continuous Monitoring (SCM) Personnel - Contractor</t>
  </si>
  <si>
    <t>0.14.10.01</t>
  </si>
  <si>
    <t>Information Privacy Tools Support Personnel - Government</t>
  </si>
  <si>
    <t>0.14.10.02</t>
  </si>
  <si>
    <t>Information Privacy Tools Support Personnel - Contractor</t>
  </si>
  <si>
    <t>0.14.10.03</t>
  </si>
  <si>
    <t>Information Privacy Tools License</t>
  </si>
  <si>
    <t>0.14.10.04</t>
  </si>
  <si>
    <t>Information Privacy Tools Vendor Support</t>
  </si>
  <si>
    <t>0.14.11.01</t>
  </si>
  <si>
    <t>Security Risk and Compliance (R&amp;C) Tools Support Personnel - Government</t>
  </si>
  <si>
    <t>0.14.11.02</t>
  </si>
  <si>
    <t>Security Risk and Compliance (R&amp;C) Tools Support Personnel - Contractor</t>
  </si>
  <si>
    <t>0.14.12.03</t>
  </si>
  <si>
    <t>Security Risk and Compliance (R&amp;C) Tools License</t>
  </si>
  <si>
    <t>0.14.12.04</t>
  </si>
  <si>
    <t>security Risk and Compliance (R&amp;C) Tools Vendor Support</t>
  </si>
  <si>
    <t>Security Continuous Monitoring (SCM) Tools Support Personnel - Government</t>
  </si>
  <si>
    <t>Security Continuous Monitoring (SCM) Tools Support Personnel - Contractor</t>
  </si>
  <si>
    <t>Security Continuous Monitoring (SCM) Tools License</t>
  </si>
  <si>
    <t>Security Continuous Monitoring (SCM) Tools Vendor Support</t>
  </si>
  <si>
    <t>0.15.01.01</t>
  </si>
  <si>
    <t>Disaster Recovery (DR) Personnel - Government</t>
  </si>
  <si>
    <t>Service Management: Service Continuity Management</t>
  </si>
  <si>
    <t>0.15.01.02</t>
  </si>
  <si>
    <t>Disaster Recovery (DR) Personnel - Contractor</t>
  </si>
  <si>
    <t>0.15.02.01</t>
  </si>
  <si>
    <t>Continuity of Operations (COOP) Personnel - Government</t>
  </si>
  <si>
    <t>0.15.02.02</t>
  </si>
  <si>
    <t>Continuity of Operations (COOP) Personnel - Contractor</t>
  </si>
  <si>
    <t>0.16.01</t>
  </si>
  <si>
    <t>Federal Records Management Personnel - Government</t>
  </si>
  <si>
    <t>0.16.02</t>
  </si>
  <si>
    <t>Federal Records Management Personnel - Contractor</t>
  </si>
  <si>
    <t>0.16.03.01</t>
  </si>
  <si>
    <t>Federal Records Management Tools Support Personnel - Government</t>
  </si>
  <si>
    <t>0.16.03.02</t>
  </si>
  <si>
    <t>Federal Records Management Tools Support Personnel - Contractor</t>
  </si>
  <si>
    <t>0.16.03.03</t>
  </si>
  <si>
    <t>Federal Records Management Tools Software License</t>
  </si>
  <si>
    <t>0.16.03.04</t>
  </si>
  <si>
    <t>Federal Records Management Tools Software Vendor Support</t>
  </si>
  <si>
    <t>0.17.01.01</t>
  </si>
  <si>
    <t>Desktop Application Management Personnel - Government</t>
  </si>
  <si>
    <t>Includes tools and support for desktop applications and productivity tools used by the end-user such as Microsoft Office and collaboration software solutions
Includes pay and other benefits</t>
  </si>
  <si>
    <t>0.17.01.02</t>
  </si>
  <si>
    <t>Desktop Application Management Personnel - Contractor</t>
  </si>
  <si>
    <t>Includes tools and support for desktop applications and productivity tools used by the end-user such as Microsoft Office and collaboration software solutions</t>
  </si>
  <si>
    <t>0.17.01.03</t>
  </si>
  <si>
    <t>Desktop Application Support Personnel - Government</t>
  </si>
  <si>
    <t>0.17.01.04</t>
  </si>
  <si>
    <t>Desktop Application Support Personnel - Contractor</t>
  </si>
  <si>
    <t>0.17.02.01</t>
  </si>
  <si>
    <t>Desktop Application Support Tools Support Personnel - Government</t>
  </si>
  <si>
    <t>0.17.02.02</t>
  </si>
  <si>
    <t>Desktop Application Support Tools Support Personnel - Contractor</t>
  </si>
  <si>
    <t>0.17.02.03</t>
  </si>
  <si>
    <t>Desktop Application Support Tools Software Licenses</t>
  </si>
  <si>
    <t>0.17.02.04</t>
  </si>
  <si>
    <t>Desktop Application Support Tools Software Vendor Support</t>
  </si>
  <si>
    <t>0.17.03.01</t>
  </si>
  <si>
    <t>Deskside Application Support Tools Support Personnel - Government</t>
  </si>
  <si>
    <t>Includes tools and support for local support resources that provide on-site support for
moves, adds, changes and hands on issue resolution.
Includes pay and other benefits</t>
  </si>
  <si>
    <t>Service Management: Service Desk</t>
  </si>
  <si>
    <t>0.17.03.02</t>
  </si>
  <si>
    <t>Deskside Application Support Tools Support Personnel - Contractor</t>
  </si>
  <si>
    <t>Includes tools and support for local support resources that provide on-site support for
moves, adds, changes and hands on issue resolution.</t>
  </si>
  <si>
    <t>0.17.03.03</t>
  </si>
  <si>
    <t>Deskside Application Support Tools Software Licenses</t>
  </si>
  <si>
    <t>0.17.03.04</t>
  </si>
  <si>
    <t>Deskside Application Support Tools Software Vendor Support</t>
  </si>
  <si>
    <t>0.18.01</t>
  </si>
  <si>
    <t>Office Furniture</t>
  </si>
  <si>
    <t>0.19.01</t>
  </si>
  <si>
    <t>Office Supplies</t>
  </si>
  <si>
    <t>0.20.01</t>
  </si>
  <si>
    <t>Office Technology Configuration</t>
  </si>
  <si>
    <t>Includes cabling to enable office space network connectivity of end-user computing and peripheral devices both wired and wireless</t>
  </si>
  <si>
    <t>0.21.01</t>
  </si>
  <si>
    <t>Government Vehicles and Transport Equipment</t>
  </si>
  <si>
    <t>0.22.01</t>
  </si>
  <si>
    <t>Postage/Shipping</t>
  </si>
  <si>
    <t>0.23.01</t>
  </si>
  <si>
    <t>Service Improvement Initiatives – Government Personnel</t>
  </si>
  <si>
    <t>0.23.02</t>
  </si>
  <si>
    <t>Service Improvement Initiatives – Contractor Personnel</t>
  </si>
  <si>
    <t>1.01.01</t>
  </si>
  <si>
    <t>Facility Management Personnel - Government</t>
  </si>
  <si>
    <t>SL1: Facilities-Telecom Management</t>
  </si>
  <si>
    <t>1.01.02</t>
  </si>
  <si>
    <t>Facility Management Personnel - Contractor</t>
  </si>
  <si>
    <t>1.02.01</t>
  </si>
  <si>
    <t>Facility Building/Floor Space</t>
  </si>
  <si>
    <t>Purpose-built data center facilities that house and protect critical IT equipment including the space, power, environment controls, racks, cabling and "smart hand"
support.</t>
  </si>
  <si>
    <t>1.02.02</t>
  </si>
  <si>
    <t xml:space="preserve">Building/Floor Space-Other Facilities </t>
  </si>
  <si>
    <t>Computer rooms and MDF/IDF/telco closets that house IT equipment in corporate headquarters, call centers or other general purpose office buildings.</t>
  </si>
  <si>
    <t xml:space="preserve">Other Facilities </t>
  </si>
  <si>
    <t>1.03.01.01</t>
  </si>
  <si>
    <t>HVAC</t>
  </si>
  <si>
    <t>Purpose-built data center facilities that house and protect critical IT equipment including the space, power, environment controls, racks, cabling and "smart hand" support.</t>
  </si>
  <si>
    <t>1.03.01.02</t>
  </si>
  <si>
    <t>HVAC Operations</t>
  </si>
  <si>
    <t>1.03.01.03</t>
  </si>
  <si>
    <t>HVAC Maintenance Services</t>
  </si>
  <si>
    <t>1.03.02.01</t>
  </si>
  <si>
    <t>HVAC-Other Facilities</t>
  </si>
  <si>
    <t>1.03.02.02</t>
  </si>
  <si>
    <t>HVAC Operations-Other Facilities</t>
  </si>
  <si>
    <t>1.03.02.03</t>
  </si>
  <si>
    <t>HVAC Maintenance Services-Other Facilities</t>
  </si>
  <si>
    <t>1.04.01</t>
  </si>
  <si>
    <t>Utilities</t>
  </si>
  <si>
    <t>1.04.02</t>
  </si>
  <si>
    <t>Utilities-Other Facilities</t>
  </si>
  <si>
    <t>1.05.01</t>
  </si>
  <si>
    <t>Generators</t>
  </si>
  <si>
    <t>1.05.02</t>
  </si>
  <si>
    <t>Generators-Other Facilities</t>
  </si>
  <si>
    <t>1.06.01</t>
  </si>
  <si>
    <t>Physical Security Personnel - Government</t>
  </si>
  <si>
    <t>1.06.02</t>
  </si>
  <si>
    <t>Physical Security Personnel - Contractor</t>
  </si>
  <si>
    <t>1.06.03</t>
  </si>
  <si>
    <t>Physical Security Equipment</t>
  </si>
  <si>
    <t>1.06.04.01</t>
  </si>
  <si>
    <t>Physical Security Tools Support Personnel - Government</t>
  </si>
  <si>
    <t>1.06.04.02</t>
  </si>
  <si>
    <t>Physical Security Tools Support Personnel - Contractor</t>
  </si>
  <si>
    <t>1.06.04.03</t>
  </si>
  <si>
    <t>Physical Security Tools License</t>
  </si>
  <si>
    <t>1.06.04.04</t>
  </si>
  <si>
    <t>Physical Security Tools Vendor Support</t>
  </si>
  <si>
    <t>1.07.01</t>
  </si>
  <si>
    <t>Network Management Personnel- Government</t>
  </si>
  <si>
    <t>Includes network management and technical support for firewalls, intranet, internet services and access, WAN connections, LAN management, intrusion detection systems, intrusion prevention systems, routers, load balancers (network), switches, DNS, proxy services, traffic monitoring and management, call managers and services
Includes pay and other benefits</t>
  </si>
  <si>
    <t>1.07.02</t>
  </si>
  <si>
    <t>Network Management Personnel - Contractor</t>
  </si>
  <si>
    <t>Includes network management and technical support for firewalls, intranet, internet services and access, WAN connections, LAN management, intrusion detection systems, intrusion prevention systems, routers, load balancers (network), switches, DNS, proxy services, traffic monitoring and management, call managers and services</t>
  </si>
  <si>
    <t>1.07.03</t>
  </si>
  <si>
    <t>Network Engineering Personnel - Government</t>
  </si>
  <si>
    <t>1.07.04</t>
  </si>
  <si>
    <t>Network Engineering Personnel - Contractor</t>
  </si>
  <si>
    <t>1.08.01</t>
  </si>
  <si>
    <t>Internet Access Services</t>
  </si>
  <si>
    <t>1.09.01</t>
  </si>
  <si>
    <t>CAPEX/Networking Hardware</t>
  </si>
  <si>
    <t>1.10.01</t>
  </si>
  <si>
    <t>Circuit Connectivity</t>
  </si>
  <si>
    <t>Includes bandwidth, 3rd Party WAN Links, Telco Last Mile Loops</t>
  </si>
  <si>
    <t>1.11.01</t>
  </si>
  <si>
    <t>Virtual/Cloud System Networks</t>
  </si>
  <si>
    <t>1.12.01</t>
  </si>
  <si>
    <t>Network Software Licenses</t>
  </si>
  <si>
    <t>1.12.02</t>
  </si>
  <si>
    <t>Network Software Vendor Support</t>
  </si>
  <si>
    <t>1.13.01</t>
  </si>
  <si>
    <t>Routers</t>
  </si>
  <si>
    <t>1.13.02</t>
  </si>
  <si>
    <t>Switches</t>
  </si>
  <si>
    <t>1.13.03</t>
  </si>
  <si>
    <t>Firewalls</t>
  </si>
  <si>
    <t>1.13.04</t>
  </si>
  <si>
    <t>IDS and IPS</t>
  </si>
  <si>
    <t>1.13.05</t>
  </si>
  <si>
    <t>Proxy Devices</t>
  </si>
  <si>
    <t>1.13.06</t>
  </si>
  <si>
    <t>Load Balancers</t>
  </si>
  <si>
    <t>1.13.07</t>
  </si>
  <si>
    <t>Call Managers</t>
  </si>
  <si>
    <t>1.13.08</t>
  </si>
  <si>
    <t>Network-Wireless Network Devices and Equipment</t>
  </si>
  <si>
    <t>1.13.09</t>
  </si>
  <si>
    <t>Network Hardware Vendor Support</t>
  </si>
  <si>
    <t>1.14.01</t>
  </si>
  <si>
    <t>Network Monitoring Tools Support Personnel - Government</t>
  </si>
  <si>
    <t>1.14.02</t>
  </si>
  <si>
    <t>Network Monitoring Tools Support Personnel - Contractor</t>
  </si>
  <si>
    <t>1.14.03</t>
  </si>
  <si>
    <t>Network Monitoring Tools Software Licenses</t>
  </si>
  <si>
    <t>1.14.04</t>
  </si>
  <si>
    <t>Network Monitoring Tools Software Vendor Support</t>
  </si>
  <si>
    <t>1.15.01</t>
  </si>
  <si>
    <t>Telecom Engineering Personnel - Government</t>
  </si>
  <si>
    <t>1.15.02</t>
  </si>
  <si>
    <t>Telecom Engineering Personnel - Contractor</t>
  </si>
  <si>
    <t>1.15.03</t>
  </si>
  <si>
    <t>Telecom Hardware</t>
  </si>
  <si>
    <t>1.15.04</t>
  </si>
  <si>
    <t xml:space="preserve">Telecom End-User Equipment </t>
  </si>
  <si>
    <t>Includes Handsets, A/V and VTC Terminals (CAPEX/OPEX) and equipment</t>
  </si>
  <si>
    <t>1.15.05</t>
  </si>
  <si>
    <t>Telecom Hardware Vendor Support</t>
  </si>
  <si>
    <t>1.15.06</t>
  </si>
  <si>
    <t>Telecom Cabling</t>
  </si>
  <si>
    <t>1.16.01</t>
  </si>
  <si>
    <t>Network (Transport) Management Personnel- Government</t>
  </si>
  <si>
    <t>Includes network management and technical support for data network circuits and associated access facilities and services; includes dedicated and virtual data networks and internet access. Also includes usage associated with mobility and other data transit based on usage billing. Voice network circuits and associated access facilities and services. Also includes usage associated with standard telephone calls and 800 number service.
Both voice and data transport may include terrestrial and non-terrestrial (e.g., satellite) technologies.
Optional Level 3 categories include: Data, Voice.
Includes pay and other benefits</t>
  </si>
  <si>
    <t>1.16.02</t>
  </si>
  <si>
    <t>Network (Transport)  Management Personnel - Contractor</t>
  </si>
  <si>
    <t>1.16.03</t>
  </si>
  <si>
    <t>Network (Transport)  Engineering Personnel - Government</t>
  </si>
  <si>
    <t>1.16.04</t>
  </si>
  <si>
    <t>Network (Transport)  Engineering Personnel - Contractor</t>
  </si>
  <si>
    <t>1.17.01</t>
  </si>
  <si>
    <t>Disaster Recovery (DR)  Site</t>
  </si>
  <si>
    <t>1.17.02</t>
  </si>
  <si>
    <t>Disaster Recovery (DR) Switch Over</t>
  </si>
  <si>
    <t>1.17.03</t>
  </si>
  <si>
    <t>Retrieval/Deployment of Backup Data</t>
  </si>
  <si>
    <t>1.17.04</t>
  </si>
  <si>
    <t>Connectivity to DR Site</t>
  </si>
  <si>
    <t>1.17.05</t>
  </si>
  <si>
    <t>Existing Circuits to Site</t>
  </si>
  <si>
    <t>1.17.06</t>
  </si>
  <si>
    <t>Activity Additional Circuits</t>
  </si>
  <si>
    <t>1.18.01</t>
  </si>
  <si>
    <t>1.18.02</t>
  </si>
  <si>
    <t>2.01.01</t>
  </si>
  <si>
    <t>HW-OS-Storage Management Personnel - Government</t>
  </si>
  <si>
    <t>SL2: HW-OS-Storage Management</t>
  </si>
  <si>
    <t>2.01.02</t>
  </si>
  <si>
    <t>HW-OS-Storage Management Personnel - Contractor</t>
  </si>
  <si>
    <t>2.02.01.01</t>
  </si>
  <si>
    <t>Desktop System Technician Personnel - Government</t>
  </si>
  <si>
    <t>Includes desktop, laptop and tin client computing devices and the associated base operating system, utilities and drivers.
Includes pay and other benefits</t>
  </si>
  <si>
    <t>2.02.01.02</t>
  </si>
  <si>
    <t>Desktop System Technician Personnel - Contractor</t>
  </si>
  <si>
    <t>Includes desktop, laptop and tin client computing devices and the associated base operating system, utilities and drivers</t>
  </si>
  <si>
    <t>2.02.01.03</t>
  </si>
  <si>
    <t>Desktop Compute Systems Hardware</t>
  </si>
  <si>
    <t>2.02.01.04</t>
  </si>
  <si>
    <t>Desktop Compute Systems Hardware Vendor Support</t>
  </si>
  <si>
    <t>2.02.01.05</t>
  </si>
  <si>
    <t>Desktop System Tools Support Personnel - Government</t>
  </si>
  <si>
    <t>2.02.01.06</t>
  </si>
  <si>
    <t>Desktop System Tools Support Personnel - Contractor</t>
  </si>
  <si>
    <t>2.02.01.07</t>
  </si>
  <si>
    <t>Desktop System Tools Software Licenses</t>
  </si>
  <si>
    <t>2.02.01.08</t>
  </si>
  <si>
    <t>Desktop System Tools Software Vendor Support</t>
  </si>
  <si>
    <t>2.02.02.01</t>
  </si>
  <si>
    <t>Mobile Device Systems Technician Personnel - Government</t>
  </si>
  <si>
    <t>Includes tablet and smart phone computing devices and the associated base operating system, utilities and drivers.
Includes pay and other benefits</t>
  </si>
  <si>
    <t>2.02.02.02</t>
  </si>
  <si>
    <t>Mobile Device Systems Technician Personnel - Contractor</t>
  </si>
  <si>
    <t>Includes tablet and smart phone computing devices and the associated base operating system, utilities and drivers</t>
  </si>
  <si>
    <t>2.02.02.03</t>
  </si>
  <si>
    <t>Mobile Device Systems Hardware</t>
  </si>
  <si>
    <t>2.02.02.04</t>
  </si>
  <si>
    <t>Mobile Device Systems Hardware Vendor Support</t>
  </si>
  <si>
    <t>2.02.02.05</t>
  </si>
  <si>
    <t>Mobile Device Systems Tools Support Personnel - Government</t>
  </si>
  <si>
    <t>2.02.02.06</t>
  </si>
  <si>
    <t>Mobile Device Systems Tools Support Personnel - Contractor</t>
  </si>
  <si>
    <t>2.02.02.07</t>
  </si>
  <si>
    <t>Mobile Device Systems Tools Software Licenses</t>
  </si>
  <si>
    <t>2.02.02.09</t>
  </si>
  <si>
    <t>Mobile Device Systems Tools Software Vendor Support</t>
  </si>
  <si>
    <t>2.03.01.01</t>
  </si>
  <si>
    <t>Server System Technician Personnel - Government</t>
  </si>
  <si>
    <t>2.03.01.02</t>
  </si>
  <si>
    <t>Server System Technician Personnel - Contractor</t>
  </si>
  <si>
    <t>2.03.01.03</t>
  </si>
  <si>
    <t>Server System Hardware</t>
  </si>
  <si>
    <t>Physical and virtual servers running a version of Microsoft's Windows Server or the Linux operating system including hardware, software, and support resources and services. Optional Level 3 categories include: Windows, Linux and Public Cloud Compute.</t>
  </si>
  <si>
    <t>2.03.01.04</t>
  </si>
  <si>
    <t>Server Hardware Vendor Support</t>
  </si>
  <si>
    <t>2.03.01.05</t>
  </si>
  <si>
    <t>Server Operating Systems Support Personnel - Government</t>
  </si>
  <si>
    <t>Physical and virtual servers running a version of Microsoft's Windows Server or the Linux operating system including hardware, software, and support resources and services. Optional Level 3 categories include: Windows, Linux and Public Cloud Compute.
Includes pay and other benefits</t>
  </si>
  <si>
    <t>2.03.01.06</t>
  </si>
  <si>
    <t>Server Operating Systems Support Personnel - Contractor</t>
  </si>
  <si>
    <t>2.03.01.07</t>
  </si>
  <si>
    <t>Server Operating Systems Software Licenses</t>
  </si>
  <si>
    <t>2.03.01.08</t>
  </si>
  <si>
    <t>Server Operating Systems Software Vendor Support</t>
  </si>
  <si>
    <t>2.03.01.09</t>
  </si>
  <si>
    <t>Server Interconnects other than IP Network</t>
  </si>
  <si>
    <t>2.03.01.10</t>
  </si>
  <si>
    <t>Server Tools Support Personnel - Government</t>
  </si>
  <si>
    <t>2.03.01.11</t>
  </si>
  <si>
    <t>Server Tools Support Personnel - Contractor</t>
  </si>
  <si>
    <t>2.03.01.12</t>
  </si>
  <si>
    <t>Server Tools Software Licenses</t>
  </si>
  <si>
    <t>2.03.01.13</t>
  </si>
  <si>
    <t>Server Tools Software Vendor Support</t>
  </si>
  <si>
    <t>2.03.02.01</t>
  </si>
  <si>
    <t>Unix Server System Technician Personnel - Government</t>
  </si>
  <si>
    <t>2.03.02.02</t>
  </si>
  <si>
    <t>Unix Server System Technician Personnel - Contractor</t>
  </si>
  <si>
    <t>2.03.02.03</t>
  </si>
  <si>
    <t>Unix Server System Hardware</t>
  </si>
  <si>
    <t>Servers running vendor-specific, proprietary Unix operating systems (e.g., IBM AIX, Sun Solaris, HP UX);  includes hardware, software, labor and support services.</t>
  </si>
  <si>
    <t>2.03.02.04</t>
  </si>
  <si>
    <t>Unix Server Hardware Vendor Support</t>
  </si>
  <si>
    <t>2.03.02.05</t>
  </si>
  <si>
    <t>Unix Server Operating Systems Support Personnel - Government</t>
  </si>
  <si>
    <t>Servers running vendor-specific, proprietary Unix operating systems (e.g., IBM AIX, Sun Solaris, HP UX);  includes hardware, software, labor and support services.
Includes pay and other benefits</t>
  </si>
  <si>
    <t>2.03.02.06</t>
  </si>
  <si>
    <t>Unix Server Operating Systems Support Personnel - Contractor</t>
  </si>
  <si>
    <t>2.03.02.07</t>
  </si>
  <si>
    <t>Unix Server Operating Systems Software Licenses</t>
  </si>
  <si>
    <t>2.03.02.08</t>
  </si>
  <si>
    <t>Unix Server Operating Systems Software Vendor Support</t>
  </si>
  <si>
    <t>2.03.02.09</t>
  </si>
  <si>
    <t>Unix Server Interconnects other than IP Network</t>
  </si>
  <si>
    <t>2.03.02.10</t>
  </si>
  <si>
    <t>Unix Server Tools Support Personnel - Government</t>
  </si>
  <si>
    <t>2.03.02.11</t>
  </si>
  <si>
    <t>Unix Server Tools Support Personnel - Contractor</t>
  </si>
  <si>
    <t>2.03.02.12</t>
  </si>
  <si>
    <t>Unix Server Tools Software Licenses</t>
  </si>
  <si>
    <t>2.03.02.13</t>
  </si>
  <si>
    <t>Unix Server Tools Software Vendor Support</t>
  </si>
  <si>
    <t xml:space="preserve"> 2.03.03.01</t>
  </si>
  <si>
    <t>Midrange Server System Technician Personnel - Government</t>
  </si>
  <si>
    <t>Includes Servers running IBM AS/400 platform including hardware, software, labor, and support services.
Includes pay and other benefits</t>
  </si>
  <si>
    <t xml:space="preserve"> 2.03.03.02</t>
  </si>
  <si>
    <t>Midrange Server System Technician Personnel - Contractor</t>
  </si>
  <si>
    <t>Includes Servers running IBM AS/400 platform including hardware, software, labor, and support services.</t>
  </si>
  <si>
    <t xml:space="preserve"> 2.03.03.03</t>
  </si>
  <si>
    <t>Midrange Server System Hardware</t>
  </si>
  <si>
    <t xml:space="preserve"> 2.03.03.04</t>
  </si>
  <si>
    <t>Midrange Server Hardware Vendor Support</t>
  </si>
  <si>
    <t xml:space="preserve"> 2.03.03.05</t>
  </si>
  <si>
    <t>Midrange Server Operating Systems Support Personnel - Government</t>
  </si>
  <si>
    <t xml:space="preserve"> 2.03.03.06</t>
  </si>
  <si>
    <t>Midrange Server Operating Systems Support Personnel - Contractor</t>
  </si>
  <si>
    <t xml:space="preserve"> 2.03.03.07</t>
  </si>
  <si>
    <t>Midrange Server Operating Systems Software Licenses</t>
  </si>
  <si>
    <t xml:space="preserve"> 2.03.03.08</t>
  </si>
  <si>
    <t>Midrange Server Operating Systems Software Vendor Support</t>
  </si>
  <si>
    <t xml:space="preserve"> 2.03.03.09</t>
  </si>
  <si>
    <t>Midrange Server Interconnects other than IP Network</t>
  </si>
  <si>
    <t xml:space="preserve"> 2.03.03.10</t>
  </si>
  <si>
    <t>Midrange Server Tools Support Personnel - Government</t>
  </si>
  <si>
    <t xml:space="preserve"> 2.03.03.11</t>
  </si>
  <si>
    <t>Midrange Server Tools Support Personnel - Contractor</t>
  </si>
  <si>
    <t xml:space="preserve"> 2.03.03.12</t>
  </si>
  <si>
    <t>Midrange Server Tools Software Licenses</t>
  </si>
  <si>
    <t>2.03.03.13</t>
  </si>
  <si>
    <t>Midrange Server Tools Software Vendor Support</t>
  </si>
  <si>
    <t>2.03.04.01</t>
  </si>
  <si>
    <t>Engineered Appliance System Technician Personnel - Government</t>
  </si>
  <si>
    <t>Includes Oracle Exadata, Netezza, and Teradata.  Appliance systems are servers designed to provide a specific compute service and is engineered (pre-configured) with necessary software and firmware, and provide compute, storage and network capabilities in one box.   
Includes pay and other benefits</t>
  </si>
  <si>
    <t>2.03.04.02</t>
  </si>
  <si>
    <t>Engineered Appliance System Technician Personnel - Contractor</t>
  </si>
  <si>
    <t xml:space="preserve">Includes Oracle Exadata, Netezza, and Teradata.  Appliance systems are servers designed to provide a specific compute service and is engineered (pre-configured) with necessary software and firmware, and provide compute, storage and network capabilities in one box.   </t>
  </si>
  <si>
    <t>2.03.04.03</t>
  </si>
  <si>
    <t>Engineered Appliance System Hardware</t>
  </si>
  <si>
    <t>2.03.04.04</t>
  </si>
  <si>
    <t>Engineered Appliance Hardware Vendor Support</t>
  </si>
  <si>
    <t>2.03.04.05</t>
  </si>
  <si>
    <t>Engineered Appliance Operating Systems Support Personnel - Government</t>
  </si>
  <si>
    <t>Includes Oracle Exadata, Netezza, and Teradata.  Appliance systems are servers designed to provide a specific compute service and is engineered (pre-configured) with necessary software and firmware, and provide compute, storage and network capabilities in one box.  
Includes pay and other benefits</t>
  </si>
  <si>
    <t>2.03.04.06</t>
  </si>
  <si>
    <t>Engineered Appliance Operating Systems Support Personnel - Contractor</t>
  </si>
  <si>
    <t>Includes Oracle Exadata, Netezza, and Teradata.  Appliance systems are servers designed to provide a specific compute service and is engineered (pre-configured) with necessary software and firmware, and provide compute, storage and network capabilities in one box.  Includes fiber channel</t>
  </si>
  <si>
    <t>2.03.04.07</t>
  </si>
  <si>
    <t>Engineered Appliance Operating Systems Software Licenses</t>
  </si>
  <si>
    <t>2.03.04.08</t>
  </si>
  <si>
    <t>Engineered Appliance Operating Systems Software Vendor Support</t>
  </si>
  <si>
    <t xml:space="preserve">Includes Oracle Exadata, Netezza, and Teradata.  Appliance systems are servers designed to provide a specific compute service and is engineered (pre-configured) with necessary software and firmware, and provide compute, storage and network capabilities in one box.  </t>
  </si>
  <si>
    <t>2.03.04.09</t>
  </si>
  <si>
    <t>Engineered Appliance Interconnects other than IP Network</t>
  </si>
  <si>
    <t>2.03.04.10</t>
  </si>
  <si>
    <t>Engineered Appliance Tools Support Personnel - Government</t>
  </si>
  <si>
    <t>2.03.04.11</t>
  </si>
  <si>
    <t>Engineered Appliance Tools Support Personnel - Contractor</t>
  </si>
  <si>
    <t>Includes Oracle Exadata, Netezza, and Teradata.  Appliance systems are servers designed to provide a specific compute service and is engineered (pre-configured) with necessary software and firmware, and provide compute, storage and network capabilities in one box.</t>
  </si>
  <si>
    <t>2.03.04.12</t>
  </si>
  <si>
    <t>Engineered Appliance Tools Software Licenses</t>
  </si>
  <si>
    <t xml:space="preserve">Includes Oracle Exadata, Netezza, and Teradata.  Appliance systems are servers designed to provide a specific compute service and is engineered (pre-configured) with necessary software and firmware, and provide compute, storage and network capabilities in one box.    </t>
  </si>
  <si>
    <t>2.03.04.13</t>
  </si>
  <si>
    <t>Engineered Appliance Tools Software Vendor Support</t>
  </si>
  <si>
    <t>2.03.05.01</t>
  </si>
  <si>
    <t>Mainframe System Technician Personnel - Government</t>
  </si>
  <si>
    <t xml:space="preserve">Traditional mainframe computers and operations running legacy operating systems.  Mainframes, e.g. IBM zSeries use proprietary operating systems including zOS and proprietary flavors of Unix and Linux.
Includes pay and other benefits
</t>
  </si>
  <si>
    <t>2.03.05.02</t>
  </si>
  <si>
    <t>Mainframe System Technician Personnel - Contractor</t>
  </si>
  <si>
    <t xml:space="preserve">Traditional mainframe computers and operations running legacy operating systems.  Mainframes, e.g. IBM zSeries use proprietary operating systems including zOS and proprietary flavors of Unix and Linux
</t>
  </si>
  <si>
    <t>2.03.05.03</t>
  </si>
  <si>
    <t>Mainframe System Hardware</t>
  </si>
  <si>
    <t>2.03.05.04</t>
  </si>
  <si>
    <t>Mainframe Hardware Vendor Support</t>
  </si>
  <si>
    <t>2.03.05.05</t>
  </si>
  <si>
    <t>Mainframe Operating Systems Support Personnel - Government</t>
  </si>
  <si>
    <t>2.03.05.06</t>
  </si>
  <si>
    <t>Mainframe Operating Systems Support Personnel - Contractor</t>
  </si>
  <si>
    <t>2.03.05.07</t>
  </si>
  <si>
    <t>Mainframe Operating Systems Software Licenses</t>
  </si>
  <si>
    <t>2.03.05.08</t>
  </si>
  <si>
    <t>Mainframe Operating Systems Software Vendor Support</t>
  </si>
  <si>
    <t>2.03.05.09</t>
  </si>
  <si>
    <t>Mainframe Interconnects other than IP Network</t>
  </si>
  <si>
    <t xml:space="preserve">Traditional mainframe computers and operations running legacy operating systems.  Mainframes, e.g. IBM zSeries use proprietary operating systems including zOS and proprietary flavors of Unix and Linux.
Includes fiber channel
</t>
  </si>
  <si>
    <t>2.03.05.10</t>
  </si>
  <si>
    <t>Mainframe Tools Support Personnel - Government</t>
  </si>
  <si>
    <t>2.03.05.011</t>
  </si>
  <si>
    <t>Mainframe Tools Support Personnel - Contractor</t>
  </si>
  <si>
    <t>2.03.05.012</t>
  </si>
  <si>
    <t>Mainframe Tools Software Licenses</t>
  </si>
  <si>
    <t>2.03.05.013</t>
  </si>
  <si>
    <t>Mainframe Tools Software Vendor Support</t>
  </si>
  <si>
    <t>2.03.06.01</t>
  </si>
  <si>
    <t>High Performance Computing System Technician Personnel - Government</t>
  </si>
  <si>
    <t>2.03.06.02</t>
  </si>
  <si>
    <t>High Performance Computing System Technician Personnel - Contractor</t>
  </si>
  <si>
    <t>2.03.06.03</t>
  </si>
  <si>
    <t>High Performance Computing System Hardware</t>
  </si>
  <si>
    <t>2.03.06.04</t>
  </si>
  <si>
    <t>High Performance Computing Hardware Vendor Support</t>
  </si>
  <si>
    <t>2.03.06.05</t>
  </si>
  <si>
    <t>High Performance Computing Operating Systems Support Personnel - Government</t>
  </si>
  <si>
    <t>2.03.06.06</t>
  </si>
  <si>
    <t>High Performance Computing Operating Systems Support Personnel - Contractor</t>
  </si>
  <si>
    <t>2.03.06.07</t>
  </si>
  <si>
    <t>High Performance Computing Operating Systems Software Licenses</t>
  </si>
  <si>
    <t>2.03.06.08</t>
  </si>
  <si>
    <t>High Performance Computing Operating Systems Software Vendor Support</t>
  </si>
  <si>
    <t>2.03.06.09</t>
  </si>
  <si>
    <t>High Performance Computing Interconnects other than IP Network</t>
  </si>
  <si>
    <t>2.03.06.10</t>
  </si>
  <si>
    <t>High Performance Computing Tools Support Personnel - Government</t>
  </si>
  <si>
    <t>2.03.06.11</t>
  </si>
  <si>
    <t>High Performance Computing Tools Support Personnel - Contractor</t>
  </si>
  <si>
    <t>2.03.06.12</t>
  </si>
  <si>
    <t>High Performance Computing Tools Software Licenses</t>
  </si>
  <si>
    <t>2.03.06.13</t>
  </si>
  <si>
    <t>High Performance Computing Tools Software Vendor Support</t>
  </si>
  <si>
    <t>2.04.01.01</t>
  </si>
  <si>
    <t>Online Storage Technician Personnel - Government</t>
  </si>
  <si>
    <t>Includes online system storage and routine environment backup and recovery, and off-site storage.
Includes pay and other benefits</t>
  </si>
  <si>
    <t>2.04.01.02</t>
  </si>
  <si>
    <t>Online Storage Technician Personnel - Contractor</t>
  </si>
  <si>
    <t>Includes online system storage and routine environment backup and recovery, and off-site storage</t>
  </si>
  <si>
    <t>2.04.01.03</t>
  </si>
  <si>
    <t>Online Storage Hardware</t>
  </si>
  <si>
    <t>2.04.01.04</t>
  </si>
  <si>
    <t>Online Storage Hardware Vendor Support</t>
  </si>
  <si>
    <t>2.04.01.05</t>
  </si>
  <si>
    <t>Online Storage Tools Support Personnel - Government</t>
  </si>
  <si>
    <t>Includes backup, recovery and archive solutions, data mirroring, data replication/synchronization where not provided by or in addition to database solution/software
Includes pay and other benefits</t>
  </si>
  <si>
    <t>2.04.01.06</t>
  </si>
  <si>
    <t>Online Storage Tools Support Personnel - Contractor</t>
  </si>
  <si>
    <t>Includes backup, recovery and archive solutions, data mirroring, data replication/synchronization where not provided by or in addition to database solution/software</t>
  </si>
  <si>
    <t>2.04.01.07</t>
  </si>
  <si>
    <t>Online Storage Tools Software Licenses</t>
  </si>
  <si>
    <t>2.04.01.08</t>
  </si>
  <si>
    <t>Online Storage Tools Software Vendor Support</t>
  </si>
  <si>
    <t>2.04.02.01</t>
  </si>
  <si>
    <t>Mainframe Online Storage Technician Personnel - Government</t>
  </si>
  <si>
    <t>2.04.02.02</t>
  </si>
  <si>
    <t>Mainframe Online Storage Technician Personnel - Contractor</t>
  </si>
  <si>
    <t>2.04.02.03</t>
  </si>
  <si>
    <t>Mainframe Online Storage Hardware</t>
  </si>
  <si>
    <t>2.04.02.04</t>
  </si>
  <si>
    <t>Mainframe Online Storage Hardware Vendor Support</t>
  </si>
  <si>
    <t>2.04.02.05</t>
  </si>
  <si>
    <t>Mainframe Online Storage Tools Support Personnel - Government</t>
  </si>
  <si>
    <t>Includes backup, recovery and archive solutions, data mirroring, data replication/synchronization where not provided by or in addition to database solution/software.
Includes pay and other benefits</t>
  </si>
  <si>
    <t>2.04.02.06</t>
  </si>
  <si>
    <t>Mainframe Online Storage Tools Support Personnel - Contractor</t>
  </si>
  <si>
    <t>2.04.02.07</t>
  </si>
  <si>
    <t>Mainframe Online Storage Tools Software Licenses</t>
  </si>
  <si>
    <t>2.04.02.08</t>
  </si>
  <si>
    <t>Mainframe Online Storage Tools Software Vendor Support</t>
  </si>
  <si>
    <t>2.04.03.01</t>
  </si>
  <si>
    <t>Offline Storage Technician Personnel - Government</t>
  </si>
  <si>
    <t>2.04.03.02</t>
  </si>
  <si>
    <t>Offline Storage Technician Personnel - Contractor</t>
  </si>
  <si>
    <t>2.04.03.03</t>
  </si>
  <si>
    <t>Offline Storage Hardware</t>
  </si>
  <si>
    <t>2.04.03.04</t>
  </si>
  <si>
    <t>Offline Storage Hardware Vendor Support</t>
  </si>
  <si>
    <t>2.04.03.05</t>
  </si>
  <si>
    <t>Offline Storage Tools Support Personnel - Government</t>
  </si>
  <si>
    <t>2.04.03.06</t>
  </si>
  <si>
    <t>Offline Storage Tools Support Personnel - Contractor</t>
  </si>
  <si>
    <t>2.04.03.07</t>
  </si>
  <si>
    <t>Offline Storage Tools Software Licenses</t>
  </si>
  <si>
    <t>2.04.03.08</t>
  </si>
  <si>
    <t>Offline  Storage Tools Software Vendor Support</t>
  </si>
  <si>
    <t>2.04.04.01</t>
  </si>
  <si>
    <t>Mainframe Offline Storage Technician Personnel - Government</t>
  </si>
  <si>
    <t>2.04.04.02</t>
  </si>
  <si>
    <t>Mainframe Offline Storage Technician Personnel - Contractor</t>
  </si>
  <si>
    <t>2.04.04.03</t>
  </si>
  <si>
    <t>Mainframe Offline Storage Hardware</t>
  </si>
  <si>
    <t>2.04.04.04</t>
  </si>
  <si>
    <t>Mainframe Offline Storage Hardware Vendor Support</t>
  </si>
  <si>
    <t>2.04.04.05</t>
  </si>
  <si>
    <t>Mainframe Offline Storage Tools Support Personnel - Government</t>
  </si>
  <si>
    <t>2.04.04.06</t>
  </si>
  <si>
    <t>Mainframe Offline Storage Tools Support Personnel - Contractor</t>
  </si>
  <si>
    <t>2.04.04.07</t>
  </si>
  <si>
    <t>Mainframe Offline Storage Tools Software Licenses</t>
  </si>
  <si>
    <t>2.04.04.08</t>
  </si>
  <si>
    <t>Mainframe Offline Tools Software Vendor Support</t>
  </si>
  <si>
    <t>2.04.05.01</t>
  </si>
  <si>
    <t>Storage Data Backup Technician Support Personnel - Government</t>
  </si>
  <si>
    <t>2.04.05.02</t>
  </si>
  <si>
    <t>Storage Data Backup Technician Support Personnel - Contractor</t>
  </si>
  <si>
    <t>2.04.05.03</t>
  </si>
  <si>
    <t>Storage Data Backup Hardware</t>
  </si>
  <si>
    <t>2.04.05.04</t>
  </si>
  <si>
    <t>Storage Data Backup Hardware Vendor Support</t>
  </si>
  <si>
    <t>2.04.05.05</t>
  </si>
  <si>
    <t>Storage Data Backup Tools Support Personnel - Government</t>
  </si>
  <si>
    <t>2.04.05.06</t>
  </si>
  <si>
    <t>Storage Data Backup Tools Support Personnel - Contractor</t>
  </si>
  <si>
    <t>2.04.05.07</t>
  </si>
  <si>
    <t>Storage Data Backup Tools Software Licenses</t>
  </si>
  <si>
    <t>2.04.05.08</t>
  </si>
  <si>
    <t>Storage Data Backup Tools Software Vendor Support</t>
  </si>
  <si>
    <t>2.04.06.01</t>
  </si>
  <si>
    <t>Mainframe Storage Data Backup Technician Support Personnel - Government</t>
  </si>
  <si>
    <t>2.04.06.02</t>
  </si>
  <si>
    <t>Mainframe Storage Data Backup Technician Support Personnel - Contractor</t>
  </si>
  <si>
    <t>2.04.06.03</t>
  </si>
  <si>
    <t>Mainframe Storage Data Backup Hardware</t>
  </si>
  <si>
    <t>2.04.06.04</t>
  </si>
  <si>
    <t>Mainframe Storage Data Backup Hardware Vendor Support</t>
  </si>
  <si>
    <t>2.04.06.05</t>
  </si>
  <si>
    <t>Mainframe Storage Data Backup Tools Support Personnel - Government</t>
  </si>
  <si>
    <t>2.04.06.06</t>
  </si>
  <si>
    <t>Mainframe Storage Data Backup Tools Support Personnel - Contractor</t>
  </si>
  <si>
    <t>2.04.06.07</t>
  </si>
  <si>
    <t>Mainframe Storage Data Backup Tools Software Licenses</t>
  </si>
  <si>
    <t>2.04.06.08</t>
  </si>
  <si>
    <t>Mainframe Storage Data Backup Tools Software Vendor Support</t>
  </si>
  <si>
    <t>2.04.07</t>
  </si>
  <si>
    <t>Storage Data Backup Devices Virtualized Environment</t>
  </si>
  <si>
    <t>2.04.08</t>
  </si>
  <si>
    <t>Storage Data Backup Solution Media</t>
  </si>
  <si>
    <t>2.05.01</t>
  </si>
  <si>
    <t>Storage Racks and Cages</t>
  </si>
  <si>
    <t>2.05.02</t>
  </si>
  <si>
    <t>Datacenter Cage/Floor Space</t>
  </si>
  <si>
    <t>2.06.01</t>
  </si>
  <si>
    <t>Peripheral Technician Personnel - Government</t>
  </si>
  <si>
    <t>Includes printers, copiers, scanners, projectors, displays and barcode devices and associated software.
Includes pay and other benefits</t>
  </si>
  <si>
    <t>2.06.02</t>
  </si>
  <si>
    <t>Peripheral Technician Personnel - Contractor</t>
  </si>
  <si>
    <t>Includes printers, copiers, scanners, projectors, displays and barcode devices and associated software</t>
  </si>
  <si>
    <t>2.06.03</t>
  </si>
  <si>
    <t>Peripheral Hardware</t>
  </si>
  <si>
    <t>2.06.04</t>
  </si>
  <si>
    <t>Peripheral Hardware Vendor Support</t>
  </si>
  <si>
    <t>2.06.05.01</t>
  </si>
  <si>
    <t>Peripheral Tools Support Personnel - Government</t>
  </si>
  <si>
    <t>2.06.05.02</t>
  </si>
  <si>
    <t>Peripheral Tools Support Personnel - Contractor</t>
  </si>
  <si>
    <t>2.06.05.03</t>
  </si>
  <si>
    <t>Peripheral Tools Software Licenses</t>
  </si>
  <si>
    <t>2.06.05.04</t>
  </si>
  <si>
    <t>Peripheral Tools Software Vendor Support</t>
  </si>
  <si>
    <t>2.07.01</t>
  </si>
  <si>
    <t>Printer Technician Personnel - Government</t>
  </si>
  <si>
    <t>2.07.02</t>
  </si>
  <si>
    <t>Printer Technician Personnel - Contractor</t>
  </si>
  <si>
    <t xml:space="preserve">Includes printers, copiers, scanners, projectors, displays and barcode devices and associated software.
</t>
  </si>
  <si>
    <t>2.07.03</t>
  </si>
  <si>
    <t>Printer Hardware</t>
  </si>
  <si>
    <t>2.07.04</t>
  </si>
  <si>
    <t>Printer Hardware Vendor Support</t>
  </si>
  <si>
    <t>2.07.05.01</t>
  </si>
  <si>
    <t>Printer Tools Support Personnel - Government</t>
  </si>
  <si>
    <t>2.07.05.02</t>
  </si>
  <si>
    <t>Printer Tools Support Personnel - Contractor</t>
  </si>
  <si>
    <t>2.07.05.03</t>
  </si>
  <si>
    <t>Printer Tools Software Licenses</t>
  </si>
  <si>
    <t>2.07.05.04</t>
  </si>
  <si>
    <t>Printer Tools Software Vendor Support</t>
  </si>
  <si>
    <t>2.08.01</t>
  </si>
  <si>
    <t>Central Print Services/Large Scale Print Production Technician Personnel - Government</t>
  </si>
  <si>
    <t>Includes Central Print printer and print production hardware, graphics equipment and binding, and associated software. etc.
Includes pay and other benefits</t>
  </si>
  <si>
    <t>2.08.02</t>
  </si>
  <si>
    <t>Central Print Services/Large Scale Print Production Technician Personnel - Contractor</t>
  </si>
  <si>
    <t xml:space="preserve">Includes Central Print printer and print production hardware, graphics equipment and binding, and associated software. etc.
</t>
  </si>
  <si>
    <t>2.08.03</t>
  </si>
  <si>
    <t>Central Print Services/Large Scale Print Production Hardware</t>
  </si>
  <si>
    <t>2.08.04</t>
  </si>
  <si>
    <t>Central Print Services/Large Scale Print Production Hardware Vendor Support</t>
  </si>
  <si>
    <t>2.08.05.01</t>
  </si>
  <si>
    <t>Central Print Services/Large Scale Print Production Tools Support Personnel - Government</t>
  </si>
  <si>
    <t>Includes software and software tools used for Central Printing of digital and print production of documents, graphics, and binding.
Includes pay and other benefits</t>
  </si>
  <si>
    <t>2.08.05.02</t>
  </si>
  <si>
    <t>Central Print Services/Large Scale Print Production Tools Support Personnel - Contractor</t>
  </si>
  <si>
    <t xml:space="preserve">Includes software and software tools used for Central Printing of digital and print production of documents, graphics, and binding.
</t>
  </si>
  <si>
    <t>2.08.05.03</t>
  </si>
  <si>
    <t>Central Print Services/Large Scale Print Production Tools Software Licenses</t>
  </si>
  <si>
    <t>2.08.05.04</t>
  </si>
  <si>
    <t>Central Print Services/Large Scale Print Production Tools Software Vendor Support</t>
  </si>
  <si>
    <t>2.08.06</t>
  </si>
  <si>
    <t>Central Print Services/Large Scale Print Production Supplies</t>
  </si>
  <si>
    <t>Includes Central Print, Print Production, graphics, binding, etc.</t>
  </si>
  <si>
    <t>2.09.01</t>
  </si>
  <si>
    <t>Virtual Environment Engineering Personnel - Government</t>
  </si>
  <si>
    <t>Includes virtualization of SP-owned and managed servers, storage and networks to include SP-managed clouds.
Includes pay and other benefits</t>
  </si>
  <si>
    <t>2.09.02</t>
  </si>
  <si>
    <t>Virtual Environment Engineering Personnel - Contractor</t>
  </si>
  <si>
    <t>Includes virtualization of SP-owned and managed servers, storage and networks to include SP-managed clouds.</t>
  </si>
  <si>
    <t>2.09.03</t>
  </si>
  <si>
    <t>Virtual Environment Software Licenses</t>
  </si>
  <si>
    <t>2.09.04</t>
  </si>
  <si>
    <t>Virtual Environment Software Vendor Support</t>
  </si>
  <si>
    <t>2.09.05.01</t>
  </si>
  <si>
    <t>Virtual Environment Monitoring Tools Support Personnel - Government</t>
  </si>
  <si>
    <t>2.09.05.02</t>
  </si>
  <si>
    <t>Virtual Environment Monitoring Tools Support Personnel - Contractor</t>
  </si>
  <si>
    <t>2.09.05.03</t>
  </si>
  <si>
    <t>Virtual Environment Monitoring Tools Software Licenses</t>
  </si>
  <si>
    <t>2.09.05.04</t>
  </si>
  <si>
    <t>Virtual Environment Monitoring Tools Software Vendor Support</t>
  </si>
  <si>
    <t>2.10.01</t>
  </si>
  <si>
    <t xml:space="preserve">Infrastructure-as-a-Service (IaaS) </t>
  </si>
  <si>
    <t>Includes vendor-managed services for networking, storage, servers and virtualization.</t>
  </si>
  <si>
    <t>2.11.01</t>
  </si>
  <si>
    <t>Infrastructure Operations Management and Monitoring – Government Personnel</t>
  </si>
  <si>
    <t>2.11.02</t>
  </si>
  <si>
    <t>Infrastructure Operations Management and Monitoring – Contractor Personnel</t>
  </si>
  <si>
    <t>2.11.03.01</t>
  </si>
  <si>
    <t>Infrastructure Operations Management and Monitoring Tools Support Personnel - Government</t>
  </si>
  <si>
    <t>2.11.03.02</t>
  </si>
  <si>
    <t>Infrastructure Operations Management and Monitoring Tools Support Personnel - Contractor</t>
  </si>
  <si>
    <t>2.11.03.03</t>
  </si>
  <si>
    <t>Infrastructure Operations Management and Monitoring Tools Software Licenses</t>
  </si>
  <si>
    <t>2.11.03.04</t>
  </si>
  <si>
    <t>Infrastructure Operations Management and Monitoring Tools Software Vendor Support</t>
  </si>
  <si>
    <t>2.12.01</t>
  </si>
  <si>
    <t>Includes ITIL Continual Service Improvement
Includes pay and other benefits</t>
  </si>
  <si>
    <t>2.12.02</t>
  </si>
  <si>
    <t>Includes ITIL Continual Service Improvement</t>
  </si>
  <si>
    <t>3.01.01</t>
  </si>
  <si>
    <t>Application Software Licenses</t>
  </si>
  <si>
    <t>Technical Management: Software Development and Management</t>
  </si>
  <si>
    <t>3.01.02</t>
  </si>
  <si>
    <t>Application Software Vendor Support</t>
  </si>
  <si>
    <t>3.02.01</t>
  </si>
  <si>
    <t>Application Software License Management Personnel - Government</t>
  </si>
  <si>
    <t>3.02.02</t>
  </si>
  <si>
    <t>3.02.03.01</t>
  </si>
  <si>
    <t>Application Software License Management Tools Support Personnel - Government</t>
  </si>
  <si>
    <t>3.02.02.02</t>
  </si>
  <si>
    <t>3.02.02.03</t>
  </si>
  <si>
    <t>Application Software License Management Tools Software License</t>
  </si>
  <si>
    <t>3.02.02.04</t>
  </si>
  <si>
    <t>Application Software License Management Tools Software Vendor Support</t>
  </si>
  <si>
    <t>3.03.01</t>
  </si>
  <si>
    <t>Application Software Performance Engineering and Optimization - Government Personnel</t>
  </si>
  <si>
    <t>3.03.02</t>
  </si>
  <si>
    <t>Application Software Performance Engineering and Optimization - Contractor Personnel</t>
  </si>
  <si>
    <t>3.03.03.01</t>
  </si>
  <si>
    <t>Application Software Performance Engineering and Optimization Tools Support Personnel - Government</t>
  </si>
  <si>
    <t>3.03.03.02</t>
  </si>
  <si>
    <t>Application Software Performance Engineering and Optimization Tools Support Personnel - Contractor</t>
  </si>
  <si>
    <t>3.03.03.03</t>
  </si>
  <si>
    <t>Application Software Performance Engineering and Optimization Tools Software Licenses</t>
  </si>
  <si>
    <t>3.03.03.04</t>
  </si>
  <si>
    <t>Application Software Performance Engineering and Optimization Tools Software Vendor Support</t>
  </si>
  <si>
    <t>3.04.01</t>
  </si>
  <si>
    <t>Core Application Software Maintenance Personnel - Government</t>
  </si>
  <si>
    <t>3.04.02</t>
  </si>
  <si>
    <t>Core Application Software Maintenance Personnel - Contractor</t>
  </si>
  <si>
    <t>3.05.01</t>
  </si>
  <si>
    <t>Application Software Extensions Personnel - Government</t>
  </si>
  <si>
    <t>3.05.02</t>
  </si>
  <si>
    <t>Application Software Extensions Personnel - Contractor</t>
  </si>
  <si>
    <t>3.06.01</t>
  </si>
  <si>
    <t>Application Software Improvement Initiative Personnel - Government</t>
  </si>
  <si>
    <t>3.06.02</t>
  </si>
  <si>
    <t>Application Software Improvement Initiative Personnel - Contractor</t>
  </si>
  <si>
    <t>3.07.01</t>
  </si>
  <si>
    <t>Application Software Testing and QA  Personnel - Government</t>
  </si>
  <si>
    <t>Service Management: Service Validation and Testing</t>
  </si>
  <si>
    <t>3.07.02</t>
  </si>
  <si>
    <t>Application Software Testing and QA  Personnel - Contractor</t>
  </si>
  <si>
    <t>3.07.03.01</t>
  </si>
  <si>
    <t>Application Software Testing and QA Tools Support Personnel - Government</t>
  </si>
  <si>
    <t>Includes tools for performance and quality testing of applications and application extensions inclusive of error and exception handling
Includes pay and other benefits</t>
  </si>
  <si>
    <t>3.07.03.02</t>
  </si>
  <si>
    <t>Application Software Testing and QA Tools Support Personnel - Contractor</t>
  </si>
  <si>
    <t>Includes tools for performance and quality testing of applications and application extensions inclusive of error and exception handling</t>
  </si>
  <si>
    <t>3.07.03.03</t>
  </si>
  <si>
    <t>Application Software Testing and QA Tools Software Licenses</t>
  </si>
  <si>
    <t>3.07.03.04</t>
  </si>
  <si>
    <t>Application Software Testing and QA Tools Software Vendor Support</t>
  </si>
  <si>
    <t>3.08.01</t>
  </si>
  <si>
    <t>Application Software Documentation  Personnel - Government</t>
  </si>
  <si>
    <t>3.08.02</t>
  </si>
  <si>
    <t>Application Software Documentation Personnel - Contractor</t>
  </si>
  <si>
    <t>3.08.03.01</t>
  </si>
  <si>
    <t>Application Software Documentation Tools Support Personnel - Government</t>
  </si>
  <si>
    <t>3.08.03.02</t>
  </si>
  <si>
    <t>Application Software Documentation Tools Support Personnel - Contractor</t>
  </si>
  <si>
    <t>3.08.03.03</t>
  </si>
  <si>
    <t>Application Software Documentation Tools Software Licenses</t>
  </si>
  <si>
    <t>3.08.03.04</t>
  </si>
  <si>
    <t>Application Software Documentation Tools Software Vendor Support</t>
  </si>
  <si>
    <t>3.09.01.01</t>
  </si>
  <si>
    <t xml:space="preserve">Middleware and Enterprise Tools Support Personnel - Government </t>
  </si>
  <si>
    <t>Includes technologies that provide services to software applications such as workflow, application integration, data integration and sharing, extract/transform/load, web services, application scalability, messaging, content management, collaboration
Includes pay and other benefits</t>
  </si>
  <si>
    <t>3.09.01.02</t>
  </si>
  <si>
    <t xml:space="preserve">Middleware and Enterprise Tools Support Personnel - Contractor </t>
  </si>
  <si>
    <t>Includes technologies that provide services to software applications such as workflow, application integration, data integration and sharing, extract/transform/load, web services, application scalability, messaging, content management, collaboration</t>
  </si>
  <si>
    <t>3.09.01.03</t>
  </si>
  <si>
    <t>Middleware and Enterprise Tools Software Licenses</t>
  </si>
  <si>
    <t>3.09.01.04</t>
  </si>
  <si>
    <t>Middleware and Enterprise Tools Software Vendor Support</t>
  </si>
  <si>
    <t>3.09.02.01</t>
  </si>
  <si>
    <t xml:space="preserve">Mainframe Middleware and Enterprise Tools Support Personnel - Government </t>
  </si>
  <si>
    <t>3.09.02,92</t>
  </si>
  <si>
    <t xml:space="preserve">Mainframe Middleware and Enterprise Tools Support Personnel - Contractor </t>
  </si>
  <si>
    <t>3.09.02.03</t>
  </si>
  <si>
    <t>Mainframe Middleware and Enterprise Tools Software Licenses</t>
  </si>
  <si>
    <t>3.09.02.04</t>
  </si>
  <si>
    <t>Mainframe Middleware and Enterprise Tools Software Vendor Support</t>
  </si>
  <si>
    <t>3.10.01</t>
  </si>
  <si>
    <t>Development, Test, and Staging Environment Management Support Personnel - Government</t>
  </si>
  <si>
    <t>Provide coordination with and integration between SL0, SL1, SL2,SL3, SL4 and SL5 services for development, test, and staging environments.
Includes pay and other benefits</t>
  </si>
  <si>
    <t>3.10.02</t>
  </si>
  <si>
    <t>Development, Test, and Staging Environment Management Support Personnel - Contractor</t>
  </si>
  <si>
    <t>Provide coordination with and integration between SL0, SL1, SL2,SL3, SL4 and SL5 services for development, test, and staging environments</t>
  </si>
  <si>
    <t>3.10.03.01</t>
  </si>
  <si>
    <t xml:space="preserve">Development, Test, and Staging Tools Support Engineer Personnel - Government </t>
  </si>
  <si>
    <t>3.10.03.02</t>
  </si>
  <si>
    <t xml:space="preserve">Development, Test, and Staging Tools Support Engineer Personnel - Contractor </t>
  </si>
  <si>
    <t>3.10.03.03</t>
  </si>
  <si>
    <t>Development, Test, and Staging Tools Software License</t>
  </si>
  <si>
    <t>3.10.03.04</t>
  </si>
  <si>
    <t>Development, Test, and Staging Tools Software Vendor Support</t>
  </si>
  <si>
    <t>3.11.01</t>
  </si>
  <si>
    <t>Production Environment Management Support Personnel - Government</t>
  </si>
  <si>
    <t>Provide coordination with and integration between SL0, SL1, SL2,SL3, SL4 and SL5 services for Production environments.
Includes pay and other benefits</t>
  </si>
  <si>
    <t>3.11.02</t>
  </si>
  <si>
    <t>Production Environment Management Support Personnel - Contractor</t>
  </si>
  <si>
    <t>Provide coordination with and integration between SL0, SL1, SL2,SL3, SL4 and SL5 services for Production environments</t>
  </si>
  <si>
    <t>3.11.03.01</t>
  </si>
  <si>
    <t xml:space="preserve">Production Tools Support Engineer Personnel - Government </t>
  </si>
  <si>
    <t>3.11.03.02</t>
  </si>
  <si>
    <t xml:space="preserve">Production Tools Support Engineer Personnel - Contractor </t>
  </si>
  <si>
    <t>3.11.03.03</t>
  </si>
  <si>
    <t>Production Tools Software License</t>
  </si>
  <si>
    <t>3.11.03.04</t>
  </si>
  <si>
    <t>Production Tools Software Vendor Support</t>
  </si>
  <si>
    <t>3.12.01</t>
  </si>
  <si>
    <t xml:space="preserve">Platform-as-a-Service (PaaS) </t>
  </si>
  <si>
    <t>Includes vendor-managed services for networking, storage, servers, virtualization, operating system, middleware, development software and database.</t>
  </si>
  <si>
    <t>3.13.01</t>
  </si>
  <si>
    <t>Webcasting – Government Personnel</t>
  </si>
  <si>
    <t>3.13.02</t>
  </si>
  <si>
    <t>Webcasting – Contractor Personnel</t>
  </si>
  <si>
    <t>3.13.03.01</t>
  </si>
  <si>
    <t>Webcasting Tools Support Personnel - Government</t>
  </si>
  <si>
    <t>3.13.03.02</t>
  </si>
  <si>
    <t>Webcasting Tools Support Personnel - Contractor</t>
  </si>
  <si>
    <t>3.13.03.03</t>
  </si>
  <si>
    <t>Webcasting Tools Software Licenses</t>
  </si>
  <si>
    <t>3.13.03.04</t>
  </si>
  <si>
    <t>Webcasting Tools Software Vendor Support</t>
  </si>
  <si>
    <t>3.13.03.05</t>
  </si>
  <si>
    <t>Webcasting Tools and Services Hardware</t>
  </si>
  <si>
    <t>3.13.03.06</t>
  </si>
  <si>
    <t>Webcasting Tools and Services Hardware Vendor Support</t>
  </si>
  <si>
    <t>3.13.03.07</t>
  </si>
  <si>
    <t>Webcasting Services Licensing</t>
  </si>
  <si>
    <t>Includes Adobe Connect, Cisco WebEx</t>
  </si>
  <si>
    <t>3.14.01</t>
  </si>
  <si>
    <t>3.14.02</t>
  </si>
  <si>
    <t>4.01.01</t>
  </si>
  <si>
    <t>Data Engineering Management Personnel - Government</t>
  </si>
  <si>
    <t>4.01.02</t>
  </si>
  <si>
    <t>Data Engineering Management Personnel - Contractor</t>
  </si>
  <si>
    <t>4.02.01</t>
  </si>
  <si>
    <t>Reference and Master Data Management Personnel - Government</t>
  </si>
  <si>
    <t>4.02.02</t>
  </si>
  <si>
    <t>Reference and Master Data Management Personnel - Contractor</t>
  </si>
  <si>
    <t>4.02.03.01</t>
  </si>
  <si>
    <t>Reference and Master Data Management Tools Support Personnel - Government</t>
  </si>
  <si>
    <t>4.02.03.02</t>
  </si>
  <si>
    <t>Reference and Master Data Management Tools Support Personnel - Contractor</t>
  </si>
  <si>
    <t>4.02.03.03</t>
  </si>
  <si>
    <t>Reference and Master Data Management Tools Software Licenses</t>
  </si>
  <si>
    <t>4.02.03.04</t>
  </si>
  <si>
    <t>Reference and Master Data Management Tools Software Vendor Support</t>
  </si>
  <si>
    <t>4.02.04</t>
  </si>
  <si>
    <t>Reference Data Subscription Services</t>
  </si>
  <si>
    <t>4.03.01</t>
  </si>
  <si>
    <t>Data/Information Pre-Processing Support Personnel - Government</t>
  </si>
  <si>
    <t>Includes manual and semi-automated data quality checking, enhancement, integration, tagging, and other information readiness services 
Includes pay and other benefits</t>
  </si>
  <si>
    <t>4.03.02</t>
  </si>
  <si>
    <t>Data/Information Pre-Processing Support Personnel - Contractor</t>
  </si>
  <si>
    <t xml:space="preserve">Includes manual and semi-automated data quality checking, enhancement, integration, tagging, and other information readiness services </t>
  </si>
  <si>
    <t>4.03.03.01</t>
  </si>
  <si>
    <t>Data/Information Pre-Processing Tools Support Personnel - Government</t>
  </si>
  <si>
    <t>4.03.03.02</t>
  </si>
  <si>
    <t>Data/Information Pre-Processing Tools Support Personnel - Contractor</t>
  </si>
  <si>
    <t>4.03.03.03</t>
  </si>
  <si>
    <t>Data/Information Pre-Processing Tools Software Licenses</t>
  </si>
  <si>
    <t>4.03.03.04</t>
  </si>
  <si>
    <t>Data/Information Pre-Processing Tools Software Vendor Support</t>
  </si>
  <si>
    <t>4.03.03</t>
  </si>
  <si>
    <t>Information Service Subscription Services</t>
  </si>
  <si>
    <t>Includes information services, e.g. Lexus-Nexus, Google Earth</t>
  </si>
  <si>
    <t>4.04.01</t>
  </si>
  <si>
    <t>Data Architect Personnel - Government</t>
  </si>
  <si>
    <t>4.04.02</t>
  </si>
  <si>
    <t>Data Architect Personnel - Contractor</t>
  </si>
  <si>
    <t>4.04.03</t>
  </si>
  <si>
    <t>Database Architect Personnel - Government</t>
  </si>
  <si>
    <t>4.04.04</t>
  </si>
  <si>
    <t>Database Architect Personnel - Contractor</t>
  </si>
  <si>
    <t>4.05.01</t>
  </si>
  <si>
    <t>Data Structure Engineering Personnel - Government</t>
  </si>
  <si>
    <t>4.05.02</t>
  </si>
  <si>
    <t>Data Structure Engineering Personnel - Contractor</t>
  </si>
  <si>
    <t>4.06.01</t>
  </si>
  <si>
    <t>Data Architecture, Schema, and Design Tools Support Personnel - Government</t>
  </si>
  <si>
    <t>4.06.02</t>
  </si>
  <si>
    <t>Data Architecture, Schema, and Design Tools Support Personnel - Contractor</t>
  </si>
  <si>
    <t>4.06.03</t>
  </si>
  <si>
    <t>Data Architecture, Schema, and Design Tools Software Licenses</t>
  </si>
  <si>
    <t>4.06.04</t>
  </si>
  <si>
    <t>Data Architecture, Schema, and Design Tool Software Vendor Support</t>
  </si>
  <si>
    <t>4.07.01</t>
  </si>
  <si>
    <t>File Management Personnel - Government</t>
  </si>
  <si>
    <t>4.07.02</t>
  </si>
  <si>
    <t>File Management Personnel - Contractor</t>
  </si>
  <si>
    <t>4.07.03.01</t>
  </si>
  <si>
    <t>File Management Tools Support Personnel - Government</t>
  </si>
  <si>
    <t>4.07.03.02</t>
  </si>
  <si>
    <t>File Management Tools Support Personnel - Contractor</t>
  </si>
  <si>
    <t>4.07.03.03</t>
  </si>
  <si>
    <t>File Management Tools Software Licenses</t>
  </si>
  <si>
    <t>4.07.03.04</t>
  </si>
  <si>
    <t>File Management Tools Software Vendor Support</t>
  </si>
  <si>
    <t>4.08.01.01</t>
  </si>
  <si>
    <t>Database System Administration Personnel - Government</t>
  </si>
  <si>
    <t>4.08.01.02</t>
  </si>
  <si>
    <t>Database System Administration Personnel - Contractor</t>
  </si>
  <si>
    <t>4.08.02.01</t>
  </si>
  <si>
    <t>Database (Converged Infrastructure) System Administration Personnel - Government</t>
  </si>
  <si>
    <t>4.08.02.02</t>
  </si>
  <si>
    <t>Database (Converged Infrastructure) System Administration Personnel - Contractor</t>
  </si>
  <si>
    <t>4.08.03.01</t>
  </si>
  <si>
    <t>Database (Mainframe) System Administration Personnel - Government</t>
  </si>
  <si>
    <t>4.08.03.02</t>
  </si>
  <si>
    <t>Database (Mainframe) System Administration Personnel - Contractor</t>
  </si>
  <si>
    <t>4.09.01.01.01</t>
  </si>
  <si>
    <t>Database System Licenses</t>
  </si>
  <si>
    <t>Includes database (relational and non-relational, SQL and NoSQL), access control, caching, balancing, scaling, database backup, recovery and synchronization, in-memory database</t>
  </si>
  <si>
    <t>4.09.01.01.02</t>
  </si>
  <si>
    <t>Physical On-site Database  System Licenses</t>
  </si>
  <si>
    <t>4.09.01.01.03</t>
  </si>
  <si>
    <t>Virtual Database System Licenses</t>
  </si>
  <si>
    <t>Includes virtualization of SP-owned and managed database systems.</t>
  </si>
  <si>
    <t>4.09.01.01.04</t>
  </si>
  <si>
    <t>Database System Vendor Support</t>
  </si>
  <si>
    <t>4.09.01.01.05</t>
  </si>
  <si>
    <t>Database System Licenses - Mainframe</t>
  </si>
  <si>
    <t>Includes mainframe database (relational and non-relational, SQL and NoSQL), caching, balancing, scaling, database backup, recovery and synchronization, in-memory database</t>
  </si>
  <si>
    <t>4.09.01.01.06</t>
  </si>
  <si>
    <t>Physical On-site Database  System Licenses - Mainframe</t>
  </si>
  <si>
    <t>4.09.01.01.07</t>
  </si>
  <si>
    <t>Virtual Database System Licenses - Mainframe</t>
  </si>
  <si>
    <t>4.09.01.01.08</t>
  </si>
  <si>
    <t>Database System Vendor Support - Mainframe</t>
  </si>
  <si>
    <t>4.09.01.02.01</t>
  </si>
  <si>
    <t>Database System Hardware</t>
  </si>
  <si>
    <t>4.09.01.02.02</t>
  </si>
  <si>
    <t>Database System Hardware Vendor Support</t>
  </si>
  <si>
    <t>4.10.01.01</t>
  </si>
  <si>
    <t>Data Synchronization Engineering Personnel - Government</t>
  </si>
  <si>
    <t>4.10.01.02</t>
  </si>
  <si>
    <t>Data Synchronization Engineering Personnel - Contractor</t>
  </si>
  <si>
    <t>4.10.01.03.01</t>
  </si>
  <si>
    <t>Data Synchronization Tools Support Personnel - Government</t>
  </si>
  <si>
    <t>4.10.01.03.02</t>
  </si>
  <si>
    <t>Data Synchronization Tools Support Personnel - Contractor</t>
  </si>
  <si>
    <t>4.10.01.03.03</t>
  </si>
  <si>
    <t>Data Synchronization Tools Software Licenses</t>
  </si>
  <si>
    <t>4.10.03.03.04</t>
  </si>
  <si>
    <t>Data Synchronization Tools Software Vendor Support</t>
  </si>
  <si>
    <t>4.11.01</t>
  </si>
  <si>
    <t>4.11.02</t>
  </si>
  <si>
    <t>5.01.01</t>
  </si>
  <si>
    <t>Application Operations and Monitoring Management Personnel - Government</t>
  </si>
  <si>
    <t>Includes job orchestration and management, scheduling, review, failure reconciliation, normal application and job performance, user activity, application log reviews, and interface (input/output) monitoring.
Includes pay and other benefits</t>
  </si>
  <si>
    <t>5.01.02</t>
  </si>
  <si>
    <t>Application Operations and Monitoring Management Personnel - Contractor</t>
  </si>
  <si>
    <t>Includes job orchestration and management, scheduling, review, failure reconciliation, normal application and job performance, user activity, application log reviews, and interface (input/output) monitoring</t>
  </si>
  <si>
    <t>5.01.03</t>
  </si>
  <si>
    <t>Application Operation and Monitoring Support Personnel - Government</t>
  </si>
  <si>
    <t>5.01.04</t>
  </si>
  <si>
    <t>Application Operation and Monitoring Support Personnel - Contractor</t>
  </si>
  <si>
    <t>5.01.04.01</t>
  </si>
  <si>
    <t>Application Operation and Monitoring Tools Support Personnel - Government</t>
  </si>
  <si>
    <t>5.01.04.02</t>
  </si>
  <si>
    <t>Application Operation and Monitoring Tools Support Personnel - Contractor</t>
  </si>
  <si>
    <t>5.01.04.03</t>
  </si>
  <si>
    <t>Application Operation and Monitoring Tools Software Licenses</t>
  </si>
  <si>
    <t>5.01.04.04</t>
  </si>
  <si>
    <t>Application Operation and Monitoring Tools Software Vendor Support</t>
  </si>
  <si>
    <t>5.02.01</t>
  </si>
  <si>
    <t xml:space="preserve">Software-as-a-Service (SaaS) </t>
  </si>
  <si>
    <t>Includes vendor-managed services for networking, storage, servers, virtualization, operating system, middleware, development, database and applications.</t>
  </si>
  <si>
    <t>5.03.01</t>
  </si>
  <si>
    <t>Service Desk Management Personnel - Government</t>
  </si>
  <si>
    <t>Includes overall management of  Service Desk (Tiers 1-3), Request Fulfillment, Event Management, Incident Management, and Problem Management
Includes pay and other benefits</t>
  </si>
  <si>
    <t>Service Management: Service Desk;
Service Management: Incident Management;
Service Management: Problem Management;
Service Management: Service Request Management</t>
  </si>
  <si>
    <t>5.03.02</t>
  </si>
  <si>
    <t>Service Desk Management Personnel - Contractor</t>
  </si>
  <si>
    <t>Includes overall management of  Service Desk (Tiers 1-3), Request Fulfillment, Event Management, Incident Management ,and Problem Management</t>
  </si>
  <si>
    <t>5.03.03.01</t>
  </si>
  <si>
    <t>Service Desk Tier 1 Management Personnel - Government</t>
  </si>
  <si>
    <t>5.03.03.02</t>
  </si>
  <si>
    <t>Service Desk Tier 1 Management Personnel - Contractor</t>
  </si>
  <si>
    <t>5.03.03.03</t>
  </si>
  <si>
    <t>Service Desk Tier 1 Technician Personnel - Government</t>
  </si>
  <si>
    <t>5.03.03.04</t>
  </si>
  <si>
    <t>Service Desk Tier 1 Technician Personnel - Contractor</t>
  </si>
  <si>
    <t>5.03.04.01</t>
  </si>
  <si>
    <t>Service Desk Tier 2 Management Personnel - Government</t>
  </si>
  <si>
    <t>5.03.04.02</t>
  </si>
  <si>
    <t>Service Desk Tier 2 Management Personnel - Contractor</t>
  </si>
  <si>
    <t>5.03.04.03</t>
  </si>
  <si>
    <t>Service Desk Tier 2 Technician Personnel - Government</t>
  </si>
  <si>
    <t>5.03.04.04</t>
  </si>
  <si>
    <t>Service Desk Tier 2 Technician Personnel - Contractor</t>
  </si>
  <si>
    <t>5.03.05.01</t>
  </si>
  <si>
    <t>Service Desk Tier 3 Management Personnel - Government</t>
  </si>
  <si>
    <t>5.03.05.02</t>
  </si>
  <si>
    <t>Service Desk Tier 3 Management Personnel - Contractor</t>
  </si>
  <si>
    <t>5.03.05.03</t>
  </si>
  <si>
    <t>Service Desk Tier 3 Technician Personnel - Government</t>
  </si>
  <si>
    <t>Service Desk Tier 3 Technician Personnel - Contractor</t>
  </si>
  <si>
    <t>5.03.06.01</t>
  </si>
  <si>
    <t>Service Desk Tools Support Personnel - Government</t>
  </si>
  <si>
    <t>5.03.06.02</t>
  </si>
  <si>
    <t>Service Desk Tools Support Personnel - Contractor</t>
  </si>
  <si>
    <t>5.03.06.03</t>
  </si>
  <si>
    <t>Service Desk Tools Software Licenses</t>
  </si>
  <si>
    <t>5.03.06.04</t>
  </si>
  <si>
    <t>Service Desk Tools Software Vendor Support</t>
  </si>
  <si>
    <t>5.04.01</t>
  </si>
  <si>
    <t>Application Training Personnel - Government</t>
  </si>
  <si>
    <t xml:space="preserve">Application Support &amp; Operations </t>
  </si>
  <si>
    <t>5.04.02</t>
  </si>
  <si>
    <t>Application Training Personnel - Contractor</t>
  </si>
  <si>
    <t>5.04.03</t>
  </si>
  <si>
    <t>Application Training Development Personnel - Government</t>
  </si>
  <si>
    <t>5.04.04</t>
  </si>
  <si>
    <t>Application Training Development Personnel - Contractor</t>
  </si>
  <si>
    <t>5.04.05.01</t>
  </si>
  <si>
    <t>Application Training Tools Support Personnel - Government</t>
  </si>
  <si>
    <t>5.04.05.02</t>
  </si>
  <si>
    <t>Application Training Tools Support Personnel - Contractor</t>
  </si>
  <si>
    <t>5.04.05.04</t>
  </si>
  <si>
    <t>Application Training Tools Software Licenses</t>
  </si>
  <si>
    <t>Application Training Tools Software Vendor Support</t>
  </si>
  <si>
    <t>5.05.01</t>
  </si>
  <si>
    <t>5.05.02</t>
  </si>
  <si>
    <t>6.01.01</t>
  </si>
  <si>
    <t>Transaction Processing Management Personnel - Government</t>
  </si>
  <si>
    <t>6.01.02</t>
  </si>
  <si>
    <t>Transaction Processing Management Personnel - Contractor</t>
  </si>
  <si>
    <t>6.01.03</t>
  </si>
  <si>
    <t>Transaction Processing Personnel - Government</t>
  </si>
  <si>
    <t>6.01.04</t>
  </si>
  <si>
    <t>Transaction Processing Personnel - Contractor</t>
  </si>
  <si>
    <t>6.01.05.01</t>
  </si>
  <si>
    <t>Transaction Processing Tools Support Personnel - Government</t>
  </si>
  <si>
    <t>6.01.05.02</t>
  </si>
  <si>
    <t>Transaction Processing Tools Support Personnel - Contractor</t>
  </si>
  <si>
    <t>6.01.05.03</t>
  </si>
  <si>
    <t>Transaction Processing Tools Software Licenses</t>
  </si>
  <si>
    <t>6.01.05.04</t>
  </si>
  <si>
    <t>Transaction Processing Tools Software Vendor Support</t>
  </si>
  <si>
    <t>6.02.01</t>
  </si>
  <si>
    <t>Electronic and Hardcopy Document Processing Management Personnel – Government</t>
  </si>
  <si>
    <t>Includes manual and semi-automated document scanning, filtering, categorizing, tagging, and other document readiness services; Includes eDiscovery.
Includes pay and other benefits</t>
  </si>
  <si>
    <t>6.02.02</t>
  </si>
  <si>
    <t>Electronic and Hardcopy Document Processing Management Personnel – Contractor</t>
  </si>
  <si>
    <t>Includes manual and semi-automated document scanning, filtering, categorizing, tagging, and other document readiness services; Includes eDiscovery</t>
  </si>
  <si>
    <t>6.02.03</t>
  </si>
  <si>
    <t>Electronic and Hardcopy Document Processing  Personnel - Government</t>
  </si>
  <si>
    <t>6.02.04</t>
  </si>
  <si>
    <t>Electronic and Hardcopy Document Processing  Personnel - Contractor</t>
  </si>
  <si>
    <t>6.02.05.01</t>
  </si>
  <si>
    <t>Electronic and Hardcopy Document Processing  Tools Support Personnel - Government</t>
  </si>
  <si>
    <t>Includes manual and semi-automated document scanning, filtering, categorizing, tagging, and other document readiness services; Includes eDiscovery
Includes pay and other benefits</t>
  </si>
  <si>
    <t>6.02.05.02</t>
  </si>
  <si>
    <t>Electronic and Hardcopy Document Processing  Tools Support Personnel - Contractor</t>
  </si>
  <si>
    <t>6.02.05.03</t>
  </si>
  <si>
    <t>Electronic and Hardcopy Document Processing  Tools Software Licenses</t>
  </si>
  <si>
    <t>6.02.05.04</t>
  </si>
  <si>
    <t>Electronic and Hardcopy Document Processing  Tools Software Vendor Support</t>
  </si>
  <si>
    <t>6.02.05.05</t>
  </si>
  <si>
    <t>Electronic and Hardcopy Document Processing  Tools Hardware</t>
  </si>
  <si>
    <t>6.02.05.06</t>
  </si>
  <si>
    <t>Electronic and Hardcopy Document Processing  Tools Hardware Vendor Support</t>
  </si>
  <si>
    <t>6.02.06</t>
  </si>
  <si>
    <t>Electronic and Hardcopy Document Archiving Services</t>
  </si>
  <si>
    <t>6.03.01</t>
  </si>
  <si>
    <t>Central Print Services/Print Production Personnel - Government</t>
  </si>
  <si>
    <t>Includes Central Print/ Digital and Print Production, graphics, binding, etc.
Includes pay and other benefits</t>
  </si>
  <si>
    <t>6.03.02</t>
  </si>
  <si>
    <t>Central Print Services/Print Production Personnel - Contractor</t>
  </si>
  <si>
    <t>Includes Central Print/ Digital and Print Production, graphics, binding, etc.</t>
  </si>
  <si>
    <t>6.04.01</t>
  </si>
  <si>
    <t>Quality Review Personnel - Government</t>
  </si>
  <si>
    <t>6.04.02</t>
  </si>
  <si>
    <t>Quality Review Personnel - Contractor</t>
  </si>
  <si>
    <t>6.05.01</t>
  </si>
  <si>
    <t>Specialized Functional SME Personnel - Government</t>
  </si>
  <si>
    <t>6.05.02</t>
  </si>
  <si>
    <t>Specialized Functional SME Personnel - Contractor</t>
  </si>
  <si>
    <t>6.06.01</t>
  </si>
  <si>
    <t>Document P.O. Box/Lock Box</t>
  </si>
  <si>
    <t>6.07.01</t>
  </si>
  <si>
    <t>Postal Mailroom</t>
  </si>
  <si>
    <t>6.08.01</t>
  </si>
  <si>
    <t>Transaction/Document Processing Supplies</t>
  </si>
  <si>
    <t>6.09.01</t>
  </si>
  <si>
    <t>6.09.02</t>
  </si>
  <si>
    <t>7.01.01</t>
  </si>
  <si>
    <t>Business Functional and Analytics Support Management Personnel - Government</t>
  </si>
  <si>
    <t>7.01.02</t>
  </si>
  <si>
    <t>Business Functional and Analytics Support Management Personnel - Contractor</t>
  </si>
  <si>
    <t>7.02.01</t>
  </si>
  <si>
    <t>Business Regulation, Policy, and Process SME Personnel - Government</t>
  </si>
  <si>
    <t>7.02.02</t>
  </si>
  <si>
    <t>Business Regulation, Policy, and Process SME Personnel - Contractor</t>
  </si>
  <si>
    <t>7.02.03.01</t>
  </si>
  <si>
    <t>Business Regulation, Policy, and Process Tools Support Personnel - Government</t>
  </si>
  <si>
    <t>7.02.03.02</t>
  </si>
  <si>
    <t>Business Regulation, Policy, and Process Tools Support Personnel - Contractor</t>
  </si>
  <si>
    <t>7.02.03.03</t>
  </si>
  <si>
    <t>Business Regulation, Policy, and Process Tools Software Licenses</t>
  </si>
  <si>
    <t>7.02.03.04</t>
  </si>
  <si>
    <t>Business Regulation, Policy, and Process Tools Software Vendor Support</t>
  </si>
  <si>
    <t>7.03.01</t>
  </si>
  <si>
    <t>Reporting and Analysis Personnel - Government</t>
  </si>
  <si>
    <t>7.03.02</t>
  </si>
  <si>
    <t>Reporting and Analysis Personnel - Contractor</t>
  </si>
  <si>
    <t>7.03.03.01</t>
  </si>
  <si>
    <t>Reporting and Analysis Tools Support Personnel - Government</t>
  </si>
  <si>
    <t>7.03.03.02</t>
  </si>
  <si>
    <t>Reporting and Analysis Tools Support Personnel - Contractor</t>
  </si>
  <si>
    <t>7.03.03.03</t>
  </si>
  <si>
    <t>Reporting and Analysis Tools Software Licenses</t>
  </si>
  <si>
    <t>7.03.03.04</t>
  </si>
  <si>
    <t>Reporting and Analysis Tools Software Vendor Support</t>
  </si>
  <si>
    <t>7.04.01</t>
  </si>
  <si>
    <t>Internal Control/Compliance SMEs Personnel - Government</t>
  </si>
  <si>
    <t>7.04.02</t>
  </si>
  <si>
    <t>Internal Control/Compliance SMEs Personnel - Contractor</t>
  </si>
  <si>
    <t>7.04.03</t>
  </si>
  <si>
    <t>Internal Control/Compliance Auditors Personnel - Government</t>
  </si>
  <si>
    <t>7.03.04</t>
  </si>
  <si>
    <t>Internal Control/Compliance Auditors Personnel - Contractor</t>
  </si>
  <si>
    <t>7.04.05.01</t>
  </si>
  <si>
    <t>Internal Control/Compliance/Audit Tools Support Personnel - Government</t>
  </si>
  <si>
    <t>7.04.05.02</t>
  </si>
  <si>
    <t>Internal Control/Compliance/Audit Tools Support Personnel - Contractor</t>
  </si>
  <si>
    <t>7.04.05.03</t>
  </si>
  <si>
    <t>Internal Control/Compliance/Audit Tools Software Licenses</t>
  </si>
  <si>
    <t>7.04.05.04</t>
  </si>
  <si>
    <t>Internal Control/Compliance/Audit Tools Software Vendor Support</t>
  </si>
  <si>
    <t>7.05.01</t>
  </si>
  <si>
    <t>Business Function Training Development Personnel - Government</t>
  </si>
  <si>
    <t>7.05.02</t>
  </si>
  <si>
    <t>Business Function Training Development Personnel - Contractor</t>
  </si>
  <si>
    <t>7.05.03.01</t>
  </si>
  <si>
    <t>Business Function Training Tools Support Personnel - Government</t>
  </si>
  <si>
    <t>7.05.03.02</t>
  </si>
  <si>
    <t>Business Function Training Tools Support Personnel - Contractor</t>
  </si>
  <si>
    <t>7.05.03.03</t>
  </si>
  <si>
    <t>Business Function Training Tools Software Licenses</t>
  </si>
  <si>
    <t>7.05.03.04</t>
  </si>
  <si>
    <t>Business Function Training Tools Software Vendor Support</t>
  </si>
  <si>
    <t>7.06.01</t>
  </si>
  <si>
    <t>7.06.02</t>
  </si>
  <si>
    <t>ITIL®4 Management Practices [Top 34 Practices to Follow] (knowledgehut.com)</t>
  </si>
  <si>
    <t>Practice Area/Practice</t>
  </si>
  <si>
    <t>Purpose/Description</t>
  </si>
  <si>
    <t>General Management Practice Area (14)</t>
  </si>
  <si>
    <t>The 14 General Management Practices are considered commonly across all services and are applicable for the organization as a whole. These provide the views which are to be practiced throughout, irrespective of the type of services or products the organization provides.</t>
  </si>
  <si>
    <t>Architecture Management</t>
  </si>
  <si>
    <t>To provide an understanding and view of all the different elements of an organization as a whole and how each of those elements interfaces or interrelate, to enable the organization to achieve its objectives, continuously. It refers to the applicable principles, tools, standards which enable an organization to be managed in a structured way and also enable agility.  
While we mention architecture management, it refers to all the domains. That is business architecture, service architecture, information architecture, technology architecture, and environment architecture. These can be defined as an integrated architecture in less complex environment of an organization.
The business architecture is defined for creating value to an organization and its customers, aligning to strategy of an organization.
The service architecture is defined for each service provided by an organization and it has to be fit in and align to the business architecture. It defines service models, structure, activities, flow of resources, their interactions, templates required etc.
The information architecture considers the logical &amp; physical data assets of an organization and depicts how the information; which is a valuable asset of an organization; is managed and measured to create value. It is also important to consider the importance of accuracy, completeness, and accessibility of information while defining the Information architecture.
Environmental architecture considers the external factors that impact the organization which includes organizational, political, legal, regulatory, ecological, social, technological etc., These cannot be defined, but have to be considered, while defining, developing and managing the organization, services, products etc.</t>
  </si>
  <si>
    <t>Continual Improvement</t>
  </si>
  <si>
    <t>To ensure continuous alignment of service and practice of an organization, by identifying and improving them on a continual basis. This requires Purpose consideration of changing business needs, consumer behavior, changing market scenarios etc. The improvement opportunity has to be looked at by considering all the components of services, products, processes and service as a whole.
The improvement of services is a continual affair, this cannot be ignored. It is essential to keep the demand for the services high and there should be an established continual improvement practice across the organization. It should be an induced ability in the organization, so that every service action (activities, processes, products, people) is always subject to improvement.
As part of continual improvement practices, an organization should ensure that there is a dedicated effort on continual basis to improve services through continuous measurement. Teams have to dedicate a certain amount of time for focusing on improvements. It is to be understood, “At any given point in time, there are opportunities for improvement” and keep identifying the improvement opportunities. 
Description:
• Continual improvement is not a single team or individual’s job; it should be the way of providing services and responsibility of everyone.
• Continual improvement practice shall consider various techniques to identify, assess, analyze, recommend and implement the improvements at various levels.
• The techniques like SWOT (analyzing strength, weakness, Opportunities &amp; Threats), proactive problem management, PDCA, Improvement Kata, Lean methods, concepts of DevOps etc. Are the few techniques, which can be used for continual improvement.
• If the thought of continual improvement is induced into the staff members of the organization as a whole, by establishing that as the culture, the contribution towards continual improvement and alignment will become the way of doing the services and conducting the business.</t>
  </si>
  <si>
    <t>Information Security Management</t>
  </si>
  <si>
    <t>To ensure the protection of the information of an organization throughout the information lifecycle. In a way ensuring the confidentiality, integrity, Purpose and availability of information, so that the organization’s information is safeguarded from unauthorized access and misuse.  The information security management has become the de-facto requirement of modern organizations (irrespective of their business), with the advancement of technology &amp; adoption of IT systems more and more. These technology platforms and IT systems are used for processing data &amp; information, in every transaction of the business.
Whether it’s a bank, an organization of civil construction business, entertainment houses like movie theatre, television, or a retail store, Irrespective of the type of business the organization is into, the adaption &amp; adoption of technology platforms and IT systems for conducting their business transaction has become common. With this modern outlook, organizations come across new challenges and to protect the interest of the business Information security framework, policies, procedures have been established. These information security management practices consider &amp; maintain the balance between Prevention, Detection and Correction.
Information security management practices should consider all the aspects of an organization and its dynamics so that it remains aligned with organization strategy &amp; protects the interest of the organization. These should apply across the organization and should not be just limited to one or few aspects.
In order to support information security enablement in the organization, there should be consideration for establishment of information security framework, policies, processes, risk management, identity and access management, event management, structured (controlled) review &amp; reporting.</t>
  </si>
  <si>
    <t>Knowledge Management</t>
  </si>
  <si>
    <t xml:space="preserve">To ensure the maintenance and improvement of information and knowledge effectively and efficiently for the convenient usage of the information and knowledge throughout the organization.  Knowledge and information being the most important and valuable assets of an organization, it is very important to identify, capture, process, maintain and improve these aspects.
An organization should consider adapting and adopting a structured approach and ensure defining, building, using (&amp; reusing) and sharing. This involves data processed into information, leading to the creation of knowledge. These are required for all the processes, practices, and services of various forms.
Further with the advancement of technology &amp; management practices, and organizations embracing more and more solutions that are technology-driven &amp; use complex systems, the knowledge of management practices have become a critical need. It is important to understand that knowledge is not just information. Knowledge is the application of the information in a specific context. This requires the understanding of the scenario of information processing and application of knowledge.
For example:  For a service desk, a number of incidents logged during the specific period is information (like during the week 1 the number of incidents logged are 100). Using this information, setting the context to reduce the number of incidents and applying the actions for identifying the possibility of reducing the number of incidents and further applying to reduce the incidents is possible only through knowledge.
Note: Information provides the message, whereas knowledge is Know-how.
</t>
  </si>
  <si>
    <t>Measurement and Reporting</t>
  </si>
  <si>
    <t>To measure and report the performance of the business or services, which would help in making decisions and improving the services &amp; business performance. Further, this will also reduce the level of uncertainty.  According to Peter Drucker, an American Management consultant, “If you cannot measure it, you cannot improve it”. This saying, emphasizes on the importance of measurement.
Measurement is an essential need for all types of organizations irrespective of their size and complexities. The measurement should be represented or conveyed in a specific way which is readable (to make right interpretation) by the intended personnel. The metrics considered to measure differs at various levels. This is because, the context at each level varies and accordingly the metrics has to be considered to make the right representation and interpretation.
For example: While measuring a service as a whole, one would look at the availability of the services as one of the metrics. Whereas, a number of incidents occurred, the time taken to resolve &amp; restore the services will become metrics to measure the operational performance. These metrics measured at operational level have to complement the next levels. In the given example, the reduction in the number of incidents or reduction in time to restore services or both should be complemented by improving the availability of the services.
Accordingly, the critical success factors and key performance indicator has to be identified and defined at all levels. Each of the metrics defined should have the right description to interpret. If the target metrics for measuring availability is 95%, then its impact on business has to be described, explained and justified. Only then the metrics of 95% makes sense.</t>
  </si>
  <si>
    <t>Organizational Change Management</t>
  </si>
  <si>
    <t>To ensure managing the human aspects of an organization while introducing, managing, modifying a service or a product. This needs an effective change management (for required transformation) of organization to achieve the lasting benefits through smooth and successful implementation of changes.  While the business environment is subjected to change and evolution, it is very important to understand these dynamics and ensure the organization will also evolve &amp; align with the change. In addition to that, improving the services, service performance, performance of service assets, etc., are also important.
This further emphasizes on transforming people in the organization in terms of behavior and culture for success. People are at the core of organizational change management. So, Organizational change management should ensure establishing, clear and relevant objectives, strong and committed leadership, willing and prepared participation and sustained improvement.
Moreover, organizational transformation is not an overnight accomplishment, it is a journey. For an effective organizational change management, there are many models that the organization adopts. One such model which is adopted and organizations are successful in accomplishing the intended objective of transforming an organization is 8 steps model of John P Kotter.
While initiating the organizational transformation, identification of the audience who are affected by this transformation, the individuals who can become the champions for the successful transformation, creation of vision and communication of the same effectively, creating quick wins and celebrating quick wins, and continuing to produce more wins has to be ensured by an organization.</t>
  </si>
  <si>
    <t>Portfolio Management</t>
  </si>
  <si>
    <t>To ensure that the organization has the right mix of programs, projects, products, and services to execute the organization’s strategy within its funding and resource constraints.
Portfolio management focuses on defining, analyzing, approving and   services  introduced,  monitored, managed  and retired by an organization. These decisions are taken after, a thorough analysis of services or products, which are being considered for introduction, modification, improvement  etc., if they  make sense for the organization strategically, in investment perspective and value.  Else the service or products will be retired.
The portfolio management can be defined as the coordinated collection of strategic decisions that together enable the most effective balance of organizational change and business as usual. Portfolio  management achieves this through:
• Developing and applying a systematic framework
• Clearly defining products and services and linking them to the achievement of agreed outcomes.
• Evaluating and prioritizing incoming product, service, or project proposals and other change initiatives.
• Implementing a  strategic investment  appraisal and decision-making process
• Analyzing and tracking investments based on the value of products, services, programs, and projects to the organization and its customers.
• Monitoring the performance of the overall portfolio and proposing adjustments in response to any changes in organizational priorities.
• Reviewing the portfolios in terms of progress, outcomes, costs, risk, benefits, and strategic contribution.
The different portfolio involved are producing/service portfolio, project portfolio, and customer portfolio.</t>
  </si>
  <si>
    <t>Project Management</t>
  </si>
  <si>
    <t>To ensure success of all the projects in the organization through adaption and adoption of formal project management approach and also ensure keeping the motivation of the people high.  Projects are formally defined as a temporary organization formed to produce results &amp; accomplish the outcomes which are unique and create value. This requires the involvement of initiating, planning, delegating, executing, monitoring and controlling all the aspects of the project.
The success of a project is determined by the accomplishment of the ultimate objective of the project which is defined while triggering the project. Further a project has to ensure;
• Maintaining the current operations of the business effectively and efficiently
• Transforming/Changing the business operations to ensure sustained growth and ability to compete in the market place
• Improving the products and services, continually
• Basically, the project approaches are predictive (or waterfall) and adaptive (or agile). The organization can adapt &amp; adopt the specific approach as per the need of the organization or project and its dynamics. What so ever the approach is, it is required to ensure the consideration for project constraints carefully. That is scope, schedule, cost, quality, resources, and risk. 
Stakeholder engagement and communication also plays a very important role during the project management, this requires continual identification, analyzing and defining the stakeholder engagement strategy and communication management approaches.</t>
  </si>
  <si>
    <t>Relationship Management</t>
  </si>
  <si>
    <t>To ensure engaging and establishing the relationship with all the stakeholders at all levels, right from strategic to tactical levels.  This includes the customer, supplier, partner, and functions within the organization.
A stakeholder is any entity or individual existing internally and externally, who is impacted or impact and influenced or influence at all levels, because of the action organization takes while doing business, services, or projects.
The relationship with the stakeholders has to be established &amp; maintained, for successful management. This includes identifying, analyzing, monitoring and improving relationships throughout. Relationship management is required in all types of business organizations, for achieving success.
The relationship management practice has to ensure that all the stakeholder needs, drivers &amp; triggers are well understood. The satisfaction  and involvement of stakeholders are very crucial and there should be a constructive relationship established between them. This should lead to achieving the desired outcomes of the business effectively and efficiently.
An organization should always focus on creating high stakeholder value.
That is, 
• by facilitating value creation for service consumers,
• prioritizing the products and services as per the needs of the stakeholders,
• mediating the conflicting stakeholder requirements,
• effective handling of any stakeholder complaints and escalations.</t>
  </si>
  <si>
    <t>Risk Management</t>
  </si>
  <si>
    <t>To ensure the efficient and effective handling of risks of an organization throughout the service value chain and the entire lifecycle of the services/products and business.
The term, “risk” refers to the uncertainty of outcomes which are both positive and negative. The positive risks are called opportunities and negative risks are called as threats.
The interesting part is that generally the negative risks are mostly considered by organizations ignoring the existence of positive risks. Missing or ignoring to consider the positive risks as risks may result in bigger risks as organizations may fail to take advantage of the positive effects of opportunities.
The organization should give high importance for managing risks, so that it can ensure the ongoing sustainability and continuously create value to customers. It should be an integral part of every action (or activities) that the organization performs at all levels. Risk is a part of business, it should be consistent across all levels of an organization, and a culture has to be built in an organization supporting risk management.
For effective risk management, the organization should adapt and adopt a practice, supporting the achievement of objectives of organization. Risks are to be identified, assessed and treated throughout the service value system. Risk is central to service value system defined in ITIL®4.
For every risk identified, there involves a cause that has to be found through risk assessment and appropriate risk action has to be defined. The assignment of risk owner and risk actionee, ensures the demonstration of accountability towards effective risk management.</t>
  </si>
  <si>
    <t>Service Financial Management</t>
  </si>
  <si>
    <t>To ensure that all the financial investments and resources are effectively used and support the strategy and plans of an organization.
The service financial management mainly focuses on Budgeting, Accounting and Charging for the service of products which are newly conceptualized, designed, transitioned, delivered and supported throughout the service value system. All the investments made on services should be justified.
Budgeting refers to the approved financial resources for the service &amp; products &amp; their management throughout their lifecycles. The approximation of the financial resources and analysis will be done before allocating and approving the budget.
Accounting refers to the activity which focuses on monitoring, managing and controlling the financial resources like comparing the actual transaction with budgeted. It would involve accounting of systems, ledgers, journals, chart of accounts etc.
Charging refers to the charges claimed from the consumer for the services and products which would involve invoicing. This can be an optional practice, as the services always are not provided to external customers only.
Further financial management should be managed effectively and efficiently and financial objectives have to be accomplished. Modern technology environment has impacted the practice by broadening the perspective &amp; applicability.
A modern organization uses the latest technologies like cloud, big data, analytics, and artificial intelligence (AI), block chain technologies etc. All these technologies have made the practice more advanced. Consideration of these technologies and practices has become crucial and advantageous for organizations.</t>
  </si>
  <si>
    <t>Strategy Management</t>
  </si>
  <si>
    <t>To ensure the establishment of the strategy and directions for organizations and define goals and objectives, the course of actions to accomplish those goals.
For an effective strategy management, one has to define &amp; understand the contexts of the organization and define the strategies which are essential to achieve the objectives and goals of the organization, by creating value to the consumer of products and services.
The strategy should also establish the criteria and mechanisms that would support the organization for prioritizing the resources, capabilities and do the necessary investments to produce the required outcomes. The strategy management practice would focus on achieving &amp; managing these.
The strategy management has to consider and analyze the organization and its environment, the constraints, understanding of the vision &amp; principles established in organization which set the direction. Further, understanding the perspectives and directions and setting up the strategy, so that, it can be translated to tactical and operational plans.
In modern fast-changing dynamics of the business environment, the strategies defined traditionally may not make any significant contributions. It requires thorough research, careful deliberation which would help in bringing the fluency and alignment to the required dynamics. This is so that the organization can respond to the changed scenario quickly at all times and remain aligned to the objectives always.
The value, should be the prime focus and the strategy should enable this on continual basis. The consideration for continual innovation and improvement to the service value, should be both for service provider and consumer of the services through innovative products and services. A high performing service strategy is the need of modern business environments to ensure uniqueness and to continuously outperform the alternatives.</t>
  </si>
  <si>
    <t>Supplier Management</t>
  </si>
  <si>
    <t>To ensure the management of supplier and their performance to support the seamless provisioning of quality products and services
Supplier management practice being one of the key service management practices focuses on supplier lifecycle management which includes identification, evaluation, establishing a contract or agreement, reviewing the performance of the supplier, the products &amp; services provided by supplier, periodically and finally renewing or terminating the contract of the supplier. This involves Supplier Planning, evaluation and of supplier contracts, supplier categorization, contract management, performance management, contract renewal or termination. This helps in establishing the single point of control for supplier management by defining and maintaining the strategy, policy for supplier management.
Various different type of supplier’s relationship exist based on the supplier strategy. That is,
• Insourcing – refers to the supply of the services which are developed and provisioned internally within the organization.
• Outsourcing – refers to the supply of the services which are developed and provisioned external to the organization
• Single source of partnership – refers to the procurement of services or products from the single supplier or partner
• Multi-sourcing – refers to the procurement of services or products from more than one supplier or partner
Further, Service integration has to be performed by orchestrating all the suppliers involved in developing and delivering the products and services. It has to focus on provisioning the services end to end and ensure the control on all the interface and integration points which facilitate the required collaboration among all the services and supplier of the services.</t>
  </si>
  <si>
    <t>Workforce and Talent Management</t>
  </si>
  <si>
    <t>To ensure that the organization has the right set of people with appropriate skills, capabilities and knowledge that support the business objectives.
The workforce and talent management practices involve the activities which focuses on engagement of people and employees of the organization, enabling them to perform with continued motivation and knowledge, and ensuring the availability of the right set of capabilities in the organization.
This includes thorough planning, recruiting, onboarding, training, performance monitoring and management etc. The skills and capability of people resources are key to the success of the organization, which helps in establishing the required velocity (The speed, effectiveness, and efficiency with which an organization operates. Organizational velocity influences time to market, quality, safety, costs, and risks).
The workforce and talent management include the activities mentioned in the below picture. That is,
• Workforce management – refers to the translating strategies of organization to desired capabilities of organization.
• Recruitment – refers to identification and selection of right set of people resources with right set of skills and capabilities.
• Performance measurement – refers to continual monitoring and measurement  of the performance,  based on the skills, competencies required to assigned role.
• Personal development – refers to continual development of individual skills and capabilities suitable for assigned job role.
• Learning and development – refers to the methods and approaches adopted by an organization to enable employees of organization with specific area of expertise and specialization.
• Mentoring &amp; succession planning – refers to the plan and activities applied for formal mentoring, engaging and enhancing the ability of leadership capabilities.</t>
  </si>
  <si>
    <t>Service Management Practice Area (17)</t>
  </si>
  <si>
    <t>The 17 Service Management Practices are considered for all the services and applicable for the service in specific. These provide the views which are to be practiced throughout, while managing the services &amp; products.  
For example: Monitoring and event Management – The practices focus on monitoring the events of a specific service, perform the event correlation and trigger appropriate action as configured in the services.</t>
  </si>
  <si>
    <t>Availability Management</t>
  </si>
  <si>
    <t>To ensure service availability meets the needs of the business i.e. customer and users.
Availability of the services, as needed by business, is the outcome of the availability of the service assets (components), serviceability of the supplier, reliability of the service, effectiveness and efficiency of the service practices and design. Availability means, “available when needed”.
For example, the availability requirement of a bank’s (over the counter) services is from 9:00am to 3:00pm.  During this service window, the availability of the services should be 100%. It is only possible, if the application, computer systems, bank premise, people, electric power etc., are available without any disruption or degradation. So, the organization should understand the availability requirement of the services (firstly), and accordingly services have to be defined, designed &amp; deployed. It involves;
• Discussing, negotiating, establishing and agreeing the availability of targets, which are achievable
• Defining and designing IT infrastructure and software applications which can deliver the required availability levels
• Identification and collection of data which are required for measuring availability i.e., number of incidents occurred, time taken to restore services etc.
• Enabling the continuous monitoring which helps in continual assessment,  analysis of availability  of services and service Components
• Continual measurement &amp; reporting
• Identifying &amp; improving the service availability continually</t>
  </si>
  <si>
    <t>Business Analysis</t>
  </si>
  <si>
    <t>To ensure analyzing the business &amp; business elements and ensure the recommendation of solutions which will address and solve the business.  	
Further the value is enabled in alignment with the objectives of the business and organization.  Business analysis, should consider the overall perspective (holistically), which includes people, process, policies, technology, organization, information etc.
Business analysis practices have to ensure considering  the overall contribution to the business rather than one area or at one level.  For example: restricting the business analysis to the product development will not result in the solution which is not complete in all aspects of the business alignment and value creation.
This involves;
• Analyzing services, service architecture, systems, process which contributes to business considering the various different contexts of the business.
• Considering all the SVS components for analysis that needs treatment to improve, identifying opportunity to innovate etc.
• Continually monitor, measure, report, and document, to ensure the performances are in line with the business requirement
• Continually recommending the solution through thorough analysis i.e. by validating the achievement with the respective stakeholder.</t>
  </si>
  <si>
    <t>Capacity and Performance Management</t>
  </si>
  <si>
    <t>To ensure that sufficient capacity is available to the services and that service performs at the level expected and achieves the objectives demanded by the services in a cost-effective way.  Service Capacity and Performance management practices consider the performance related to a number of service actions performed within the given timeline-- the time required or taken to complete the service actions at the load (various levels of demand).
For example: how long it took for a webpage to appear after entering the url, which depends on the capacity of server hosting webpage, application, internet bandwidth, storage, systems used to connect and browse the webpage etc.  Service capacity is the result of the various different capacities at different levels. That is, capacity of the various components configured to create a service (as indicated in the example above). Each of these components Description perform at a certain level based on the utilization and availability of the capacity in these service components.
The capacity and performance management practice include the activities that are required for;
• Checking the performance of the service and analyzing the capacity monitoring and managing the service performance by ensuring sufficient capacity required for service performance
• Researching, analyzing and forecasting the requirement of capacity on continual basis by modelling performance
• Planning and implementing the capacity
• Identifying and improving the capacity</t>
  </si>
  <si>
    <t>Change Enablement</t>
  </si>
  <si>
    <t>To ensure maximizing the success rate of the changes, being executed in a service environment through the proper assessment, analysis and authorization of all the changes.  Change refers to the add, move, modify, improve, remove etc., the features, functionalities of a services &amp; service components. This includes hardware, software, process, products, documents etc. Which are used to form a service. All the changes implemented have to have the formal authorization before they are implemented. This is essential to ensure the integrity of the systems, so that all the changes are controlled and done through involvement of right stakeholders.
Change control should aim at success of the changes being executed. This requires raising change requests, reviewing, analyzing and approving these changes before they are implemented. All the changes implemented should result in accomplishing the intended objectives of the change. It should be justifiable, beneficial and successful. No changes should result in failures of the services or service components which are attributable to change. Changes are of three types. They are Standard Change, Normal change and Emergency Change.
Standard Changes are the changes that are pre-approved, pre-authorized, low impact and low risk. For example: resetting a password of a user system. The standard changes are executed through request management practice.
Normal Changes are the changes that have significant impact to business and needs analysis and authorization from the authorized. These changes are executed after raising the formal change request, their analysis and authorization.</t>
  </si>
  <si>
    <t>Incident Management</t>
  </si>
  <si>
    <t>To ensure restoration of services to normal working conditions by resolving and restoring the services during the incidents, and minimizing the impact to business, which occurs due to the incidents, as per the business need.  The term, “Incident”, refers to the interruption to the IT services or degradation of the service performance. The interruption or degradation of the service &amp; service performance would result in negative impact to business. For example: Users are unable to access their email.
Incident management practices should aim at restoring the services quickly, and ensure services are available to business (users), as defined. The occurrence of the incidents may result in impact to a user or many. These may result in influencing the value perception of the customer. It is essential to ensure the availability of the services to customer as defined and agreed.
Incident management practices should ensure, all the incidents are logged, categorized, prioritized and resolved. The time taken to respond during (&amp; resolving) an incident, should be analyzed based on the scenario. Usually it is based on Impact and urgency. These needs to be defined and agreed for every service, according to, what make sense to business.
Incident management practice should also provide the appropriate management and allocation of different resources, for different types of incidents. Impact of incidents may vary from low to very high. Requirement of resources to resolve the incidents depends on the complexity involved in resolving them. Accordingly, resources are utilized during the incident resolution. Major incidents which will have major impact to the business would require separate process or procedure. Similarly, to manage the incidents related to information security, information related to incidents has to be stored, recorded, and reviewed regularly to ensure the incident reduction, reducing resolution time etc. Approaches like improving first level call resolution and establishing known error database would bring in signification contribution.</t>
  </si>
  <si>
    <t>IT Asset Management</t>
  </si>
  <si>
    <t>To plan and manage the entire life-cycle of all the IT Assets, and ensuring maximizing the value, control costs, manage risks, enable decisions related to procurement, utilization &amp; retirement of assets, and meet contractual &amp; regulatory requirements.  IT Asset refers to any valuable services component which contributes to the delivery of the service or an IT Product. This includes hardware, software, services provided by suppliers etc. IT assets involves cost and value that comprehend the cost and value of service or product. It will be an underpinning factor based on which service provider can make decisions.
IT Asset Management focuses on capturing the details of all the IT Assets in a register and same is updated regularly. This involves entire life-cycle of the asset right from acquiring, utilizing (implementing and operation), and disposing the asset. This contributes to the visibility of assets and their value.
The IT Asset Management is a sub-practice of Asset management, which is aimed at IT related assets, whereas Asset management is applicable for all types of assets in the organization. Further, IT Asset Management involves sub-practices within, like software asset management.
The integrity of an IT Asset has to be maintained. All the hardware assets should be tagged with unique identification number, protecting software asset for unlawful copying, grouping assets using the category etc. This will help in better management of IT assets through-out its lifecycle. It should also provide the details of the IT Assets like current and historical data, reports, and support to other practices about IT assets, which is a key element to successful service management as well as being useful to other practices.</t>
  </si>
  <si>
    <t xml:space="preserve"> Monitoring and Event Management</t>
  </si>
  <si>
    <t>To ensure the services and service components are observed systematically, detect &amp; report the change of state which has significance to service, service performance and contribution to business.  The monitoring and event management practice manages the events throughout the life-cycle to ensure prevention or elimination of negative impact to the business.
“Event”, refers to the change of state that will have significant impact to the management of an IT service or service component. Events are of three types. That is informational, warning and exceptional.
Information events are those which will not have any serious impact to the services, but service personnel should be communicated upon occurrences of such events. For example: back-up completed etc.
Warning events are those, which if not treated now, may lead to failure of an IT Service. For example: if the utilization of a storage reached 80%, it has to be checked, so that appropriate action can be initiated to reduce the impact because of increased utilization beyond 80%.
Exceptional events refer to the scenarios of failure of an IT service or service component, resulting in impact to business, which needs to be resolved and restored.
Monitoring and event management practices detects these changes of state, makes sense out of them and triggers the control actions required to address the scenarios. Control actions depends on the type of events and the actions configured for these event types.</t>
  </si>
  <si>
    <t>Problem Management</t>
  </si>
  <si>
    <t>To identify the potential &amp; actual causes of incidents and reduce the probability of the impacts of incidents by providing the solutions and workarounds, including the creation of known errors.  Problem refers to an underlying cause or potential cause of one or more incidents. Problem management practice focuses on identifying these causes, so that, those can be analyzed to resolve the incidents, by providing the workaround or permanent fix. The practice involves three distinct activities. That is problem identification, problem control and error control.
Problem identification involves identifying &amp; logging problems, performing the trend analysis of the incidents, detection of duplicate or recurring incidents, identifying the risks involved in major incident scenarios, analyzing the information provided by suppliers, developers, partners, etc.
Problem control involves, analyzing the problem, identification of workarounds or permanent fix to the identified problem. It may or may not provide solutions to known errors that have been identified.</t>
  </si>
  <si>
    <t>Release Management</t>
  </si>
  <si>
    <t>To ensure that the new or changed services and their features are available to use.  The term “Release”, refers to the specific version of a service or a configuration item or collection of configuration items which are made available to use.
A release would comprise of various different infrastructure and application components which should work together to deliver a services or service functionality. This may include processes, tools, documents, training including the those developed internally and supplied by the supplier or partner.
The  release  management  practices work  closely with deployment   management practice. This depends on the approaches required in the given environment for releasing and deploying a services or service component to service environment.
Release management typically involves activities like, release planning, release packaging, release scheduling etc., so that the objectives, features, functionalities of the release are well understood by the users.
The release approach may include  big bang or phased, manual or automated, push or pull depending on the size, complexity, speed etc., needed in release and deployment. In scenario of DevOps, CI/CD tool chain is considered.</t>
  </si>
  <si>
    <t>Service Catalogue Management</t>
  </si>
  <si>
    <t>To provide the single source of information for all the services and service offerings, consistently and ensure that it is available to the authorized.  The service catalogue captures the details of services, which are operational and is the single source of information for all the services and services offerings.  Service catalogue management practices should ensure the updating, modifying and maintaining the description of the services and service offerings regularly.  So that, the information captured in the service catalogue about the services are latest, updated and up to date.
The services catalogue is created to fulfill the specific needs of the specific kind of service consumers.  For example: while visiting the website of a mobile service provider, one can find the various plans and descriptions of mobile services which are applicable to retail customers. Whereas same is not referred if there is an engagement with a corporate organization. Here the discussion and details differ compared to retain list.
This means, that the service catalogue should provide different views and different levels of detail to different stakeholders. Examples of views include:
• The user views which provide the information of service offerings that can be requested by user, and the details of provisioning.
• The customer views which would provide the details of service level, financial, and the detail of service performance, which would help customer to choose the specific service offering
• The technical or IT to IT customer views which provides the technical, security, and process information for use in service delivery.</t>
  </si>
  <si>
    <t>Service Configuration Management</t>
  </si>
  <si>
    <t>To ensure the availability of the information related to service configuration and the configuration items (CI) which are used to form service, when needed, including the relationship between CIs, i.e. the way they are configured.  Service configuration management identifies, captures and establishes the configuration database which stores information about all the configuration items and their relationships. Configuration item, refers to all the software, hardware, people, documents, building etc. Which are used to form a service.
It is essential to ensure that the integrity of all the CI’s and their configurations are safeguarded, and at the same time the details captured in configuration management database are accurate, up to date, relevant and updated. It should provide the details, which is as per the actual implementation, always.
The Service configuration management should establish the snapshot of configuration and relationship with configuration items and help get the visibility into, how each of the service components (&amp; CIs) are connected and contribute to the service and service performance. 
Configuration Management database has to be updated regularly i.e. while implementing a change for resolving incidents, updating or modifying the services and service attributes etc.</t>
  </si>
  <si>
    <t>Service Continuity Management</t>
  </si>
  <si>
    <t>To ensure the availability of minimum services at a sufficient level for business to sustain in the event of disasters.  The service continuity management practices aim at providing the framework, which helps in building the resilience required, with the capability of producing the responses, that safeguards the reputation of organization &amp; its brand, the interests of stakeholders, and support activities which create values.
The service continuity management practice should support the overall  business continuity and consider the risk associated with the business. This practice is triggered in the scenarios where the disruption has occurred at the level where its severity is beyond the ability of the organization to fix with normal response procedures.
Service continuity management should focus on those events that would have the significant impact to the business i.e. business cannot continue its operation, during those scenarios that include flood, hurricane, earthquake, etc. During these scenarios, business has to ensure availability of services which are at least required to reduce the impact of those events, with (minimum) or without impact to the business and its sustenance.
To understand this, the organization has to conduct Business impact analysis (BIA) and Risk analysis, and make themselves ready by establishing disaster recovery plans. It should define the required recovery time objective (RTO) and recovery point objective (RPO).
Recovery Time Objective (RTO), refers to the time period (maximum) that can elapse after occurrences of the disaster event before it impacts the business seriously due to lack of business functionalities.
Recovery point objective (RPO) refers to the point to which information utilized by an activity has to be restored for resumption of the activity.</t>
  </si>
  <si>
    <t>Service Design</t>
  </si>
  <si>
    <t>To ensure designing the services and products that has utility (fit for purpose) and warranty (fit for use), which will facilitate the customer to achieve the outcome required.  Service design practice focuses on designing the products &amp; services considering the people, practices, products, suppliers, partners, information &amp; communication, processes required to fulfill the requirement of the customer, so that customer can get the value required. Designing solution architecture, service architecture, technology architecture, management information systems, tools, processes, measurement methods, metrics (CSF &amp; KPI required to measure the services) etc., are essential.
The services designed should address the need of both customer and service provider, in a cost-effective way. Service should be designed to have the resilience, security, availability, capacity, continuity required to fulfill the need of the business.
Further, it is essential to holistically visualize the service through end to end value streams (i.e. Demand to value), so that all the dynamics of the services &amp; service environment are correctly understood and considered while designing the service. It is very important to understand and focus on the experience of customer &amp; users.
So, service design should support the services and products that support business and service orientation, is cost-effective, user friendly, adaptable &amp; adoptable, secure enough, manages risks, is scalable, and flexible so that changes can be done quickly etc.</t>
  </si>
  <si>
    <t>Service Desk</t>
  </si>
  <si>
    <t>To ensure there is a single point of contact for users of the services to contact during service interruption, service queries etc.  Service desk practice provides the required channel for users to contact for reporting issues, requests, queries. Further service desk will acknowledge &amp; log, classify, prioritize and action to resolve &amp; fulfill (incidents &amp; requests respectively), as applicable.
With the advancement of technology and every business being a technology enabled organization, it has become important to consider the impact that is made to the business and organization, and service desk should focus on providing the support to business and people to enable them to be successful. The focus should be beyond the action limited to the resolution of technical issues alone.
It is essential to establish a culture of collaboration, so that service desk staff and the other executives with different capabilities can work together to add value to business and provide good user experiences. Service desk uses telephone, emails, chatbots, ticketing tools etc., which support them while providing the services.
Service desk should have a clear understanding of the wider organization, the business process and user base who use the services and need support from service desk. Further to improve the service desk practice performance, service desk has to consider monitoring and measuring its performance capturing and producing the records, achievements, identifying the opportunities for improvements.
The service desk types are many, and some of those are local service desk, centralized service desk, virtual service desk, follow the sun service desk, and specialized service desk.</t>
  </si>
  <si>
    <t>Service Level Management</t>
  </si>
  <si>
    <t>To define, set and agree clear targets for services, so that services performance can be monitored and managed throughout the life-cycle of the service, against these targets.  The service level management practice defines, documents and manages the service levels of all the services and products. Service level management should provide the end to end visibility of all the organizational services. Service level management has to establish and provide the service views with service level target ensure meeting defined service levels by collecting, analyzing, storing and reporting all the defined target metrics of the services regularly (periodically) perform the service reviews and ensure the services meet the organization’s needs continuously identify, capture, review &amp; report the issues related to services, its performance against the defined service targets.
The success of service level management will be based on the effectiveness of  the interfaces established with other practices like relationship management, business analysis, supplier management etc. Further, service level management should focus and put efforts to engage and understand the requirements and concerns correctly. This would provide better insight towards the actual requirements &amp; concerns of the customers and stakeholders.
Service level agreements have to be established by understanding the nature of the business, business dynamics, technology environment, what makes the business successful, insights obtained while engaging with the customer and their feedback through survey etc. This should help in establishing the measurement metrics i.e. business metrics, service metrics, and process metrics etc., which can be measured in the perspective of business performance, service performance and process performance (operational performance) respectively. Each of these metrics should complement and align towards a common objective.</t>
  </si>
  <si>
    <t>Service Request Management</t>
  </si>
  <si>
    <t>To support the agreed quality of the service by handling the pre-defined user requests, which are initiated by users in a professional and friendly manner.  A service request can be defined as “A request from a user or a user’s authorized representative that initiates a service action which has been agreed as a normal part of service delivery”. For example: requesting for an information, or an asset like laptop, printer cartridge etc.
Standard changes are also fulfilled by service request management. Generally, all the requests handled by service request management are pre-authorized, which are essential needs of regular operation of the business. This need of approval for all the request logged is not required repeatedly as they are standard and more repetitive in nature, thus pre-approved.
To fulfill a service request (simple or complex), the established steps need to be proven and agreed upon, so that the fulfillment of the requests is smoother and further they can be standardized and automated as needed by the organization.
Every type of service request should have the timelines established and agreed with customers, so that it can be fulfilled within the given time lines. For example: due to information security reason, if organization has the policy to block all the USB ports of employee’s laptops by default, and in the scenario of a roaming user, who needs the USB port to be opened while travelling, the employee should know the way the request has to be placed and the duration it takes to fulfill the request. This helps the employee to follow and avail the services accordingly. Further, request fulfilment practices should have the consideration emergency cases as well.</t>
  </si>
  <si>
    <t>Service Validation and Testing</t>
  </si>
  <si>
    <t>To ensure the new or changed services and products are validated, so that they meet the defined &amp; agreed requirements.  Service validation focuses on establishing the acceptance criteria defined in release management that is required for successful deployment (i.e. the conditions which has to be met for readiness for the production). These are verified through testing at multiple levels. The acceptance criteria will be focused on utility &amp; warranty which are defined through understanding customer, regulatory, business, risk management, and security requirements.
The consideration of the environment, platform, individual or set of  services has to be made while defining the testing strategy &amp; further it has to consider overall approach. Testing has to be done for all the systems at all levels &amp; it includes both developed in-house and supplied by external suppliers.
Testing consideration while testing the utility (functional test) of the services can be unit test, system test, integration test, regression test. Whereas the consideration while testing warranty (non-functional test) of the services can be performance &amp; capacity test, security test, compliance test, operational test, warranty requirement test, user acceptance test.</t>
  </si>
  <si>
    <t>Technical Management Practice Area (3)</t>
  </si>
  <si>
    <t>The 3 Technical Management Practices are considered for all the services and applicable for the service in specific. These provide the views which are to be practiced throughout, while managing the services &amp; products.</t>
  </si>
  <si>
    <t>Deployment Management</t>
  </si>
  <si>
    <t>To ensure moving new or changed processes, software, hardware, documentation and any service components to product (live) environment.  To ensure moving new or changed processes, software, hardware, documentation and any service components to product (live) environment.
The practices deployment management, release management and change control have a close interface while introducing a change to an environment.   The deployment management practice deploys the components in the schedule proposed in a change request and approved by a change authority.
Deployment can be done in many approaches.  It may be big bang vs phased, push vs pull, and manual vs automated deployment approaches.
• Big bang approach refers to the deployment of all the components together.
• Phased approach refers to the deployment of components one after the other in different schedules (phases)
• Push approach refers to the deployment of components to the target systems, by pushing it from the central system
• Pull approach refers to the deployment of components to the target systems, by target systems pulling it from the central system
• Manual approach refers to the deployment approach which involves manual efforts while deploying
• Automated deployment refers to the deployment done in an automated way upon reaching certain conditions like time (schedule) etc.
Besides,  modern scenarios  of the organization  are pushing organizations  for becoming more responsive,  due to which approaches like continuous delivery &amp; continuous deployment are becoming popular. Communication around deployments is a part of release management. Individual deployments are not generally of interest to users and customers until they are released.</t>
  </si>
  <si>
    <t>Infrastructure and Platform Management</t>
  </si>
  <si>
    <t>To ensure overseeing the infrastructure &amp; platforms of an organization, so that it enables the monitoring and managing the technology solutions used by the organization.  The IT Infrastructure which involves server, network, storage, middleware, operating systems, that are required for delivering the IT services and the configuration items used by customer to access the services, has to be monitored and managed through out to ensure their performance at higher level, so that service can continue to deliver value to the customers. The IT Infrastructure also involves those that are managed by external suppliers.
Modern IT environment comprises of many suppliers supplied services and components like cloud services ex. platform as a service, software as a service, infrastructure as a service etc. Further this would also involve  technologies such as artificial intelligence, machine learning, chatbots, enterprise mobility, mobile device management etc., which stress on managing those for the success of services
The infrastructure and platform management practice include the provision of technology needed to support activities that create value for the organization and its stakeholders.
The infrastructure and platform management interfaces with other management practices like financial management, supplier management, capacity and performance management, change control, incident management, deployment management etc.</t>
  </si>
  <si>
    <t>Software Development and Management</t>
  </si>
  <si>
    <t>To ensure meeting stakeholder needs (both internal and external) by providing the required functionalities, which are reliable, maintainable, compliant and auditable.  The software deployment and management focus on ensure the software application are fit for purpose and fit for use so that the customer can get the value.  This involves the entire lifecycle, right from ideation till retirement as depicted in the picture “The software lifecycle”.
The software lifecycle for ITIL4
The software lifecycle includes ideation, design, develop, test, deploy operate and retire, which continually facilitate value creation for services and products delivered to customers. This also involves improvement of the services and service performances continually until it is retired.</t>
  </si>
  <si>
    <t>Indicator Code</t>
  </si>
  <si>
    <t>PRTL/NA</t>
  </si>
  <si>
    <t xml:space="preserve">Receive agency spend and operating plan; Retrieve from Treasury and record Treasury Account Symbols (TAS), Business Event Type Codes (BETC), and valid TAS-BETC combination information; Establish and maintain budgetary resource reporting attributes including TAS and BETC; Receive from Treasury and record Treasury Warrant information; Establish and maintain fund subdivision funding levels before any of the appropriated funds are obligated, expended, or disbursed according to OMB apportionments and agency spend and operating plan; Includes setting up direct, reimbursable, revolving, contract, borrowing, financing, liquidating, advanced appropriation, anticipated collections, and non-expenditure transfer funds; Includes recording appropriation warrants, apportionments, allotments, sub-allotments, allowances, allocations, reapportionments, transfer allocations, continuing resolutions, rescissions, and reprogramming actions
</t>
  </si>
  <si>
    <t xml:space="preserve">Establish and maintain the funds control structure and levels (e.g., organization, program, project, activity); Implement controls designed to detect or prevent overspending for defined accounting segments; Execute statutory limitation control of funds restricting obligations and expenditures to amounts authorized by law; Execute administrative control of funds restricting obligation and expenditure from each account to the lower of the amount apportioned by OMB or the amount available for obligation and/or expenditure; Update funds control rules
</t>
  </si>
  <si>
    <t>Financial Asset Information Processing - Property, Plant, and Equipment</t>
  </si>
  <si>
    <t xml:space="preserve">Financial Asset Information Management
</t>
  </si>
  <si>
    <t>Payment Processing – Intragovernmental Payments</t>
  </si>
  <si>
    <t>Payment Processing – Payroll Payments</t>
  </si>
  <si>
    <t>Payment Processing – Travel Temporary Duty (TDY) and Local Payments</t>
  </si>
  <si>
    <t>Receive and record payment request for reimbursement of temporary duty (TDY) and local travel expenditures; Match travel payment request information to authorizing obligation information; Generate payment transactions; Resolve payment issues; Receive and record payment adjustments; Audit payments; Includes processing payments for incurred expenses and payments in advance</t>
  </si>
  <si>
    <t>Payment Processing – Travel PCS Payments</t>
  </si>
  <si>
    <t>Record payment request for travel expenditures related to temporary and permanent change of station (TCS/PCS); Match TCS/PCS payment request to authorizing obligation information; Generate payment transactions; Resolve payment issues; Record payment adjustments; Audit payments; Includes processing payments for incurred expenses and payments in advance</t>
  </si>
  <si>
    <t>Payment Processing – Commercial Payments</t>
  </si>
  <si>
    <t>Payment Processing – Grant Payments</t>
  </si>
  <si>
    <t>Payment Processing – Loan Payments</t>
  </si>
  <si>
    <t>Payment Processing – Other Payments</t>
  </si>
  <si>
    <t xml:space="preserve">Retrieve from Treasury and record disbursement change information from Treasury; Provide check cancellation request information to Treasury; Retrieve from Treasury and record check cancellation status information from Treasury; For agencies for which Treasury does not disburse, provide returned payment and other debit TAS/BETC classification information to Treasury
</t>
  </si>
  <si>
    <t xml:space="preserve">FFM.050 </t>
  </si>
  <si>
    <t>Public Receivable Credit Memo and Adjustment Processing</t>
  </si>
  <si>
    <t>Accrual and Liability/Asset Processing</t>
  </si>
  <si>
    <t>Record, adjust, and liquidate budgetary and financial (proprietary) accruals, Record allowance for uncollectible amounts; Record actual and estimated liabilities; Includes, but is not limited to intragovernmental liabilities, accrued employees' wages and entitlement benefits, and other liabilities</t>
  </si>
  <si>
    <t>Internal Control/Compliance Reviews</t>
  </si>
  <si>
    <t xml:space="preserve">Implement standard internal control and compliance assurance procedures; Provide documentation to satisfy “Prepared By Client” requests from auditors; Prepare cycle memos; Provide sample information and documentation for compliance with other guidance, such as OMB Circular A-123; Identify and document adjustments needed based on audit findings
</t>
  </si>
  <si>
    <t xml:space="preserve">Set up and maintain projects/responsibility segments/cost centers, cost pools and cost objects to assign, allocate, or accumulate costs; Establish project/ responsibility segment/cost center spend limits; Close out projects/responsibility segments/cost centers, cost pools and cost objects
</t>
  </si>
  <si>
    <t xml:space="preserve">Analyze and report on costs by cost object and project/responsibility segment/cost center; Includes providing cost information to budget formulation and public and intragovernmental receivable activities
</t>
  </si>
  <si>
    <t>Service Delivery Resource</t>
  </si>
  <si>
    <t>Service Delivery Layer</t>
  </si>
  <si>
    <t>Expense - Supplies and Materials</t>
  </si>
  <si>
    <t>Expense - Equipment</t>
  </si>
  <si>
    <t>Maintenance and Support - Non-Federal</t>
  </si>
  <si>
    <t>T</t>
  </si>
  <si>
    <t>Source: Information Technology Infrastructure Library (ITIL) - IT Service Management (ITSM) v4</t>
  </si>
  <si>
    <t xml:space="preserve">Executive Management Personnel - Contractor
</t>
  </si>
  <si>
    <t xml:space="preserve">Application Software License Management Personnel - Contractor
</t>
  </si>
  <si>
    <t xml:space="preserve">Application Software License Management Tools Support Personnel - Contractor
</t>
  </si>
  <si>
    <t>Source: TBM Taxonomy v4.1
[XXX] = Federal government clarification to commercial TBM Taxonomy
N/A = Commercial TBM Taxonomy Sub-Cost Pools of "Capital" and "Depreciation/Amortization" are not used for Federal agency categorization and reporting of IT budget/spend</t>
  </si>
  <si>
    <t>This tab provides a detailed list of service components that can be filtered by Service Delivery Layer, Service Delivery Resources, Towers/Sub-Towers,  and Cost Pools/Sub-Cost Pools. This list can be used as a checklist to ensure all service-solution components have been considered when defining what is included/excluded in a service package or to further understand which components should be accounted for in which category (Service Delivery Layer, Service Delivery Resources, Towers/Sub-Towers, and Cost Pools/Sub-Cost Pools).</t>
  </si>
  <si>
    <t>Change Log</t>
  </si>
  <si>
    <t>Light Blue = TBM Taxonomy v4.1
Note: Commercial TBM Sub-Tower Elements for "Public Cloud" are not used for Federal agency categorization and reporting of IT budget/spend because the information is categorized/reported using the Sub-Cost Pool for "Cloud Service Providers".</t>
  </si>
  <si>
    <t>Modified Objective description</t>
  </si>
  <si>
    <t>Align with Treasury Financial Manual (TFM) terminology changes</t>
  </si>
  <si>
    <t>Function-Activity List</t>
  </si>
  <si>
    <t>Function ID</t>
  </si>
  <si>
    <t>Function Name</t>
  </si>
  <si>
    <t>Activity ID</t>
  </si>
  <si>
    <t>Activity Name</t>
  </si>
  <si>
    <t>Activity Description</t>
  </si>
  <si>
    <t>Authoritative and Other References</t>
  </si>
  <si>
    <t>(17) OMB Circular A-11, Preparation, Submission and Execution of the Budget;
(19) OMB Circular A-11, Preparation, Submission and Execution of the Budget, Appendix H, Checklist for Fund Control Regulations, Section 4: Definitions, Terminology, and Concepts;
(49) OMB Circular A-11, Preparation, Submission, and Execution of the Budget, Part 4, Instructions on Budget Execution:
(56) OMB Circular A-11, Preparation, Submission and Execution of the Budget, Section 130, SF 133, Report on Budget Execution and Budgetary Resources;
(57) OMB Circular A-11, Preparation, Submission and Execution of the Budget, Appendix F, Format of SF 132, SF 133, Schedule P, and SBR;
(100) Accounting for Revenue and Other Financing Sources and Concepts for Reconciling Budgetary and Financial Accounting;
(132) TFM Volume I, Part 2, Chapter 1500, New Account Establishment, Updating Accounts, and Description of Accounts Relating to Financial Operations;
(148) TFM Volume I, Part 1, Chapter 2000, Financial Operations Startup Procedures for New Federal Entities/Commissions;
(149) TFM Volume I, Part 2, Chapter 2000, Warrant and Non-Expenditure Transfer (NET) Transactions;
(170) OMB Circular A-11, Preparation, Submission, and Execution of the Budget, Section 123, Apportionments under continuing resolutions;
(177) OMB Circular A-11, Preparation, Submission and Execution of the Budget, Section 79, The Budget Data System;
(178) Treasury Fiscal Accounting Guidance: Upward/Downward Adjustments to Prior Year Obligations</t>
  </si>
  <si>
    <t>(58) OMB Circular A-11, Preparation, Submission and Execution of the Budget, Section 145, Requirements for Reporting Antideficiency Act Violations;
(59) OMB Circular A-11, Preparation, Submission and Execution of the Budget, Section 150, Administrative Control of Funds</t>
  </si>
  <si>
    <r>
      <t>Perform budgetary resource and budget execution analysis; Verify required budgetary resource and budget execution reporting information can be traced to general ledger account balances; Submit</t>
    </r>
    <r>
      <rPr>
        <strike/>
        <sz val="11"/>
        <rFont val="Arial"/>
        <family val="2"/>
      </rPr>
      <t xml:space="preserve"> </t>
    </r>
    <r>
      <rPr>
        <sz val="11"/>
        <rFont val="Arial"/>
        <family val="2"/>
      </rPr>
      <t>approved cumulative budgetary resource and budget execution information to OMB for generation of SF-132 and SF-133; Provide reports on Antideficiency Act violations; Includes providing information needed for Budget Formulation</t>
    </r>
  </si>
  <si>
    <t xml:space="preserve">(49) OMB Circular A-11, Preparation, Submission and Execution of the Budget, Part 4, Instructions on Budget Execution;
(57) OMB Circular A-11, Preparation, Submission and Execution of the Budget, Appendix F, Format of SF 132, SF 133, Schedule P, and SBR;
(60) OMB Circular A-11, Preparation, Submission and Execution of the Budget, Section 120.29, Who is responsible for preparing the apportionment request for allocation (parent/child) accounts?;
(65) OMB Circular A-11, Preparation, Submission and Execution of the Budget, Section 82 Combined Schedule X;
(66) OMB Circular A-123, Management’s Responsibility for Enterprise Risk Management and Internal Control, Appendix A, Management of Reporting and Data Integrity Risk;
(70) OMB Circular A-136, Financial Reporting Requirements, II.3.5, Statement of Budgetary Resources;
(71) OMB Circular A-136, Financial Reporting Requirements, II.3.4.5, Unexpended Appropriations and Cumulative Results of Operations;
(81) SFFAS 26: Presentation of Significant Assumptions for the Statement of Social Insurance: Amending SFFAS 25;
(94) SFFAS 53: Budget and Accrual Reconciliation: Amending SFFAS 7, and 24, and Rescinding SFFAS 22;
(100) SFFAS 7: Accounting for Revenue and Other Financing Sources and Concepts for Reconciling Budgetary and Financial Accounting;
(103) TFM Volume I, Part 2, Chapter 5100, Fund Balance with Treasury Accounts;
(115) TFM  Volume I, Supplement, United States Standard General Ledger (USSGL), Section V: USSGL Crosswalks to Standard External Reports;
(116) TFM Volume I, Supplement, United States Standard General Ledger (USSGL), Section VI: USSGL Crosswalks to Reclassified Statements;
(170)  OMB Circular A-11,Preparation, Submission, and Execution of the Budget, Section 123, Apportionments under continuing resolutions;
(171)  SFFAS 25:  Reclassification of Stewardship Responsibilities and Eliminating Current Services Assessment;
(177) OMB Circular A-11, Preparation, Submission and Execution of the Budget, Section 79, The Budget Data System
</t>
  </si>
  <si>
    <t>Receive real and personal property financial asset information; Record aggregated or discrete financial asset information including asset type, category, value, and value adjustments (e.g., depreciation, impairment); Includes financial asset information processing for purchase and lease transactions, inventory, constructed assets, and software</t>
  </si>
  <si>
    <t>(72) SFFAS 1: Accounting for Selected Assets and Liabilities;
(73) SFFAS 10: Accounting for Internal Use Software;
(79) SFFAS 23: Eliminating the Category National Defense Property, Plant, and Equipment: Amending SFFAS 6 and 8, and Rescinding SFFAS 11;
(83) SFFAS 29: Heritage Assets and Stewardship Land;
(84) SFFAS 3: Accounting for Inventory and Related Property;
(89) SFFAS 40: Definitional Changes Related to Deferred Maintenance and Repairs: Amending SFFAS 6, Accounting for Property, Plant, and Equipment;
(90) SFFAS 42: Deferred Maintenance and Repairs: Amending SFFAS 6, 14, 29 and 32;
(92) SFFAS 5: Accounting for Liabilities of the Federal Government
(95) SFFAS 54: Leases;
(98) SFFAS 57: Omnibus Amendments 2019;
(99) SFFAS 6: Accounting for Property, Plant, and Equipment;
(142) SFFAS 58: Deferral of the Effective Date of SFFAS 54, Leases;
(143) SFFAS 60: Omnibus Amendments 2021: Leases-Related Topics;
(158) SFFAS 59: Accounting and Reporting of Government Land
(159) SFFAS 61: Omnibus Amendments 2023: Leases-Related Topics II;
(160) SFFAS 62: Transformational Amendment to SFFAS 54;
(161) SFFAS 63: Omnibus Amendments 2024-1: Amending SFFAS 38, 49, and Technical Bulletin 2011-1;
(172) SFFAS 32: Consolidated Financial Report of the United States Government Requirements: Implementing Statement of Federal Financial Accounting Concepts 4 “Intended Audience and Qualitative Characteristics for the Consolidated Financial Report of the United States Government”</t>
  </si>
  <si>
    <t>Record aggregated or discrete financial asset information including asset type, category, value, and value adjustments (e.g., allowance for uncollectible amounts, subsidy allowance)</t>
  </si>
  <si>
    <t xml:space="preserve">(72) SFFAS 1: Accounting for Selected Assets and Liabilities;
(76) SFFAS 18: Amendments to Accounting Standards for Direct Loans and Loan Guarantees in SFFAS 2;
(77) SFFAS 19: Technical Amendments of Accounting Standards for Direct Loans and Loan Guarantees in SFFAS 2;
(78) SFFAS 2: Accounting for Direct Loans and Loan Guarantees;
(84) SFFAS 3: Accounting for Inventory and Related Property
</t>
  </si>
  <si>
    <t>Record aggregated or discrete financial asset information including asset type, category, value, and value adjustments (e.g., depreciation, impairment)</t>
  </si>
  <si>
    <t xml:space="preserve">(72) SFFAS 1: Accounting for Selected Assets and Liabilities;
(83) SFFAS 29: Heritage Assets and Stewardship Land;
(90) SFFAS 42: Deferred Maintenance and Repairs: Amending SFFAS 6, 14, 29 and 32;
(99) SFFAS 6: Accounting for Property, Plant, and Equipment;
(158) SFFAS 59: Accounting and Reporting of Government Land;
(172) SFFAS 32: Consolidated Financial Report of the United States Government Requirements: Implementing Statement of Federal Financial Accounting Concepts 4 “Intended Audience and Qualitative Characteristics for the Consolidated Financial Report of the United States Government”
</t>
  </si>
  <si>
    <t>Record aggregated or discrete financial asset information including asset type, category, value, and value adjustments</t>
  </si>
  <si>
    <t>(72) SFFAS 1: Accounting for Selected Assets and Liabilities;
(87) SFFAS 38: Accounting for Federal Oil and Gas Resources</t>
  </si>
  <si>
    <t>Record aggregated or discrete financial asset information including asset type, category, value, and value adjustments; Includes financial asset information processing for operating materials and supplies, seized and forfeited assets, and investments in Treasury securities</t>
  </si>
  <si>
    <t>(72) SFFAS 1: Accounting for Selected Assets and Liabilities;
(84) SFFAS 3: Accounting for Inventory and Related Property</t>
  </si>
  <si>
    <t xml:space="preserve">(72) SFFAS 1: Accounting for Selected Assets and Liabilities;
(73) SFFAS 10: Accounting for Internal Use Software;
(76) SFFAS 18: Amendments to Accounting Standards for Direct Loans and Loan Guarantees in SFFAS 2;
(77) SFFAS 19: Technical Amendments of Accounting Standards for Direct Loans and Loan Guarantees in SFFAS 2;
(78) SFFAS 2: Accounting for Direct Loans and Loan Guarantees;
(79) SFFAS 23: Eliminating the Category National Defense Property, Plant, and Equipment: Amending SFFAS 6 and 8, and Rescinding SFFAS 11;
(83) SFFAS 29: Heritage Assets and Stewardship Land;
(84) SFFAS 3: Accounting for Inventory and Related Property;
(87) SFFAS 38: Accounting for Federal Oil and Gas Resources;
(89) SFFAS 40: Definitional Changes Related to Deferred Maintenance and Repairs: Amending SFFAS 6, Accounting for Property, Plant, and Equipment;
(90) SFFAS 42: Deferred Maintenance and Repairs: Amending SFFAS 6, 14, 29 and 32;
(92) SFFAS 5: Accounting for Liabilities of the Federal Government;
(95) SFFAS 54: Leases;
(98) SFFAS 57: Omnibus Amendments 2019;
(99) SFFAS 6: Accounting for Property, Plant, and Equipment;
(100) SFFAS 7: Accounting for Revenue and Other Financing Sources and Concepts for Reconciling Budgetary and Financial Accounting;
(142) SFFAS 58: Deferral of the Effective Date of SFFAS 54, Leases;
(143) SFFAS 60: Omnibus Amendments 2021: Leases-Related Topics;
(158) SFFAS 59: Accounting and Reporting of Government Land;
(159) SFFAS 61: Omnibus Amendments 2023 Leases-Related Topics II;
(160) SFFAS 62: Transitional Amendment to SFFAS 54;
(161) SFFAS 63: Omnibus Amendments 2024-1: Amending SFFAS 38, 49, and Technical Bulletin 2011-1;
(172) SFFAS 32: Consolidated Financial Report of the United States Government Requirements: Implementing Statement of Federal Financial Accounting Concepts 4 “Intended Audience and Qualitative Characteristics for the Consolidated Financial Report of the United States Government”
</t>
  </si>
  <si>
    <t>Retrieve vendor and financial assistance recipient entity information from GSA; Receive vendor entity information from acquisition; Provide vendor entity information to Treasury for invoice processing; Provide entity matching information to Treasury and use Treasury entity match results information to determine whether payee adverse information exists and execute appropriate actions; Retrieve intragovernmental buy/sell activity organization information from Treasury; Receive entity payee information from other sources; Establish and maintain non-federal and federal payee information</t>
  </si>
  <si>
    <t>(52) 5 CFR 1315.4, Prompt Payment Standards and Required Notices to Vendors;
(54) FAR 4.11, System for Award Management (SAM);
(107) TFM Volume I, Part 4A, Chapter 2000, Overall Disbursing Rules for All Federal Entities;
(118) 48 CFR 32, Contract Financing;
(174) 31 U.S.C. 3354, Do Not Pay Initiative</t>
  </si>
  <si>
    <t xml:space="preserve">Establish and maintain tolerance percentages or amounts (if applicable) between obligation amounts and commitment amounts and between expenditure amounts and obligation amounts; Receive and record commitment information (if applicable); Retrieve from Treasury and record intragovernmental buy/sell activity agreement general terms and conditions (GT&amp;C) information; Retrieve from Treasury and record or establish/adjust and provide to Treasury intragovernmental buy/sell activity order, order approval, and order closeout information; Receive and record obligation information for procurement and non-procurement awards and orders; Provide award/order information to Treasury; Confirm difference between obligation amount and commitment amount does not exceed tolerance percentage/amount (if applicable); Confirm difference between expenditure amount and obligation amount does not exceed tolerance percentage/amount (if applicable); Monitor undelivered orders balance/obligation status; Includes decommitments/modifications, liquidating commitments, de-obligations/ modifications, and liquidating obligations; Includes capturing and providing obligation information as required to support required government-wide reporting </t>
  </si>
  <si>
    <t>(48) TFM Volume I, Part 2, Chapter 6000, Agency Reporting Requirements for USAspending.gov;
(49) OMB Circular A-11, Preparation, Submission and Execution of the Budget, Part 4, Instructions on Budget Execution;
(59) OMB Circular A-11, Preparation, Submission and Execution of the Budget, Section 150, Administrative Control of Funds;
(61) OMB Circular A-11, Preparation, Submission and Execution of the Budget, Section 20: Terms and Concepts;
(62) OMB Circular A-11, Preparation, Submission and Execution of the Budget, Section 120.65, How do I treat extensions of the availability of unobligated balances in an apportionment?;
(119) Digital Accountability and Transparency Act of 2014, Pub. L. No. 113—101;
(120) Coronavirus Aid, Relief and Economic Security Act of 2019 (CARES Act)</t>
  </si>
  <si>
    <r>
      <t xml:space="preserve">Retrieve from Treasury and record intragovernmental buy/sell activity performance completion information; Capture intergovernmental performance completion approval or rejection information. Provide intragovernmental buy/sell activity performance acceptance information (as needed) to Treasury; Record intragovernmental payable information; Retrieve from Treasury and record intragovernmental buy/sell activity settlement payment information; Record other intragovernmental </t>
    </r>
    <r>
      <rPr>
        <strike/>
        <sz val="11"/>
        <rFont val="Arial"/>
        <family val="2"/>
      </rPr>
      <t xml:space="preserve"> </t>
    </r>
    <r>
      <rPr>
        <sz val="11"/>
        <rFont val="Arial"/>
        <family val="2"/>
      </rPr>
      <t>funds transfer payment information; Record intragovernmental funds transfer payment adjustments; Includes intragovernmental funds transfers for payment of incurred expenses, payments in advance, and payment reversals</t>
    </r>
  </si>
  <si>
    <t>(72) SFFAS 1: Accounting for Selected Assets and Liabilities;
(94) SFFAS 53: Budget and Accrual Reconciliation: Amending SFFAS 7, and 24, and Rescinding SFFAS 22;
(100) SFFAS 7: Accounting for Revenue and Other Financing Sources and Concepts for Reconciling Budgetary and Financial Accounting;
(124) TFM Volume I, Part 2, Chapter 4700, Federal Entity Reporting Requirements for the Financial Report of the United States Government, Appendix 5 Overall Intra-Governmental Transactions (IGT) Processes/General Information;
(125) TFM Volume I, Part 2, Chapter 4700, Federal Entity Reporting Requirements for the Financial Report of the United States Government, Appendix 8 Intra-Governmental Transaction (IGT) Buy/Sell</t>
  </si>
  <si>
    <t>Receive and record summary payroll payment information; Reconcile summary payroll payment information with financial management information; Receive and record payroll payment adjustments</t>
  </si>
  <si>
    <t>(72) SFFAS 1: Accounting for Selected Assets and Liabilities;
(74) SFFAS 12: Recognition of Contingent Liabilities Arising from Litigation: An Amendment of SFFAS 5, Accounting for Liabilities of the Federal Government;
(92) SFFAS 5: Accounting for Liabilities of the Federal Government;
(107) TFM Volume I, Part 4A, Chapter 2000, Overall Disbursing Rules for All Federal Entities;
(173) SFFAC 5: Statement of Federal Financial Accounting Concepts 5: Definitions of Elements and Basic Recognition Criteria for Accrual-Basis Financial Statements</t>
  </si>
  <si>
    <t>(61) OMB Circular A-11, Preparation, Submission and Execution of the Budget, Section 20: Terms and Concepts;
(72) SFFAS 1: Accounting for Selected Assets and Liabilities;
(91) SFFAS 43: Funds from Dedicated Collections: Amending SFFAS 27, Identifying and Reporting Earmarked Funds;
(107) TFM Volume I, Part 4A, Chapter 2000, Overall Disbursing Rules for All Federal Entities;
(108) TFM Volume I, Part 4A, Chapter 3000, Requirements for Scheduling Payments Disbursed by the Bureau of the Fiscal Service</t>
  </si>
  <si>
    <t>(61) OMB Circular A-11, Preparation, Submission and Execution of the Budget, Section 20: Terms and Concepts;
(72) SFFAS 1: Accounting for Selected Assets and Liabilities;
(92) SFFAS 5: Accounting for Liabilities of the Federal Government;
(107) TFM Volume I, Part 4A, Chapter 2000, Overall Disbursing Rules for All Federal Entities;
(108) TFM Volume I, Part 4A, Chapter 3000, Requirements for Scheduling Payments Disbursed by the Bureau of the Fiscal Service</t>
  </si>
  <si>
    <t>Receive and record receiving and acceptance information; Receive from Treasury and record vendor invoice information; Receive from charge card issuer companies purchase and travel charge card transaction information; Receive and record invoice payment request; Match invoice, order, receiving, and acceptance information (as appropriate); Capture vendor invoice approval or rejection information; Provide vendor invoice approval or rejection information to Treasury; Hold payment requests that fail validation; Net receivables and payables for commercial vendors with outstanding balances; Determine whether to accelerate payment, execute discounted early payment, or include late payment interest and penalties; Retrieve current Prompt Payment interest rate from Treasury; Calculate payment date and total amount due to vendor; Generate payment transactions; Resolve invoice and payment issues; Receive and record payment adjustments; Audit payments; Includes processing payments for incurred expenses, payments in advance, charge card charges, and non-travel temporary and permanent change of station (TCS/PCS) costs (e.g., relocation services vendor, household goods shipment); Includes capturing commercial payment information as required to support government-wide reporting</t>
  </si>
  <si>
    <t>(5) 31 U.S.C. 39, Prompt Payment;
(7) 5 CFR 1315, Prompt Payment: 1315.2 Definitions, 1315.5 Accelerated payment methods, 1315.7 Discounts, 1315.9 Required documentation, 1315.10 Late payment interest penalties, and 1315.11 Additional penalties;
(48) TFM Volume I, Part 2, Chapter 6000, Agency Reporting Requirements for USAspending.gov;
(53) FAR 32.905, Payment Documentation and Process;
(61) OMB Circular A-11, Preparation, Submission and Execution of the Budget, Section 20: Terms and Concepts;
(72) SFFAS 1: Accounting for Selected Assets and Liabilities;
(92) SFFAS 5: Accounting for Liabilities of the Federal Government;
(106) TFM Volume I, Part 4, Chapter 4500, Government Purchase Cards;
(107) TFM Volume I, Part 4A, Chapter 2000, Overall Disbursing Rules for All Federal Entities;
(108) TFM Volume I, Part 4A, Chapter 3000, Requirements for Scheduling Payments Disbursed by the Bureau of the Fiscal Service;
(118) 48 CFR 32, Contract Financing;
(119) Digital Accountability and Transparency Act of 2014, Pub. L. No. 113—101;
(120) Coronavirus Aid, Relief and Economic Security Act of 2019 (CARES Act);
(126) Treasury Fiscal Service Prompt Payment directive (https://fiscal.treasury.gov/prompt-payment/);
(127) OMB Circular A-123, Management’s Responsibility for Enterprise Risk Management and Internal Control, Appendix B, A Risk Management Framework for Government Charge Card Programs, Chapter 2 - Internal Controls;
(128) GSA Purchase Training: GSA SmartPay Purchase Training for Account Holders/AOs;
(154) OMB M-15-19, Improving Government Efficiency and Saving Taxpayer Dollars Through Electronic Invoicing</t>
  </si>
  <si>
    <r>
      <t>Retrieve from Treasury or HHS and record summary and detail grant payment information; Receive and record requests for grant payment; Match grant payment requests to obligating document information;</t>
    </r>
    <r>
      <rPr>
        <sz val="11"/>
        <color rgb="FF0000FF"/>
        <rFont val="Arial"/>
        <family val="2"/>
      </rPr>
      <t xml:space="preserve"> </t>
    </r>
    <r>
      <rPr>
        <sz val="11"/>
        <rFont val="Arial"/>
        <family val="2"/>
      </rPr>
      <t>Generate payment transactions; Resolve payment issues; Receive and record payment adjustments; Audit payments; Includes processing payments for incurred expenses and payments in advance; Includes capturing grant and cooperative agreement payment information as required to support required government-wide reporting</t>
    </r>
  </si>
  <si>
    <t>(1) 2 CFR 200, Uniform Administrative Requirements, Cost Principles, and Audit Requirements for Federal Awards;
(48) TFM Volume I, Part 2, Chapter 6000, Agency Reporting Requirements for USAspending.gov;
(61) OMB Circular A-11, Preparation, Submission and Execution of the Budget, Section 20: Terms and Concepts;
(72) SFFAS 1: Accounting for Selected Assets and Liabilities;
(92) SFFAS 5: Accounting for Liabilities of the Federal Government;
(107) TFM Volume I, Part 4A, Chapter 2000, Overall Disbursing Rules for All Federal Entities;
(108) TFM Volume I, Part 4A, Chapter 3000, Requirements for Scheduling Payments Disbursed by the Bureau of the Fiscal Service;
(119) Digital Accountability and Transparency Act of 2014, Pub. L. No. 113—101;
(120) Coronavirus Aid, Relief and Economic Security Act of 2019 (CARES Act)</t>
  </si>
  <si>
    <t>Receive and record requests for loan payment; Match loan payment requests to obligating document information; Generate payment transactions; Resolve payment issues; Receive and record payment adjustments; Audit payments; Includes capturing loan payment information as required to support required government-wide reporting</t>
  </si>
  <si>
    <t>(48) TFM Volume I, Part 2, Chapter 6000, Agency Reporting Requirements for USAspending.gov;
(61) OMB Circular A-11, Preparation, Submission and Execution of the Budget, Section 20: Terms and Concepts;
(72) SFFAS 1: Accounting for Selected Assets and Liabilities;
(76) SFFAS 18: Amendments to Accounting Standards for Direct Loans and Loan Guarantees in SFFAS 2;
(77) SFFAS 19: Technical Amendments to Accounting Standards for Direct Loans and Loan Guarantees in SFFAS 2;
(78) SFFAS 2: Accounting for Direct Loans and Loan Guarantees;
(92) SFFAS 5: Accounting for Liabilities of the Federal Government;
(107) TFM Volume I, Part 4A, Chapter 2000, Overall Disbursing Rules for All Federal Entities;
(108) TFM Volume I, Part 4A, Chapter 3000, Requirements for Scheduling Payments Disbursed by the Bureau of the Fiscal Service;
(119) Digital Accountability and Transparency Act of 2014, Pub. L. No. 113—101;
(120) Coronavirus Aid, Relief and Economic Security Act of 2019 (CARES Act)</t>
  </si>
  <si>
    <t>Receive and record receiving report information; Receive and record invoice payment requests; Match invoice, order, and receiving report information (as appropriate); Complete foreign exchange conversions for foreign payments; Generate payment transactions; Resolve invoice and payment issues; Receive and record payment adjustments; Audit payments; Includes processing payments for incurred expenses and payments in advance; Includes capturing payment information for other forms of financial assistance as required to support required government-wide reporting</t>
  </si>
  <si>
    <t>(48) TFM Volume I, Part 2, Chapter 6000, Agency Reporting Requirements for USAspending.gov;
(53) FAR 32.905, Payment Documentation and Process;
(61) OMB Circular A-11, Preparation, Submission and Execution of the Budget, Section 20: Terms and Concepts;
(72) SFFAS 1: Accounting for Selected Assets and Liabilities;
(74) SFFAS 12: Recognition of Contingent Liabilities Arising from Litigation: An Amendment of SFFAS 5, Accounting for Liabilities of the Federal Government;
(75)  SFFAS 17: Accounting for Social Insurance;
(92) SFFAS 5: Accounting for Liabilities of the Federal Government;
(93) SFFAS 51: Insurance Programs;
(107) TFM Volume I, Part 4A, Chapter 2000, Overall Disbursing Rules for All Federal Entities;
(108) TFM Volume I, Part 4A, Chapter 3000, Requirements for Scheduling Payments Disbursed by the Bureau of the Fiscal Service;
(118) 48 CFR 32, Contract Financing;
(119) Digital Accountability and Transparency Act of 2014, Pub. L. No. 113—101;
(120) Coronavirus Aid, Relief and Economic Security Act of 2019 (CARES Act);
(173) SFFAC 5: Statement of Federal Financial Accounting Concepts 5: Definitions of Elements and Basic Recognition Criteria for Accrual-Basis Financial Statements</t>
  </si>
  <si>
    <t>Warehouse payment transactions not yet due to be paid; Generate payment disbursement schedule information; Perform quality assurance validations;  For agencies for which Treasury disburses, provide payment disbursement schedule information and summary disbursement schedule certification information to Treasury and receive summary disbursement schedule acceptance information from Treasury; Certify disbursement schedules; For agencies for which Treasury does not disburse, execute disbursement of payments and provide payment disbursement TAS/BETC classification information to Treasury</t>
  </si>
  <si>
    <t>(55) GAO Policy and Procedures Manual for Guidance of Federal Agencies, Title 7 – Fiscal Guidance, Chapter 6, Disbursements;
(103) TFM Volume I, Part 2, Chapter 5100, Fund Balance with Treasury Accounts;
(107) TFM Volume I, Part 4A, Chapter 2000, Overall Disbursing Rules for All Federal Entities;
(108) TFM Volume I, Part 4A, Chapter 3000, Requirements for Scheduling Payments Disbursed by the Bureau of the Fiscal Service;
(109) TFM Volume I, Part 4A, Chapter 4000, Requirements for Non-Treasury Disbursing Officers (NTDOs);
(110) TFM Volume I, Part 6, Chapter 8500, Cash Forecasting Requirements, Section 8530, General Large Dollar Notification (LDN) Reporting Requirements for Deposits and Disbursements;
(113) TFM Volume I, Supplement, United States Standard General Ledger (USSGL), Section III: Account Transactions;
(114) TFM Volume I, Supplement, United States Standard General Ledger (USSGL), Section IV: USSGL Account Attributes</t>
  </si>
  <si>
    <t>(103) TFM Volume I, Part 2, Chapter 5100, Fund Balance with Treasury Accounts;
(107) TFM Volume I, Part 4A, Chapter 2000, Overall Disbursing Rules for All Federal Entities;
(108) TFM Volume I, Part 4A, Chapter 3000, Requirements for Scheduling Payments Disbursed by the Bureau of the Fiscal Service;
(109) TFM Volume I, Part 4A, Chapter 4000, Requirements for Non-Treasury Disbursing Officers (NTDOs);
(150) TFM Volume I, Part 4, Chapter 7000, Cancellations, Deposits, Reclamations, And Claims For Checks Drawn On The U.S. Treasury</t>
  </si>
  <si>
    <t>Provide invoice status, payment transaction, and improper payment information; Generate and provide 1099-INT Interest Income and 1099-MISC Miscellaneous Information to IRS and payee when applicable; Provide intragovernmental activity payable, settlement payment, and funds transfer payment information to support intragovernmental reconciliation activities; Provide disbursement summary and detail information to support financial reconciliation activities; Provide payment (outlay) information as required to support required government-wide reporting; Includes providing payment information to Travel Management, Grants Management, and Loans Management functions, as applicable</t>
  </si>
  <si>
    <t>(48) TFM Volume I, Part 2, Chapter 6000, Agency Reporting Requirements for USAspending.gov;
(61) OMB Circular A-11, Preparation, Submission and Execution of the Budget, Section 20: Terms and Concepts;
(67) OMB Circular A-123, Management's Responsibility for Enterprise Risk Management and Internal Control, Appendix C, Requirements for Payment Integrity Improvement;
(107) TFM Volume I, Part 4A, Chapter 2000, Overall Disbursing Rules for All Federal Entities;
(109) TFM Volume I, Part 4A, Chapter 4000, Requirements for Non-Treasury Disbursing Officers (NTDOs);
(110) TFM Volume I, Part 6, Chapter 8500, Cash Forecasting Requirements, Section 8530, General Large Dollar Notification  (LDN) Reporting Requirements for Deposits and Disbursements;
(119) Digital Accountability and Transparency Act of 2014, Pub. L. No. 113—101;
(120) Coronavirus Aid, Relief and Economic Security Act of 2019 (CARES Act);
(132) TFM, Volume 1, Part 2, Chapter 1500, New Account Establishment, Updating Accounts, and Descriptions of Accounts Relating to Financial Operations;
(137) IRS Publications - Form 1099</t>
  </si>
  <si>
    <t>Record revenue from non-federal and intragovernmental sources or other financing sources; Perform revenue reconciliations; Resolve issues; Record revenue adjustments; Includes recording accruals for earned but not yet billed non-federal and intragovernmental revenue</t>
  </si>
  <si>
    <t>(82) SFFAS 27: Identifying and Reporting Funds from Dedicated Collections;
(85) SFFAS 31: Accounting for Fiduciary Activities;
(87) SFFAS 38: Accounting for Federal Oil and Gas Resources;
(91) SFFAS 43: Funds from Dedicated Collections: Amending SFFAS 27, Identifying and Reporting Earmarked Funds;
(94) SFFAS 53: Budget and Accrual Reconciliation: Amending SFFAS 7, and 24, and Rescinding SFFAS 22;
(100) SFFAS 7: Accounting for Revenue and Other Financing Sources and Concepts for Reconciling Budgetary and Financial Accounting</t>
  </si>
  <si>
    <t>Provide revenue and other financing sources information for agency and government-wide reporting</t>
  </si>
  <si>
    <t>(31) TFM Volume I, Part 2, Chapter 4700, Federal Entity Reporting Requirements for the Financial Report of the United States Government</t>
  </si>
  <si>
    <t>Retrieve vendor and financial assistance recipient entity information from GSA; Retrieve payer entity information and intragovernmental buy/sell activity organization information from Treasury; Receive payer entity information from other sources; Establish and maintain non-federal and federal payer entity information</t>
  </si>
  <si>
    <t>(50) 31 CFR 901, Standards for the Administrative Collection of Claims;
(94) SFFAS 53: Budget and Accrual Reconciliation: Amending SFFAS 7, and 24, and Rescinding SFFAS 22;
(100) SFFAS 7: Accounting for Revenue and Other Financing Sources and Concepts for Reconciling Budgetary and Financial Accounting;
(104) TFM Volume I, Part 3, Chapter 7000, Treasury Report on Receivables (TROR), Section 7025, Reporting Requirements, and the Instructional Workbook for Preparing the Treasury Report on Receivables and Debt Collection Activities;
(105) TFM Volume I, Part 3, Chapter 7000, Treasury Report on Receivables (TROR);
(118) 48 CFR 32, Contract Financing</t>
  </si>
  <si>
    <t>Receive requests to establish a receivable; Record receivables, including interest, penalties, and administrative fees; Generate and issue billing invoices to debtors; Generate recurring billing invoices (e.g., for installment or payment agreements); Includes applying cost information when generating billing invoices</t>
  </si>
  <si>
    <t>(20) OMB Circular A-129, Policies for Federal Credit Programs and Non-Tax Receivables, Part IV, Managing the Federal Government’s Receivables;
(50) 31 CFR 901, Standards for the Administrative Collection of Claims;
(68) OMB Circular A-129, Policies for Federal Credit Programs and Non-Tax Receivables, Part V, Delinquent Debt Collection;
(72) SFFAS 1: Accounting for Selected Assets and Liabilities;
(94) SFFAS 53: Budget and Accrual Reconciliation: Amending SFFAS 7, and 24, and Rescinding SFFAS 22;
(100) SFFAS 7: Accounting for Revenue and Other Financing Sources and Concepts for Reconciling Budgetary and Financial Accounting</t>
  </si>
  <si>
    <t xml:space="preserve">Receive and deposit check and cash direct payments made by public;  Receive from Treasury and record summary and detail public receipt collection information; Match detail public receipt information to billing invoices and payer account or determine they are miscellaneous receipts (e.g., user fees retained by the agency or other collections that must be deposited to the General Fund of the U.S. Government); Determine allocation of amounts collected (e.g., first to penalties, second to administrative costs, third to interest, then to accounts receivable); Process returned negotiable instruments (e.g., returned check because of insufficient funds or closed account); Includes receipt and processing of miscellaneous receipts, processing of billed and unbilled collections, and researching and resolving collections not clearly identified
</t>
  </si>
  <si>
    <t>(50) 31 CFR 901, Standards for the Administrative Collection of Claims;
(51) 31 CFR 901, Standards for the Administrative Collection of Claims, Section 9 Interest, Penalties, and Administrative Costs;
(68) OMB Circular A-129, Policies for Federal Credit Programs and Non-Tax Receivables, Part V, Delinquent Debt Collection;
(100) SFFAS 7: Accounting for Revenue and Other Financing Sources and Concepts for Reconciling Budgetary and Financial Accounting;
(103) TFM Volume I, Part 2, Chapter 5100 Fund Balance with Treasury Accounts;
(121) OMB Circular A-129, Policies for Federal Credit Programs and Non-Tax Receivables;
(145) TFM Volume I, Part 5, Deposit Regulations;
(146) TFM Volume I, Part 5, Chapter 2000, Depositing Domestic Checks and Cash Received in Over The Counter (OTC) Collections;
(175) TFM Volume I, Part 5, Chapter 7500 Credit Gateway, Fedwire, FedNow, and Automated Clearing House (ACH) Credit Deposits to The Account Of The Bureau Of The Fiscal Service</t>
  </si>
  <si>
    <t>Establish and maintain agency de-minimis receivable amount (if applicable); Appropriately classify and record written-off de-minimis receivables; Communicate with federal agency and debtor; Resolve issues; Receive from Treasury and record vendor invoice credit memo information; Receive and record public receivable credit memos and adjustments</t>
  </si>
  <si>
    <t>(50) 31 CFR 901, Standards for the Administrative Collection of Claims;
(100) SFFAS 7: Accounting for Revenue and Other Financing Sources and Concepts for Reconciling Budgetary and Financial Accounting;
(154) OMB M-15-19, Improving Government Efficiency and Saving Taxpayer Dollars Through Electronic Invoicing;
(176) 31 CFR 903 Standards for Suspending or Terminating Collection Activity</t>
  </si>
  <si>
    <t>Generate receivable status information; Analyze status of receivables; Monitor age of unpaid receivables; Assess and/or record interest, penalties, and administrative fees; Generate and send dunning notices; Communicate with debtors; Update receivable (debt) information based on delinquent debt management information; Close out receivables</t>
  </si>
  <si>
    <t>(51) 31 CFR 901, Standards for the Administrative Collection of Claims, Section 9 Interest, Penalties, and Administrative Costs;
(68) OMB Circular A-129, Policies for Federal Credit Programs and Non-Tax Receivables, Part V, Delinquent Debt Collection;
(100) SFFAS 7: Accounting for Revenue and Other Financing Sources and Concepts for Reconciling Budgetary and Financial Accounting;
(104) TFM Volume I, Part 3, Chapter 7000, Treasury Report on Receivables (TROR), Section 7025, Reporting Requirements, and the Instructional Workbook for Preparing the Treasury Report on Receivables and Debt Collection Activities, Part I, Status of Receivables referenced therein;
(121) OMB Circular A-129, Policies for Federal Credit Programs and Non-Tax Receivables</t>
  </si>
  <si>
    <t>Provide public receivable and collection information to support federal receivable and collection reporting activities; Provide public receivable information to credit bureaus; Generate and analyze aged receivables information; Submit approved Treasury Report on Receivables (TROR) to Treasury; Includes providing receivable and collection information to Loans Management and Sales Order and Fulfillment Management functions, as applicable</t>
  </si>
  <si>
    <t>(20) OMB Circular A-129, Policies for Federal Credit Programs and Non-Tax Receivables, Appendix A, Program Reviews, Part IV, Managing the Federal Government's Receivables;
(100) SFFAS 7: Accounting for Revenue and Other Financing Sources and Concepts for Reconciling Budgetary and Financial Accounting;
(104) TFM Volume I, Part 3, Chapter 7000, Treasury Report on Receivables (TROR), Section 7025, Reporting Requirements, and the Instructional Workbook for Preparing the Treasury Report on Receivables and Debt Collection Activities, Part I, Status of Receivables referenced therein;
(105) TFM Volume I, Part 3, Chapter 7000 Treasury Report on Receivables (TROR);
(109) TFM Volume I, Part 4, Chapter 4000, Agency Use Of Credit Reports And Reporting Of Federal Nontax Debts To Credit Bureaus;
(121) OMB Circular A-129, Policies for Federal Credit Programs and Non-Tax Receivables</t>
  </si>
  <si>
    <t>Establish, adjust, and provide to Treasury intragovernmental buy/sell activity performance completion information; Record and adjust intragovernmental receivable; Includes providing advance performance information</t>
  </si>
  <si>
    <t>(72) SFFAS 1: Accounting for Selected Assets and Liabilities;
(94) SFFAS 53: Budget and Accrual Reconciliation: Amending SFFAS 7, and 24, and Rescinding SFFAS 22;
(100) SFFAS 7: Accounting for Revenue and other Financing Sources and Concepts for Reconciling Budgetary and Financial Accounting;
(124) TFM Volume I, Part 2, Chapter 4700, Federal Entity Reporting Requirements for the Financial Report of the United States Government, Appendix 5 Overall Intra-Governmental Transactions (IGT) Processes/General Information;
(125) TFM Volume I, Part 2, Chapter 4700, Federal Entity Reporting Requirements for the Financial Report of the United States Government, Appendix 8 Intra-Governmental Transaction (IGT) Buy/Sell</t>
  </si>
  <si>
    <t>Retrieve from Treasury and record intragovernmental buy/sell activity performance acceptance information (as needed); Retrieve from Treasury and record intragovernmental buy/sell activity settlement collection information; Record other intragovernmental funds transfer collection information; Close out receivables</t>
  </si>
  <si>
    <t xml:space="preserve">Generate and send demand/due process letters to debtors; Communicate with debtors; Identify and capture additional debtor entity and asset information; Negotiate and establish payment or compromise agreements; Request agency internally offset a federal payment; Determine whether to continue, suspend, or terminate delinquent debt collection; Determine whether to use administrative wage garnishment or federal/state payment offset to collect delinquent debt; Determine whether to transfer delinquent debt to Treasury, a designated federal debt collection center, or a private collection contractor; Provide delinquent debt information to Treasury for delinquent debt collection actions; Receive delinquent debt collection information from Treasury, including updated debtor entity information, wage garnishment information, federal/state payment offset information, and service fees information; Consult agency’s legal counsel to determine whether to refer delinquent debts to the Department of Justice for litigation or use other litigation authority; Record delinquent debt intragovernmental funds transfer collection information 
</t>
  </si>
  <si>
    <t>(20) OMB Circular A-129, Policies for Federal Credit Programs and Non-Tax Receivables, Part IV, Managing the Federal Government’s Receivables;
(50) 31 CFR 901, Standards for the Administrative Collection of Claims;
(51) 31 CFR 901, Standards for the Administrative Collection of Claims, Section 9 Interest, Penalties, and Administrative Costs;
(68) OMB Circular A-129, Policies for Federal Credit Programs and Non-Tax Receivables, Part V, Delinquent Debt Collection;
(104) TFM Volume I, Part 3, Chapter 7000, Treasury Report on Receivables (TROR), Section 7025, Reporting Requirements, and the Instructional Workbook for Preparing the Treasury Report on Receivables and Debt Collection Activities;
(105) TFM Volume I, Part 3, Chapter 7000 Treasury Report on Receivables (TROR);
(121) OMB Circular A-129, Policies for Federal Credit Programs and Non-Tax Receivables;
(138) TFM Volume I, Part 3, Chapter 6100, Centralized Offset of Assigned Payments;
(139) 26 U.S.C. 6402, Authority to Make Credits or Refunds;
(140) 31 U.S.C. 3720A, Reduction of Tax Refund by Amount of Debt;
(153) TFM Volume 1, Part 3, Chapter 5000, Collecting Delinquent Nontax Debt Through The Treasury Cross-Servicing Program</t>
  </si>
  <si>
    <t>Receive recommendations to write off delinquent debts older than two years; Appropriately classify delinquent debts as currently not collectible (CNC), written off, or closed out</t>
  </si>
  <si>
    <t xml:space="preserve">(20) OMB Circular A-129, Policies for Federal Credit Programs and Non-Tax Receivables, Part IV, Managing the Federal Government’s Receivables;
(50) 31 CFR 901, Standards for the Administrative Collection of Claims;
(68) OMB Circular A-129, Policies for Federal Credit Programs and Non-Tax Receivables, Part V, Delinquent Debt Collection;
(121) OMB Circular A-129, Policies for Federal Credit Programs and Non-Tax Receivables;
(153) TFM Volume 1, Part 3, Chapter 5000, Collecting Delinquent Nontax Debt Through The Treasury Cross-Servicing Program;
(176) 31 CFR 903 Standards for Suspending or Terminating Collection Activity
</t>
  </si>
  <si>
    <t>Provide delinquent debt information to support federal receivable and collection reporting activities; Provide delinquent debt information to credit bureaus; Generate and provide 1099-C Cancellation of Debt information to IRS and debtor when applicable; Generate and analyze aged receivables information; Submit approved Treasury Report on Receivables (TROR) to Treasury</t>
  </si>
  <si>
    <t xml:space="preserve">(50) 31 CFR 901, Standards for the Administrative Collection of Claims;
(68) OMB Circular A-129, Policies for Federal Credit Programs and Non-Tax Receivables, Part V, Delinquent Debt Collection;
(104) TFM Volume I, Part 3, Chapter 7000, Treasury Report on Receivables (TROR), Section 7025, Reporting Requirements, and the Instructional Workbook for Preparing the Treasury Report on Receivables and Debt Collection Activities, Part II referenced therein;
(105) TFM Volume I, Part 3, Chapter 7000, Treasury Report on Receivables (TROR);
(121) OMB Circular A-129, Policies for Federal Credit Programs and Non-Tax Receivables;
(153) TFM Volume 1, Part 3, Chapter 5000, Collecting Delinquent Nontax Debt Through The Treasury Cross-Servicing Program;
(147) TFM Volume I, Part 4, Chapter 4000 Agency Use Of Credit Reports And Reporting Of Federal Nontax Debts To Credit Bureaus
</t>
  </si>
  <si>
    <t>(88) SFFAS 4: Managerial Cost Accounting Standards and Concepts</t>
  </si>
  <si>
    <t>Accumulate direct and indirect costs; Capture cost allocation basis; Determine cost allocations by cost object/pool and project/responsibility segment/cost center</t>
  </si>
  <si>
    <t>(88) SFFAS 4: Managerial Cost Accounting Standards and Concepts;
(96) SFFAS 55: Amending Inter-entity Cost Provisions</t>
  </si>
  <si>
    <t>Establish and maintain general ledger account classifications, categories, and subcategories consistent with the USSGL accounts; Establish and maintain proprietary and budgetary account attributes; Establish and maintain attributes to support agency financial performance and operations reporting</t>
  </si>
  <si>
    <t xml:space="preserve">(63) OMB Circular A-11, Preparation, Submission and Execution of the Budget, Section 51, Basic Justification Materials;
(64) OMB Circular A-11, Preparation, Submission and Execution of the Budget, Section 55, Information Technology Investments;
(65) OMB Circular A-11, Preparation, Submission and Execution of the Budget, Section 82, Combined Schedule X;
(111) TFM Volume I, Supplement, United States Standard General Ledger (USSGL), Section I: Chart of Accounts;
(112) TFM Volume I, Supplement,, United States Standard General Ledger (USSGL),  Section II: Accounts and Definitions;
(114)  TFM Volume I, Supplement, United States Standard General Ledger (USSGL), Section IV: USSGL Account Attributes
</t>
  </si>
  <si>
    <t xml:space="preserve">Receive general ledger account transaction information provided by supporting financial management operations; Prepare manual journal vouchers and route for approval (as needed); Post general ledger proprietary, budgetary, and memorandum account transactions; Includes posting adjustments to the general ledger, discrete and aggregated transactions from subledgers, and transactions funded, obligated, or expended over multiple years to general ledger accounts that do not close
</t>
  </si>
  <si>
    <t>(113) USSGL, Section III: Account Transactions;
(114) USSGL, Section IV: USSGL Account Attributes;
(117) USSGL, Section VII: GTAS Validations and Edits, Closing Edit Details;
(178) OMB Circular A-123, Management’s Responsibility for Enterprise Risk Management and Internal Control, Appendix D, Management of Financial Management Systems – Risk and Compliance</t>
  </si>
  <si>
    <t xml:space="preserve">(49) OMB Circular A-11, Preparation, Submission and Execution of the Budget, Part 4, Instructions on Budget Execution;
(72) SFFAS 1: Accounting for Selected Assets and Liabilities;
(73) SFFAS 10: Accounting for Internal Use Software;
(74) SFFAS 12: Recognition of Contingent Liabilities Arising from Litigation: An Amendment of SFFAS 5, Accounting for Liabilities of the Federal Government;
(75) SFFAS 17: Accounting for Social Insurance;
(76) SFFAS 18: Amendments to Accounting Standards for Direct Loans and Loan Guarantees in SFFAS 2;
(77) SFFAS 19: Technical Amendments to Accounting Standards for Direct Loans and Loan Guarantees in SFFAS 2;
(78) SFFAS 2: Accounting for Direct Loans and Loan Guarantees;
(79) SFFAS 23: Eliminating the Category National Defense Property, Plant and Equipment: Amending SFFAS 6 and I, and Rescinding SFFAS 11
(82) SFFAS 27: Identifying and Reporting Funds from Dedicated Collections;
(86) SFFAS 33: Pensions, Other Retirement Benefits, and Other Postemployment Benefits: Reporting Gains and Losses from Changes in Assumptions and Selecting Discount Rates and Valuations Dates;
(88) SFFAS 4: Managerial Cost Accounting Standards and Concepts;
(91) SFFAS 43: Funds from Dedicated Collections: Amending SFFAS 27, Identifying and Reporting Earmarked Funds;
(92) SFFAS 5: Accounting for Liabilities of the Federal Government;
(94) SFFAS 53: Budget and Accrual Reconciliation: Amending SFFAS 7, and 24, and Rescinding SFFAS 22;
(95) SFFAS 54: Leases;
(99) SFFAS 6: Accounting for Property, Plant, and Equipment;
(100) SFFAS 7: Accounting for Revenue and Other Financing Sources and Concepts for Reconciling Budgetary and Financial Accounting;
(142) SFFAS 58: Deferral of the Effective Date of SFFAS 54, Leases;
(143) SFFAS 60: Omnibus Amendments 2021: Leases-Related Topics;
(157) SFFAS 50: Establishing Opening Balances for General Property, Plant, and Equipment: Amending SFFAS 6, 10, and 23, and Rescinding SFFAS 35;
(159) SFFAS 61: Omnibus Amendments 2023: Leases-Related Topics II;
(160) SFFAS 62: Transitional Amendment to SFFAS 54;
(161) SFFAS 63: Omnibus Amendments 2024-1: Amending SFFAS 38, 49, and Technical Bulletin 2011-1;
(173) SFFAC 5: Statement of Federal Financial Accounting Concepts 5: Definitions of Elements and Basic Recognition Criteria for Accrual-Basis Financial Statements
</t>
  </si>
  <si>
    <t>(111) TFM Volume I, Supplement, United States Standard General Ledger (USSGL),  Section I: Chart of Accounts;
(112) TFM Volume I, Supplement, United States Standard General Ledger (USSGL),  Section II: Accounts and definitions;
(113) TFM Volume I, Supplement, United States Standard General Ledger (USSGL), Section III: Account Transactions</t>
  </si>
  <si>
    <r>
      <t>Generate</t>
    </r>
    <r>
      <rPr>
        <strike/>
        <sz val="11"/>
        <rFont val="Arial"/>
        <family val="2"/>
      </rPr>
      <t xml:space="preserve"> </t>
    </r>
    <r>
      <rPr>
        <sz val="11"/>
        <rFont val="Arial"/>
        <family val="2"/>
      </rPr>
      <t xml:space="preserve">general ledger trial balance and supporting transaction detail information; Generate general ledger account abnormal balance analysis information; Generate general ledger account relationship (tie-point) analysis information; Generate reconciliation of net operating cost and net budgetary outlays information; Verify general ledger account balances can be traced to aggregated or discrete agency transactions and aggregated or discrete agency transactions can be traced to the point of origination and source documents; Determine GL account adjustments needed, if any
</t>
    </r>
  </si>
  <si>
    <t>(66) OMB Circular A-123, Management’s Responsibility for Enterprise Risk Management and Internal Control, Appendix A, Management of Reporting and Data Integrity Risk;
(69) OMB Circular A-136, Financial Reporting Requirements;
(115) TFM Volume I, Supplement, United States Standard General Ledger (USSGL), Section V: USSGL Crosswalks to Standard External Reports;
(116) TFM Volume I, Supplement, United States Standard General Ledger (USSGL), Section VI: USSGL Crosswalks to Reclassified Statements;
(122) OMB Circular A-123, Management’s Responsibility for Enterprise Risk Management and Control, Section IV, Assessing Internal Control, Item D, Internal Control Evaluation Approach</t>
  </si>
  <si>
    <t>Manage intragovernmental suspense activity; Reconcile intragovernmental activity transactions; Resolve issues; Determine eliminations and adjustments; Includes non-expenditure transfer transactions</t>
  </si>
  <si>
    <t>(72) SFFAS 1: Accounting for Selected Assets and Liabilities;
(113) TFM  Volume I, Supplement, United States Standard General Ledger (USSGL), Section III: Account Transactions;
(117) TFM Volume I, Supplement, United States Standard General Ledger (USSGL), Section VII: GTAS Validations and Edits</t>
  </si>
  <si>
    <t>Retrieve Treasury account monthly activity information; Reconcile agency United States Standard General Ledger (USSGL) Fund Balance with Treasury (FBwT) account activity information with Treasury account activity information at the TAS-BETC-Agency Location Code (ALC) level; Determine any needed agency USSGL FBwT account activity adjustments or reclassifications Determine and provide to Treasury appropriate Treasury account activity adjustment or reclassification information (e.g., receipts adjustments)</t>
  </si>
  <si>
    <t>(103) TFM Volume I, Part 2, Chapter 5100, Fund Balance with Treasury Accounts</t>
  </si>
  <si>
    <t>Verify required financial reports can be traced to general ledger account balances; Provide approved USSGL account balance information to Treasury; Provide certified appropriations account, object class/program activity, and award financial information to Treasury for governmentwide reporting</t>
  </si>
  <si>
    <t>(31) TFM Volume I, Part 2, Chapter 4700, Federal Entity Reporting Requirements for the Financial Report of the United States Government;
(48) TFM Volume I, Part 2, Chapter 6000, Agency Reporting Requirements for USAspending.gov;
(66) OMB Circular A-123, Management’s Responsibility for Enterprise Risk Management and Internal Control, Appendix A, Management of Reporting and Data Integrity Risk;
(69) OMB Circular A-136, Financial Reporting Requirements;
(80) SFFAS 24: Selected Standards for the Consolidated Financial Report of the United States Government;
(97) SFFAS 56: Classified Activities;
(101) SFFAC 4: Intended Audience and Qualitative Characteristics for the Consolidated Financial Report of the United States Government;
(103) TFM Volume I, Part 2, Chapter 5100, Fund Balance with Treasury Accounts;
(115) TFM Volume I, Supplement, United States Standard General Ledger (USSGL), Section V: Crosswalks to Standard External Reports;
(116) TFM Volume I, Supplement, United States Standard General Ledger (USSGL), Section VI: Crosswalks to Reclassified Statements</t>
  </si>
  <si>
    <t>Prepare financial statements and footnotes required by OMB Circular A-136; Verify financial statements and other required financial reports can be traced to general ledger account balances and are compiled in accordance with the USSGL Crosswalks; Determine and record eliminations required to generate consolidated financial statements; Submit certified financial statement information to Treasury; Includes generating the balance sheet, statement of net cost, statement of changes in net position, statement of budgetary resources, and reconciliation of net cost to net outlays</t>
  </si>
  <si>
    <t>(31) TFM Volume I, Part 2, Chapter 4700, Federal Entity Reporting Requirements for the Financial Report of the United States Government;
(66) OMB Circular A-123, Management’s Responsibility for Enterprise Risk Management and Internal Control, Appendix A, Management of Reporting and Data Integrity Risk;
(69) OMB Circular A-136, Financial Reporting Requirements;
(80) SFFAS 24: Selected Standards for the Consolidated Financial Report of the United States Government;
(81) SFFAS 26: Presentation of Significant Assumptions for the Statement of Social Insurance: Amending SFFAS 25;
(97) SFFAS 56: Classified Activities;
(101) SFFAC 4: Intended Audience and Qualitative Characteristics for the Consolidated Financial Report of the United States Government;
(103) TFM Volume I, Part 2, Chapter 5100, Fund Balance with Treasury Accounts;
(115) TFM Volume I, Supplement, United States Standard General Ledger (USSGL), Section V: Crosswalks to Standard External Reports;
(116) TFM Volume I, Supplement United States Standard General Ledger (USSGL), Section VI: Crosswalks to Reclassified Statements;
(156) SFFAS 49: Public-Private Partnerships:  Disclosure Requirements;
(162) SFFAS 64: Management's Discussion and Analysis: Rescinding and Replacing SFFAS 15;
(163) SFFAC 10: Omnibus Concepts Amendments 2024: Amending SFFAC2 with Note Disclosures and MD&amp;A Concepts and Rescinding SFFAC 3;
(171) SFFAS 25: Reclassification of Stewardship Responsibilities and Eliminating  Current Services Assessment</t>
  </si>
  <si>
    <t>Provide general ledger and financial transaction information for agency-specific financial reports; Verify required financial reports can be traced to general ledger account balances; Provide financial performance and operational information to agency program offices; Includes providing pre-defined and user-defined outputs of financial and master reference information</t>
  </si>
  <si>
    <t xml:space="preserve">(31) TFM Volume I, Part 2, Chapter 4700, Federal Entity Reporting Requirements for the Financial Report of the United States Government;
(69) OMB Circular A-136, Financial Reporting Requirements;
(80) SFFAS 24: Selected Standards for the Consolidated Financial Report of the United States Government;
(97) SFFAS 56: Classified Activities;
(115) TFM Volume I, Supplement, United States Standard General Ledger (USSGL), Section V: Crosswalks to Standard External Reports;
(116) TFM Volume I, Supplement, United States Standard General Ledger (USSGL), Section VI: Crosswalks to Reclassified Statements;
(123) SFFAC 2: Entity and Display
</t>
  </si>
  <si>
    <t>(122) OMB Circular A-123, Management’s Responsibility for Enterprise Risk Management and Control, Section IV, Assessing Internal Control, Item D, Internal Control Evaluation Approach</t>
  </si>
  <si>
    <t>The Financial Management Capability Framework (FMCF) provides a common set of Financial Management (FM) standards and capabilities that are the foundation for all offerings in the FM Marketplace. To determine the subset of the FM Solution/Service Evaluation Criteria and FM Provider Service Measures that apply to a specific FM solution/service, the FM QSMO developed the FM Solution/Service Definition Template. Refer to the Guide to the FM Marketplace for a description of each FMCF component and how the components relate to each other and the FM Solution/Service Definition Template.</t>
  </si>
  <si>
    <t>FM Marketplace Category</t>
  </si>
  <si>
    <t xml:space="preserve">This field identifies the FM Marketplace Category applicable to the provider's FM solution/service: 
• Core Financial Management Solutions (Core FS)
• Additional FM Solutions
• FM Solution/Service Adoption and Transition Services
• FM Technology Operations Support Services
</t>
  </si>
  <si>
    <t>• Prior to developing FM Solution/Service Definitions, review the Guide to the FM Marketplace, components of the FMCF, and related resources (e.g., FMCF 101 Training) available on the FM QSMO’s website to gain an understanding of the required standards and capabilities for FM solutions/services. Note that, except for Core FS offerings, there is no expectation that all components of the FMCF, or all sub-components of a particular FMCF component, apply to an FM solution/service offering. 
• Review the Overview, FM Sol-Serv Def Template, examples of FM solution/service definitions, and reference tabs provided in this workbook.
• Copy the FM Sol-Serv Def Template tab to create a separate tab for each proposed offering. In addition, create separate tabs if there are variations of an offering (packages) agencies will be able to select from (e.g., Core FS SaaS vs Core FS PaaS, workforce services only vs workforce services with ancillary technology). Label each tab with an abbreviated version of the FM Solution/Service Package Name.
• When completing each section for a specific FM Solution/Service Definition, keep in mind the information provided should represent the starting point or foundation of the offering and the FM Solution/Service Definition will be included in the FM Marketplace Service Catalog. As a Federal agency and Service Provider negotiate an agency-specific award, the FM Solution/Service Definition can be further refined and will be reviewed/approved by the Task Order Review Board (TORB) before being incorporated into a Service Provider-Service Customer service agreement.
• References to provider/vendor documentation may be included; references must identify the document title, section, and any additional information (e.g., page numbers) needed to locate the specific text applicable to the requested information.
• Before submitting the completed FM Solution/Service Definitions file, delete the FM Sol-Serv Def Template tab and FM solution/service definition example tabs.</t>
  </si>
  <si>
    <t xml:space="preserve">Enter the preferred FM solution/service package name to be used in the FM Marketplace Service Catalog and Service Provider-Service Customer service agreement. 
</t>
  </si>
  <si>
    <t xml:space="preserve">• Prior to determining the appropriate inclusion/exclusion indicator, review the FFM Activity Descriptions provided in the FFM Function/Activity List tab. 
• It is expected that all offerings in the FM Marketplace are specific or tailored to financial management; generic IT offerings are covered by other GSA MAS SINs. If none of the FFM Functions/Activities seem to apply to the offering, contact FM QSMO for further guidance before submitting the application for GSA MAS SIN 518210FM. 
• All Indicator cells must be filled in; however, except for Core FS offerings, it is not expected that every FFM Function/Activity or all sub-components of an FFM Activity Description will apply to the offering. 
• If some sub-components of an FFM Activity Description do not apply, provide a clarification in Additional Explanation. </t>
  </si>
  <si>
    <t xml:space="preserve">• Select the appropriate FM Marketplace Category value from the drop-down list.
• Each offering package must refer to only one FM Marketplace Category; the same offering package cannot be defined as applicable to more than one FM Marketplace Category.
</t>
  </si>
  <si>
    <t xml:space="preserve">Enter a short description meaningful to Federal agency financial management personnel and to be used in the FM Marketplace Service Catalog.
</t>
  </si>
  <si>
    <t>FM Marketplace Category:</t>
  </si>
  <si>
    <t xml:space="preserve">It is anticipated that offerings in each of the FM Marketplace categories may include one or more of the following types of Service Delivery Resources:
• 	Technology – the physical assets needed to deliver to FM solution/service
• 	Workforce – the personnel that plan, build, implement, operate and/or deliver the FM solution/service on an on-going basis
• 	Advisory – the personnel that advise, guide, consult and/or perform Independent Verification and Validation on an as-needed basis.
It is also anticipated that offerings in each of the FM Marketplace categories may include one or more of the following types of Service Delivery Layers:
• 	Service Delivery Layer 0 – components supporting the overall management of the FM solution/service and cross-Service Layer functions such as asset and configuration management, security and privacy assurance and audit, and Disaster Recovery (DR) and Continuity of Operations (COOP) management
• 	Service Layers 1 and 2 – components such as hardware, operating system software, and storage, as well as the facilities they are housed in and the networks needed to connect these technologies (all together commonly referred to as the “infrastructure”)
• 	Service Layers 3, 4, and 5 – components providing enterprise, middleware, or business application software, managing content and data, and providing technical support for the business applications
• 	Service Layers 6 and 7 – components supporting business operations such as transaction processing, document or data pre-processing, business function guidance, data reporting, and data analyses.
</t>
  </si>
  <si>
    <t>Align with updates to FFM Function Activity List</t>
  </si>
  <si>
    <t>Release FY2026</t>
  </si>
  <si>
    <t>November 2025</t>
  </si>
  <si>
    <t>Removed Activity</t>
  </si>
  <si>
    <t>Modified Additional Explanation</t>
  </si>
  <si>
    <t>The required standard BIE with GSA SAM is provided; agency-specific BIE extensions can be developed and provided for an additional cost.</t>
  </si>
  <si>
    <t>The required standard BIE with GSA SAM is provided</t>
  </si>
  <si>
    <t>Example - Core FS SaaS;
Example - Core FS PaaS</t>
  </si>
  <si>
    <t xml:space="preserve">Payable Management: Payment Processing – Intragovernmental Payments;
Receivable and Collection Management: Intragovernmental Receivable Settlement
</t>
  </si>
  <si>
    <t>Financial / Performance Reporting: Cash Forecasting and Reporting</t>
  </si>
  <si>
    <t>Modified "FM QSMO Marketplace" to "FM Marketplace" throughout workbook</t>
  </si>
  <si>
    <t>Align with update to Core FS Pre-Built BIE List removing IPAC</t>
  </si>
  <si>
    <r>
      <t xml:space="preserve">These tabs provide the template and examples of FM solution/service package definitions indicating what components are included and excluded from an FM solution/service package and key responsibilities of the Service Provider and Service Customer. Note that the examples provided do not define or imply government solution/service requirements; they are provided to assist vendors in properly completing the template.
</t>
    </r>
    <r>
      <rPr>
        <sz val="11"/>
        <color rgb="FFC00000"/>
        <rFont val="Arial"/>
        <family val="2"/>
      </rPr>
      <t xml:space="preserve">
</t>
    </r>
    <r>
      <rPr>
        <sz val="11"/>
        <rFont val="Arial"/>
        <family val="2"/>
      </rPr>
      <t xml:space="preserve">References in the FM Solution/Service Definition Template to “Service Customer” or an “agency” or “federal agency” should be interpreted as applicable to other types of federal government organizations as well (i.e., applicable to any type of “federal entity”).
</t>
    </r>
    <r>
      <rPr>
        <sz val="11"/>
        <color rgb="FF000000"/>
        <rFont val="Arial"/>
        <family val="2"/>
      </rPr>
      <t xml:space="preserve">
When completed, the FM Solution/Service Definition is used to:
• identify the appropriate subset of FM Solution/Service Evaluation Criteria and FM Provider Service Measures to be used to evaluate the FM solution/service
• document a consistent, comparable set of information about each FM solution/service offering in the FM Marketplace Service Catalog
• document the agreed-upon FM solution/service components, resources, and responsibilities in the Service Provider-Service Customer service agreement.
 </t>
    </r>
  </si>
  <si>
    <t xml:space="preserve">FM Sol-Serv Def Template;
Example - Core FS SaaS;
Example - Core FS PaaS;
Example - FM BI PaaS;
Example - FM Addtl Software;
Example - FM Adopt-Trans Serv;
Example - FM Tech Op Suppt
</t>
  </si>
  <si>
    <t>The required standard BIEs with G-Invoicing are provided; agency-specific BIE extensions can be developed and provided for an additional cost.</t>
  </si>
  <si>
    <t>The required standard BIEs with G-Invoicing are provided.</t>
  </si>
  <si>
    <r>
      <t>The required standard BIEs with G-Invoicing</t>
    </r>
    <r>
      <rPr>
        <strike/>
        <sz val="11"/>
        <color rgb="FFFF0000"/>
        <rFont val="Arial"/>
        <family val="2"/>
      </rPr>
      <t xml:space="preserve"> </t>
    </r>
    <r>
      <rPr>
        <sz val="11"/>
        <rFont val="Arial"/>
        <family val="2"/>
      </rPr>
      <t>are provided.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</si>
</sst>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43" x14ac:knownFonts="1">
    <font>
      <sz val="11"/>
      <color theme="1"/>
      <name val="Calibri"/>
      <family val="2"/>
      <scheme val="minor"/>
    </font>
    <font>
      <sz val="11"/>
      <color theme="1"/>
      <name val="Arial"/>
      <family val="2"/>
    </font>
    <font>
      <sz val="11"/>
      <color theme="1"/>
      <name val="Arial"/>
      <family val="2"/>
    </font>
    <font>
      <sz val="11"/>
      <name val="Calibri"/>
      <family val="2"/>
      <scheme val="minor"/>
    </font>
    <font>
      <sz val="11"/>
      <color theme="1"/>
      <name val="Calibri"/>
      <family val="2"/>
      <scheme val="minor"/>
    </font>
    <font>
      <sz val="10"/>
      <color indexed="8"/>
      <name val="Arial"/>
      <family val="2"/>
    </font>
    <font>
      <sz val="11"/>
      <color theme="1"/>
      <name val="Arial"/>
      <family val="2"/>
    </font>
    <font>
      <b/>
      <sz val="11"/>
      <color theme="0"/>
      <name val="Arial"/>
      <family val="2"/>
    </font>
    <font>
      <b/>
      <sz val="11"/>
      <color theme="1"/>
      <name val="Arial"/>
      <family val="2"/>
    </font>
    <font>
      <sz val="11"/>
      <name val="Arial"/>
      <family val="2"/>
    </font>
    <font>
      <i/>
      <sz val="11"/>
      <color theme="1"/>
      <name val="Arial"/>
      <family val="2"/>
    </font>
    <font>
      <sz val="11"/>
      <color indexed="8"/>
      <name val="Arial"/>
      <family val="2"/>
    </font>
    <font>
      <b/>
      <sz val="11"/>
      <name val="Arial"/>
      <family val="2"/>
    </font>
    <font>
      <sz val="11"/>
      <color rgb="FF000000"/>
      <name val="Calibri"/>
      <family val="2"/>
      <scheme val="minor"/>
    </font>
    <font>
      <b/>
      <sz val="20"/>
      <color rgb="FF000000"/>
      <name val="Arial"/>
      <family val="2"/>
    </font>
    <font>
      <b/>
      <sz val="12"/>
      <color theme="0"/>
      <name val="Arial"/>
      <family val="2"/>
    </font>
    <font>
      <b/>
      <sz val="12"/>
      <color theme="1"/>
      <name val="Arial"/>
      <family val="2"/>
    </font>
    <font>
      <sz val="8"/>
      <name val="Calibri"/>
      <family val="2"/>
      <scheme val="minor"/>
    </font>
    <font>
      <sz val="11"/>
      <color rgb="FF000000"/>
      <name val="Arial"/>
      <family val="2"/>
    </font>
    <font>
      <b/>
      <sz val="16"/>
      <color rgb="FF000000"/>
      <name val="Arial"/>
      <family val="2"/>
    </font>
    <font>
      <sz val="12"/>
      <color theme="1"/>
      <name val="Arial"/>
      <family val="2"/>
    </font>
    <font>
      <b/>
      <sz val="11"/>
      <color rgb="FF000000"/>
      <name val="Arial"/>
      <family val="2"/>
    </font>
    <font>
      <b/>
      <sz val="14"/>
      <color theme="1"/>
      <name val="Calibri"/>
      <family val="2"/>
      <scheme val="minor"/>
    </font>
    <font>
      <b/>
      <sz val="11"/>
      <color theme="1"/>
      <name val="Calibri"/>
      <family val="2"/>
      <scheme val="minor"/>
    </font>
    <font>
      <sz val="11"/>
      <color theme="1"/>
      <name val="Arial"/>
      <family val="2"/>
    </font>
    <font>
      <b/>
      <sz val="11"/>
      <color theme="0"/>
      <name val="Arial"/>
      <family val="2"/>
    </font>
    <font>
      <b/>
      <sz val="16"/>
      <color rgb="FFFF0000"/>
      <name val="Arial"/>
      <family val="2"/>
    </font>
    <font>
      <b/>
      <sz val="20"/>
      <color theme="3"/>
      <name val="Arial"/>
      <family val="2"/>
    </font>
    <font>
      <b/>
      <sz val="12"/>
      <color theme="1"/>
      <name val="Arial"/>
      <family val="2"/>
    </font>
    <font>
      <b/>
      <sz val="11"/>
      <color theme="1"/>
      <name val="Arial"/>
      <family val="2"/>
    </font>
    <font>
      <sz val="11"/>
      <color theme="3"/>
      <name val="Arial"/>
      <family val="2"/>
    </font>
    <font>
      <b/>
      <sz val="14"/>
      <name val="Arial"/>
      <family val="2"/>
    </font>
    <font>
      <b/>
      <sz val="12"/>
      <name val="Arial"/>
      <family val="2"/>
    </font>
    <font>
      <b/>
      <sz val="24"/>
      <name val="Arial"/>
      <family val="2"/>
    </font>
    <font>
      <sz val="11"/>
      <color theme="1"/>
      <name val="Arial"/>
      <family val="2"/>
    </font>
    <font>
      <b/>
      <sz val="12"/>
      <color rgb="FF000000"/>
      <name val="Arial"/>
      <family val="2"/>
    </font>
    <font>
      <sz val="12"/>
      <color rgb="FF000000"/>
      <name val="Arial"/>
      <family val="2"/>
    </font>
    <font>
      <b/>
      <sz val="11"/>
      <color rgb="FFFFFFFF"/>
      <name val="Arial"/>
      <family val="2"/>
    </font>
    <font>
      <strike/>
      <sz val="11"/>
      <name val="Arial"/>
      <family val="2"/>
    </font>
    <font>
      <sz val="11"/>
      <color rgb="FF0000FF"/>
      <name val="Arial"/>
      <family val="2"/>
    </font>
    <font>
      <strike/>
      <sz val="11"/>
      <color rgb="FFFF0000"/>
      <name val="Arial"/>
      <family val="2"/>
    </font>
    <font>
      <sz val="11"/>
      <color rgb="FFC00000"/>
      <name val="Arial"/>
      <family val="2"/>
    </font>
    <font>
      <sz val="11"/>
      <color theme="1"/>
      <name val="Arial"/>
      <family val="2"/>
    </font>
  </fonts>
  <fills count="26">
    <fill>
      <patternFill patternType="none"/>
    </fill>
    <fill>
      <patternFill patternType="gray125"/>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4.9989318521683403E-2"/>
        <bgColor rgb="FF000000"/>
      </patternFill>
    </fill>
    <fill>
      <patternFill patternType="solid">
        <fgColor theme="3"/>
        <bgColor theme="4"/>
      </patternFill>
    </fill>
    <fill>
      <patternFill patternType="solid">
        <fgColor theme="2" tint="0.79998168889431442"/>
        <bgColor theme="4" tint="0.79998168889431442"/>
      </patternFill>
    </fill>
    <fill>
      <patternFill patternType="solid">
        <fgColor theme="2" tint="0.79998168889431442"/>
        <bgColor indexed="64"/>
      </patternFill>
    </fill>
    <fill>
      <patternFill patternType="solid">
        <fgColor theme="3"/>
        <bgColor indexed="64"/>
      </patternFill>
    </fill>
    <fill>
      <patternFill patternType="solid">
        <fgColor theme="6"/>
        <bgColor indexed="64"/>
      </patternFill>
    </fill>
    <fill>
      <patternFill patternType="solid">
        <fgColor theme="3" tint="0.89999084444715716"/>
        <bgColor theme="4" tint="0.79998168889431442"/>
      </patternFill>
    </fill>
    <fill>
      <patternFill patternType="solid">
        <fgColor theme="3" tint="0.89999084444715716"/>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043253"/>
        <bgColor indexed="64"/>
      </patternFill>
    </fill>
    <fill>
      <patternFill patternType="solid">
        <fgColor theme="0" tint="-0.14999847407452621"/>
        <bgColor indexed="64"/>
      </patternFill>
    </fill>
    <fill>
      <patternFill patternType="solid">
        <fgColor rgb="FF17375E"/>
        <bgColor indexed="64"/>
      </patternFill>
    </fill>
    <fill>
      <patternFill patternType="solid">
        <fgColor rgb="FF036A37"/>
        <bgColor indexed="64"/>
      </patternFill>
    </fill>
    <fill>
      <patternFill patternType="solid">
        <fgColor rgb="FFF2F2F2"/>
        <bgColor rgb="FF000000"/>
      </patternFill>
    </fill>
  </fills>
  <borders count="63">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diagonal/>
    </border>
    <border>
      <left style="thin">
        <color indexed="64"/>
      </left>
      <right style="thin">
        <color indexed="64"/>
      </right>
      <top style="thin">
        <color indexed="64"/>
      </top>
      <bottom style="thin">
        <color indexed="64"/>
      </bottom>
      <diagonal/>
    </border>
    <border>
      <left style="thin">
        <color theme="2"/>
      </left>
      <right style="thin">
        <color theme="2"/>
      </right>
      <top style="thin">
        <color theme="2"/>
      </top>
      <bottom style="thin">
        <color theme="2"/>
      </bottom>
      <diagonal/>
    </border>
    <border>
      <left/>
      <right/>
      <top style="thin">
        <color theme="2"/>
      </top>
      <bottom style="thin">
        <color theme="2"/>
      </bottom>
      <diagonal/>
    </border>
    <border>
      <left/>
      <right/>
      <top/>
      <bottom style="thin">
        <color theme="2"/>
      </bottom>
      <diagonal/>
    </border>
    <border>
      <left/>
      <right/>
      <top style="thin">
        <color theme="0" tint="-0.499984740745262"/>
      </top>
      <bottom/>
      <diagonal/>
    </border>
    <border>
      <left/>
      <right/>
      <top style="medium">
        <color theme="2"/>
      </top>
      <bottom/>
      <diagonal/>
    </border>
    <border>
      <left/>
      <right style="medium">
        <color theme="2"/>
      </right>
      <top style="medium">
        <color theme="2"/>
      </top>
      <bottom/>
      <diagonal/>
    </border>
    <border>
      <left/>
      <right style="medium">
        <color theme="2"/>
      </right>
      <top/>
      <bottom/>
      <diagonal/>
    </border>
    <border>
      <left/>
      <right/>
      <top/>
      <bottom style="medium">
        <color theme="2"/>
      </bottom>
      <diagonal/>
    </border>
    <border>
      <left/>
      <right style="medium">
        <color theme="2"/>
      </right>
      <top/>
      <bottom style="medium">
        <color theme="2"/>
      </bottom>
      <diagonal/>
    </border>
    <border>
      <left/>
      <right style="medium">
        <color theme="2"/>
      </right>
      <top style="thin">
        <color theme="0" tint="-0.499984740745262"/>
      </top>
      <bottom/>
      <diagonal/>
    </border>
    <border>
      <left style="medium">
        <color theme="2"/>
      </left>
      <right/>
      <top/>
      <bottom style="medium">
        <color theme="2"/>
      </bottom>
      <diagonal/>
    </border>
    <border>
      <left style="medium">
        <color theme="2"/>
      </left>
      <right/>
      <top style="thin">
        <color theme="2"/>
      </top>
      <bottom style="thin">
        <color theme="2"/>
      </bottom>
      <diagonal/>
    </border>
    <border>
      <left/>
      <right style="medium">
        <color theme="2"/>
      </right>
      <top style="thin">
        <color theme="2"/>
      </top>
      <bottom style="thin">
        <color theme="2"/>
      </bottom>
      <diagonal/>
    </border>
    <border>
      <left style="medium">
        <color theme="2"/>
      </left>
      <right/>
      <top/>
      <bottom/>
      <diagonal/>
    </border>
    <border>
      <left style="thin">
        <color indexed="64"/>
      </left>
      <right style="medium">
        <color theme="2"/>
      </right>
      <top/>
      <bottom/>
      <diagonal/>
    </border>
    <border>
      <left style="medium">
        <color theme="2"/>
      </left>
      <right/>
      <top style="medium">
        <color theme="2"/>
      </top>
      <bottom/>
      <diagonal/>
    </border>
    <border>
      <left style="thin">
        <color theme="2"/>
      </left>
      <right style="thin">
        <color theme="2"/>
      </right>
      <top style="thin">
        <color theme="2"/>
      </top>
      <bottom/>
      <diagonal/>
    </border>
    <border>
      <left style="medium">
        <color theme="2"/>
      </left>
      <right style="thin">
        <color theme="2"/>
      </right>
      <top style="thin">
        <color theme="2"/>
      </top>
      <bottom style="thin">
        <color theme="2"/>
      </bottom>
      <diagonal/>
    </border>
    <border>
      <left style="thin">
        <color theme="2"/>
      </left>
      <right style="medium">
        <color theme="2"/>
      </right>
      <top style="thin">
        <color theme="2"/>
      </top>
      <bottom style="thin">
        <color theme="2"/>
      </bottom>
      <diagonal/>
    </border>
    <border>
      <left style="medium">
        <color theme="2"/>
      </left>
      <right style="thin">
        <color theme="2"/>
      </right>
      <top style="thin">
        <color theme="2"/>
      </top>
      <bottom style="medium">
        <color theme="2"/>
      </bottom>
      <diagonal/>
    </border>
    <border>
      <left style="thin">
        <color theme="2"/>
      </left>
      <right style="thin">
        <color theme="2"/>
      </right>
      <top style="thin">
        <color theme="2"/>
      </top>
      <bottom style="medium">
        <color theme="2"/>
      </bottom>
      <diagonal/>
    </border>
    <border>
      <left style="thin">
        <color theme="2"/>
      </left>
      <right style="medium">
        <color theme="2"/>
      </right>
      <top style="thin">
        <color theme="2"/>
      </top>
      <bottom style="medium">
        <color theme="2"/>
      </bottom>
      <diagonal/>
    </border>
    <border>
      <left style="medium">
        <color theme="2"/>
      </left>
      <right style="thin">
        <color theme="2"/>
      </right>
      <top style="thin">
        <color theme="2"/>
      </top>
      <bottom/>
      <diagonal/>
    </border>
    <border>
      <left style="thin">
        <color theme="2"/>
      </left>
      <right style="medium">
        <color theme="2"/>
      </right>
      <top style="thin">
        <color theme="2"/>
      </top>
      <bottom/>
      <diagonal/>
    </border>
    <border>
      <left style="medium">
        <color theme="2"/>
      </left>
      <right/>
      <top/>
      <bottom style="thin">
        <color theme="2"/>
      </bottom>
      <diagonal/>
    </border>
    <border>
      <left/>
      <right style="medium">
        <color theme="2"/>
      </right>
      <top/>
      <bottom style="thin">
        <color theme="2"/>
      </bottom>
      <diagonal/>
    </border>
    <border>
      <left style="medium">
        <color theme="2"/>
      </left>
      <right style="thin">
        <color indexed="64"/>
      </right>
      <top style="medium">
        <color theme="2"/>
      </top>
      <bottom/>
      <diagonal/>
    </border>
    <border>
      <left style="thin">
        <color indexed="64"/>
      </left>
      <right style="thin">
        <color indexed="64"/>
      </right>
      <top style="medium">
        <color theme="2"/>
      </top>
      <bottom/>
      <diagonal/>
    </border>
    <border>
      <left style="thin">
        <color indexed="64"/>
      </left>
      <right style="medium">
        <color theme="2"/>
      </right>
      <top style="medium">
        <color theme="2"/>
      </top>
      <bottom/>
      <diagonal/>
    </border>
    <border>
      <left style="medium">
        <color theme="2"/>
      </left>
      <right style="thin">
        <color theme="2"/>
      </right>
      <top style="medium">
        <color theme="2"/>
      </top>
      <bottom style="thin">
        <color theme="2"/>
      </bottom>
      <diagonal/>
    </border>
    <border>
      <left style="thin">
        <color theme="2"/>
      </left>
      <right style="medium">
        <color theme="2"/>
      </right>
      <top style="medium">
        <color theme="2"/>
      </top>
      <bottom style="thin">
        <color theme="2"/>
      </bottom>
      <diagonal/>
    </border>
    <border>
      <left/>
      <right style="medium">
        <color theme="2"/>
      </right>
      <top style="thin">
        <color theme="2"/>
      </top>
      <bottom/>
      <diagonal/>
    </border>
    <border>
      <left style="thin">
        <color theme="2"/>
      </left>
      <right/>
      <top style="thin">
        <color theme="2"/>
      </top>
      <bottom style="thin">
        <color theme="2"/>
      </bottom>
      <diagonal/>
    </border>
    <border>
      <left/>
      <right style="thin">
        <color theme="2"/>
      </right>
      <top style="thin">
        <color theme="2"/>
      </top>
      <bottom style="thin">
        <color theme="2"/>
      </bottom>
      <diagonal/>
    </border>
    <border>
      <left style="medium">
        <color theme="2"/>
      </left>
      <right/>
      <top style="thin">
        <color theme="2"/>
      </top>
      <bottom style="medium">
        <color theme="2"/>
      </bottom>
      <diagonal/>
    </border>
    <border>
      <left/>
      <right style="medium">
        <color theme="2"/>
      </right>
      <top style="thin">
        <color theme="2"/>
      </top>
      <bottom style="medium">
        <color theme="2"/>
      </bottom>
      <diagonal/>
    </border>
    <border>
      <left/>
      <right style="thin">
        <color theme="2"/>
      </right>
      <top style="thin">
        <color theme="2"/>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theme="2"/>
      </left>
      <right style="medium">
        <color theme="2"/>
      </right>
      <top style="thin">
        <color theme="2"/>
      </top>
      <bottom/>
      <diagonal/>
    </border>
    <border>
      <left style="thin">
        <color theme="2"/>
      </left>
      <right style="medium">
        <color theme="2"/>
      </right>
      <top/>
      <bottom/>
      <diagonal/>
    </border>
    <border>
      <left style="thin">
        <color theme="2"/>
      </left>
      <right style="medium">
        <color theme="2"/>
      </right>
      <top/>
      <bottom style="thin">
        <color theme="2"/>
      </bottom>
      <diagonal/>
    </border>
    <border>
      <left style="thin">
        <color theme="2"/>
      </left>
      <right style="medium">
        <color theme="2"/>
      </right>
      <top style="thin">
        <color theme="2"/>
      </top>
      <bottom style="thin">
        <color indexed="64"/>
      </bottom>
      <diagonal/>
    </border>
    <border>
      <left style="medium">
        <color theme="2"/>
      </left>
      <right style="medium">
        <color theme="2"/>
      </right>
      <top style="thin">
        <color theme="2"/>
      </top>
      <bottom style="thin">
        <color indexed="64"/>
      </bottom>
      <diagonal/>
    </border>
    <border>
      <left/>
      <right style="medium">
        <color theme="2"/>
      </right>
      <top/>
      <bottom style="thin">
        <color theme="0" tint="-0.499984740745262"/>
      </bottom>
      <diagonal/>
    </border>
    <border>
      <left style="medium">
        <color theme="2"/>
      </left>
      <right/>
      <top style="thin">
        <color theme="2"/>
      </top>
      <bottom/>
      <diagonal/>
    </border>
    <border>
      <left/>
      <right/>
      <top style="thin">
        <color theme="2"/>
      </top>
      <bottom/>
      <diagonal/>
    </border>
    <border>
      <left style="thin">
        <color theme="2"/>
      </left>
      <right/>
      <top style="thin">
        <color theme="2"/>
      </top>
      <bottom style="medium">
        <color theme="2"/>
      </bottom>
      <diagonal/>
    </border>
    <border>
      <left/>
      <right/>
      <top style="thin">
        <color theme="2"/>
      </top>
      <bottom style="medium">
        <color theme="2"/>
      </bottom>
      <diagonal/>
    </border>
    <border>
      <left/>
      <right style="thin">
        <color theme="2"/>
      </right>
      <top style="thin">
        <color theme="2"/>
      </top>
      <bottom style="medium">
        <color theme="2"/>
      </bottom>
      <diagonal/>
    </border>
    <border>
      <left style="thin">
        <color theme="2"/>
      </left>
      <right style="thin">
        <color theme="2"/>
      </right>
      <top/>
      <bottom style="thin">
        <color theme="2"/>
      </bottom>
      <diagonal/>
    </border>
    <border>
      <left/>
      <right style="thin">
        <color theme="2"/>
      </right>
      <top style="medium">
        <color theme="2"/>
      </top>
      <bottom style="thin">
        <color theme="2"/>
      </bottom>
      <diagonal/>
    </border>
    <border>
      <left style="thin">
        <color theme="2"/>
      </left>
      <right style="thin">
        <color theme="2"/>
      </right>
      <top style="medium">
        <color theme="2"/>
      </top>
      <bottom style="thin">
        <color theme="2"/>
      </bottom>
      <diagonal/>
    </border>
    <border>
      <left style="thin">
        <color indexed="64"/>
      </left>
      <right style="medium">
        <color theme="2"/>
      </right>
      <top style="thin">
        <color theme="2"/>
      </top>
      <bottom/>
      <diagonal/>
    </border>
    <border>
      <left style="medium">
        <color theme="2"/>
      </left>
      <right style="medium">
        <color theme="2"/>
      </right>
      <top style="thin">
        <color indexed="64"/>
      </top>
      <bottom/>
      <diagonal/>
    </border>
    <border>
      <left style="medium">
        <color theme="2"/>
      </left>
      <right/>
      <top style="thin">
        <color indexed="64"/>
      </top>
      <bottom/>
      <diagonal/>
    </border>
    <border>
      <left/>
      <right style="thin">
        <color theme="2"/>
      </right>
      <top/>
      <bottom/>
      <diagonal/>
    </border>
  </borders>
  <cellStyleXfs count="7">
    <xf numFmtId="0" fontId="0" fillId="0" borderId="0"/>
    <xf numFmtId="0" fontId="5" fillId="0" borderId="0"/>
    <xf numFmtId="0" fontId="5" fillId="0" borderId="0"/>
    <xf numFmtId="0" fontId="4" fillId="0" borderId="0"/>
    <xf numFmtId="0" fontId="4" fillId="0" borderId="0"/>
    <xf numFmtId="0" fontId="4" fillId="0" borderId="0"/>
    <xf numFmtId="0" fontId="4" fillId="0" borderId="0"/>
  </cellStyleXfs>
  <cellXfs count="470">
    <xf numFmtId="0" fontId="0" fillId="0" borderId="0" xfId="0"/>
    <xf numFmtId="0" fontId="6" fillId="0" borderId="4" xfId="0" applyFont="1" applyBorder="1" applyAlignment="1">
      <alignment horizontal="left" vertical="top" wrapText="1"/>
    </xf>
    <xf numFmtId="0" fontId="6" fillId="0" borderId="0" xfId="0" applyFont="1" applyAlignment="1">
      <alignment vertical="top" wrapText="1"/>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0" fontId="6" fillId="0" borderId="0" xfId="0" applyFont="1" applyAlignment="1">
      <alignment wrapText="1"/>
    </xf>
    <xf numFmtId="2" fontId="6" fillId="0" borderId="4" xfId="0" applyNumberFormat="1" applyFont="1" applyBorder="1" applyAlignment="1">
      <alignment horizontal="left" vertical="top" wrapText="1"/>
    </xf>
    <xf numFmtId="0" fontId="9" fillId="0" borderId="0" xfId="0" applyFont="1" applyAlignment="1">
      <alignment horizontal="left" vertical="top" wrapText="1"/>
    </xf>
    <xf numFmtId="0" fontId="9" fillId="0" borderId="4" xfId="0" applyFont="1" applyBorder="1" applyAlignment="1">
      <alignment horizontal="left" vertical="top" wrapText="1"/>
    </xf>
    <xf numFmtId="0" fontId="6" fillId="0" borderId="0" xfId="0" applyFont="1" applyAlignment="1">
      <alignment horizontal="left" vertical="top" wrapText="1"/>
    </xf>
    <xf numFmtId="0" fontId="12" fillId="0" borderId="0" xfId="0" applyFont="1" applyAlignment="1">
      <alignment horizontal="left" vertical="top" wrapText="1"/>
    </xf>
    <xf numFmtId="0" fontId="6" fillId="7" borderId="0" xfId="0" applyFont="1" applyFill="1"/>
    <xf numFmtId="0" fontId="6" fillId="2" borderId="0" xfId="0" applyFont="1" applyFill="1"/>
    <xf numFmtId="0" fontId="6" fillId="0" borderId="0" xfId="0" applyFont="1" applyAlignment="1">
      <alignment vertical="top"/>
    </xf>
    <xf numFmtId="0" fontId="6" fillId="0" borderId="0" xfId="0" applyFont="1" applyAlignment="1">
      <alignment horizontal="left" vertical="top"/>
    </xf>
    <xf numFmtId="0" fontId="9" fillId="8" borderId="0" xfId="0" applyFont="1" applyFill="1" applyAlignment="1">
      <alignment horizontal="left" vertical="top" wrapText="1"/>
    </xf>
    <xf numFmtId="0" fontId="0" fillId="8" borderId="0" xfId="0" applyFill="1"/>
    <xf numFmtId="0" fontId="6" fillId="0" borderId="0" xfId="0" applyFont="1" applyAlignment="1">
      <alignment horizontal="center" vertical="center"/>
    </xf>
    <xf numFmtId="0" fontId="8" fillId="8" borderId="0" xfId="0" applyFont="1" applyFill="1" applyAlignment="1">
      <alignment horizontal="left" vertical="top"/>
    </xf>
    <xf numFmtId="0" fontId="10" fillId="14" borderId="9" xfId="0" applyFont="1" applyFill="1" applyBorder="1" applyAlignment="1">
      <alignment horizontal="left" vertical="top" wrapText="1"/>
    </xf>
    <xf numFmtId="0" fontId="10" fillId="14" borderId="10" xfId="0" applyFont="1" applyFill="1" applyBorder="1" applyAlignment="1">
      <alignment horizontal="left" vertical="top" wrapText="1"/>
    </xf>
    <xf numFmtId="0" fontId="8" fillId="8" borderId="22" xfId="0" applyFont="1" applyFill="1" applyBorder="1" applyAlignment="1">
      <alignment horizontal="left" vertical="top" wrapText="1"/>
    </xf>
    <xf numFmtId="0" fontId="9" fillId="8" borderId="18" xfId="0" applyFont="1" applyFill="1" applyBorder="1" applyAlignment="1">
      <alignment horizontal="left" vertical="top" wrapText="1"/>
    </xf>
    <xf numFmtId="0" fontId="9" fillId="8" borderId="22" xfId="0" applyFont="1" applyFill="1" applyBorder="1" applyAlignment="1">
      <alignment horizontal="left" vertical="top" wrapText="1"/>
    </xf>
    <xf numFmtId="0" fontId="8" fillId="8" borderId="22" xfId="0" applyFont="1" applyFill="1" applyBorder="1" applyAlignment="1">
      <alignment horizontal="right"/>
    </xf>
    <xf numFmtId="0" fontId="8" fillId="8" borderId="22" xfId="0" applyFont="1" applyFill="1" applyBorder="1"/>
    <xf numFmtId="0" fontId="8" fillId="8" borderId="5" xfId="0" applyFont="1" applyFill="1" applyBorder="1" applyAlignment="1">
      <alignment horizontal="left" vertical="top"/>
    </xf>
    <xf numFmtId="0" fontId="9" fillId="8" borderId="14" xfId="0" applyFont="1" applyFill="1" applyBorder="1" applyAlignment="1">
      <alignment horizontal="left" vertical="top" wrapText="1"/>
    </xf>
    <xf numFmtId="0" fontId="18" fillId="8" borderId="17" xfId="0" applyFont="1" applyFill="1" applyBorder="1" applyAlignment="1">
      <alignment vertical="top" wrapText="1"/>
    </xf>
    <xf numFmtId="0" fontId="9" fillId="8" borderId="11" xfId="0" applyFont="1" applyFill="1" applyBorder="1" applyAlignment="1">
      <alignment horizontal="left" vertical="top" wrapText="1"/>
    </xf>
    <xf numFmtId="0" fontId="9" fillId="8" borderId="13" xfId="0" applyFont="1" applyFill="1" applyBorder="1" applyAlignment="1">
      <alignment horizontal="left" vertical="top" wrapText="1"/>
    </xf>
    <xf numFmtId="0" fontId="9" fillId="8" borderId="5" xfId="0" applyFont="1" applyFill="1" applyBorder="1" applyAlignment="1">
      <alignment horizontal="left" vertical="top" wrapText="1"/>
    </xf>
    <xf numFmtId="0" fontId="8" fillId="17" borderId="0" xfId="0" applyFont="1" applyFill="1" applyAlignment="1">
      <alignment horizontal="center" vertical="center"/>
    </xf>
    <xf numFmtId="0" fontId="8" fillId="17" borderId="0" xfId="0" applyFont="1" applyFill="1" applyAlignment="1">
      <alignment vertical="center" wrapText="1"/>
    </xf>
    <xf numFmtId="0" fontId="9" fillId="18" borderId="0" xfId="0" applyFont="1" applyFill="1" applyAlignment="1">
      <alignment horizontal="center" vertical="center"/>
    </xf>
    <xf numFmtId="0" fontId="8" fillId="14" borderId="0" xfId="0" applyFont="1" applyFill="1" applyAlignment="1">
      <alignment horizontal="center" vertical="center" wrapText="1"/>
    </xf>
    <xf numFmtId="0" fontId="8" fillId="14" borderId="0" xfId="0" applyFont="1" applyFill="1" applyAlignment="1">
      <alignment vertical="center" wrapText="1"/>
    </xf>
    <xf numFmtId="0" fontId="7" fillId="14" borderId="0" xfId="0" applyFont="1" applyFill="1" applyAlignment="1">
      <alignment horizontal="center" vertical="center" wrapText="1"/>
    </xf>
    <xf numFmtId="0" fontId="7" fillId="14" borderId="0" xfId="0" applyFont="1" applyFill="1" applyAlignment="1">
      <alignment vertical="center" wrapText="1"/>
    </xf>
    <xf numFmtId="0" fontId="9" fillId="8" borderId="23" xfId="0" applyFont="1" applyFill="1" applyBorder="1" applyAlignment="1">
      <alignment horizontal="left" vertical="top" wrapText="1"/>
    </xf>
    <xf numFmtId="0" fontId="8" fillId="8" borderId="18" xfId="0" applyFont="1" applyFill="1" applyBorder="1" applyAlignment="1">
      <alignment horizontal="left" vertical="top" wrapText="1"/>
    </xf>
    <xf numFmtId="2" fontId="7" fillId="14" borderId="31" xfId="0" applyNumberFormat="1" applyFont="1" applyFill="1" applyBorder="1" applyAlignment="1">
      <alignment horizontal="left" vertical="top" wrapText="1"/>
    </xf>
    <xf numFmtId="0" fontId="7" fillId="14" borderId="32" xfId="0" applyFont="1" applyFill="1" applyBorder="1" applyAlignment="1">
      <alignment horizontal="left" vertical="top" wrapText="1"/>
    </xf>
    <xf numFmtId="0" fontId="7" fillId="14" borderId="33" xfId="0" applyFont="1" applyFill="1" applyBorder="1" applyAlignment="1">
      <alignment horizontal="left" vertical="top" wrapText="1"/>
    </xf>
    <xf numFmtId="0" fontId="2" fillId="8" borderId="0" xfId="0" applyFont="1" applyFill="1"/>
    <xf numFmtId="0" fontId="2" fillId="0" borderId="0" xfId="0" applyFont="1"/>
    <xf numFmtId="0" fontId="8" fillId="3" borderId="22" xfId="0" applyFont="1" applyFill="1" applyBorder="1" applyAlignment="1">
      <alignment vertical="top" wrapText="1"/>
    </xf>
    <xf numFmtId="0" fontId="8" fillId="3" borderId="23" xfId="0" applyFont="1" applyFill="1" applyBorder="1" applyAlignment="1">
      <alignment vertical="top" wrapText="1"/>
    </xf>
    <xf numFmtId="0" fontId="21" fillId="5" borderId="22" xfId="0" applyFont="1" applyFill="1" applyBorder="1" applyAlignment="1">
      <alignment vertical="top" wrapText="1"/>
    </xf>
    <xf numFmtId="0" fontId="8" fillId="5" borderId="23" xfId="0" applyFont="1" applyFill="1" applyBorder="1" applyAlignment="1">
      <alignment vertical="top" wrapText="1"/>
    </xf>
    <xf numFmtId="0" fontId="11" fillId="8" borderId="5" xfId="2" applyFont="1" applyFill="1" applyBorder="1" applyAlignment="1">
      <alignment horizontal="left" vertical="top" wrapText="1"/>
    </xf>
    <xf numFmtId="0" fontId="9" fillId="8" borderId="5" xfId="2" applyFont="1" applyFill="1" applyBorder="1" applyAlignment="1">
      <alignment horizontal="left" vertical="top" wrapText="1"/>
    </xf>
    <xf numFmtId="0" fontId="11" fillId="8" borderId="5" xfId="1" applyFont="1" applyFill="1" applyBorder="1" applyAlignment="1">
      <alignment horizontal="left" vertical="top" wrapText="1"/>
    </xf>
    <xf numFmtId="0" fontId="19" fillId="10" borderId="0" xfId="0" applyFont="1" applyFill="1" applyAlignment="1">
      <alignment vertical="center"/>
    </xf>
    <xf numFmtId="0" fontId="8" fillId="19" borderId="22" xfId="0" applyFont="1" applyFill="1" applyBorder="1" applyAlignment="1">
      <alignment vertical="top" wrapText="1"/>
    </xf>
    <xf numFmtId="0" fontId="8" fillId="19" borderId="23" xfId="0" applyFont="1" applyFill="1" applyBorder="1" applyAlignment="1">
      <alignment vertical="top" wrapText="1"/>
    </xf>
    <xf numFmtId="0" fontId="23" fillId="0" borderId="0" xfId="0" applyFont="1"/>
    <xf numFmtId="0" fontId="0" fillId="0" borderId="0" xfId="0" applyAlignment="1">
      <alignment horizontal="left" vertical="center"/>
    </xf>
    <xf numFmtId="0" fontId="24" fillId="8" borderId="22" xfId="0" applyFont="1" applyFill="1" applyBorder="1" applyAlignment="1">
      <alignment horizontal="left" vertical="top" wrapText="1"/>
    </xf>
    <xf numFmtId="0" fontId="24" fillId="15" borderId="11" xfId="0" applyFont="1" applyFill="1" applyBorder="1" applyAlignment="1">
      <alignment horizontal="left" vertical="top" wrapText="1"/>
    </xf>
    <xf numFmtId="0" fontId="24" fillId="8" borderId="24" xfId="0" applyFont="1" applyFill="1" applyBorder="1" applyAlignment="1">
      <alignment horizontal="left" vertical="top" wrapText="1"/>
    </xf>
    <xf numFmtId="0" fontId="14" fillId="10" borderId="0" xfId="0" applyFont="1" applyFill="1" applyAlignment="1">
      <alignment horizontal="left" vertical="center" wrapText="1"/>
    </xf>
    <xf numFmtId="0" fontId="1" fillId="8" borderId="17" xfId="0" applyFont="1" applyFill="1" applyBorder="1" applyAlignment="1">
      <alignment vertical="top" wrapText="1"/>
    </xf>
    <xf numFmtId="0" fontId="16" fillId="8" borderId="0" xfId="0" applyFont="1" applyFill="1" applyAlignment="1">
      <alignment vertical="top"/>
    </xf>
    <xf numFmtId="0" fontId="14" fillId="10" borderId="0" xfId="0" applyFont="1" applyFill="1" applyAlignment="1">
      <alignment vertical="center" wrapText="1"/>
    </xf>
    <xf numFmtId="0" fontId="1" fillId="0" borderId="0" xfId="0" applyFont="1"/>
    <xf numFmtId="0" fontId="18" fillId="8" borderId="40" xfId="0" applyFont="1" applyFill="1" applyBorder="1" applyAlignment="1">
      <alignment vertical="top" wrapText="1"/>
    </xf>
    <xf numFmtId="0" fontId="1" fillId="8" borderId="22" xfId="0" applyFont="1" applyFill="1" applyBorder="1" applyAlignment="1">
      <alignment horizontal="left" vertical="top" wrapText="1"/>
    </xf>
    <xf numFmtId="0" fontId="6" fillId="8" borderId="0" xfId="0" applyFont="1" applyFill="1"/>
    <xf numFmtId="0" fontId="6" fillId="8" borderId="0" xfId="0" applyFont="1" applyFill="1" applyAlignment="1">
      <alignment vertical="center"/>
    </xf>
    <xf numFmtId="0" fontId="12" fillId="8" borderId="0" xfId="0" applyFont="1" applyFill="1" applyAlignment="1">
      <alignment horizontal="left" vertical="top" wrapText="1"/>
    </xf>
    <xf numFmtId="0" fontId="22" fillId="8" borderId="0" xfId="0" applyFont="1" applyFill="1"/>
    <xf numFmtId="0" fontId="24" fillId="8" borderId="0" xfId="0" applyFont="1" applyFill="1"/>
    <xf numFmtId="0" fontId="24" fillId="8" borderId="0" xfId="0" applyFont="1" applyFill="1" applyAlignment="1">
      <alignment wrapText="1"/>
    </xf>
    <xf numFmtId="0" fontId="30" fillId="8" borderId="0" xfId="0" applyFont="1" applyFill="1"/>
    <xf numFmtId="0" fontId="31" fillId="8" borderId="0" xfId="0" applyFont="1" applyFill="1" applyAlignment="1">
      <alignment vertical="top"/>
    </xf>
    <xf numFmtId="0" fontId="31" fillId="8" borderId="0" xfId="0" applyFont="1" applyFill="1"/>
    <xf numFmtId="0" fontId="1" fillId="4" borderId="23" xfId="0" applyFont="1" applyFill="1" applyBorder="1" applyAlignment="1">
      <alignment vertical="top" wrapText="1"/>
    </xf>
    <xf numFmtId="0" fontId="1" fillId="6" borderId="23" xfId="0" applyFont="1" applyFill="1" applyBorder="1" applyAlignment="1">
      <alignment vertical="top" wrapText="1"/>
    </xf>
    <xf numFmtId="0" fontId="16" fillId="8" borderId="0" xfId="0" applyFont="1" applyFill="1" applyAlignment="1">
      <alignment horizontal="left" vertical="top"/>
    </xf>
    <xf numFmtId="0" fontId="28" fillId="8" borderId="0" xfId="0" applyFont="1" applyFill="1" applyAlignment="1">
      <alignment horizontal="left"/>
    </xf>
    <xf numFmtId="0" fontId="1" fillId="8" borderId="19" xfId="0" applyFont="1" applyFill="1" applyBorder="1" applyAlignment="1">
      <alignment vertical="center" wrapText="1"/>
    </xf>
    <xf numFmtId="0" fontId="1" fillId="8" borderId="0" xfId="0" applyFont="1" applyFill="1"/>
    <xf numFmtId="0" fontId="1" fillId="8" borderId="0" xfId="0" applyFont="1" applyFill="1" applyAlignment="1">
      <alignment horizontal="left" vertical="top"/>
    </xf>
    <xf numFmtId="0" fontId="1" fillId="15" borderId="0" xfId="0" applyFont="1" applyFill="1"/>
    <xf numFmtId="0" fontId="1" fillId="15" borderId="11" xfId="0" applyFont="1" applyFill="1" applyBorder="1"/>
    <xf numFmtId="0" fontId="1" fillId="15" borderId="0" xfId="0" applyFont="1" applyFill="1" applyAlignment="1">
      <alignment horizontal="left" vertical="top"/>
    </xf>
    <xf numFmtId="0" fontId="1" fillId="15" borderId="11" xfId="0" applyFont="1" applyFill="1" applyBorder="1" applyAlignment="1">
      <alignment horizontal="left" vertical="top" wrapText="1"/>
    </xf>
    <xf numFmtId="0" fontId="1" fillId="15" borderId="0" xfId="0" applyFont="1" applyFill="1" applyAlignment="1">
      <alignment horizontal="left" vertical="top" wrapText="1"/>
    </xf>
    <xf numFmtId="0" fontId="1" fillId="8" borderId="24" xfId="0" applyFont="1" applyFill="1" applyBorder="1" applyAlignment="1">
      <alignment horizontal="left" vertical="top" wrapText="1"/>
    </xf>
    <xf numFmtId="0" fontId="1" fillId="3" borderId="5" xfId="0" applyFont="1" applyFill="1" applyBorder="1" applyAlignment="1">
      <alignment horizontal="left" vertical="top" wrapText="1"/>
    </xf>
    <xf numFmtId="0" fontId="1" fillId="15" borderId="0" xfId="0" applyFont="1" applyFill="1" applyAlignment="1">
      <alignment wrapText="1"/>
    </xf>
    <xf numFmtId="0" fontId="1" fillId="15" borderId="11" xfId="0" applyFont="1" applyFill="1" applyBorder="1" applyAlignment="1">
      <alignment wrapText="1"/>
    </xf>
    <xf numFmtId="0" fontId="1" fillId="4" borderId="5" xfId="0" applyFont="1" applyFill="1" applyBorder="1" applyAlignment="1">
      <alignment horizontal="left" vertical="top" wrapText="1"/>
    </xf>
    <xf numFmtId="0" fontId="1" fillId="8" borderId="27" xfId="0" applyFont="1" applyFill="1" applyBorder="1" applyAlignment="1">
      <alignment horizontal="left" vertical="top" wrapText="1"/>
    </xf>
    <xf numFmtId="0" fontId="1" fillId="8" borderId="21" xfId="0" applyFont="1" applyFill="1" applyBorder="1" applyAlignment="1">
      <alignment horizontal="left" vertical="top" wrapText="1"/>
    </xf>
    <xf numFmtId="0" fontId="1" fillId="8" borderId="28" xfId="0" applyFont="1" applyFill="1" applyBorder="1" applyAlignment="1">
      <alignment horizontal="left" vertical="top" wrapText="1"/>
    </xf>
    <xf numFmtId="0" fontId="1" fillId="8" borderId="18" xfId="0" applyFont="1" applyFill="1" applyBorder="1" applyAlignment="1">
      <alignment horizontal="left" vertical="top" wrapText="1"/>
    </xf>
    <xf numFmtId="0" fontId="1" fillId="0" borderId="22" xfId="0" applyFont="1" applyBorder="1" applyAlignment="1">
      <alignment horizontal="left" vertical="top" wrapText="1"/>
    </xf>
    <xf numFmtId="0" fontId="1" fillId="0" borderId="5" xfId="0" applyFont="1" applyBorder="1" applyAlignment="1">
      <alignment horizontal="left" vertical="top" wrapText="1"/>
    </xf>
    <xf numFmtId="0" fontId="1" fillId="6" borderId="5" xfId="0" applyFont="1" applyFill="1" applyBorder="1" applyAlignment="1">
      <alignment horizontal="left" vertical="top" wrapText="1"/>
    </xf>
    <xf numFmtId="0" fontId="1" fillId="8" borderId="22" xfId="0" applyFont="1" applyFill="1" applyBorder="1"/>
    <xf numFmtId="0" fontId="1" fillId="8" borderId="5" xfId="0" applyFont="1" applyFill="1" applyBorder="1"/>
    <xf numFmtId="0" fontId="1" fillId="8" borderId="23" xfId="0" applyFont="1" applyFill="1" applyBorder="1"/>
    <xf numFmtId="0" fontId="1" fillId="8" borderId="0" xfId="0" applyFont="1" applyFill="1" applyAlignment="1">
      <alignment horizontal="center" vertical="center"/>
    </xf>
    <xf numFmtId="0" fontId="1" fillId="14" borderId="0" xfId="0" applyFont="1" applyFill="1" applyAlignment="1">
      <alignment vertical="center" wrapText="1"/>
    </xf>
    <xf numFmtId="0" fontId="1" fillId="17" borderId="0" xfId="0" applyFont="1" applyFill="1" applyAlignment="1">
      <alignment horizontal="center" vertical="center"/>
    </xf>
    <xf numFmtId="0" fontId="1" fillId="17" borderId="0" xfId="0" applyFont="1" applyFill="1" applyAlignment="1">
      <alignment vertical="center"/>
    </xf>
    <xf numFmtId="0" fontId="1" fillId="17" borderId="0" xfId="0" applyFont="1" applyFill="1" applyAlignment="1">
      <alignment horizontal="left" vertical="top" wrapText="1"/>
    </xf>
    <xf numFmtId="0" fontId="1" fillId="17" borderId="0" xfId="0" applyFont="1" applyFill="1" applyAlignment="1">
      <alignment vertical="center" wrapText="1"/>
    </xf>
    <xf numFmtId="0" fontId="1" fillId="18" borderId="0" xfId="0" applyFont="1" applyFill="1" applyAlignment="1">
      <alignment horizontal="center" vertical="center"/>
    </xf>
    <xf numFmtId="0" fontId="1" fillId="18" borderId="0" xfId="0" applyFont="1" applyFill="1" applyAlignment="1">
      <alignment vertical="center" wrapText="1"/>
    </xf>
    <xf numFmtId="0" fontId="1" fillId="18" borderId="0" xfId="0" applyFont="1" applyFill="1" applyAlignment="1">
      <alignment vertical="center"/>
    </xf>
    <xf numFmtId="0" fontId="1" fillId="18" borderId="0" xfId="0" applyFont="1" applyFill="1" applyAlignment="1">
      <alignment horizontal="left" vertical="top" wrapText="1"/>
    </xf>
    <xf numFmtId="0" fontId="1" fillId="17" borderId="1" xfId="0" applyFont="1" applyFill="1" applyBorder="1" applyAlignment="1">
      <alignment vertical="center" wrapText="1"/>
    </xf>
    <xf numFmtId="0" fontId="1" fillId="17" borderId="2" xfId="0" applyFont="1" applyFill="1" applyBorder="1" applyAlignment="1">
      <alignment horizontal="left" vertical="top" wrapText="1"/>
    </xf>
    <xf numFmtId="0" fontId="1" fillId="18" borderId="1" xfId="0" applyFont="1" applyFill="1" applyBorder="1" applyAlignment="1">
      <alignment horizontal="center" vertical="center" wrapText="1"/>
    </xf>
    <xf numFmtId="0" fontId="1" fillId="18" borderId="1" xfId="0" applyFont="1" applyFill="1" applyBorder="1" applyAlignment="1">
      <alignment horizontal="left" vertical="center"/>
    </xf>
    <xf numFmtId="0" fontId="1" fillId="18" borderId="1" xfId="0" applyFont="1" applyFill="1" applyBorder="1" applyAlignment="1">
      <alignment horizontal="center" vertical="center"/>
    </xf>
    <xf numFmtId="0" fontId="1" fillId="18" borderId="3" xfId="0" applyFont="1" applyFill="1" applyBorder="1" applyAlignment="1">
      <alignment vertical="center"/>
    </xf>
    <xf numFmtId="0" fontId="1" fillId="18" borderId="1" xfId="0" applyFont="1" applyFill="1" applyBorder="1" applyAlignment="1">
      <alignment vertical="center"/>
    </xf>
    <xf numFmtId="0" fontId="1" fillId="18" borderId="1" xfId="0" applyFont="1" applyFill="1" applyBorder="1" applyAlignment="1">
      <alignment vertical="center" wrapText="1"/>
    </xf>
    <xf numFmtId="0" fontId="1" fillId="18" borderId="2" xfId="0" applyFont="1" applyFill="1" applyBorder="1" applyAlignment="1">
      <alignment horizontal="left" vertical="top" wrapText="1"/>
    </xf>
    <xf numFmtId="0" fontId="1" fillId="12" borderId="16" xfId="0" applyFont="1" applyFill="1" applyBorder="1" applyAlignment="1">
      <alignment horizontal="center" vertical="center"/>
    </xf>
    <xf numFmtId="0" fontId="1" fillId="12" borderId="6" xfId="0" applyFont="1" applyFill="1" applyBorder="1" applyAlignment="1">
      <alignment vertical="center"/>
    </xf>
    <xf numFmtId="0" fontId="1" fillId="12" borderId="6" xfId="0" applyFont="1" applyFill="1" applyBorder="1" applyAlignment="1">
      <alignment horizontal="center" vertical="center"/>
    </xf>
    <xf numFmtId="0" fontId="1" fillId="12" borderId="6" xfId="0" applyFont="1" applyFill="1" applyBorder="1" applyAlignment="1">
      <alignment vertical="center" wrapText="1"/>
    </xf>
    <xf numFmtId="0" fontId="1" fillId="12" borderId="17" xfId="0" applyFont="1" applyFill="1" applyBorder="1" applyAlignment="1">
      <alignment vertical="center" wrapText="1"/>
    </xf>
    <xf numFmtId="0" fontId="1" fillId="13" borderId="18" xfId="0" applyFont="1" applyFill="1" applyBorder="1" applyAlignment="1">
      <alignment horizontal="center" vertical="center"/>
    </xf>
    <xf numFmtId="0" fontId="1" fillId="13" borderId="0" xfId="0" applyFont="1" applyFill="1" applyAlignment="1">
      <alignment vertical="center"/>
    </xf>
    <xf numFmtId="0" fontId="1" fillId="13" borderId="0" xfId="0" applyFont="1" applyFill="1" applyAlignment="1">
      <alignment horizontal="center" vertical="center"/>
    </xf>
    <xf numFmtId="0" fontId="1" fillId="13" borderId="0" xfId="0" applyFont="1" applyFill="1" applyAlignment="1">
      <alignment vertical="center" wrapText="1"/>
    </xf>
    <xf numFmtId="0" fontId="1" fillId="13" borderId="11" xfId="0" applyFont="1" applyFill="1" applyBorder="1" applyAlignment="1">
      <alignment vertical="center" wrapText="1"/>
    </xf>
    <xf numFmtId="0" fontId="1" fillId="13" borderId="29" xfId="0" applyFont="1" applyFill="1" applyBorder="1" applyAlignment="1">
      <alignment horizontal="center" vertical="center"/>
    </xf>
    <xf numFmtId="0" fontId="1" fillId="13" borderId="7" xfId="0" applyFont="1" applyFill="1" applyBorder="1" applyAlignment="1">
      <alignment vertical="center"/>
    </xf>
    <xf numFmtId="0" fontId="1" fillId="13" borderId="7" xfId="0" applyFont="1" applyFill="1" applyBorder="1" applyAlignment="1">
      <alignment horizontal="center" vertical="center"/>
    </xf>
    <xf numFmtId="0" fontId="1" fillId="13" borderId="7" xfId="0" applyFont="1" applyFill="1" applyBorder="1" applyAlignment="1">
      <alignment vertical="center" wrapText="1"/>
    </xf>
    <xf numFmtId="0" fontId="1" fillId="13" borderId="30" xfId="0" applyFont="1" applyFill="1" applyBorder="1" applyAlignment="1">
      <alignment vertical="center" wrapText="1"/>
    </xf>
    <xf numFmtId="0" fontId="1" fillId="12" borderId="18" xfId="0" applyFont="1" applyFill="1" applyBorder="1" applyAlignment="1">
      <alignment horizontal="center" vertical="center"/>
    </xf>
    <xf numFmtId="0" fontId="1" fillId="12" borderId="11" xfId="0" applyFont="1" applyFill="1" applyBorder="1" applyAlignment="1">
      <alignment vertical="center" wrapText="1"/>
    </xf>
    <xf numFmtId="0" fontId="1" fillId="13" borderId="16" xfId="0" applyFont="1" applyFill="1" applyBorder="1" applyAlignment="1">
      <alignment horizontal="center" vertical="center"/>
    </xf>
    <xf numFmtId="0" fontId="1" fillId="13" borderId="6" xfId="0" applyFont="1" applyFill="1" applyBorder="1" applyAlignment="1">
      <alignment vertical="center"/>
    </xf>
    <xf numFmtId="0" fontId="1" fillId="13" borderId="6" xfId="0" applyFont="1" applyFill="1" applyBorder="1" applyAlignment="1">
      <alignment horizontal="center" vertical="center"/>
    </xf>
    <xf numFmtId="0" fontId="1" fillId="13" borderId="6" xfId="0" applyFont="1" applyFill="1" applyBorder="1" applyAlignment="1">
      <alignment vertical="center" wrapText="1"/>
    </xf>
    <xf numFmtId="0" fontId="1" fillId="13" borderId="17" xfId="0" applyFont="1" applyFill="1" applyBorder="1" applyAlignment="1">
      <alignment vertical="center" wrapText="1"/>
    </xf>
    <xf numFmtId="2" fontId="1" fillId="8" borderId="5" xfId="0" applyNumberFormat="1" applyFont="1" applyFill="1" applyBorder="1" applyAlignment="1">
      <alignment horizontal="left" vertical="top" wrapText="1"/>
    </xf>
    <xf numFmtId="0" fontId="1" fillId="8" borderId="5" xfId="1" applyFont="1" applyFill="1" applyBorder="1" applyAlignment="1">
      <alignment horizontal="left" vertical="top" wrapText="1"/>
    </xf>
    <xf numFmtId="0" fontId="1" fillId="8" borderId="5" xfId="2" applyFont="1" applyFill="1" applyBorder="1" applyAlignment="1">
      <alignment horizontal="left" vertical="top" wrapText="1"/>
    </xf>
    <xf numFmtId="0" fontId="1" fillId="10" borderId="5" xfId="1" applyFont="1" applyFill="1" applyBorder="1" applyAlignment="1">
      <alignment horizontal="left" vertical="top" wrapText="1"/>
    </xf>
    <xf numFmtId="0" fontId="1" fillId="8" borderId="5" xfId="0" applyFont="1" applyFill="1" applyBorder="1" applyAlignment="1">
      <alignment horizontal="left" vertical="top"/>
    </xf>
    <xf numFmtId="2" fontId="1" fillId="8" borderId="5" xfId="3" applyNumberFormat="1" applyFont="1" applyFill="1" applyBorder="1" applyAlignment="1">
      <alignment horizontal="left" vertical="top" wrapText="1"/>
    </xf>
    <xf numFmtId="0" fontId="1" fillId="8" borderId="5" xfId="3" applyFont="1" applyFill="1" applyBorder="1" applyAlignment="1">
      <alignment horizontal="left" vertical="top" wrapText="1"/>
    </xf>
    <xf numFmtId="0" fontId="1" fillId="8" borderId="5" xfId="4" applyFont="1" applyFill="1" applyBorder="1" applyAlignment="1">
      <alignment horizontal="left" vertical="top" wrapText="1"/>
    </xf>
    <xf numFmtId="0" fontId="1" fillId="8" borderId="5" xfId="5" applyFont="1" applyFill="1" applyBorder="1" applyAlignment="1">
      <alignment horizontal="left" vertical="top" wrapText="1"/>
    </xf>
    <xf numFmtId="0" fontId="1" fillId="8" borderId="5" xfId="6" applyFont="1" applyFill="1" applyBorder="1" applyAlignment="1">
      <alignment horizontal="left" vertical="top" wrapText="1"/>
    </xf>
    <xf numFmtId="0" fontId="1" fillId="8" borderId="5" xfId="0" applyFont="1" applyFill="1" applyBorder="1" applyAlignment="1">
      <alignment vertical="center" wrapText="1"/>
    </xf>
    <xf numFmtId="0" fontId="1" fillId="4" borderId="22" xfId="0" applyFont="1" applyFill="1" applyBorder="1" applyAlignment="1">
      <alignment vertical="top" wrapText="1"/>
    </xf>
    <xf numFmtId="0" fontId="1" fillId="6" borderId="22" xfId="0" applyFont="1" applyFill="1" applyBorder="1" applyAlignment="1">
      <alignment vertical="top" wrapText="1"/>
    </xf>
    <xf numFmtId="0" fontId="1" fillId="20" borderId="22" xfId="0" applyFont="1" applyFill="1" applyBorder="1" applyAlignment="1">
      <alignment vertical="top" wrapText="1"/>
    </xf>
    <xf numFmtId="0" fontId="1" fillId="20" borderId="23" xfId="0" applyFont="1" applyFill="1" applyBorder="1" applyAlignment="1">
      <alignment vertical="top" wrapText="1"/>
    </xf>
    <xf numFmtId="0" fontId="1" fillId="20" borderId="24" xfId="0" applyFont="1" applyFill="1" applyBorder="1" applyAlignment="1">
      <alignment vertical="top" wrapText="1"/>
    </xf>
    <xf numFmtId="0" fontId="1" fillId="20" borderId="26" xfId="0" applyFont="1" applyFill="1" applyBorder="1" applyAlignment="1">
      <alignment vertical="top" wrapText="1"/>
    </xf>
    <xf numFmtId="0" fontId="1" fillId="12" borderId="15" xfId="0" applyFont="1" applyFill="1" applyBorder="1" applyAlignment="1">
      <alignment horizontal="center" vertical="center"/>
    </xf>
    <xf numFmtId="0" fontId="1" fillId="12" borderId="12" xfId="0" applyFont="1" applyFill="1" applyBorder="1" applyAlignment="1">
      <alignment vertical="center"/>
    </xf>
    <xf numFmtId="0" fontId="1" fillId="12" borderId="0" xfId="0" applyFont="1" applyFill="1" applyAlignment="1">
      <alignment vertical="center"/>
    </xf>
    <xf numFmtId="0" fontId="1" fillId="12" borderId="12" xfId="0" applyFont="1" applyFill="1" applyBorder="1" applyAlignment="1">
      <alignment horizontal="center" vertical="center"/>
    </xf>
    <xf numFmtId="0" fontId="1" fillId="12" borderId="0" xfId="0" applyFont="1" applyFill="1" applyAlignment="1">
      <alignment horizontal="center" vertical="center"/>
    </xf>
    <xf numFmtId="0" fontId="1" fillId="12" borderId="12" xfId="0" applyFont="1" applyFill="1" applyBorder="1" applyAlignment="1">
      <alignment vertical="center" wrapText="1"/>
    </xf>
    <xf numFmtId="0" fontId="1" fillId="12" borderId="0" xfId="0" applyFont="1" applyFill="1" applyAlignment="1">
      <alignment vertical="center" wrapText="1"/>
    </xf>
    <xf numFmtId="0" fontId="1" fillId="12" borderId="13" xfId="0" applyFont="1" applyFill="1" applyBorder="1" applyAlignment="1">
      <alignment vertical="center" wrapText="1"/>
    </xf>
    <xf numFmtId="0" fontId="27" fillId="10" borderId="0" xfId="0" applyFont="1" applyFill="1" applyAlignment="1">
      <alignment vertical="center"/>
    </xf>
    <xf numFmtId="164" fontId="26" fillId="10" borderId="0" xfId="0" quotePrefix="1" applyNumberFormat="1" applyFont="1" applyFill="1" applyAlignment="1">
      <alignment horizontal="left" vertical="center" wrapText="1"/>
    </xf>
    <xf numFmtId="0" fontId="1" fillId="13" borderId="6" xfId="0" applyFont="1" applyFill="1" applyBorder="1" applyAlignment="1">
      <alignment horizontal="center" vertical="center" wrapText="1"/>
    </xf>
    <xf numFmtId="0" fontId="8" fillId="13" borderId="6" xfId="0" applyFont="1" applyFill="1" applyBorder="1" applyAlignment="1">
      <alignment vertical="center" wrapText="1"/>
    </xf>
    <xf numFmtId="0" fontId="13" fillId="10" borderId="0" xfId="0" applyFont="1" applyFill="1"/>
    <xf numFmtId="0" fontId="1" fillId="8" borderId="11" xfId="0" applyFont="1" applyFill="1" applyBorder="1" applyAlignment="1">
      <alignment vertical="top" wrapText="1"/>
    </xf>
    <xf numFmtId="0" fontId="1" fillId="8" borderId="5" xfId="0" applyFont="1" applyFill="1" applyBorder="1" applyAlignment="1">
      <alignment horizontal="left" vertical="top" wrapText="1"/>
    </xf>
    <xf numFmtId="0" fontId="1" fillId="8" borderId="23" xfId="0" applyFont="1" applyFill="1" applyBorder="1" applyAlignment="1">
      <alignment horizontal="left" vertical="top" wrapText="1"/>
    </xf>
    <xf numFmtId="0" fontId="15" fillId="14" borderId="18" xfId="0" applyFont="1" applyFill="1" applyBorder="1" applyAlignment="1">
      <alignment horizontal="left" vertical="center"/>
    </xf>
    <xf numFmtId="0" fontId="1" fillId="14" borderId="0" xfId="0" applyFont="1" applyFill="1"/>
    <xf numFmtId="0" fontId="18" fillId="10" borderId="0" xfId="0" applyFont="1" applyFill="1"/>
    <xf numFmtId="0" fontId="24" fillId="8" borderId="5" xfId="0" applyFont="1" applyFill="1" applyBorder="1" applyAlignment="1">
      <alignment horizontal="left" vertical="top" wrapText="1"/>
    </xf>
    <xf numFmtId="0" fontId="0" fillId="8" borderId="0" xfId="0" applyFill="1" applyAlignment="1">
      <alignment wrapText="1"/>
    </xf>
    <xf numFmtId="0" fontId="8" fillId="8" borderId="0" xfId="0" applyFont="1" applyFill="1" applyAlignment="1">
      <alignment horizontal="left" vertical="top" wrapText="1"/>
    </xf>
    <xf numFmtId="0" fontId="1" fillId="8" borderId="0" xfId="0" applyFont="1" applyFill="1" applyAlignment="1">
      <alignment wrapText="1"/>
    </xf>
    <xf numFmtId="0" fontId="20" fillId="8" borderId="0" xfId="0" applyFont="1" applyFill="1" applyAlignment="1">
      <alignment horizontal="left"/>
    </xf>
    <xf numFmtId="0" fontId="32" fillId="8" borderId="0" xfId="0" applyFont="1" applyFill="1" applyAlignment="1">
      <alignment vertical="center"/>
    </xf>
    <xf numFmtId="0" fontId="16" fillId="8" borderId="0" xfId="0" applyFont="1" applyFill="1" applyAlignment="1">
      <alignment horizontal="left" vertical="center"/>
    </xf>
    <xf numFmtId="0" fontId="1" fillId="13" borderId="0" xfId="0" applyFont="1" applyFill="1" applyAlignment="1">
      <alignment horizontal="center" vertical="center" wrapText="1"/>
    </xf>
    <xf numFmtId="0" fontId="8" fillId="13" borderId="0" xfId="0" applyFont="1" applyFill="1" applyAlignment="1">
      <alignment vertical="center" wrapText="1"/>
    </xf>
    <xf numFmtId="0" fontId="24" fillId="13" borderId="0" xfId="0" applyFont="1" applyFill="1" applyAlignment="1">
      <alignment vertical="center" wrapText="1"/>
    </xf>
    <xf numFmtId="0" fontId="24" fillId="13" borderId="0" xfId="0" applyFont="1" applyFill="1" applyAlignment="1">
      <alignment horizontal="center" vertical="center"/>
    </xf>
    <xf numFmtId="0" fontId="24" fillId="12" borderId="6" xfId="0" applyFont="1" applyFill="1" applyBorder="1" applyAlignment="1">
      <alignment vertical="center" wrapText="1"/>
    </xf>
    <xf numFmtId="0" fontId="24" fillId="12" borderId="6" xfId="0" applyFont="1" applyFill="1" applyBorder="1" applyAlignment="1">
      <alignment horizontal="center" vertical="center"/>
    </xf>
    <xf numFmtId="0" fontId="24" fillId="12" borderId="17" xfId="0" applyFont="1" applyFill="1" applyBorder="1" applyAlignment="1">
      <alignment vertical="center" wrapText="1"/>
    </xf>
    <xf numFmtId="0" fontId="24" fillId="12" borderId="6" xfId="0" applyFont="1" applyFill="1" applyBorder="1" applyAlignment="1">
      <alignment vertical="center"/>
    </xf>
    <xf numFmtId="0" fontId="24" fillId="12" borderId="16" xfId="0" applyFont="1" applyFill="1" applyBorder="1" applyAlignment="1">
      <alignment horizontal="center" vertical="center"/>
    </xf>
    <xf numFmtId="0" fontId="24" fillId="0" borderId="0" xfId="0" applyFont="1"/>
    <xf numFmtId="0" fontId="24" fillId="13" borderId="11" xfId="0" applyFont="1" applyFill="1" applyBorder="1" applyAlignment="1">
      <alignment vertical="center" wrapText="1"/>
    </xf>
    <xf numFmtId="0" fontId="24" fillId="13" borderId="0" xfId="0" applyFont="1" applyFill="1" applyAlignment="1">
      <alignment vertical="center"/>
    </xf>
    <xf numFmtId="0" fontId="24" fillId="13" borderId="18" xfId="0" applyFont="1" applyFill="1" applyBorder="1" applyAlignment="1">
      <alignment horizontal="center" vertical="center"/>
    </xf>
    <xf numFmtId="0" fontId="7" fillId="15" borderId="18" xfId="0" applyFont="1" applyFill="1" applyBorder="1" applyAlignment="1">
      <alignment vertical="center" wrapText="1"/>
    </xf>
    <xf numFmtId="0" fontId="7" fillId="15" borderId="18" xfId="0" applyFont="1" applyFill="1" applyBorder="1" applyAlignment="1">
      <alignment horizontal="left" vertical="center" wrapText="1"/>
    </xf>
    <xf numFmtId="0" fontId="15" fillId="14" borderId="18" xfId="0" applyFont="1" applyFill="1" applyBorder="1" applyAlignment="1">
      <alignment vertical="center"/>
    </xf>
    <xf numFmtId="0" fontId="15" fillId="14" borderId="20" xfId="0" applyFont="1" applyFill="1" applyBorder="1" applyAlignment="1">
      <alignment horizontal="left" vertical="center"/>
    </xf>
    <xf numFmtId="0" fontId="1" fillId="15" borderId="0" xfId="0" applyFont="1" applyFill="1" applyAlignment="1">
      <alignment vertical="center" wrapText="1"/>
    </xf>
    <xf numFmtId="0" fontId="1" fillId="15" borderId="11" xfId="0" applyFont="1" applyFill="1" applyBorder="1" applyAlignment="1">
      <alignment vertical="center" wrapText="1"/>
    </xf>
    <xf numFmtId="0" fontId="1" fillId="15" borderId="0" xfId="0" applyFont="1" applyFill="1" applyAlignment="1">
      <alignment horizontal="left" vertical="center" wrapText="1"/>
    </xf>
    <xf numFmtId="0" fontId="1" fillId="15" borderId="11" xfId="0" applyFont="1" applyFill="1" applyBorder="1" applyAlignment="1">
      <alignment horizontal="left" vertical="center" wrapText="1"/>
    </xf>
    <xf numFmtId="0" fontId="15" fillId="14" borderId="0" xfId="0" applyFont="1" applyFill="1" applyAlignment="1">
      <alignment vertical="center"/>
    </xf>
    <xf numFmtId="0" fontId="15" fillId="14" borderId="11" xfId="0" applyFont="1" applyFill="1" applyBorder="1" applyAlignment="1">
      <alignment vertical="center"/>
    </xf>
    <xf numFmtId="0" fontId="8" fillId="8" borderId="22" xfId="0" applyFont="1" applyFill="1" applyBorder="1" applyAlignment="1">
      <alignment horizontal="left" vertical="center" wrapText="1"/>
    </xf>
    <xf numFmtId="0" fontId="25" fillId="15" borderId="18" xfId="0" applyFont="1" applyFill="1" applyBorder="1" applyAlignment="1">
      <alignment horizontal="left" vertical="center" wrapText="1"/>
    </xf>
    <xf numFmtId="0" fontId="24" fillId="15" borderId="0" xfId="0" applyFont="1" applyFill="1" applyAlignment="1">
      <alignment horizontal="left" vertical="center" wrapText="1"/>
    </xf>
    <xf numFmtId="0" fontId="24" fillId="15" borderId="11" xfId="0" applyFont="1" applyFill="1" applyBorder="1" applyAlignment="1">
      <alignment horizontal="left" vertical="center" wrapText="1"/>
    </xf>
    <xf numFmtId="0" fontId="16" fillId="8" borderId="0" xfId="0" applyFont="1" applyFill="1" applyAlignment="1">
      <alignment vertical="center"/>
    </xf>
    <xf numFmtId="0" fontId="6" fillId="0" borderId="0" xfId="0" applyFont="1" applyAlignment="1">
      <alignment horizontal="left" vertical="center"/>
    </xf>
    <xf numFmtId="0" fontId="6" fillId="0" borderId="0" xfId="0" applyFont="1" applyAlignment="1">
      <alignment horizontal="left" vertical="center" wrapText="1"/>
    </xf>
    <xf numFmtId="0" fontId="1" fillId="15" borderId="0" xfId="0" applyFont="1" applyFill="1" applyAlignment="1">
      <alignment horizontal="left" vertical="center"/>
    </xf>
    <xf numFmtId="0" fontId="1" fillId="15" borderId="11" xfId="0" applyFont="1" applyFill="1" applyBorder="1" applyAlignment="1">
      <alignment horizontal="left" vertical="center"/>
    </xf>
    <xf numFmtId="0" fontId="1" fillId="15" borderId="0" xfId="0" applyFont="1" applyFill="1" applyAlignment="1">
      <alignment vertical="center"/>
    </xf>
    <xf numFmtId="0" fontId="1" fillId="15" borderId="11" xfId="0" applyFont="1" applyFill="1" applyBorder="1" applyAlignment="1">
      <alignment vertical="center"/>
    </xf>
    <xf numFmtId="0" fontId="1" fillId="8" borderId="0" xfId="0" applyFont="1" applyFill="1" applyAlignment="1">
      <alignment vertical="center"/>
    </xf>
    <xf numFmtId="0" fontId="1" fillId="0" borderId="0" xfId="0" applyFont="1" applyAlignment="1">
      <alignment vertical="center"/>
    </xf>
    <xf numFmtId="0" fontId="1" fillId="0" borderId="0" xfId="0" applyFont="1" applyAlignment="1">
      <alignment vertical="top"/>
    </xf>
    <xf numFmtId="2" fontId="1" fillId="0" borderId="0" xfId="0" applyNumberFormat="1" applyFont="1" applyAlignment="1">
      <alignment horizontal="left" vertical="top" wrapText="1"/>
    </xf>
    <xf numFmtId="0" fontId="1" fillId="0" borderId="0" xfId="0" applyFont="1" applyAlignment="1">
      <alignment horizontal="left" vertical="top" wrapText="1"/>
    </xf>
    <xf numFmtId="0" fontId="1" fillId="8" borderId="0" xfId="0" applyFont="1" applyFill="1" applyAlignment="1">
      <alignment vertical="center" wrapText="1"/>
    </xf>
    <xf numFmtId="2" fontId="1" fillId="8" borderId="0" xfId="0" applyNumberFormat="1" applyFont="1" applyFill="1" applyAlignment="1">
      <alignment horizontal="left" vertical="top" wrapText="1"/>
    </xf>
    <xf numFmtId="0" fontId="1" fillId="8" borderId="0" xfId="0" applyFont="1" applyFill="1" applyAlignment="1">
      <alignment horizontal="left" vertical="top" wrapText="1"/>
    </xf>
    <xf numFmtId="164" fontId="33" fillId="10" borderId="0" xfId="0" quotePrefix="1" applyNumberFormat="1" applyFont="1" applyFill="1" applyAlignment="1">
      <alignment horizontal="left" vertical="center" wrapText="1"/>
    </xf>
    <xf numFmtId="0" fontId="9" fillId="8" borderId="28" xfId="0" applyFont="1" applyFill="1" applyBorder="1" applyAlignment="1">
      <alignment vertical="top" wrapText="1"/>
    </xf>
    <xf numFmtId="0" fontId="9" fillId="8" borderId="45" xfId="0" applyFont="1" applyFill="1" applyBorder="1" applyAlignment="1">
      <alignment vertical="top" wrapText="1"/>
    </xf>
    <xf numFmtId="0" fontId="9" fillId="8" borderId="28" xfId="0" applyFont="1" applyFill="1" applyBorder="1" applyAlignment="1">
      <alignment horizontal="left" vertical="top" wrapText="1"/>
    </xf>
    <xf numFmtId="0" fontId="9" fillId="8" borderId="4" xfId="0" applyFont="1" applyFill="1" applyBorder="1" applyAlignment="1">
      <alignment vertical="top" wrapText="1"/>
    </xf>
    <xf numFmtId="0" fontId="9" fillId="8" borderId="4" xfId="0" applyFont="1" applyFill="1" applyBorder="1" applyAlignment="1">
      <alignment horizontal="left" vertical="top" wrapText="1"/>
    </xf>
    <xf numFmtId="0" fontId="9" fillId="8" borderId="0" xfId="0" applyFont="1" applyFill="1" applyAlignment="1">
      <alignment vertical="top" wrapText="1"/>
    </xf>
    <xf numFmtId="0" fontId="9" fillId="22" borderId="45" xfId="0" applyFont="1" applyFill="1" applyBorder="1" applyAlignment="1">
      <alignment vertical="top" wrapText="1"/>
    </xf>
    <xf numFmtId="0" fontId="9" fillId="22" borderId="6" xfId="0" applyFont="1" applyFill="1" applyBorder="1" applyAlignment="1">
      <alignment horizontal="center" vertical="center" wrapText="1"/>
    </xf>
    <xf numFmtId="0" fontId="9" fillId="8" borderId="48" xfId="0" applyFont="1" applyFill="1" applyBorder="1" applyAlignment="1">
      <alignment vertical="top" wrapText="1"/>
    </xf>
    <xf numFmtId="0" fontId="9" fillId="8" borderId="49" xfId="0" applyFont="1" applyFill="1" applyBorder="1" applyAlignment="1">
      <alignment vertical="top" wrapText="1"/>
    </xf>
    <xf numFmtId="0" fontId="34" fillId="0" borderId="0" xfId="0" applyFont="1" applyAlignment="1">
      <alignment vertical="center"/>
    </xf>
    <xf numFmtId="0" fontId="34" fillId="8" borderId="0" xfId="0" applyFont="1" applyFill="1" applyAlignment="1">
      <alignment vertical="center"/>
    </xf>
    <xf numFmtId="0" fontId="8" fillId="8" borderId="0" xfId="0" applyFont="1" applyFill="1" applyAlignment="1">
      <alignment wrapText="1"/>
    </xf>
    <xf numFmtId="0" fontId="8" fillId="8" borderId="0" xfId="0" applyFont="1" applyFill="1" applyAlignment="1">
      <alignment vertical="top" wrapText="1"/>
    </xf>
    <xf numFmtId="0" fontId="29" fillId="8" borderId="0" xfId="0" applyFont="1" applyFill="1" applyAlignment="1">
      <alignment vertical="top" wrapText="1"/>
    </xf>
    <xf numFmtId="0" fontId="1" fillId="8" borderId="0" xfId="0" applyFont="1" applyFill="1" applyAlignment="1">
      <alignment horizontal="center" vertical="top" wrapText="1"/>
    </xf>
    <xf numFmtId="0" fontId="7" fillId="14" borderId="32" xfId="0" applyFont="1" applyFill="1" applyBorder="1" applyAlignment="1">
      <alignment horizontal="center" vertical="top" wrapText="1"/>
    </xf>
    <xf numFmtId="0" fontId="1" fillId="8" borderId="5" xfId="0" applyFont="1" applyFill="1" applyBorder="1" applyAlignment="1">
      <alignment horizontal="center" vertical="top" wrapText="1"/>
    </xf>
    <xf numFmtId="0" fontId="1" fillId="8" borderId="5" xfId="1" applyFont="1" applyFill="1" applyBorder="1" applyAlignment="1">
      <alignment horizontal="center" vertical="top" wrapText="1"/>
    </xf>
    <xf numFmtId="0" fontId="1" fillId="10" borderId="5" xfId="1" applyFont="1" applyFill="1" applyBorder="1" applyAlignment="1">
      <alignment horizontal="center" vertical="top" wrapText="1"/>
    </xf>
    <xf numFmtId="0" fontId="1" fillId="8" borderId="5" xfId="0" applyFont="1" applyFill="1" applyBorder="1" applyAlignment="1">
      <alignment horizontal="center" vertical="top"/>
    </xf>
    <xf numFmtId="0" fontId="1" fillId="0" borderId="0" xfId="0" applyFont="1" applyAlignment="1">
      <alignment horizontal="center" vertical="top" wrapText="1"/>
    </xf>
    <xf numFmtId="0" fontId="6" fillId="0" borderId="4" xfId="0" applyFont="1" applyBorder="1" applyAlignment="1">
      <alignment horizontal="center" vertical="top" wrapText="1"/>
    </xf>
    <xf numFmtId="0" fontId="1" fillId="8" borderId="5" xfId="2" applyFont="1" applyFill="1" applyBorder="1" applyAlignment="1">
      <alignment horizontal="center" vertical="top" wrapText="1"/>
    </xf>
    <xf numFmtId="0" fontId="13" fillId="10" borderId="0" xfId="0" applyFont="1" applyFill="1" applyAlignment="1">
      <alignment horizontal="center"/>
    </xf>
    <xf numFmtId="0" fontId="1" fillId="8" borderId="0" xfId="0" applyFont="1" applyFill="1" applyAlignment="1">
      <alignment vertical="top" wrapText="1"/>
    </xf>
    <xf numFmtId="0" fontId="13" fillId="8" borderId="0" xfId="0" applyFont="1" applyFill="1"/>
    <xf numFmtId="0" fontId="6" fillId="8" borderId="11" xfId="0" applyFont="1" applyFill="1" applyBorder="1"/>
    <xf numFmtId="0" fontId="6" fillId="8" borderId="0" xfId="0" applyFont="1" applyFill="1" applyAlignment="1">
      <alignment vertical="top"/>
    </xf>
    <xf numFmtId="0" fontId="6" fillId="8" borderId="0" xfId="0" applyFont="1" applyFill="1" applyAlignment="1">
      <alignment wrapText="1"/>
    </xf>
    <xf numFmtId="0" fontId="6" fillId="8" borderId="0" xfId="0" applyFont="1" applyFill="1" applyAlignment="1">
      <alignment vertical="center" wrapText="1"/>
    </xf>
    <xf numFmtId="0" fontId="6" fillId="8" borderId="0" xfId="0" applyFont="1" applyFill="1" applyAlignment="1">
      <alignment horizontal="left" vertical="center"/>
    </xf>
    <xf numFmtId="0" fontId="33" fillId="10" borderId="0" xfId="0" applyFont="1" applyFill="1" applyAlignment="1">
      <alignment vertical="center"/>
    </xf>
    <xf numFmtId="0" fontId="32" fillId="8" borderId="0" xfId="0" applyFont="1" applyFill="1" applyAlignment="1">
      <alignment horizontal="left" vertical="center"/>
    </xf>
    <xf numFmtId="0" fontId="15" fillId="21" borderId="27" xfId="0" applyFont="1" applyFill="1" applyBorder="1" applyAlignment="1">
      <alignment horizontal="center" vertical="center" wrapText="1"/>
    </xf>
    <xf numFmtId="0" fontId="15" fillId="21" borderId="41" xfId="0" applyFont="1" applyFill="1" applyBorder="1" applyAlignment="1">
      <alignment horizontal="center" vertical="center" wrapText="1"/>
    </xf>
    <xf numFmtId="0" fontId="15" fillId="21" borderId="21" xfId="0" applyFont="1" applyFill="1" applyBorder="1" applyAlignment="1">
      <alignment horizontal="center" vertical="center" wrapText="1"/>
    </xf>
    <xf numFmtId="0" fontId="15" fillId="21" borderId="28" xfId="0" applyFont="1" applyFill="1" applyBorder="1" applyAlignment="1">
      <alignment horizontal="center" vertical="center" wrapText="1"/>
    </xf>
    <xf numFmtId="0" fontId="15" fillId="24" borderId="50" xfId="0" applyFont="1" applyFill="1" applyBorder="1" applyAlignment="1">
      <alignment horizontal="left" vertical="center" wrapText="1"/>
    </xf>
    <xf numFmtId="0" fontId="15" fillId="15" borderId="29" xfId="0" applyFont="1" applyFill="1" applyBorder="1" applyAlignment="1">
      <alignment vertical="top" wrapText="1"/>
    </xf>
    <xf numFmtId="0" fontId="7" fillId="21" borderId="18" xfId="0" applyFont="1" applyFill="1" applyBorder="1" applyAlignment="1">
      <alignment horizontal="left" vertical="top" wrapText="1" indent="2"/>
    </xf>
    <xf numFmtId="0" fontId="15" fillId="23" borderId="16" xfId="0" applyFont="1" applyFill="1" applyBorder="1" applyAlignment="1">
      <alignment horizontal="left" vertical="top" wrapText="1" indent="2"/>
    </xf>
    <xf numFmtId="0" fontId="15" fillId="23" borderId="18" xfId="0" applyFont="1" applyFill="1" applyBorder="1" applyAlignment="1">
      <alignment horizontal="left" vertical="top" wrapText="1" indent="2"/>
    </xf>
    <xf numFmtId="0" fontId="15" fillId="21" borderId="16" xfId="0" applyFont="1" applyFill="1" applyBorder="1" applyAlignment="1">
      <alignment horizontal="left" vertical="top" wrapText="1"/>
    </xf>
    <xf numFmtId="0" fontId="15" fillId="21" borderId="18" xfId="0" applyFont="1" applyFill="1" applyBorder="1" applyAlignment="1">
      <alignment horizontal="left" vertical="top" wrapText="1"/>
    </xf>
    <xf numFmtId="0" fontId="15" fillId="21" borderId="39" xfId="0" applyFont="1" applyFill="1" applyBorder="1" applyAlignment="1">
      <alignment horizontal="left" vertical="top" wrapText="1"/>
    </xf>
    <xf numFmtId="0" fontId="16" fillId="8" borderId="5" xfId="0" applyFont="1" applyFill="1" applyBorder="1" applyAlignment="1">
      <alignment horizontal="left" vertical="top" wrapText="1"/>
    </xf>
    <xf numFmtId="0" fontId="15" fillId="15" borderId="18" xfId="0" applyFont="1" applyFill="1" applyBorder="1" applyAlignment="1">
      <alignment horizontal="left" vertical="center"/>
    </xf>
    <xf numFmtId="0" fontId="15" fillId="15" borderId="0" xfId="0" applyFont="1" applyFill="1" applyAlignment="1">
      <alignment horizontal="center" vertical="center"/>
    </xf>
    <xf numFmtId="0" fontId="15" fillId="15" borderId="18" xfId="0" applyFont="1" applyFill="1" applyBorder="1" applyAlignment="1">
      <alignment vertical="center"/>
    </xf>
    <xf numFmtId="0" fontId="15" fillId="15" borderId="18" xfId="0" applyFont="1" applyFill="1" applyBorder="1" applyAlignment="1">
      <alignment horizontal="left" vertical="center" wrapText="1"/>
    </xf>
    <xf numFmtId="0" fontId="16" fillId="8" borderId="22" xfId="0" applyFont="1" applyFill="1" applyBorder="1" applyAlignment="1">
      <alignment horizontal="left" vertical="center" wrapText="1"/>
    </xf>
    <xf numFmtId="0" fontId="15" fillId="15" borderId="0" xfId="0" applyFont="1" applyFill="1" applyAlignment="1">
      <alignment horizontal="center" vertical="center" wrapText="1"/>
    </xf>
    <xf numFmtId="0" fontId="16" fillId="8" borderId="0" xfId="0" applyFont="1" applyFill="1" applyAlignment="1">
      <alignment horizontal="left" vertical="top" wrapText="1"/>
    </xf>
    <xf numFmtId="0" fontId="16" fillId="8" borderId="22" xfId="0" applyFont="1" applyFill="1" applyBorder="1" applyAlignment="1">
      <alignment horizontal="right"/>
    </xf>
    <xf numFmtId="0" fontId="16" fillId="8" borderId="22" xfId="0" applyFont="1" applyFill="1" applyBorder="1"/>
    <xf numFmtId="0" fontId="16" fillId="8" borderId="22" xfId="0" applyFont="1" applyFill="1" applyBorder="1" applyAlignment="1">
      <alignment horizontal="right" vertical="top"/>
    </xf>
    <xf numFmtId="0" fontId="16" fillId="8" borderId="22" xfId="0" applyFont="1" applyFill="1" applyBorder="1" applyAlignment="1">
      <alignment horizontal="left" vertical="top"/>
    </xf>
    <xf numFmtId="0" fontId="15" fillId="15" borderId="18" xfId="0" applyFont="1" applyFill="1" applyBorder="1" applyAlignment="1">
      <alignment vertical="center" wrapText="1"/>
    </xf>
    <xf numFmtId="0" fontId="15" fillId="11" borderId="20" xfId="0" applyFont="1" applyFill="1" applyBorder="1" applyAlignment="1">
      <alignment horizontal="center" vertical="center" wrapText="1"/>
    </xf>
    <xf numFmtId="0" fontId="15" fillId="11" borderId="9" xfId="0" applyFont="1" applyFill="1" applyBorder="1" applyAlignment="1">
      <alignment vertical="center" wrapText="1"/>
    </xf>
    <xf numFmtId="0" fontId="15" fillId="11" borderId="9" xfId="0" applyFont="1" applyFill="1" applyBorder="1" applyAlignment="1">
      <alignment horizontal="center" vertical="center" wrapText="1"/>
    </xf>
    <xf numFmtId="0" fontId="15" fillId="11" borderId="10" xfId="0" applyFont="1" applyFill="1" applyBorder="1" applyAlignment="1">
      <alignment vertical="center" wrapText="1"/>
    </xf>
    <xf numFmtId="0" fontId="15" fillId="14" borderId="22" xfId="0" applyFont="1" applyFill="1" applyBorder="1" applyAlignment="1">
      <alignment horizontal="left" vertical="center" wrapText="1"/>
    </xf>
    <xf numFmtId="0" fontId="15" fillId="14" borderId="23" xfId="0" applyFont="1" applyFill="1" applyBorder="1" applyAlignment="1">
      <alignment horizontal="left" vertical="center" wrapText="1"/>
    </xf>
    <xf numFmtId="0" fontId="9" fillId="8" borderId="5" xfId="0" applyFont="1" applyFill="1" applyBorder="1" applyAlignment="1">
      <alignment vertical="top" wrapText="1"/>
    </xf>
    <xf numFmtId="0" fontId="9" fillId="8" borderId="0" xfId="0" applyFont="1" applyFill="1" applyAlignment="1">
      <alignment horizontal="center" vertical="top" wrapText="1"/>
    </xf>
    <xf numFmtId="0" fontId="8" fillId="8" borderId="0" xfId="0" applyFont="1" applyFill="1" applyAlignment="1">
      <alignment horizontal="left" vertical="top" wrapText="1" indent="1"/>
    </xf>
    <xf numFmtId="0" fontId="7" fillId="14" borderId="34" xfId="0" applyFont="1" applyFill="1" applyBorder="1" applyAlignment="1">
      <alignment horizontal="center" vertical="center" wrapText="1"/>
    </xf>
    <xf numFmtId="0" fontId="37" fillId="14" borderId="57" xfId="0" applyFont="1" applyFill="1" applyBorder="1" applyAlignment="1">
      <alignment horizontal="center" vertical="center" wrapText="1"/>
    </xf>
    <xf numFmtId="0" fontId="37" fillId="14" borderId="58" xfId="0" applyFont="1" applyFill="1" applyBorder="1" applyAlignment="1">
      <alignment horizontal="center" vertical="center" wrapText="1"/>
    </xf>
    <xf numFmtId="0" fontId="37" fillId="21" borderId="58" xfId="0" applyFont="1" applyFill="1" applyBorder="1" applyAlignment="1">
      <alignment horizontal="center" vertical="center" wrapText="1"/>
    </xf>
    <xf numFmtId="0" fontId="9" fillId="8" borderId="59" xfId="0" applyFont="1" applyFill="1" applyBorder="1" applyAlignment="1">
      <alignment vertical="top" wrapText="1"/>
    </xf>
    <xf numFmtId="0" fontId="9" fillId="8" borderId="17" xfId="0" applyFont="1" applyFill="1" applyBorder="1" applyAlignment="1">
      <alignment horizontal="left" vertical="top" wrapText="1"/>
    </xf>
    <xf numFmtId="0" fontId="9" fillId="8" borderId="60" xfId="0" applyFont="1" applyFill="1" applyBorder="1" applyAlignment="1">
      <alignment vertical="top" wrapText="1"/>
    </xf>
    <xf numFmtId="0" fontId="9" fillId="8" borderId="60" xfId="0" applyFont="1" applyFill="1" applyBorder="1" applyAlignment="1">
      <alignment horizontal="left" vertical="top" wrapText="1"/>
    </xf>
    <xf numFmtId="0" fontId="9" fillId="8" borderId="61" xfId="0" applyFont="1" applyFill="1" applyBorder="1" applyAlignment="1">
      <alignment horizontal="left" vertical="top" wrapText="1"/>
    </xf>
    <xf numFmtId="0" fontId="9" fillId="8" borderId="45" xfId="0" applyFont="1" applyFill="1" applyBorder="1" applyAlignment="1">
      <alignment horizontal="left" vertical="top" wrapText="1"/>
    </xf>
    <xf numFmtId="0" fontId="9" fillId="22" borderId="17" xfId="0" applyFont="1" applyFill="1" applyBorder="1" applyAlignment="1">
      <alignment horizontal="center" vertical="center" wrapText="1"/>
    </xf>
    <xf numFmtId="0" fontId="9" fillId="22" borderId="28" xfId="0" applyFont="1" applyFill="1" applyBorder="1" applyAlignment="1">
      <alignment vertical="top" wrapText="1"/>
    </xf>
    <xf numFmtId="0" fontId="9" fillId="22" borderId="23" xfId="0" applyFont="1" applyFill="1" applyBorder="1" applyAlignment="1">
      <alignment horizontal="left" vertical="top" wrapText="1"/>
    </xf>
    <xf numFmtId="0" fontId="9" fillId="0" borderId="0" xfId="0" applyFont="1" applyAlignment="1">
      <alignment horizontal="center" vertical="center" wrapText="1"/>
    </xf>
    <xf numFmtId="0" fontId="9" fillId="0" borderId="62" xfId="0" applyFont="1" applyBorder="1" applyAlignment="1">
      <alignment horizontal="center" vertical="center" wrapText="1"/>
    </xf>
    <xf numFmtId="0" fontId="9" fillId="0" borderId="0" xfId="0" applyFont="1" applyAlignment="1">
      <alignment horizontal="center" vertical="top" wrapText="1"/>
    </xf>
    <xf numFmtId="0" fontId="1" fillId="0" borderId="0" xfId="0" applyFont="1" applyAlignment="1">
      <alignment vertical="top" wrapText="1"/>
    </xf>
    <xf numFmtId="0" fontId="18" fillId="25" borderId="4" xfId="0" applyFont="1" applyFill="1" applyBorder="1" applyAlignment="1">
      <alignment vertical="top" wrapText="1"/>
    </xf>
    <xf numFmtId="0" fontId="1" fillId="8" borderId="4" xfId="0" applyFont="1" applyFill="1" applyBorder="1" applyAlignment="1">
      <alignment vertical="top" wrapText="1"/>
    </xf>
    <xf numFmtId="0" fontId="32" fillId="8" borderId="0" xfId="0" applyFont="1" applyFill="1" applyAlignment="1">
      <alignment vertical="center" wrapText="1"/>
    </xf>
    <xf numFmtId="0" fontId="42" fillId="8" borderId="22" xfId="0" applyFont="1" applyFill="1" applyBorder="1" applyAlignment="1">
      <alignment horizontal="left" vertical="top" wrapText="1"/>
    </xf>
    <xf numFmtId="0" fontId="13" fillId="10" borderId="0" xfId="0" applyFont="1" applyFill="1"/>
    <xf numFmtId="0" fontId="15" fillId="21" borderId="16" xfId="0" applyFont="1" applyFill="1" applyBorder="1" applyAlignment="1">
      <alignment horizontal="center" vertical="center" wrapText="1"/>
    </xf>
    <xf numFmtId="0" fontId="15" fillId="21" borderId="6" xfId="0" applyFont="1" applyFill="1" applyBorder="1" applyAlignment="1">
      <alignment horizontal="center" vertical="center" wrapText="1"/>
    </xf>
    <xf numFmtId="0" fontId="15" fillId="21" borderId="17" xfId="0" applyFont="1" applyFill="1" applyBorder="1" applyAlignment="1">
      <alignment horizontal="center" vertical="center" wrapText="1"/>
    </xf>
    <xf numFmtId="0" fontId="9" fillId="8" borderId="16" xfId="0" applyFont="1" applyFill="1" applyBorder="1" applyAlignment="1">
      <alignment horizontal="left" vertical="top"/>
    </xf>
    <xf numFmtId="0" fontId="9" fillId="8" borderId="6" xfId="0" applyFont="1" applyFill="1" applyBorder="1" applyAlignment="1">
      <alignment horizontal="left" vertical="top"/>
    </xf>
    <xf numFmtId="0" fontId="9" fillId="8" borderId="17" xfId="0" applyFont="1" applyFill="1" applyBorder="1" applyAlignment="1">
      <alignment horizontal="left" vertical="top"/>
    </xf>
    <xf numFmtId="0" fontId="15" fillId="15" borderId="18" xfId="0" applyFont="1" applyFill="1" applyBorder="1" applyAlignment="1">
      <alignment horizontal="left" vertical="top" wrapText="1" indent="4"/>
    </xf>
    <xf numFmtId="0" fontId="15" fillId="15" borderId="11" xfId="0" applyFont="1" applyFill="1" applyBorder="1" applyAlignment="1">
      <alignment horizontal="left" vertical="top" wrapText="1" indent="4"/>
    </xf>
    <xf numFmtId="0" fontId="15" fillId="15" borderId="16" xfId="0" applyFont="1" applyFill="1" applyBorder="1" applyAlignment="1">
      <alignment horizontal="left" vertical="center" wrapText="1"/>
    </xf>
    <xf numFmtId="0" fontId="20" fillId="15" borderId="17" xfId="0" applyFont="1" applyFill="1" applyBorder="1" applyAlignment="1">
      <alignment horizontal="left" vertical="center" wrapText="1"/>
    </xf>
    <xf numFmtId="0" fontId="15" fillId="21" borderId="8" xfId="0" applyFont="1" applyFill="1" applyBorder="1" applyAlignment="1">
      <alignment horizontal="center" vertical="center" wrapText="1"/>
    </xf>
    <xf numFmtId="0" fontId="35" fillId="9" borderId="18" xfId="0" applyFont="1" applyFill="1" applyBorder="1" applyAlignment="1">
      <alignment horizontal="center" vertical="center" wrapText="1"/>
    </xf>
    <xf numFmtId="0" fontId="36" fillId="9" borderId="11" xfId="0" applyFont="1" applyFill="1" applyBorder="1" applyAlignment="1">
      <alignment horizontal="center" vertical="center" wrapText="1"/>
    </xf>
    <xf numFmtId="0" fontId="15" fillId="24" borderId="16" xfId="0" applyFont="1" applyFill="1" applyBorder="1" applyAlignment="1">
      <alignment horizontal="left" vertical="center" wrapText="1"/>
    </xf>
    <xf numFmtId="0" fontId="20" fillId="24" borderId="17" xfId="0" applyFont="1" applyFill="1" applyBorder="1" applyAlignment="1">
      <alignment horizontal="left" vertical="center" wrapText="1"/>
    </xf>
    <xf numFmtId="0" fontId="1" fillId="8" borderId="18" xfId="0" applyFont="1" applyFill="1" applyBorder="1" applyAlignment="1">
      <alignment vertical="top" wrapText="1"/>
    </xf>
    <xf numFmtId="0" fontId="1" fillId="8" borderId="11" xfId="0" applyFont="1" applyFill="1" applyBorder="1" applyAlignment="1">
      <alignment vertical="top" wrapText="1"/>
    </xf>
    <xf numFmtId="0" fontId="1" fillId="8" borderId="36" xfId="0" applyFont="1" applyFill="1" applyBorder="1" applyAlignment="1">
      <alignment vertical="top" wrapText="1"/>
    </xf>
    <xf numFmtId="0" fontId="1" fillId="8" borderId="30" xfId="0" applyFont="1" applyFill="1" applyBorder="1" applyAlignment="1">
      <alignment vertical="top" wrapText="1"/>
    </xf>
    <xf numFmtId="0" fontId="15" fillId="21" borderId="20" xfId="0" applyFont="1" applyFill="1" applyBorder="1" applyAlignment="1">
      <alignment horizontal="center" vertical="center" wrapText="1"/>
    </xf>
    <xf numFmtId="0" fontId="15" fillId="21" borderId="10" xfId="0" applyFont="1" applyFill="1" applyBorder="1" applyAlignment="1">
      <alignment horizontal="center" vertical="center" wrapText="1"/>
    </xf>
    <xf numFmtId="0" fontId="15" fillId="15" borderId="18" xfId="0" applyFont="1" applyFill="1" applyBorder="1" applyAlignment="1">
      <alignment horizontal="center" vertical="center" wrapText="1"/>
    </xf>
    <xf numFmtId="0" fontId="15" fillId="15" borderId="11" xfId="0" applyFont="1" applyFill="1" applyBorder="1" applyAlignment="1">
      <alignment horizontal="center" vertical="center" wrapText="1"/>
    </xf>
    <xf numFmtId="0" fontId="16" fillId="8" borderId="5" xfId="0" applyFont="1" applyFill="1" applyBorder="1" applyAlignment="1">
      <alignment horizontal="left" vertical="center" wrapText="1"/>
    </xf>
    <xf numFmtId="0" fontId="16" fillId="8" borderId="23" xfId="0" applyFont="1" applyFill="1" applyBorder="1" applyAlignment="1">
      <alignment horizontal="left" vertical="center" wrapText="1"/>
    </xf>
    <xf numFmtId="0" fontId="1" fillId="8" borderId="5" xfId="0" applyFont="1" applyFill="1" applyBorder="1" applyAlignment="1">
      <alignment horizontal="left" vertical="top" wrapText="1"/>
    </xf>
    <xf numFmtId="0" fontId="1" fillId="8" borderId="23" xfId="0" applyFont="1" applyFill="1" applyBorder="1" applyAlignment="1">
      <alignment horizontal="left" vertical="top" wrapText="1"/>
    </xf>
    <xf numFmtId="0" fontId="20" fillId="8" borderId="5" xfId="0" applyFont="1" applyFill="1" applyBorder="1" applyAlignment="1">
      <alignment horizontal="center" wrapText="1"/>
    </xf>
    <xf numFmtId="0" fontId="20" fillId="8" borderId="5" xfId="0" applyFont="1" applyFill="1" applyBorder="1" applyAlignment="1">
      <alignment horizontal="center"/>
    </xf>
    <xf numFmtId="0" fontId="16" fillId="8" borderId="23" xfId="0" applyFont="1" applyFill="1" applyBorder="1" applyAlignment="1">
      <alignment horizontal="center" vertical="center" wrapText="1"/>
    </xf>
    <xf numFmtId="0" fontId="16" fillId="8" borderId="23" xfId="0" applyFont="1" applyFill="1" applyBorder="1" applyAlignment="1">
      <alignment horizontal="center" vertical="center"/>
    </xf>
    <xf numFmtId="0" fontId="15" fillId="14" borderId="16" xfId="0" applyFont="1" applyFill="1" applyBorder="1" applyAlignment="1">
      <alignment horizontal="center" vertical="center"/>
    </xf>
    <xf numFmtId="0" fontId="15" fillId="14" borderId="6" xfId="0" applyFont="1" applyFill="1" applyBorder="1" applyAlignment="1">
      <alignment horizontal="center" vertical="center"/>
    </xf>
    <xf numFmtId="0" fontId="15" fillId="14" borderId="17" xfId="0" applyFont="1" applyFill="1" applyBorder="1" applyAlignment="1">
      <alignment horizontal="center" vertical="center"/>
    </xf>
    <xf numFmtId="0" fontId="8" fillId="8" borderId="5" xfId="0" applyFont="1" applyFill="1" applyBorder="1" applyAlignment="1">
      <alignment horizontal="left" vertical="top" wrapText="1"/>
    </xf>
    <xf numFmtId="0" fontId="16" fillId="8" borderId="5" xfId="0" applyFont="1" applyFill="1" applyBorder="1" applyAlignment="1">
      <alignment horizontal="center"/>
    </xf>
    <xf numFmtId="0" fontId="8" fillId="8" borderId="37" xfId="0" applyFont="1" applyFill="1" applyBorder="1" applyAlignment="1">
      <alignment horizontal="left" vertical="top" wrapText="1"/>
    </xf>
    <xf numFmtId="0" fontId="0" fillId="0" borderId="6" xfId="0" applyBorder="1" applyAlignment="1">
      <alignment horizontal="left" vertical="top" wrapText="1"/>
    </xf>
    <xf numFmtId="0" fontId="0" fillId="0" borderId="17" xfId="0" applyBorder="1" applyAlignment="1">
      <alignment horizontal="left" vertical="top" wrapText="1"/>
    </xf>
    <xf numFmtId="0" fontId="18" fillId="10" borderId="0" xfId="0" applyFont="1" applyFill="1"/>
    <xf numFmtId="0" fontId="10" fillId="8" borderId="5" xfId="0" applyFont="1" applyFill="1" applyBorder="1" applyAlignment="1">
      <alignment horizontal="left" vertical="top" wrapText="1"/>
    </xf>
    <xf numFmtId="0" fontId="8" fillId="8" borderId="23" xfId="0" applyFont="1" applyFill="1" applyBorder="1" applyAlignment="1">
      <alignment horizontal="left" vertical="top" wrapText="1"/>
    </xf>
    <xf numFmtId="0" fontId="15" fillId="15" borderId="0" xfId="0" applyFont="1" applyFill="1" applyAlignment="1">
      <alignment horizontal="center" vertical="center"/>
    </xf>
    <xf numFmtId="0" fontId="15" fillId="15" borderId="11" xfId="0" applyFont="1" applyFill="1" applyBorder="1" applyAlignment="1">
      <alignment horizontal="center" vertical="center"/>
    </xf>
    <xf numFmtId="0" fontId="15" fillId="14" borderId="51" xfId="0" applyFont="1" applyFill="1" applyBorder="1" applyAlignment="1">
      <alignment horizontal="center" vertical="center"/>
    </xf>
    <xf numFmtId="0" fontId="15" fillId="14" borderId="52" xfId="0" applyFont="1" applyFill="1" applyBorder="1" applyAlignment="1">
      <alignment horizontal="center" vertical="center"/>
    </xf>
    <xf numFmtId="0" fontId="15" fillId="14" borderId="36" xfId="0" applyFont="1" applyFill="1" applyBorder="1" applyAlignment="1">
      <alignment horizontal="center" vertical="center"/>
    </xf>
    <xf numFmtId="0" fontId="1" fillId="8" borderId="25" xfId="0" applyFont="1" applyFill="1" applyBorder="1" applyAlignment="1">
      <alignment horizontal="left" vertical="top" wrapText="1"/>
    </xf>
    <xf numFmtId="0" fontId="1" fillId="8" borderId="26" xfId="0" applyFont="1" applyFill="1" applyBorder="1" applyAlignment="1">
      <alignment horizontal="left" vertical="top" wrapText="1"/>
    </xf>
    <xf numFmtId="0" fontId="1" fillId="8" borderId="53" xfId="0" applyFont="1" applyFill="1" applyBorder="1" applyAlignment="1">
      <alignment horizontal="left" vertical="top" wrapText="1"/>
    </xf>
    <xf numFmtId="0" fontId="1" fillId="8" borderId="54" xfId="0" applyFont="1" applyFill="1" applyBorder="1" applyAlignment="1">
      <alignment horizontal="left" vertical="top" wrapText="1"/>
    </xf>
    <xf numFmtId="0" fontId="1" fillId="8" borderId="55" xfId="0" applyFont="1" applyFill="1" applyBorder="1" applyAlignment="1">
      <alignment horizontal="left" vertical="top" wrapText="1"/>
    </xf>
    <xf numFmtId="0" fontId="1" fillId="8" borderId="40" xfId="0" applyFont="1" applyFill="1" applyBorder="1" applyAlignment="1">
      <alignment horizontal="left" vertical="top" wrapText="1"/>
    </xf>
    <xf numFmtId="0" fontId="1" fillId="8" borderId="37" xfId="0" applyFont="1" applyFill="1" applyBorder="1" applyAlignment="1">
      <alignment horizontal="left" vertical="top" wrapText="1"/>
    </xf>
    <xf numFmtId="0" fontId="1" fillId="8" borderId="6" xfId="0" applyFont="1" applyFill="1" applyBorder="1" applyAlignment="1">
      <alignment horizontal="left" vertical="top" wrapText="1"/>
    </xf>
    <xf numFmtId="0" fontId="1" fillId="8" borderId="38" xfId="0" applyFont="1" applyFill="1" applyBorder="1" applyAlignment="1">
      <alignment horizontal="left" vertical="top" wrapText="1"/>
    </xf>
    <xf numFmtId="0" fontId="1" fillId="8" borderId="17" xfId="0" applyFont="1" applyFill="1" applyBorder="1" applyAlignment="1">
      <alignment horizontal="left" vertical="top" wrapText="1"/>
    </xf>
    <xf numFmtId="0" fontId="7" fillId="15" borderId="16" xfId="0" applyFont="1" applyFill="1" applyBorder="1" applyAlignment="1">
      <alignment horizontal="center" vertical="top" wrapText="1"/>
    </xf>
    <xf numFmtId="0" fontId="7" fillId="15" borderId="6" xfId="0" applyFont="1" applyFill="1" applyBorder="1" applyAlignment="1">
      <alignment horizontal="center" vertical="top" wrapText="1"/>
    </xf>
    <xf numFmtId="0" fontId="7" fillId="15" borderId="17" xfId="0" applyFont="1" applyFill="1" applyBorder="1" applyAlignment="1">
      <alignment horizontal="center" vertical="top" wrapText="1"/>
    </xf>
    <xf numFmtId="0" fontId="1" fillId="8" borderId="37" xfId="0" quotePrefix="1" applyFont="1" applyFill="1" applyBorder="1" applyAlignment="1">
      <alignment horizontal="left" vertical="top" wrapText="1"/>
    </xf>
    <xf numFmtId="0" fontId="1" fillId="8" borderId="6" xfId="0" quotePrefix="1" applyFont="1" applyFill="1" applyBorder="1" applyAlignment="1">
      <alignment horizontal="left" vertical="top" wrapText="1"/>
    </xf>
    <xf numFmtId="0" fontId="1" fillId="8" borderId="17" xfId="0" quotePrefix="1" applyFont="1" applyFill="1" applyBorder="1" applyAlignment="1">
      <alignment horizontal="left" vertical="top" wrapText="1"/>
    </xf>
    <xf numFmtId="0" fontId="20" fillId="8" borderId="21" xfId="0" applyFont="1" applyFill="1" applyBorder="1" applyAlignment="1">
      <alignment horizontal="center" wrapText="1"/>
    </xf>
    <xf numFmtId="0" fontId="20" fillId="8" borderId="56" xfId="0" applyFont="1" applyFill="1" applyBorder="1" applyAlignment="1">
      <alignment horizontal="center" wrapText="1"/>
    </xf>
    <xf numFmtId="0" fontId="8" fillId="8" borderId="6" xfId="0" applyFont="1" applyFill="1" applyBorder="1" applyAlignment="1">
      <alignment horizontal="left" vertical="top" wrapText="1"/>
    </xf>
    <xf numFmtId="0" fontId="8" fillId="8" borderId="38" xfId="0" applyFont="1" applyFill="1" applyBorder="1" applyAlignment="1">
      <alignment horizontal="left" vertical="top" wrapText="1"/>
    </xf>
    <xf numFmtId="0" fontId="8" fillId="8" borderId="17" xfId="0" applyFont="1" applyFill="1" applyBorder="1" applyAlignment="1">
      <alignment horizontal="left" vertical="top" wrapText="1"/>
    </xf>
    <xf numFmtId="0" fontId="15" fillId="14" borderId="29" xfId="0" applyFont="1" applyFill="1" applyBorder="1" applyAlignment="1">
      <alignment horizontal="center" vertical="center"/>
    </xf>
    <xf numFmtId="0" fontId="15" fillId="14" borderId="7" xfId="0" applyFont="1" applyFill="1" applyBorder="1" applyAlignment="1">
      <alignment horizontal="center" vertical="center"/>
    </xf>
    <xf numFmtId="0" fontId="15" fillId="14" borderId="30" xfId="0" applyFont="1" applyFill="1" applyBorder="1" applyAlignment="1">
      <alignment horizontal="center" vertical="center"/>
    </xf>
    <xf numFmtId="0" fontId="9" fillId="8" borderId="37" xfId="0" quotePrefix="1" applyFont="1" applyFill="1" applyBorder="1" applyAlignment="1">
      <alignment horizontal="left" vertical="top" wrapText="1"/>
    </xf>
    <xf numFmtId="0" fontId="9" fillId="8" borderId="6" xfId="0" quotePrefix="1" applyFont="1" applyFill="1" applyBorder="1" applyAlignment="1">
      <alignment horizontal="left" vertical="top" wrapText="1"/>
    </xf>
    <xf numFmtId="0" fontId="9" fillId="8" borderId="17" xfId="0" quotePrefix="1" applyFont="1" applyFill="1" applyBorder="1" applyAlignment="1">
      <alignment horizontal="left" vertical="top" wrapText="1"/>
    </xf>
    <xf numFmtId="0" fontId="16" fillId="8" borderId="28" xfId="0" applyFont="1" applyFill="1" applyBorder="1" applyAlignment="1">
      <alignment horizontal="center" vertical="center" wrapText="1"/>
    </xf>
    <xf numFmtId="0" fontId="16" fillId="8" borderId="46" xfId="0" applyFont="1" applyFill="1" applyBorder="1" applyAlignment="1">
      <alignment horizontal="center" vertical="center" wrapText="1"/>
    </xf>
    <xf numFmtId="0" fontId="16" fillId="8" borderId="47" xfId="0" applyFont="1" applyFill="1" applyBorder="1" applyAlignment="1">
      <alignment horizontal="center" vertical="center" wrapText="1"/>
    </xf>
    <xf numFmtId="0" fontId="16" fillId="8" borderId="37" xfId="0" applyFont="1" applyFill="1" applyBorder="1" applyAlignment="1">
      <alignment horizontal="center" wrapText="1"/>
    </xf>
    <xf numFmtId="0" fontId="16" fillId="8" borderId="6" xfId="0" applyFont="1" applyFill="1" applyBorder="1" applyAlignment="1">
      <alignment horizontal="center" wrapText="1"/>
    </xf>
    <xf numFmtId="0" fontId="16" fillId="8" borderId="38" xfId="0" applyFont="1" applyFill="1" applyBorder="1" applyAlignment="1">
      <alignment horizontal="center" wrapText="1"/>
    </xf>
    <xf numFmtId="0" fontId="10" fillId="8" borderId="0" xfId="0" applyFont="1" applyFill="1" applyAlignment="1">
      <alignment horizontal="left" vertical="top" wrapText="1"/>
    </xf>
    <xf numFmtId="0" fontId="10" fillId="8" borderId="12" xfId="0" applyFont="1" applyFill="1" applyBorder="1" applyAlignment="1">
      <alignment horizontal="left" vertical="top" wrapText="1"/>
    </xf>
    <xf numFmtId="0" fontId="15" fillId="15" borderId="7" xfId="0" applyFont="1" applyFill="1" applyBorder="1" applyAlignment="1">
      <alignment horizontal="center" vertical="center" wrapText="1"/>
    </xf>
    <xf numFmtId="0" fontId="15" fillId="15" borderId="30" xfId="0" applyFont="1" applyFill="1" applyBorder="1" applyAlignment="1">
      <alignment horizontal="center" vertical="center" wrapText="1"/>
    </xf>
    <xf numFmtId="0" fontId="15" fillId="14" borderId="20" xfId="0" applyFont="1" applyFill="1" applyBorder="1" applyAlignment="1">
      <alignment horizontal="center" vertical="center"/>
    </xf>
    <xf numFmtId="0" fontId="15" fillId="14" borderId="9" xfId="0" applyFont="1" applyFill="1" applyBorder="1" applyAlignment="1">
      <alignment horizontal="center" vertical="center"/>
    </xf>
    <xf numFmtId="0" fontId="15" fillId="14" borderId="10" xfId="0" applyFont="1" applyFill="1" applyBorder="1" applyAlignment="1">
      <alignment horizontal="center" vertical="center"/>
    </xf>
    <xf numFmtId="0" fontId="24" fillId="8" borderId="5" xfId="0" applyFont="1" applyFill="1" applyBorder="1" applyAlignment="1">
      <alignment horizontal="left" vertical="top" wrapText="1"/>
    </xf>
    <xf numFmtId="0" fontId="24" fillId="8" borderId="23" xfId="0" applyFont="1" applyFill="1" applyBorder="1" applyAlignment="1">
      <alignment horizontal="left" vertical="top" wrapText="1"/>
    </xf>
    <xf numFmtId="0" fontId="24" fillId="8" borderId="25" xfId="0" applyFont="1" applyFill="1" applyBorder="1" applyAlignment="1">
      <alignment horizontal="left" vertical="top" wrapText="1"/>
    </xf>
    <xf numFmtId="0" fontId="24" fillId="8" borderId="26" xfId="0" applyFont="1" applyFill="1" applyBorder="1" applyAlignment="1">
      <alignment horizontal="left" vertical="top" wrapText="1"/>
    </xf>
    <xf numFmtId="0" fontId="24" fillId="8" borderId="37" xfId="0" applyFont="1" applyFill="1" applyBorder="1" applyAlignment="1">
      <alignment horizontal="left" vertical="top" wrapText="1"/>
    </xf>
    <xf numFmtId="0" fontId="24" fillId="8" borderId="6" xfId="0" applyFont="1" applyFill="1" applyBorder="1" applyAlignment="1">
      <alignment horizontal="left" vertical="top" wrapText="1"/>
    </xf>
    <xf numFmtId="0" fontId="24" fillId="8" borderId="38" xfId="0" applyFont="1" applyFill="1" applyBorder="1" applyAlignment="1">
      <alignment horizontal="left" vertical="top" wrapText="1"/>
    </xf>
    <xf numFmtId="0" fontId="8" fillId="8" borderId="5" xfId="0" applyFont="1" applyFill="1" applyBorder="1" applyAlignment="1">
      <alignment horizontal="left" vertical="center" wrapText="1"/>
    </xf>
    <xf numFmtId="0" fontId="8" fillId="8" borderId="23" xfId="0" applyFont="1" applyFill="1" applyBorder="1" applyAlignment="1">
      <alignment horizontal="left" vertical="center" wrapText="1"/>
    </xf>
    <xf numFmtId="0" fontId="32" fillId="8" borderId="0" xfId="0" applyFont="1" applyFill="1" applyAlignment="1">
      <alignment vertical="center" wrapText="1"/>
    </xf>
    <xf numFmtId="0" fontId="3" fillId="8" borderId="0" xfId="0" applyFont="1" applyFill="1" applyAlignment="1">
      <alignment wrapText="1"/>
    </xf>
    <xf numFmtId="0" fontId="1" fillId="8" borderId="5" xfId="0" quotePrefix="1" applyFont="1" applyFill="1" applyBorder="1" applyAlignment="1">
      <alignment horizontal="left" vertical="top" wrapText="1"/>
    </xf>
    <xf numFmtId="0" fontId="1" fillId="8" borderId="23" xfId="0" quotePrefix="1" applyFont="1" applyFill="1" applyBorder="1" applyAlignment="1">
      <alignment horizontal="left" vertical="top" wrapText="1"/>
    </xf>
    <xf numFmtId="0" fontId="8" fillId="8" borderId="23" xfId="0" applyFont="1" applyFill="1" applyBorder="1" applyAlignment="1">
      <alignment horizontal="center" vertical="center" wrapText="1"/>
    </xf>
    <xf numFmtId="0" fontId="1" fillId="8" borderId="5" xfId="0" applyFont="1" applyFill="1" applyBorder="1" applyAlignment="1">
      <alignment horizontal="center" wrapText="1"/>
    </xf>
    <xf numFmtId="0" fontId="8" fillId="8" borderId="5" xfId="0" applyFont="1" applyFill="1" applyBorder="1" applyAlignment="1">
      <alignment horizontal="center" wrapText="1"/>
    </xf>
    <xf numFmtId="0" fontId="9" fillId="8" borderId="5" xfId="0" quotePrefix="1" applyFont="1" applyFill="1" applyBorder="1" applyAlignment="1">
      <alignment horizontal="left" vertical="top" wrapText="1"/>
    </xf>
    <xf numFmtId="0" fontId="9" fillId="8" borderId="23" xfId="0" quotePrefix="1" applyFont="1" applyFill="1" applyBorder="1" applyAlignment="1">
      <alignment horizontal="left" vertical="top" wrapText="1"/>
    </xf>
    <xf numFmtId="0" fontId="1" fillId="14" borderId="0" xfId="0" applyFont="1" applyFill="1"/>
    <xf numFmtId="0" fontId="1" fillId="14" borderId="11" xfId="0" applyFont="1" applyFill="1" applyBorder="1"/>
    <xf numFmtId="0" fontId="25" fillId="15" borderId="16" xfId="0" applyFont="1" applyFill="1" applyBorder="1" applyAlignment="1">
      <alignment horizontal="center" vertical="center" wrapText="1"/>
    </xf>
    <xf numFmtId="0" fontId="25" fillId="15" borderId="6" xfId="0" applyFont="1" applyFill="1" applyBorder="1" applyAlignment="1">
      <alignment horizontal="center" vertical="center" wrapText="1"/>
    </xf>
    <xf numFmtId="0" fontId="25" fillId="15" borderId="17" xfId="0" applyFont="1" applyFill="1" applyBorder="1" applyAlignment="1">
      <alignment horizontal="center" vertical="center" wrapText="1"/>
    </xf>
    <xf numFmtId="0" fontId="16" fillId="8" borderId="0" xfId="0" applyFont="1" applyFill="1" applyAlignment="1">
      <alignment vertical="center"/>
    </xf>
    <xf numFmtId="0" fontId="0" fillId="0" borderId="0" xfId="0"/>
    <xf numFmtId="0" fontId="24" fillId="8" borderId="17" xfId="0" applyFont="1" applyFill="1" applyBorder="1" applyAlignment="1">
      <alignment horizontal="left" vertical="top" wrapText="1"/>
    </xf>
    <xf numFmtId="0" fontId="16" fillId="8" borderId="5" xfId="0" applyFont="1" applyFill="1" applyBorder="1" applyAlignment="1">
      <alignment horizontal="center" wrapText="1"/>
    </xf>
    <xf numFmtId="0" fontId="32" fillId="8" borderId="0" xfId="0" applyFont="1" applyFill="1" applyAlignment="1">
      <alignment horizontal="left" vertical="center"/>
    </xf>
    <xf numFmtId="0" fontId="15" fillId="23" borderId="20" xfId="0" applyFont="1" applyFill="1" applyBorder="1" applyAlignment="1">
      <alignment horizontal="center" vertical="center"/>
    </xf>
    <xf numFmtId="0" fontId="15" fillId="23" borderId="9" xfId="0" applyFont="1" applyFill="1" applyBorder="1" applyAlignment="1">
      <alignment horizontal="center" vertical="center"/>
    </xf>
    <xf numFmtId="0" fontId="15" fillId="23" borderId="10" xfId="0" applyFont="1" applyFill="1" applyBorder="1" applyAlignment="1">
      <alignment horizontal="center" vertical="center"/>
    </xf>
    <xf numFmtId="0" fontId="15" fillId="15" borderId="16" xfId="0" applyFont="1" applyFill="1" applyBorder="1" applyAlignment="1">
      <alignment horizontal="left" vertical="center"/>
    </xf>
    <xf numFmtId="0" fontId="15" fillId="15" borderId="6" xfId="0" applyFont="1" applyFill="1" applyBorder="1" applyAlignment="1">
      <alignment horizontal="left" vertical="center"/>
    </xf>
    <xf numFmtId="0" fontId="1" fillId="0" borderId="5" xfId="0" applyFont="1" applyBorder="1" applyAlignment="1">
      <alignment horizontal="left" vertical="top" wrapText="1"/>
    </xf>
    <xf numFmtId="0" fontId="1" fillId="0" borderId="23" xfId="0" applyFont="1" applyBorder="1" applyAlignment="1">
      <alignment horizontal="left" vertical="top" wrapText="1"/>
    </xf>
    <xf numFmtId="0" fontId="8" fillId="8" borderId="0" xfId="0" applyFont="1" applyFill="1" applyAlignment="1">
      <alignment horizontal="left" vertical="top" wrapText="1"/>
    </xf>
    <xf numFmtId="0" fontId="8" fillId="8" borderId="11" xfId="0" applyFont="1" applyFill="1" applyBorder="1" applyAlignment="1">
      <alignment horizontal="left" vertical="top" wrapText="1"/>
    </xf>
    <xf numFmtId="0" fontId="16" fillId="8" borderId="0" xfId="0" applyFont="1" applyFill="1" applyAlignment="1">
      <alignment horizontal="left" vertical="center"/>
    </xf>
    <xf numFmtId="0" fontId="0" fillId="0" borderId="0" xfId="0" applyAlignment="1">
      <alignment horizontal="left" vertical="center"/>
    </xf>
    <xf numFmtId="0" fontId="32" fillId="8" borderId="0" xfId="0" applyFont="1" applyFill="1" applyAlignment="1">
      <alignment horizontal="left" vertical="center" wrapText="1" indent="1"/>
    </xf>
    <xf numFmtId="0" fontId="9" fillId="22" borderId="16" xfId="0" applyFont="1" applyFill="1" applyBorder="1" applyAlignment="1">
      <alignment vertical="top" wrapText="1"/>
    </xf>
    <xf numFmtId="0" fontId="3" fillId="22" borderId="6" xfId="0" applyFont="1" applyFill="1" applyBorder="1" applyAlignment="1">
      <alignment wrapText="1"/>
    </xf>
    <xf numFmtId="0" fontId="3" fillId="22" borderId="17" xfId="0" applyFont="1" applyFill="1" applyBorder="1" applyAlignment="1">
      <alignment wrapText="1"/>
    </xf>
    <xf numFmtId="0" fontId="1" fillId="8" borderId="0" xfId="0" applyFont="1" applyFill="1" applyAlignment="1">
      <alignment vertical="top" wrapText="1"/>
    </xf>
    <xf numFmtId="0" fontId="0" fillId="8" borderId="0" xfId="0" applyFill="1" applyAlignment="1">
      <alignment vertical="top" wrapText="1"/>
    </xf>
    <xf numFmtId="0" fontId="3" fillId="0" borderId="0" xfId="0" applyFont="1" applyAlignment="1">
      <alignment horizontal="left"/>
    </xf>
    <xf numFmtId="0" fontId="16" fillId="8" borderId="0" xfId="0" applyFont="1" applyFill="1" applyAlignment="1">
      <alignment horizontal="left" vertical="center" wrapText="1"/>
    </xf>
    <xf numFmtId="0" fontId="12" fillId="18" borderId="42" xfId="0" applyFont="1" applyFill="1" applyBorder="1" applyAlignment="1">
      <alignment horizontal="left" vertical="center" wrapText="1"/>
    </xf>
    <xf numFmtId="0" fontId="12" fillId="18" borderId="43" xfId="0" applyFont="1" applyFill="1" applyBorder="1" applyAlignment="1">
      <alignment horizontal="left" vertical="center" wrapText="1"/>
    </xf>
    <xf numFmtId="0" fontId="12" fillId="18" borderId="44" xfId="0" applyFont="1" applyFill="1" applyBorder="1" applyAlignment="1">
      <alignment horizontal="left" vertical="center" wrapText="1"/>
    </xf>
    <xf numFmtId="0" fontId="8" fillId="16" borderId="42" xfId="0" applyFont="1" applyFill="1" applyBorder="1" applyAlignment="1">
      <alignment horizontal="left" vertical="center" wrapText="1"/>
    </xf>
    <xf numFmtId="0" fontId="8" fillId="16" borderId="43" xfId="0" applyFont="1" applyFill="1" applyBorder="1" applyAlignment="1">
      <alignment horizontal="left" vertical="center" wrapText="1"/>
    </xf>
    <xf numFmtId="0" fontId="8" fillId="16" borderId="44" xfId="0" applyFont="1" applyFill="1" applyBorder="1" applyAlignment="1">
      <alignment horizontal="left" vertical="center" wrapText="1"/>
    </xf>
    <xf numFmtId="0" fontId="8" fillId="8" borderId="0" xfId="0" applyFont="1" applyFill="1" applyAlignment="1">
      <alignment horizontal="left" vertical="center" wrapText="1"/>
    </xf>
    <xf numFmtId="0" fontId="15" fillId="14" borderId="34" xfId="0" applyFont="1" applyFill="1" applyBorder="1" applyAlignment="1">
      <alignment horizontal="center" vertical="center" wrapText="1"/>
    </xf>
    <xf numFmtId="0" fontId="15" fillId="14" borderId="35" xfId="0" applyFont="1" applyFill="1" applyBorder="1" applyAlignment="1">
      <alignment horizontal="center" vertical="center" wrapText="1"/>
    </xf>
    <xf numFmtId="0" fontId="16" fillId="8" borderId="0" xfId="0" applyFont="1" applyFill="1" applyAlignment="1">
      <alignment horizontal="left"/>
    </xf>
    <xf numFmtId="0" fontId="20" fillId="8" borderId="0" xfId="0" applyFont="1" applyFill="1" applyAlignment="1">
      <alignment horizontal="left"/>
    </xf>
    <xf numFmtId="0" fontId="16" fillId="8" borderId="12" xfId="0" applyFont="1" applyFill="1" applyBorder="1" applyAlignment="1">
      <alignment horizontal="left" vertical="top" wrapText="1"/>
    </xf>
    <xf numFmtId="0" fontId="16" fillId="8" borderId="12" xfId="0" applyFont="1" applyFill="1" applyBorder="1" applyAlignment="1">
      <alignment horizontal="left" vertical="top"/>
    </xf>
    <xf numFmtId="0" fontId="0" fillId="0" borderId="0" xfId="0" applyAlignment="1">
      <alignment horizontal="left"/>
    </xf>
  </cellXfs>
  <cellStyles count="7">
    <cellStyle name="Normal" xfId="0" builtinId="0"/>
    <cellStyle name="Normal 17" xfId="3" xr:uid="{6A8D8983-74A4-4F93-836F-3C92C01595FA}"/>
    <cellStyle name="Normal 5" xfId="4" xr:uid="{3CC50CA4-100E-4771-89AD-80D641B908BD}"/>
    <cellStyle name="Normal 6" xfId="5" xr:uid="{0F05A855-1C85-4621-AB60-3D585B049E4D}"/>
    <cellStyle name="Normal 7" xfId="6" xr:uid="{5DBC5CA9-BA68-44A5-8FB7-1B9034AD883C}"/>
    <cellStyle name="Normal_IT Towers-Cost Pool" xfId="1" xr:uid="{E7786EA3-F1B9-4D83-8A3D-BBCD9ED4D02F}"/>
    <cellStyle name="Normal_Sheet2" xfId="2" xr:uid="{0AF14A52-2F4A-41B7-815C-BA20D766D35A}"/>
  </cellStyles>
  <dxfs count="632">
    <dxf>
      <fill>
        <patternFill>
          <bgColor theme="5" tint="0.59996337778862885"/>
        </patternFill>
      </fill>
    </dxf>
    <dxf>
      <fill>
        <patternFill>
          <bgColor theme="5" tint="0.59996337778862885"/>
        </patternFill>
      </fill>
    </dxf>
    <dxf>
      <font>
        <color auto="1"/>
      </font>
      <fill>
        <patternFill>
          <fgColor theme="0"/>
          <bgColor theme="7" tint="0.59996337778862885"/>
        </patternFill>
      </fill>
    </dxf>
    <dxf>
      <fill>
        <patternFill>
          <bgColor theme="5" tint="0.59996337778862885"/>
        </patternFill>
      </fill>
    </dxf>
    <dxf>
      <fill>
        <patternFill>
          <bgColor theme="9" tint="0.59996337778862885"/>
        </patternFill>
      </fill>
    </dxf>
    <dxf>
      <fill>
        <patternFill>
          <bgColor theme="0" tint="-0.14996795556505021"/>
        </patternFill>
      </fill>
    </dxf>
    <dxf>
      <font>
        <color auto="1"/>
      </font>
      <fill>
        <patternFill>
          <fgColor theme="0"/>
          <bgColor theme="0" tint="-0.14996795556505021"/>
        </patternFill>
      </fill>
    </dxf>
    <dxf>
      <font>
        <color auto="1"/>
      </font>
      <fill>
        <patternFill>
          <fgColor theme="0"/>
          <bgColor theme="0" tint="-0.14996795556505021"/>
        </patternFill>
      </fill>
    </dxf>
    <dxf>
      <font>
        <color auto="1"/>
      </font>
      <fill>
        <patternFill>
          <fgColor theme="0"/>
          <bgColor theme="0" tint="-0.14996795556505021"/>
        </patternFill>
      </fill>
    </dxf>
    <dxf>
      <font>
        <color auto="1"/>
      </font>
      <fill>
        <patternFill>
          <fgColor theme="0"/>
          <bgColor theme="0" tint="-0.14996795556505021"/>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auto="1"/>
      </font>
      <fill>
        <patternFill>
          <fgColor theme="0"/>
          <bgColor theme="7" tint="0.59996337778862885"/>
        </patternFill>
      </fill>
    </dxf>
    <dxf>
      <fill>
        <patternFill>
          <bgColor theme="9" tint="0.59996337778862885"/>
        </patternFill>
      </fill>
    </dxf>
    <dxf>
      <fill>
        <patternFill>
          <bgColor theme="5" tint="0.59996337778862885"/>
        </patternFill>
      </fill>
    </dxf>
    <dxf>
      <font>
        <color auto="1"/>
      </font>
      <fill>
        <patternFill>
          <fgColor theme="0"/>
          <bgColor theme="7" tint="0.59996337778862885"/>
        </patternFill>
      </fill>
    </dxf>
    <dxf>
      <fill>
        <patternFill>
          <bgColor theme="5" tint="0.59996337778862885"/>
        </patternFill>
      </fill>
    </dxf>
    <dxf>
      <fill>
        <patternFill>
          <bgColor theme="9" tint="0.59996337778862885"/>
        </patternFill>
      </fill>
    </dxf>
    <dxf>
      <font>
        <color auto="1"/>
      </font>
      <fill>
        <patternFill>
          <fgColor theme="0"/>
          <bgColor theme="7" tint="0.59996337778862885"/>
        </patternFill>
      </fill>
    </dxf>
    <dxf>
      <fill>
        <patternFill>
          <bgColor theme="5" tint="0.59996337778862885"/>
        </patternFill>
      </fill>
    </dxf>
    <dxf>
      <fill>
        <patternFill>
          <bgColor theme="9" tint="0.59996337778862885"/>
        </patternFill>
      </fill>
    </dxf>
    <dxf>
      <font>
        <color auto="1"/>
      </font>
      <fill>
        <patternFill>
          <fgColor theme="0"/>
          <bgColor theme="7" tint="0.59996337778862885"/>
        </patternFill>
      </fill>
    </dxf>
    <dxf>
      <font>
        <color auto="1"/>
      </font>
      <fill>
        <patternFill>
          <fgColor theme="0"/>
          <bgColor theme="0" tint="-0.14996795556505021"/>
        </patternFill>
      </fill>
    </dxf>
    <dxf>
      <fill>
        <patternFill>
          <bgColor theme="9" tint="0.59996337778862885"/>
        </patternFill>
      </fill>
    </dxf>
    <dxf>
      <fill>
        <patternFill>
          <bgColor theme="5" tint="0.59996337778862885"/>
        </patternFill>
      </fill>
    </dxf>
    <dxf>
      <font>
        <color auto="1"/>
      </font>
      <fill>
        <patternFill>
          <fgColor theme="0"/>
          <bgColor theme="7" tint="0.59996337778862885"/>
        </patternFill>
      </fill>
    </dxf>
    <dxf>
      <fill>
        <patternFill>
          <bgColor theme="5" tint="0.59996337778862885"/>
        </patternFill>
      </fill>
    </dxf>
    <dxf>
      <fill>
        <patternFill>
          <bgColor theme="9" tint="0.59996337778862885"/>
        </patternFill>
      </fill>
    </dxf>
    <dxf>
      <font>
        <color auto="1"/>
      </font>
      <fill>
        <patternFill>
          <fgColor theme="0"/>
          <bgColor theme="0" tint="-0.14996795556505021"/>
        </patternFill>
      </fill>
    </dxf>
    <dxf>
      <font>
        <color auto="1"/>
      </font>
      <fill>
        <patternFill>
          <fgColor theme="0"/>
          <bgColor theme="0" tint="-0.14996795556505021"/>
        </patternFill>
      </fill>
    </dxf>
    <dxf>
      <font>
        <color auto="1"/>
      </font>
      <fill>
        <patternFill>
          <fgColor theme="0"/>
          <bgColor theme="7"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ont>
        <color auto="1"/>
      </font>
      <fill>
        <patternFill>
          <fgColor theme="0"/>
          <bgColor theme="7"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fgColor theme="0"/>
          <bgColor theme="0" tint="-0.14996795556505021"/>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ont>
        <color auto="1"/>
      </font>
      <fill>
        <patternFill>
          <fgColor theme="0"/>
          <bgColor theme="7"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fgColor theme="0"/>
          <bgColor theme="7" tint="0.59996337778862885"/>
        </patternFill>
      </fill>
    </dxf>
    <dxf>
      <fill>
        <patternFill>
          <bgColor theme="5" tint="0.59996337778862885"/>
        </patternFill>
      </fill>
    </dxf>
    <dxf>
      <fill>
        <patternFill>
          <bgColor theme="9" tint="0.59996337778862885"/>
        </patternFill>
      </fill>
    </dxf>
    <dxf>
      <font>
        <color auto="1"/>
      </font>
      <fill>
        <patternFill>
          <fgColor theme="0"/>
          <bgColor theme="7" tint="0.59996337778862885"/>
        </patternFill>
      </fill>
    </dxf>
    <dxf>
      <fill>
        <patternFill>
          <bgColor theme="0" tint="-0.14996795556505021"/>
        </patternFill>
      </fill>
    </dxf>
    <dxf>
      <fill>
        <patternFill>
          <bgColor theme="0" tint="-0.14996795556505021"/>
        </patternFill>
      </fill>
    </dxf>
    <dxf>
      <font>
        <color auto="1"/>
      </font>
      <fill>
        <patternFill>
          <fgColor theme="0"/>
          <bgColor theme="7" tint="0.59996337778862885"/>
        </patternFill>
      </fill>
    </dxf>
    <dxf>
      <fill>
        <patternFill>
          <bgColor theme="9" tint="0.59996337778862885"/>
        </patternFill>
      </fill>
    </dxf>
    <dxf>
      <fill>
        <patternFill>
          <bgColor theme="5" tint="0.59996337778862885"/>
        </patternFill>
      </fill>
    </dxf>
    <dxf>
      <fill>
        <patternFill>
          <bgColor theme="0" tint="-0.14996795556505021"/>
        </patternFill>
      </fill>
    </dxf>
    <dxf>
      <fill>
        <patternFill>
          <bgColor theme="9" tint="0.59996337778862885"/>
        </patternFill>
      </fill>
    </dxf>
    <dxf>
      <fill>
        <patternFill>
          <bgColor theme="5" tint="0.59996337778862885"/>
        </patternFill>
      </fill>
    </dxf>
    <dxf>
      <font>
        <color auto="1"/>
      </font>
      <fill>
        <patternFill>
          <fgColor theme="0"/>
          <bgColor theme="7" tint="0.59996337778862885"/>
        </patternFill>
      </fill>
    </dxf>
    <dxf>
      <fill>
        <patternFill>
          <bgColor theme="5" tint="0.59996337778862885"/>
        </patternFill>
      </fill>
    </dxf>
    <dxf>
      <fill>
        <patternFill>
          <bgColor theme="5" tint="0.59996337778862885"/>
        </patternFill>
      </fill>
    </dxf>
    <dxf>
      <fill>
        <patternFill>
          <bgColor theme="0" tint="-0.14996795556505021"/>
        </patternFill>
      </fill>
    </dxf>
    <dxf>
      <fill>
        <patternFill>
          <bgColor theme="9" tint="0.59996337778862885"/>
        </patternFill>
      </fill>
    </dxf>
    <dxf>
      <fill>
        <patternFill>
          <bgColor theme="5" tint="0.59996337778862885"/>
        </patternFill>
      </fill>
    </dxf>
    <dxf>
      <font>
        <color auto="1"/>
      </font>
      <fill>
        <patternFill>
          <fgColor theme="0"/>
          <bgColor theme="7" tint="0.59996337778862885"/>
        </patternFill>
      </fill>
    </dxf>
    <dxf>
      <fill>
        <patternFill>
          <bgColor theme="0" tint="-0.14996795556505021"/>
        </patternFill>
      </fill>
    </dxf>
    <dxf>
      <fill>
        <patternFill>
          <bgColor theme="9" tint="0.59996337778862885"/>
        </patternFill>
      </fill>
    </dxf>
    <dxf>
      <fill>
        <patternFill>
          <bgColor theme="5" tint="0.59996337778862885"/>
        </patternFill>
      </fill>
    </dxf>
    <dxf>
      <fill>
        <patternFill>
          <bgColor theme="5" tint="0.59996337778862885"/>
        </patternFill>
      </fill>
    </dxf>
    <dxf>
      <font>
        <color auto="1"/>
      </font>
      <fill>
        <patternFill>
          <fgColor theme="0"/>
          <bgColor theme="7"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ont>
        <color auto="1"/>
      </font>
      <fill>
        <patternFill>
          <fgColor theme="0"/>
          <bgColor theme="7" tint="0.59996337778862885"/>
        </patternFill>
      </fill>
    </dxf>
    <dxf>
      <fill>
        <patternFill>
          <bgColor theme="0" tint="-0.14996795556505021"/>
        </patternFill>
      </fill>
    </dxf>
    <dxf>
      <font>
        <color auto="1"/>
      </font>
      <fill>
        <patternFill>
          <fgColor theme="0"/>
          <bgColor theme="0" tint="-0.14996795556505021"/>
        </patternFill>
      </fill>
    </dxf>
    <dxf>
      <fill>
        <patternFill>
          <bgColor theme="5" tint="0.59996337778862885"/>
        </patternFill>
      </fill>
    </dxf>
    <dxf>
      <fill>
        <patternFill>
          <bgColor theme="5" tint="0.59996337778862885"/>
        </patternFill>
      </fill>
    </dxf>
    <dxf>
      <font>
        <color auto="1"/>
      </font>
      <fill>
        <patternFill>
          <fgColor theme="0"/>
          <bgColor theme="0" tint="-0.14996795556505021"/>
        </patternFill>
      </fill>
    </dxf>
    <dxf>
      <fill>
        <patternFill>
          <bgColor theme="9" tint="0.59996337778862885"/>
        </patternFill>
      </fill>
    </dxf>
    <dxf>
      <fill>
        <patternFill>
          <bgColor theme="5" tint="0.59996337778862885"/>
        </patternFill>
      </fill>
    </dxf>
    <dxf>
      <font>
        <color auto="1"/>
      </font>
      <fill>
        <patternFill>
          <fgColor theme="0"/>
          <bgColor theme="7" tint="0.59996337778862885"/>
        </patternFill>
      </fill>
    </dxf>
    <dxf>
      <font>
        <color auto="1"/>
      </font>
      <fill>
        <patternFill>
          <fgColor theme="0"/>
          <bgColor theme="0" tint="-0.14996795556505021"/>
        </patternFill>
      </fill>
    </dxf>
    <dxf>
      <fill>
        <patternFill>
          <bgColor theme="9" tint="0.59996337778862885"/>
        </patternFill>
      </fill>
    </dxf>
    <dxf>
      <fill>
        <patternFill>
          <bgColor theme="5" tint="0.59996337778862885"/>
        </patternFill>
      </fill>
    </dxf>
    <dxf>
      <font>
        <color auto="1"/>
      </font>
      <fill>
        <patternFill>
          <fgColor theme="0"/>
          <bgColor theme="7" tint="0.59996337778862885"/>
        </patternFill>
      </fill>
    </dxf>
    <dxf>
      <font>
        <color auto="1"/>
      </font>
      <fill>
        <patternFill>
          <fgColor theme="0"/>
          <bgColor theme="0" tint="-0.14996795556505021"/>
        </patternFill>
      </fill>
    </dxf>
    <dxf>
      <fill>
        <patternFill>
          <bgColor theme="9" tint="0.59996337778862885"/>
        </patternFill>
      </fill>
    </dxf>
    <dxf>
      <fill>
        <patternFill>
          <bgColor theme="5" tint="0.59996337778862885"/>
        </patternFill>
      </fill>
    </dxf>
    <dxf>
      <font>
        <color auto="1"/>
      </font>
      <fill>
        <patternFill>
          <fgColor theme="0"/>
          <bgColor theme="7"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fgColor theme="0"/>
          <bgColor theme="7" tint="0.59996337778862885"/>
        </patternFill>
      </fill>
    </dxf>
    <dxf>
      <fill>
        <patternFill>
          <bgColor theme="0" tint="-0.14996795556505021"/>
        </patternFill>
      </fill>
    </dxf>
    <dxf>
      <fill>
        <patternFill>
          <bgColor theme="9" tint="0.59996337778862885"/>
        </patternFill>
      </fill>
    </dxf>
    <dxf>
      <fill>
        <patternFill>
          <bgColor theme="5" tint="0.59996337778862885"/>
        </patternFill>
      </fill>
    </dxf>
    <dxf>
      <font>
        <color auto="1"/>
      </font>
      <fill>
        <patternFill>
          <fgColor theme="0"/>
          <bgColor theme="7" tint="0.59996337778862885"/>
        </patternFill>
      </fill>
    </dxf>
    <dxf>
      <fill>
        <patternFill>
          <bgColor theme="0" tint="-0.14996795556505021"/>
        </patternFill>
      </fill>
    </dxf>
    <dxf>
      <fill>
        <patternFill>
          <bgColor theme="9" tint="0.59996337778862885"/>
        </patternFill>
      </fill>
    </dxf>
    <dxf>
      <fill>
        <patternFill>
          <bgColor theme="5" tint="0.59996337778862885"/>
        </patternFill>
      </fill>
    </dxf>
    <dxf>
      <font>
        <color auto="1"/>
      </font>
      <fill>
        <patternFill>
          <fgColor theme="0"/>
          <bgColor theme="7" tint="0.59996337778862885"/>
        </patternFill>
      </fill>
    </dxf>
    <dxf>
      <font>
        <color auto="1"/>
      </font>
      <fill>
        <patternFill>
          <fgColor theme="0"/>
          <bgColor theme="7" tint="0.59996337778862885"/>
        </patternFill>
      </fill>
    </dxf>
    <dxf>
      <font>
        <color auto="1"/>
      </font>
      <fill>
        <patternFill>
          <fgColor theme="0"/>
          <bgColor theme="0" tint="-0.14996795556505021"/>
        </patternFill>
      </fill>
    </dxf>
    <dxf>
      <fill>
        <patternFill>
          <bgColor theme="9" tint="0.59996337778862885"/>
        </patternFill>
      </fill>
    </dxf>
    <dxf>
      <fill>
        <patternFill>
          <bgColor theme="5" tint="0.59996337778862885"/>
        </patternFill>
      </fill>
    </dxf>
    <dxf>
      <font>
        <color auto="1"/>
      </font>
      <fill>
        <patternFill>
          <fgColor theme="0"/>
          <bgColor theme="0" tint="-0.14996795556505021"/>
        </patternFill>
      </fill>
    </dxf>
    <dxf>
      <font>
        <color auto="1"/>
      </font>
      <fill>
        <patternFill>
          <fgColor theme="0"/>
          <bgColor theme="7"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ont>
        <color auto="1"/>
      </font>
      <fill>
        <patternFill>
          <fgColor theme="0"/>
          <bgColor theme="7" tint="0.59996337778862885"/>
        </patternFill>
      </fill>
    </dxf>
    <dxf>
      <fill>
        <patternFill>
          <bgColor theme="9" tint="0.59996337778862885"/>
        </patternFill>
      </fill>
    </dxf>
    <dxf>
      <font>
        <color auto="1"/>
      </font>
      <fill>
        <patternFill>
          <fgColor theme="0"/>
          <bgColor theme="0" tint="-0.14996795556505021"/>
        </patternFill>
      </fill>
    </dxf>
    <dxf>
      <font>
        <color auto="1"/>
      </font>
      <fill>
        <patternFill>
          <fgColor theme="0"/>
          <bgColor theme="7" tint="0.59996337778862885"/>
        </patternFill>
      </fill>
    </dxf>
    <dxf>
      <fill>
        <patternFill>
          <bgColor theme="5" tint="0.59996337778862885"/>
        </patternFill>
      </fill>
    </dxf>
    <dxf>
      <fill>
        <patternFill>
          <bgColor theme="9" tint="0.59996337778862885"/>
        </patternFill>
      </fill>
    </dxf>
    <dxf>
      <font>
        <color auto="1"/>
      </font>
      <fill>
        <patternFill>
          <fgColor theme="0"/>
          <bgColor theme="0" tint="-0.14996795556505021"/>
        </patternFill>
      </fill>
    </dxf>
    <dxf>
      <font>
        <color auto="1"/>
      </font>
      <fill>
        <patternFill>
          <fgColor theme="0"/>
          <bgColor theme="0" tint="-0.14996795556505021"/>
        </patternFill>
      </fill>
    </dxf>
    <dxf>
      <font>
        <color auto="1"/>
      </font>
      <fill>
        <patternFill>
          <fgColor theme="0"/>
          <bgColor theme="7" tint="0.59996337778862885"/>
        </patternFill>
      </fill>
    </dxf>
    <dxf>
      <fill>
        <patternFill>
          <bgColor theme="5" tint="0.59996337778862885"/>
        </patternFill>
      </fill>
    </dxf>
    <dxf>
      <fill>
        <patternFill>
          <bgColor theme="9" tint="0.59996337778862885"/>
        </patternFill>
      </fill>
    </dxf>
    <dxf>
      <font>
        <color auto="1"/>
      </font>
      <fill>
        <patternFill>
          <fgColor theme="0"/>
          <bgColor theme="0" tint="-0.14996795556505021"/>
        </patternFill>
      </fill>
    </dxf>
    <dxf>
      <font>
        <color auto="1"/>
      </font>
      <fill>
        <patternFill>
          <fgColor theme="0"/>
          <bgColor theme="7" tint="0.59996337778862885"/>
        </patternFill>
      </fill>
    </dxf>
    <dxf>
      <fill>
        <patternFill>
          <bgColor theme="5" tint="0.59996337778862885"/>
        </patternFill>
      </fill>
    </dxf>
    <dxf>
      <fill>
        <patternFill>
          <bgColor theme="9" tint="0.59996337778862885"/>
        </patternFill>
      </fill>
    </dxf>
    <dxf>
      <font>
        <color auto="1"/>
      </font>
      <fill>
        <patternFill>
          <fgColor theme="0"/>
          <bgColor theme="7" tint="0.59996337778862885"/>
        </patternFill>
      </fill>
    </dxf>
    <dxf>
      <fill>
        <patternFill>
          <bgColor theme="5" tint="0.59996337778862885"/>
        </patternFill>
      </fill>
    </dxf>
    <dxf>
      <font>
        <color auto="1"/>
      </font>
      <fill>
        <patternFill>
          <fgColor theme="0"/>
          <bgColor theme="0" tint="-0.14996795556505021"/>
        </patternFill>
      </fill>
    </dxf>
    <dxf>
      <fill>
        <patternFill>
          <bgColor theme="9" tint="0.59996337778862885"/>
        </patternFill>
      </fill>
    </dxf>
    <dxf>
      <fill>
        <patternFill>
          <bgColor theme="9" tint="0.59996337778862885"/>
        </patternFill>
      </fill>
    </dxf>
    <dxf>
      <font>
        <color auto="1"/>
      </font>
      <fill>
        <patternFill>
          <fgColor theme="0"/>
          <bgColor theme="7" tint="0.59996337778862885"/>
        </patternFill>
      </fill>
    </dxf>
    <dxf>
      <fill>
        <patternFill>
          <bgColor theme="5" tint="0.59996337778862885"/>
        </patternFill>
      </fill>
    </dxf>
    <dxf>
      <fill>
        <patternFill>
          <bgColor theme="5" tint="0.59996337778862885"/>
        </patternFill>
      </fill>
    </dxf>
    <dxf>
      <fill>
        <patternFill>
          <bgColor theme="0" tint="-0.14996795556505021"/>
        </patternFill>
      </fill>
    </dxf>
    <dxf>
      <fill>
        <patternFill>
          <bgColor theme="5" tint="0.59996337778862885"/>
        </patternFill>
      </fill>
    </dxf>
    <dxf>
      <font>
        <color auto="1"/>
      </font>
      <fill>
        <patternFill>
          <fgColor theme="0"/>
          <bgColor theme="7" tint="0.59996337778862885"/>
        </patternFill>
      </fill>
    </dxf>
    <dxf>
      <font>
        <color auto="1"/>
      </font>
      <fill>
        <patternFill>
          <fgColor theme="0"/>
          <bgColor theme="0" tint="-0.14996795556505021"/>
        </patternFill>
      </fill>
    </dxf>
    <dxf>
      <fill>
        <patternFill>
          <bgColor theme="9" tint="0.59996337778862885"/>
        </patternFill>
      </fill>
    </dxf>
    <dxf>
      <fill>
        <patternFill>
          <bgColor theme="5" tint="0.59996337778862885"/>
        </patternFill>
      </fill>
    </dxf>
    <dxf>
      <fill>
        <patternFill>
          <bgColor theme="9" tint="0.59996337778862885"/>
        </patternFill>
      </fill>
    </dxf>
    <dxf>
      <font>
        <color auto="1"/>
      </font>
      <fill>
        <patternFill>
          <fgColor theme="0"/>
          <bgColor theme="0" tint="-0.14996795556505021"/>
        </patternFill>
      </fill>
    </dxf>
    <dxf>
      <font>
        <color auto="1"/>
      </font>
      <fill>
        <patternFill>
          <fgColor theme="0"/>
          <bgColor theme="7" tint="0.59996337778862885"/>
        </patternFill>
      </fill>
    </dxf>
    <dxf>
      <fill>
        <patternFill>
          <bgColor theme="5" tint="0.59996337778862885"/>
        </patternFill>
      </fill>
    </dxf>
    <dxf>
      <fill>
        <patternFill>
          <bgColor theme="9" tint="0.59996337778862885"/>
        </patternFill>
      </fill>
    </dxf>
    <dxf>
      <fill>
        <patternFill>
          <bgColor theme="0" tint="-0.14996795556505021"/>
        </patternFill>
      </fill>
    </dxf>
    <dxf>
      <fill>
        <patternFill>
          <bgColor theme="5" tint="0.59996337778862885"/>
        </patternFill>
      </fill>
    </dxf>
    <dxf>
      <font>
        <color auto="1"/>
      </font>
      <fill>
        <patternFill>
          <fgColor theme="0"/>
          <bgColor theme="7" tint="0.59996337778862885"/>
        </patternFill>
      </fill>
    </dxf>
    <dxf>
      <font>
        <color auto="1"/>
      </font>
      <fill>
        <patternFill>
          <fgColor theme="0"/>
          <bgColor theme="7" tint="0.59996337778862885"/>
        </patternFill>
      </fill>
    </dxf>
    <dxf>
      <fill>
        <patternFill>
          <bgColor theme="5" tint="0.59996337778862885"/>
        </patternFill>
      </fill>
    </dxf>
    <dxf>
      <fill>
        <patternFill>
          <bgColor theme="9" tint="0.59996337778862885"/>
        </patternFill>
      </fill>
    </dxf>
    <dxf>
      <font>
        <color auto="1"/>
      </font>
      <fill>
        <patternFill>
          <fgColor theme="0"/>
          <bgColor theme="0" tint="-0.14996795556505021"/>
        </patternFill>
      </fill>
    </dxf>
    <dxf>
      <font>
        <color auto="1"/>
      </font>
      <fill>
        <patternFill>
          <fgColor theme="0"/>
          <bgColor theme="7" tint="0.59996337778862885"/>
        </patternFill>
      </fill>
    </dxf>
    <dxf>
      <fill>
        <patternFill>
          <bgColor theme="9" tint="0.59996337778862885"/>
        </patternFill>
      </fill>
    </dxf>
    <dxf>
      <fill>
        <patternFill>
          <bgColor theme="5" tint="0.59996337778862885"/>
        </patternFill>
      </fill>
    </dxf>
    <dxf>
      <font>
        <color auto="1"/>
      </font>
      <fill>
        <patternFill>
          <fgColor theme="0"/>
          <bgColor theme="0" tint="-0.14996795556505021"/>
        </patternFill>
      </fill>
    </dxf>
    <dxf>
      <fill>
        <patternFill>
          <bgColor theme="5" tint="0.59996337778862885"/>
        </patternFill>
      </fill>
    </dxf>
    <dxf>
      <fill>
        <patternFill>
          <bgColor theme="5" tint="0.59996337778862885"/>
        </patternFill>
      </fill>
    </dxf>
    <dxf>
      <font>
        <color auto="1"/>
      </font>
      <fill>
        <patternFill>
          <fgColor theme="0"/>
          <bgColor theme="0" tint="-0.14996795556505021"/>
        </patternFill>
      </fill>
    </dxf>
    <dxf>
      <font>
        <color auto="1"/>
      </font>
      <fill>
        <patternFill>
          <fgColor theme="0"/>
          <bgColor theme="0" tint="-0.14996795556505021"/>
        </patternFill>
      </fill>
    </dxf>
    <dxf>
      <font>
        <color auto="1"/>
      </font>
      <fill>
        <patternFill>
          <fgColor theme="0"/>
          <bgColor theme="7" tint="0.59996337778862885"/>
        </patternFill>
      </fill>
    </dxf>
    <dxf>
      <fill>
        <patternFill>
          <bgColor theme="5" tint="0.59996337778862885"/>
        </patternFill>
      </fill>
    </dxf>
    <dxf>
      <fill>
        <patternFill>
          <bgColor theme="9" tint="0.59996337778862885"/>
        </patternFill>
      </fill>
    </dxf>
    <dxf>
      <font>
        <color auto="1"/>
      </font>
      <fill>
        <patternFill>
          <fgColor theme="0"/>
          <bgColor theme="0" tint="-0.14996795556505021"/>
        </patternFill>
      </fill>
    </dxf>
    <dxf>
      <font>
        <color auto="1"/>
      </font>
      <fill>
        <patternFill>
          <fgColor theme="0"/>
          <bgColor theme="0" tint="-0.14996795556505021"/>
        </patternFill>
      </fill>
    </dxf>
    <dxf>
      <fill>
        <patternFill>
          <bgColor theme="9" tint="0.59996337778862885"/>
        </patternFill>
      </fill>
    </dxf>
    <dxf>
      <font>
        <color auto="1"/>
      </font>
      <fill>
        <patternFill>
          <fgColor theme="0"/>
          <bgColor theme="7" tint="0.59996337778862885"/>
        </patternFill>
      </fill>
    </dxf>
    <dxf>
      <fill>
        <patternFill>
          <bgColor theme="5" tint="0.59996337778862885"/>
        </patternFill>
      </fill>
    </dxf>
    <dxf>
      <font>
        <color auto="1"/>
      </font>
      <fill>
        <patternFill>
          <fgColor theme="0"/>
          <bgColor theme="0" tint="-0.14996795556505021"/>
        </patternFill>
      </fill>
    </dxf>
    <dxf>
      <font>
        <color auto="1"/>
      </font>
      <fill>
        <patternFill>
          <fgColor theme="0"/>
          <bgColor theme="7"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ont>
        <color auto="1"/>
      </font>
      <fill>
        <patternFill>
          <fgColor theme="0"/>
          <bgColor theme="0" tint="-0.14996795556505021"/>
        </patternFill>
      </fill>
    </dxf>
    <dxf>
      <font>
        <color auto="1"/>
      </font>
      <fill>
        <patternFill>
          <fgColor theme="0"/>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ont>
        <color auto="1"/>
      </font>
      <fill>
        <patternFill>
          <fgColor theme="0"/>
          <bgColor theme="7" tint="0.59996337778862885"/>
        </patternFill>
      </fill>
    </dxf>
    <dxf>
      <fill>
        <patternFill>
          <bgColor theme="9" tint="0.59996337778862885"/>
        </patternFill>
      </fill>
    </dxf>
    <dxf>
      <font>
        <color auto="1"/>
      </font>
      <fill>
        <patternFill>
          <fgColor theme="0"/>
          <bgColor theme="7" tint="0.59996337778862885"/>
        </patternFill>
      </fill>
    </dxf>
    <dxf>
      <fill>
        <patternFill>
          <bgColor theme="5" tint="0.59996337778862885"/>
        </patternFill>
      </fill>
    </dxf>
    <dxf>
      <font>
        <color auto="1"/>
      </font>
      <fill>
        <patternFill>
          <fgColor theme="0"/>
          <bgColor theme="7" tint="0.59996337778862885"/>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theme="9" tint="0.59996337778862885"/>
        </patternFill>
      </fill>
    </dxf>
    <dxf>
      <font>
        <color auto="1"/>
      </font>
      <fill>
        <patternFill>
          <fgColor theme="0"/>
          <bgColor theme="7" tint="0.59996337778862885"/>
        </patternFill>
      </fill>
    </dxf>
    <dxf>
      <fill>
        <patternFill>
          <bgColor theme="0" tint="-0.14996795556505021"/>
        </patternFill>
      </fill>
    </dxf>
    <dxf>
      <fill>
        <patternFill>
          <bgColor theme="9" tint="0.59996337778862885"/>
        </patternFill>
      </fill>
    </dxf>
    <dxf>
      <font>
        <color auto="1"/>
      </font>
      <fill>
        <patternFill>
          <fgColor theme="0"/>
          <bgColor theme="7" tint="0.59996337778862885"/>
        </patternFill>
      </fill>
    </dxf>
    <dxf>
      <fill>
        <patternFill>
          <bgColor theme="9" tint="0.59996337778862885"/>
        </patternFill>
      </fill>
    </dxf>
    <dxf>
      <font>
        <color auto="1"/>
      </font>
      <fill>
        <patternFill>
          <fgColor theme="0"/>
          <bgColor theme="7" tint="0.59996337778862885"/>
        </patternFill>
      </fill>
    </dxf>
    <dxf>
      <fill>
        <patternFill>
          <bgColor theme="0" tint="-0.14996795556505021"/>
        </patternFill>
      </fill>
    </dxf>
    <dxf>
      <fill>
        <patternFill>
          <bgColor theme="0" tint="-0.14996795556505021"/>
        </patternFill>
      </fill>
    </dxf>
    <dxf>
      <fill>
        <patternFill>
          <bgColor theme="9" tint="0.59996337778862885"/>
        </patternFill>
      </fill>
    </dxf>
    <dxf>
      <font>
        <color auto="1"/>
      </font>
      <fill>
        <patternFill>
          <fgColor theme="0"/>
          <bgColor theme="7" tint="0.59996337778862885"/>
        </patternFill>
      </fill>
    </dxf>
    <dxf>
      <fill>
        <patternFill>
          <bgColor theme="0" tint="-0.14996795556505021"/>
        </patternFill>
      </fill>
    </dxf>
    <dxf>
      <fill>
        <patternFill>
          <bgColor theme="0" tint="-0.14996795556505021"/>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auto="1"/>
      </font>
      <fill>
        <patternFill>
          <fgColor theme="0"/>
          <bgColor theme="7" tint="0.59996337778862885"/>
        </patternFill>
      </fill>
    </dxf>
    <dxf>
      <fill>
        <patternFill>
          <bgColor theme="0" tint="-0.14996795556505021"/>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0" tint="-0.14996795556505021"/>
        </patternFill>
      </fill>
    </dxf>
    <dxf>
      <fill>
        <patternFill>
          <bgColor theme="9" tint="0.59996337778862885"/>
        </patternFill>
      </fill>
    </dxf>
    <dxf>
      <fill>
        <patternFill>
          <bgColor theme="5" tint="0.59996337778862885"/>
        </patternFill>
      </fill>
    </dxf>
    <dxf>
      <font>
        <color auto="1"/>
      </font>
      <fill>
        <patternFill>
          <fgColor theme="0"/>
          <bgColor theme="7"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0" tint="-0.14996795556505021"/>
        </patternFill>
      </fill>
    </dxf>
    <dxf>
      <font>
        <color auto="1"/>
      </font>
      <fill>
        <patternFill>
          <fgColor theme="0"/>
          <bgColor theme="7" tint="0.59996337778862885"/>
        </patternFill>
      </fill>
    </dxf>
    <dxf>
      <fill>
        <patternFill>
          <bgColor theme="5" tint="0.59996337778862885"/>
        </patternFill>
      </fill>
    </dxf>
    <dxf>
      <fill>
        <patternFill>
          <bgColor theme="5" tint="0.59996337778862885"/>
        </patternFill>
      </fill>
    </dxf>
    <dxf>
      <fill>
        <patternFill>
          <bgColor theme="0" tint="-0.14996795556505021"/>
        </patternFill>
      </fill>
    </dxf>
    <dxf>
      <fill>
        <patternFill>
          <bgColor theme="9" tint="0.59996337778862885"/>
        </patternFill>
      </fill>
    </dxf>
    <dxf>
      <font>
        <color auto="1"/>
      </font>
      <fill>
        <patternFill>
          <fgColor theme="0"/>
          <bgColor theme="7" tint="0.59996337778862885"/>
        </patternFill>
      </fill>
    </dxf>
    <dxf>
      <fill>
        <patternFill>
          <bgColor theme="5" tint="0.59996337778862885"/>
        </patternFill>
      </fill>
    </dxf>
    <dxf>
      <fill>
        <patternFill>
          <bgColor theme="5" tint="0.59996337778862885"/>
        </patternFill>
      </fill>
    </dxf>
    <dxf>
      <font>
        <color auto="1"/>
      </font>
      <fill>
        <patternFill>
          <fgColor theme="0"/>
          <bgColor theme="7" tint="0.59996337778862885"/>
        </patternFill>
      </fill>
    </dxf>
    <dxf>
      <fill>
        <patternFill>
          <bgColor theme="0" tint="-0.14996795556505021"/>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auto="1"/>
      </font>
      <fill>
        <patternFill>
          <fgColor theme="0"/>
          <bgColor theme="7" tint="0.59996337778862885"/>
        </patternFill>
      </fill>
    </dxf>
    <dxf>
      <fill>
        <patternFill>
          <bgColor theme="5" tint="0.59996337778862885"/>
        </patternFill>
      </fill>
    </dxf>
    <dxf>
      <fill>
        <patternFill>
          <bgColor theme="9" tint="0.59996337778862885"/>
        </patternFill>
      </fill>
    </dxf>
    <dxf>
      <fill>
        <patternFill>
          <bgColor theme="0" tint="-0.14996795556505021"/>
        </patternFill>
      </fill>
    </dxf>
    <dxf>
      <font>
        <color auto="1"/>
      </font>
      <fill>
        <patternFill>
          <fgColor theme="0"/>
          <bgColor theme="7" tint="0.59996337778862885"/>
        </patternFill>
      </fill>
    </dxf>
    <dxf>
      <fill>
        <patternFill>
          <bgColor theme="5" tint="0.59996337778862885"/>
        </patternFill>
      </fill>
    </dxf>
    <dxf>
      <fill>
        <patternFill>
          <bgColor theme="9" tint="0.59996337778862885"/>
        </patternFill>
      </fill>
    </dxf>
    <dxf>
      <font>
        <color auto="1"/>
      </font>
      <fill>
        <patternFill>
          <fgColor theme="0"/>
          <bgColor theme="0" tint="-0.14996795556505021"/>
        </patternFill>
      </fill>
    </dxf>
    <dxf>
      <font>
        <color auto="1"/>
      </font>
      <fill>
        <patternFill>
          <fgColor theme="0"/>
          <bgColor theme="7" tint="0.59996337778862885"/>
        </patternFill>
      </fill>
    </dxf>
    <dxf>
      <fill>
        <patternFill>
          <bgColor theme="9" tint="0.59996337778862885"/>
        </patternFill>
      </fill>
    </dxf>
    <dxf>
      <fill>
        <patternFill>
          <bgColor theme="5" tint="0.59996337778862885"/>
        </patternFill>
      </fill>
    </dxf>
    <dxf>
      <font>
        <color auto="1"/>
      </font>
      <fill>
        <patternFill>
          <fgColor theme="0"/>
          <bgColor theme="0" tint="-0.14996795556505021"/>
        </patternFill>
      </fill>
    </dxf>
    <dxf>
      <fill>
        <patternFill>
          <bgColor theme="9" tint="0.59996337778862885"/>
        </patternFill>
      </fill>
    </dxf>
    <dxf>
      <fill>
        <patternFill>
          <bgColor theme="5" tint="0.59996337778862885"/>
        </patternFill>
      </fill>
    </dxf>
    <dxf>
      <font>
        <color auto="1"/>
      </font>
      <fill>
        <patternFill>
          <fgColor theme="0"/>
          <bgColor theme="7" tint="0.59996337778862885"/>
        </patternFill>
      </fill>
    </dxf>
    <dxf>
      <font>
        <color auto="1"/>
      </font>
      <fill>
        <patternFill>
          <fgColor theme="0"/>
          <bgColor theme="0" tint="-0.14996795556505021"/>
        </patternFill>
      </fill>
    </dxf>
    <dxf>
      <fill>
        <patternFill>
          <bgColor theme="5" tint="0.59996337778862885"/>
        </patternFill>
      </fill>
    </dxf>
    <dxf>
      <font>
        <color auto="1"/>
      </font>
      <fill>
        <patternFill>
          <fgColor theme="0"/>
          <bgColor theme="7" tint="0.59996337778862885"/>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theme="5" tint="0.59996337778862885"/>
        </patternFill>
      </fill>
    </dxf>
    <dxf>
      <font>
        <color auto="1"/>
      </font>
      <fill>
        <patternFill>
          <fgColor theme="0"/>
          <bgColor theme="7" tint="0.59996337778862885"/>
        </patternFill>
      </fill>
    </dxf>
    <dxf>
      <fill>
        <patternFill>
          <bgColor theme="5" tint="0.59996337778862885"/>
        </patternFill>
      </fill>
    </dxf>
    <dxf>
      <fill>
        <patternFill>
          <bgColor theme="9" tint="0.59996337778862885"/>
        </patternFill>
      </fill>
    </dxf>
    <dxf>
      <fill>
        <patternFill>
          <bgColor theme="0" tint="-0.14996795556505021"/>
        </patternFill>
      </fill>
    </dxf>
    <dxf>
      <font>
        <color auto="1"/>
      </font>
      <fill>
        <patternFill>
          <fgColor theme="0"/>
          <bgColor theme="7" tint="0.59996337778862885"/>
        </patternFill>
      </fill>
    </dxf>
    <dxf>
      <fill>
        <patternFill>
          <bgColor theme="0" tint="-0.14996795556505021"/>
        </patternFill>
      </fill>
    </dxf>
    <dxf>
      <fill>
        <patternFill>
          <bgColor theme="9" tint="0.59996337778862885"/>
        </patternFill>
      </fill>
    </dxf>
    <dxf>
      <fill>
        <patternFill>
          <bgColor theme="5" tint="0.59996337778862885"/>
        </patternFill>
      </fill>
    </dxf>
    <dxf>
      <font>
        <color auto="1"/>
      </font>
      <fill>
        <patternFill>
          <fgColor theme="0"/>
          <bgColor theme="7" tint="0.59996337778862885"/>
        </patternFill>
      </fill>
    </dxf>
    <dxf>
      <fill>
        <patternFill>
          <bgColor theme="9" tint="0.59996337778862885"/>
        </patternFill>
      </fill>
    </dxf>
    <dxf>
      <font>
        <color auto="1"/>
      </font>
      <fill>
        <patternFill>
          <fgColor theme="0"/>
          <bgColor theme="7" tint="0.59996337778862885"/>
        </patternFill>
      </fill>
    </dxf>
    <dxf>
      <fill>
        <patternFill>
          <bgColor theme="5" tint="0.59996337778862885"/>
        </patternFill>
      </fill>
    </dxf>
    <dxf>
      <fill>
        <patternFill>
          <bgColor theme="0" tint="-0.14996795556505021"/>
        </patternFill>
      </fill>
    </dxf>
    <dxf>
      <font>
        <color auto="1"/>
      </font>
      <fill>
        <patternFill>
          <fgColor theme="0"/>
          <bgColor theme="7" tint="0.59996337778862885"/>
        </patternFill>
      </fill>
    </dxf>
    <dxf>
      <fill>
        <patternFill>
          <bgColor theme="5" tint="0.59996337778862885"/>
        </patternFill>
      </fill>
    </dxf>
    <dxf>
      <fill>
        <patternFill>
          <bgColor theme="9" tint="0.59996337778862885"/>
        </patternFill>
      </fill>
    </dxf>
    <dxf>
      <fill>
        <patternFill>
          <bgColor theme="0" tint="-0.14996795556505021"/>
        </patternFill>
      </fill>
    </dxf>
    <dxf>
      <font>
        <color auto="1"/>
      </font>
      <fill>
        <patternFill>
          <fgColor theme="0"/>
          <bgColor theme="7" tint="0.59996337778862885"/>
        </patternFill>
      </fill>
    </dxf>
    <dxf>
      <fill>
        <patternFill>
          <bgColor theme="5" tint="0.59996337778862885"/>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theme="5" tint="0.59996337778862885"/>
        </patternFill>
      </fill>
    </dxf>
    <dxf>
      <font>
        <color auto="1"/>
      </font>
      <fill>
        <patternFill>
          <fgColor theme="0"/>
          <bgColor theme="7" tint="0.59996337778862885"/>
        </patternFill>
      </fill>
    </dxf>
    <dxf>
      <fill>
        <patternFill>
          <bgColor theme="9" tint="0.59996337778862885"/>
        </patternFill>
      </fill>
    </dxf>
    <dxf>
      <fill>
        <patternFill>
          <bgColor theme="5" tint="0.59996337778862885"/>
        </patternFill>
      </fill>
    </dxf>
    <dxf>
      <fill>
        <patternFill>
          <bgColor theme="0" tint="-0.14996795556505021"/>
        </patternFill>
      </fill>
    </dxf>
    <dxf>
      <font>
        <color auto="1"/>
      </font>
      <fill>
        <patternFill>
          <fgColor theme="0"/>
          <bgColor theme="7" tint="0.59996337778862885"/>
        </patternFill>
      </fill>
    </dxf>
    <dxf>
      <fill>
        <patternFill>
          <bgColor theme="9" tint="0.59996337778862885"/>
        </patternFill>
      </fill>
    </dxf>
    <dxf>
      <fill>
        <patternFill>
          <bgColor theme="0" tint="-0.14996795556505021"/>
        </patternFill>
      </fill>
    </dxf>
    <dxf>
      <font>
        <color auto="1"/>
      </font>
      <fill>
        <patternFill>
          <fgColor theme="0"/>
          <bgColor theme="7"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ont>
        <color auto="1"/>
      </font>
      <fill>
        <patternFill>
          <fgColor theme="0"/>
          <bgColor theme="0" tint="-0.14996795556505021"/>
        </patternFill>
      </fill>
    </dxf>
    <dxf>
      <fill>
        <patternFill>
          <bgColor theme="9" tint="0.59996337778862885"/>
        </patternFill>
      </fill>
    </dxf>
    <dxf>
      <font>
        <color auto="1"/>
      </font>
      <fill>
        <patternFill>
          <fgColor theme="0"/>
          <bgColor theme="7" tint="0.59996337778862885"/>
        </patternFill>
      </fill>
    </dxf>
    <dxf>
      <fill>
        <patternFill>
          <bgColor theme="5" tint="0.59996337778862885"/>
        </patternFill>
      </fill>
    </dxf>
    <dxf>
      <fill>
        <patternFill>
          <bgColor theme="0" tint="-0.14996795556505021"/>
        </patternFill>
      </fill>
    </dxf>
    <dxf>
      <font>
        <color auto="1"/>
      </font>
      <fill>
        <patternFill>
          <fgColor theme="0"/>
          <bgColor theme="7" tint="0.59996337778862885"/>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0" tint="-0.14996795556505021"/>
        </patternFill>
      </fill>
    </dxf>
    <dxf>
      <fill>
        <patternFill>
          <bgColor theme="9" tint="0.59996337778862885"/>
        </patternFill>
      </fill>
    </dxf>
    <dxf>
      <font>
        <color auto="1"/>
      </font>
      <fill>
        <patternFill>
          <fgColor theme="0"/>
          <bgColor theme="7" tint="0.59996337778862885"/>
        </patternFill>
      </fill>
    </dxf>
    <dxf>
      <fill>
        <patternFill>
          <bgColor theme="5" tint="0.59996337778862885"/>
        </patternFill>
      </fill>
    </dxf>
    <dxf>
      <font>
        <color auto="1"/>
      </font>
      <fill>
        <patternFill>
          <fgColor theme="0"/>
          <bgColor theme="7" tint="0.59996337778862885"/>
        </patternFill>
      </fill>
    </dxf>
    <dxf>
      <fill>
        <patternFill>
          <bgColor theme="0" tint="-0.14996795556505021"/>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auto="1"/>
      </font>
      <fill>
        <patternFill>
          <fgColor theme="0"/>
          <bgColor theme="0" tint="-0.14996795556505021"/>
        </patternFill>
      </fill>
    </dxf>
    <dxf>
      <fill>
        <patternFill>
          <bgColor theme="9" tint="0.59996337778862885"/>
        </patternFill>
      </fill>
    </dxf>
    <dxf>
      <fill>
        <patternFill>
          <bgColor theme="5" tint="0.59996337778862885"/>
        </patternFill>
      </fill>
    </dxf>
    <dxf>
      <font>
        <color auto="1"/>
      </font>
      <fill>
        <patternFill>
          <fgColor theme="0"/>
          <bgColor theme="7" tint="0.59996337778862885"/>
        </patternFill>
      </fill>
    </dxf>
    <dxf>
      <font>
        <color auto="1"/>
      </font>
      <fill>
        <patternFill>
          <fgColor theme="0"/>
          <bgColor theme="0" tint="-0.14996795556505021"/>
        </patternFill>
      </fill>
    </dxf>
    <dxf>
      <fill>
        <patternFill>
          <bgColor theme="9" tint="0.59996337778862885"/>
        </patternFill>
      </fill>
    </dxf>
    <dxf>
      <fill>
        <patternFill>
          <bgColor theme="5" tint="0.59996337778862885"/>
        </patternFill>
      </fill>
    </dxf>
    <dxf>
      <font>
        <color auto="1"/>
      </font>
      <fill>
        <patternFill>
          <fgColor theme="0"/>
          <bgColor theme="7" tint="0.59996337778862885"/>
        </patternFill>
      </fill>
    </dxf>
    <dxf>
      <font>
        <color auto="1"/>
      </font>
      <fill>
        <patternFill>
          <fgColor theme="0"/>
          <bgColor theme="0" tint="-0.14996795556505021"/>
        </patternFill>
      </fill>
    </dxf>
    <dxf>
      <font>
        <color auto="1"/>
      </font>
      <fill>
        <patternFill>
          <fgColor theme="0"/>
          <bgColor theme="7" tint="0.59996337778862885"/>
        </patternFill>
      </fill>
    </dxf>
    <dxf>
      <fill>
        <patternFill>
          <bgColor theme="5" tint="0.59996337778862885"/>
        </patternFill>
      </fill>
    </dxf>
    <dxf>
      <fill>
        <patternFill>
          <bgColor theme="9" tint="0.59996337778862885"/>
        </patternFill>
      </fill>
    </dxf>
    <dxf>
      <fill>
        <patternFill>
          <bgColor theme="0" tint="-0.14996795556505021"/>
        </patternFill>
      </fill>
    </dxf>
    <dxf>
      <font>
        <color auto="1"/>
      </font>
      <fill>
        <patternFill>
          <fgColor theme="0"/>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ont>
        <color auto="1"/>
      </font>
      <fill>
        <patternFill>
          <fgColor theme="0"/>
          <bgColor theme="7" tint="0.59996337778862885"/>
        </patternFill>
      </fill>
    </dxf>
    <dxf>
      <fill>
        <patternFill>
          <bgColor theme="0" tint="-0.14996795556505021"/>
        </patternFill>
      </fill>
    </dxf>
    <dxf>
      <fill>
        <patternFill>
          <bgColor theme="9" tint="0.59996337778862885"/>
        </patternFill>
      </fill>
    </dxf>
    <dxf>
      <fill>
        <patternFill>
          <bgColor theme="5" tint="0.59996337778862885"/>
        </patternFill>
      </fill>
    </dxf>
    <dxf>
      <font>
        <color auto="1"/>
      </font>
      <fill>
        <patternFill>
          <fgColor theme="0"/>
          <bgColor theme="7" tint="0.59996337778862885"/>
        </patternFill>
      </fill>
    </dxf>
    <dxf>
      <fill>
        <patternFill>
          <bgColor theme="9" tint="0.59996337778862885"/>
        </patternFill>
      </fill>
    </dxf>
    <dxf>
      <fill>
        <patternFill>
          <bgColor theme="5" tint="0.59996337778862885"/>
        </patternFill>
      </fill>
    </dxf>
    <dxf>
      <font>
        <color auto="1"/>
      </font>
      <fill>
        <patternFill>
          <fgColor theme="0"/>
          <bgColor theme="7" tint="0.59996337778862885"/>
        </patternFill>
      </fill>
    </dxf>
    <dxf>
      <font>
        <color auto="1"/>
      </font>
      <fill>
        <patternFill>
          <fgColor theme="0"/>
          <bgColor theme="0" tint="-0.14996795556505021"/>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theme="5" tint="0.59996337778862885"/>
        </patternFill>
      </fill>
    </dxf>
    <dxf>
      <font>
        <color auto="1"/>
      </font>
      <fill>
        <patternFill>
          <fgColor theme="0"/>
          <bgColor theme="7" tint="0.59996337778862885"/>
        </patternFill>
      </fill>
    </dxf>
    <dxf>
      <fill>
        <patternFill>
          <bgColor theme="0" tint="-0.14996795556505021"/>
        </patternFill>
      </fill>
    </dxf>
    <dxf>
      <fill>
        <patternFill>
          <bgColor theme="9" tint="0.59996337778862885"/>
        </patternFill>
      </fill>
    </dxf>
    <dxf>
      <fill>
        <patternFill>
          <bgColor theme="5" tint="0.59996337778862885"/>
        </patternFill>
      </fill>
    </dxf>
    <dxf>
      <font>
        <color auto="1"/>
      </font>
      <fill>
        <patternFill>
          <fgColor theme="0"/>
          <bgColor theme="7" tint="0.59996337778862885"/>
        </patternFill>
      </fill>
    </dxf>
    <dxf>
      <fill>
        <patternFill>
          <bgColor theme="0" tint="-0.14996795556505021"/>
        </patternFill>
      </fill>
    </dxf>
    <dxf>
      <fill>
        <patternFill>
          <bgColor theme="9" tint="0.59996337778862885"/>
        </patternFill>
      </fill>
    </dxf>
    <dxf>
      <font>
        <color auto="1"/>
      </font>
      <fill>
        <patternFill>
          <fgColor theme="0"/>
          <bgColor theme="7" tint="0.59996337778862885"/>
        </patternFill>
      </fill>
    </dxf>
    <dxf>
      <fill>
        <patternFill>
          <bgColor theme="5" tint="0.59996337778862885"/>
        </patternFill>
      </fill>
    </dxf>
    <dxf>
      <fill>
        <patternFill>
          <bgColor theme="0" tint="-0.14996795556505021"/>
        </patternFill>
      </fill>
    </dxf>
    <dxf>
      <font>
        <color auto="1"/>
      </font>
      <fill>
        <patternFill>
          <fgColor theme="0"/>
          <bgColor theme="7" tint="0.59996337778862885"/>
        </patternFill>
      </fill>
    </dxf>
    <dxf>
      <fill>
        <patternFill>
          <bgColor theme="5" tint="0.59996337778862885"/>
        </patternFill>
      </fill>
    </dxf>
    <dxf>
      <fill>
        <patternFill>
          <bgColor theme="9" tint="0.59996337778862885"/>
        </patternFill>
      </fill>
    </dxf>
    <dxf>
      <font>
        <color auto="1"/>
      </font>
      <fill>
        <patternFill>
          <fgColor theme="0"/>
          <bgColor theme="7" tint="0.59996337778862885"/>
        </patternFill>
      </fill>
    </dxf>
    <dxf>
      <font>
        <color auto="1"/>
      </font>
      <fill>
        <patternFill>
          <fgColor theme="0"/>
          <bgColor theme="0" tint="-0.14996795556505021"/>
        </patternFill>
      </fill>
    </dxf>
    <dxf>
      <fill>
        <patternFill>
          <bgColor theme="9" tint="0.59996337778862885"/>
        </patternFill>
      </fill>
    </dxf>
    <dxf>
      <font>
        <color auto="1"/>
      </font>
      <fill>
        <patternFill>
          <fgColor theme="0"/>
          <bgColor theme="7" tint="0.59996337778862885"/>
        </patternFill>
      </fill>
    </dxf>
    <dxf>
      <fill>
        <patternFill>
          <bgColor theme="9" tint="0.59996337778862885"/>
        </patternFill>
      </fill>
    </dxf>
    <dxf>
      <font>
        <color auto="1"/>
      </font>
      <fill>
        <patternFill>
          <fgColor theme="0"/>
          <bgColor theme="0" tint="-0.14996795556505021"/>
        </patternFill>
      </fill>
    </dxf>
    <dxf>
      <font>
        <color auto="1"/>
      </font>
      <fill>
        <patternFill>
          <fgColor theme="0"/>
          <bgColor theme="7" tint="0.59996337778862885"/>
        </patternFill>
      </fill>
    </dxf>
    <dxf>
      <fill>
        <patternFill>
          <bgColor theme="9" tint="0.59996337778862885"/>
        </patternFill>
      </fill>
    </dxf>
    <dxf>
      <font>
        <color auto="1"/>
      </font>
      <fill>
        <patternFill>
          <fgColor theme="0"/>
          <bgColor theme="0" tint="-0.14996795556505021"/>
        </patternFill>
      </fill>
    </dxf>
    <dxf>
      <font>
        <color auto="1"/>
      </font>
      <fill>
        <patternFill>
          <fgColor theme="0"/>
          <bgColor theme="7" tint="0.59996337778862885"/>
        </patternFill>
      </fill>
    </dxf>
    <dxf>
      <fill>
        <patternFill>
          <bgColor theme="9" tint="0.59996337778862885"/>
        </patternFill>
      </fill>
    </dxf>
    <dxf>
      <font>
        <color auto="1"/>
      </font>
      <fill>
        <patternFill>
          <fgColor theme="0"/>
          <bgColor theme="0" tint="-0.14996795556505021"/>
        </patternFill>
      </fill>
    </dxf>
    <dxf>
      <fill>
        <patternFill>
          <bgColor theme="0" tint="-0.14996795556505021"/>
        </patternFill>
      </fill>
    </dxf>
    <dxf>
      <font>
        <color auto="1"/>
      </font>
      <fill>
        <patternFill>
          <fgColor theme="0"/>
          <bgColor theme="7" tint="0.59996337778862885"/>
        </patternFill>
      </fill>
    </dxf>
    <dxf>
      <fill>
        <patternFill>
          <bgColor theme="9" tint="0.59996337778862885"/>
        </patternFill>
      </fill>
    </dxf>
    <dxf>
      <font>
        <color auto="1"/>
      </font>
      <fill>
        <patternFill>
          <fgColor theme="0"/>
          <bgColor theme="7" tint="0.59996337778862885"/>
        </patternFill>
      </fill>
    </dxf>
    <dxf>
      <fill>
        <patternFill>
          <bgColor theme="9" tint="0.59996337778862885"/>
        </patternFill>
      </fill>
    </dxf>
    <dxf>
      <font>
        <color auto="1"/>
      </font>
      <fill>
        <patternFill>
          <fgColor theme="0"/>
          <bgColor theme="0" tint="-0.14996795556505021"/>
        </patternFill>
      </fill>
    </dxf>
    <dxf>
      <font>
        <color auto="1"/>
      </font>
      <fill>
        <patternFill>
          <fgColor theme="0"/>
          <bgColor theme="0" tint="-0.14996795556505021"/>
        </patternFill>
      </fill>
    </dxf>
    <dxf>
      <fill>
        <patternFill>
          <bgColor theme="9" tint="0.59996337778862885"/>
        </patternFill>
      </fill>
    </dxf>
    <dxf>
      <font>
        <color auto="1"/>
      </font>
      <fill>
        <patternFill>
          <fgColor theme="0"/>
          <bgColor theme="7" tint="0.59996337778862885"/>
        </patternFill>
      </fill>
    </dxf>
    <dxf>
      <fill>
        <patternFill>
          <bgColor theme="9" tint="0.59996337778862885"/>
        </patternFill>
      </fill>
    </dxf>
    <dxf>
      <font>
        <color auto="1"/>
      </font>
      <fill>
        <patternFill>
          <fgColor theme="0"/>
          <bgColor theme="0" tint="-0.14996795556505021"/>
        </patternFill>
      </fill>
    </dxf>
    <dxf>
      <font>
        <color auto="1"/>
      </font>
      <fill>
        <patternFill>
          <fgColor theme="0"/>
          <bgColor theme="7" tint="0.59996337778862885"/>
        </patternFill>
      </fill>
    </dxf>
    <dxf>
      <fill>
        <patternFill>
          <bgColor theme="0" tint="-0.14996795556505021"/>
        </patternFill>
      </fill>
    </dxf>
    <dxf>
      <fill>
        <patternFill>
          <bgColor theme="9" tint="0.59996337778862885"/>
        </patternFill>
      </fill>
    </dxf>
    <dxf>
      <font>
        <color auto="1"/>
      </font>
      <fill>
        <patternFill>
          <fgColor theme="0"/>
          <bgColor theme="7" tint="0.59996337778862885"/>
        </patternFill>
      </fill>
    </dxf>
    <dxf>
      <fill>
        <patternFill>
          <bgColor theme="0" tint="-0.14996795556505021"/>
        </patternFill>
      </fill>
    </dxf>
    <dxf>
      <fill>
        <patternFill>
          <bgColor theme="9" tint="0.59996337778862885"/>
        </patternFill>
      </fill>
    </dxf>
    <dxf>
      <font>
        <color auto="1"/>
      </font>
      <fill>
        <patternFill>
          <fgColor theme="0"/>
          <bgColor theme="7" tint="0.59996337778862885"/>
        </patternFill>
      </fill>
    </dxf>
    <dxf>
      <font>
        <color auto="1"/>
      </font>
      <fill>
        <patternFill>
          <fgColor theme="0"/>
          <bgColor theme="0" tint="-0.14996795556505021"/>
        </patternFill>
      </fill>
    </dxf>
    <dxf>
      <fill>
        <patternFill>
          <bgColor theme="9" tint="0.59996337778862885"/>
        </patternFill>
      </fill>
    </dxf>
    <dxf>
      <font>
        <color auto="1"/>
      </font>
      <fill>
        <patternFill>
          <fgColor theme="0"/>
          <bgColor theme="7" tint="0.59996337778862885"/>
        </patternFill>
      </fill>
    </dxf>
    <dxf>
      <font>
        <color auto="1"/>
      </font>
      <fill>
        <patternFill>
          <fgColor theme="0"/>
          <bgColor theme="0" tint="-0.14996795556505021"/>
        </patternFill>
      </fill>
    </dxf>
    <dxf>
      <fill>
        <patternFill>
          <bgColor theme="0" tint="-0.14996795556505021"/>
        </patternFill>
      </fill>
    </dxf>
    <dxf>
      <fill>
        <patternFill>
          <bgColor theme="5" tint="0.59996337778862885"/>
        </patternFill>
      </fill>
    </dxf>
    <dxf>
      <fill>
        <patternFill>
          <bgColor theme="9" tint="0.59996337778862885"/>
        </patternFill>
      </fill>
    </dxf>
    <dxf>
      <fill>
        <patternFill>
          <bgColor theme="5" tint="0.59996337778862885"/>
        </patternFill>
      </fill>
    </dxf>
    <dxf>
      <font>
        <color auto="1"/>
      </font>
      <fill>
        <patternFill>
          <fgColor theme="0"/>
          <bgColor theme="7" tint="0.59996337778862885"/>
        </patternFill>
      </fill>
    </dxf>
    <dxf>
      <font>
        <color auto="1"/>
      </font>
      <fill>
        <patternFill>
          <fgColor theme="0"/>
          <bgColor theme="0" tint="-0.14996795556505021"/>
        </patternFill>
      </fill>
    </dxf>
    <dxf>
      <fill>
        <patternFill>
          <bgColor theme="5" tint="0.59996337778862885"/>
        </patternFill>
      </fill>
    </dxf>
    <dxf>
      <font>
        <color auto="1"/>
      </font>
      <fill>
        <patternFill>
          <fgColor theme="0"/>
          <bgColor theme="0" tint="-0.14996795556505021"/>
        </patternFill>
      </fill>
    </dxf>
    <dxf>
      <fill>
        <patternFill>
          <bgColor theme="9" tint="0.59996337778862885"/>
        </patternFill>
      </fill>
    </dxf>
    <dxf>
      <fill>
        <patternFill>
          <bgColor theme="5" tint="0.59996337778862885"/>
        </patternFill>
      </fill>
    </dxf>
    <dxf>
      <font>
        <color auto="1"/>
      </font>
      <fill>
        <patternFill>
          <fgColor theme="0"/>
          <bgColor theme="7" tint="0.59996337778862885"/>
        </patternFill>
      </fill>
    </dxf>
    <dxf>
      <font>
        <color auto="1"/>
      </font>
      <fill>
        <patternFill>
          <fgColor theme="0"/>
          <bgColor theme="7" tint="0.59996337778862885"/>
        </patternFill>
      </fill>
    </dxf>
    <dxf>
      <font>
        <color auto="1"/>
      </font>
      <fill>
        <patternFill>
          <fgColor theme="0"/>
          <bgColor theme="0" tint="-0.14996795556505021"/>
        </patternFill>
      </fill>
    </dxf>
    <dxf>
      <fill>
        <patternFill>
          <bgColor theme="9" tint="0.59996337778862885"/>
        </patternFill>
      </fill>
    </dxf>
    <dxf>
      <fill>
        <patternFill>
          <bgColor theme="5" tint="0.59996337778862885"/>
        </patternFill>
      </fill>
    </dxf>
    <dxf>
      <fill>
        <patternFill>
          <bgColor theme="9" tint="0.59996337778862885"/>
        </patternFill>
      </fill>
    </dxf>
    <dxf>
      <font>
        <color auto="1"/>
      </font>
      <fill>
        <patternFill>
          <fgColor theme="0"/>
          <bgColor theme="7" tint="0.59996337778862885"/>
        </patternFill>
      </fill>
    </dxf>
    <dxf>
      <fill>
        <patternFill>
          <bgColor theme="9" tint="0.59996337778862885"/>
        </patternFill>
      </fill>
    </dxf>
    <dxf>
      <font>
        <color auto="1"/>
      </font>
      <fill>
        <patternFill>
          <fgColor theme="0"/>
          <bgColor theme="0" tint="-0.14996795556505021"/>
        </patternFill>
      </fill>
    </dxf>
    <dxf>
      <fill>
        <patternFill>
          <bgColor theme="5" tint="0.59996337778862885"/>
        </patternFill>
      </fill>
    </dxf>
    <dxf>
      <fill>
        <patternFill>
          <bgColor theme="5" tint="0.59996337778862885"/>
        </patternFill>
      </fill>
    </dxf>
    <dxf>
      <font>
        <color auto="1"/>
      </font>
      <fill>
        <patternFill>
          <fgColor theme="0"/>
          <bgColor theme="0" tint="-0.14996795556505021"/>
        </patternFill>
      </fill>
    </dxf>
    <dxf>
      <font>
        <color auto="1"/>
      </font>
      <fill>
        <patternFill>
          <fgColor theme="0"/>
          <bgColor theme="0" tint="-0.14996795556505021"/>
        </patternFill>
      </fill>
    </dxf>
    <dxf>
      <fill>
        <patternFill>
          <bgColor theme="9" tint="0.59996337778862885"/>
        </patternFill>
      </fill>
    </dxf>
    <dxf>
      <fill>
        <patternFill>
          <bgColor theme="5" tint="0.59996337778862885"/>
        </patternFill>
      </fill>
    </dxf>
    <dxf>
      <font>
        <color auto="1"/>
      </font>
      <fill>
        <patternFill>
          <fgColor theme="0"/>
          <bgColor theme="7" tint="0.59996337778862885"/>
        </patternFill>
      </fill>
    </dxf>
    <dxf>
      <font>
        <color auto="1"/>
      </font>
      <fill>
        <patternFill>
          <fgColor theme="0"/>
          <bgColor theme="0" tint="-0.14996795556505021"/>
        </patternFill>
      </fill>
    </dxf>
    <dxf>
      <font>
        <color auto="1"/>
      </font>
      <fill>
        <patternFill>
          <fgColor theme="0"/>
          <bgColor theme="0" tint="-0.14996795556505021"/>
        </patternFill>
      </fill>
    </dxf>
    <dxf>
      <fill>
        <patternFill>
          <bgColor theme="5" tint="0.59996337778862885"/>
        </patternFill>
      </fill>
    </dxf>
    <dxf>
      <font>
        <color auto="1"/>
      </font>
      <fill>
        <patternFill>
          <fgColor theme="0"/>
          <bgColor theme="7" tint="0.59996337778862885"/>
        </patternFill>
      </fill>
    </dxf>
    <dxf>
      <fill>
        <patternFill>
          <bgColor theme="9" tint="0.59996337778862885"/>
        </patternFill>
      </fill>
    </dxf>
    <dxf>
      <font>
        <color auto="1"/>
      </font>
      <fill>
        <patternFill>
          <fgColor theme="0"/>
          <bgColor theme="0" tint="-0.14996795556505021"/>
        </patternFill>
      </fill>
    </dxf>
    <dxf>
      <font>
        <color auto="1"/>
      </font>
      <fill>
        <patternFill>
          <fgColor theme="0"/>
          <bgColor theme="7" tint="0.59996337778862885"/>
        </patternFill>
      </fill>
    </dxf>
    <dxf>
      <fill>
        <patternFill>
          <bgColor theme="5" tint="0.59996337778862885"/>
        </patternFill>
      </fill>
    </dxf>
    <dxf>
      <fill>
        <patternFill>
          <bgColor theme="9" tint="0.59996337778862885"/>
        </patternFill>
      </fill>
    </dxf>
    <dxf>
      <fill>
        <patternFill>
          <bgColor theme="0" tint="-0.14996795556505021"/>
        </patternFill>
      </fill>
    </dxf>
    <dxf>
      <font>
        <color auto="1"/>
      </font>
      <fill>
        <patternFill>
          <fgColor theme="0"/>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auto="1"/>
      </font>
      <fill>
        <patternFill>
          <fgColor theme="0"/>
          <bgColor theme="7" tint="0.59996337778862885"/>
        </patternFill>
      </fill>
    </dxf>
    <dxf>
      <fill>
        <patternFill>
          <bgColor theme="9" tint="0.59996337778862885"/>
        </patternFill>
      </fill>
    </dxf>
    <dxf>
      <fill>
        <patternFill>
          <bgColor theme="5" tint="0.59996337778862885"/>
        </patternFill>
      </fill>
    </dxf>
    <dxf>
      <font>
        <color auto="1"/>
      </font>
      <fill>
        <patternFill>
          <fgColor theme="0"/>
          <bgColor theme="7" tint="0.59996337778862885"/>
        </patternFill>
      </fill>
    </dxf>
    <dxf>
      <fill>
        <patternFill>
          <bgColor theme="9" tint="0.59996337778862885"/>
        </patternFill>
      </fill>
    </dxf>
    <dxf>
      <font>
        <color auto="1"/>
      </font>
      <fill>
        <patternFill>
          <fgColor theme="0"/>
          <bgColor theme="0" tint="-0.14996795556505021"/>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ont>
        <color auto="1"/>
      </font>
      <fill>
        <patternFill>
          <fgColor theme="0"/>
          <bgColor theme="7" tint="0.59996337778862885"/>
        </patternFill>
      </fill>
    </dxf>
    <dxf>
      <fill>
        <patternFill>
          <bgColor theme="9" tint="0.59996337778862885"/>
        </patternFill>
      </fill>
    </dxf>
    <dxf>
      <font>
        <color auto="1"/>
      </font>
      <fill>
        <patternFill>
          <fgColor theme="0"/>
          <bgColor theme="7" tint="0.59996337778862885"/>
        </patternFill>
      </fill>
    </dxf>
    <dxf>
      <fill>
        <patternFill>
          <bgColor theme="5"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theme="5" tint="0.59996337778862885"/>
        </patternFill>
      </fill>
    </dxf>
    <dxf>
      <font>
        <color auto="1"/>
      </font>
      <fill>
        <patternFill>
          <fgColor theme="0"/>
          <bgColor theme="7" tint="0.59996337778862885"/>
        </patternFill>
      </fill>
    </dxf>
    <dxf>
      <font>
        <color auto="1"/>
      </font>
      <fill>
        <patternFill>
          <fgColor theme="0"/>
          <bgColor theme="0" tint="-0.14996795556505021"/>
        </patternFill>
      </fill>
    </dxf>
    <dxf>
      <fill>
        <patternFill>
          <bgColor theme="0" tint="-0.14996795556505021"/>
        </patternFill>
      </fill>
    </dxf>
    <dxf>
      <fill>
        <patternFill>
          <bgColor theme="9" tint="0.59996337778862885"/>
        </patternFill>
      </fill>
    </dxf>
    <dxf>
      <fill>
        <patternFill>
          <bgColor theme="5" tint="0.59996337778862885"/>
        </patternFill>
      </fill>
    </dxf>
    <dxf>
      <font>
        <color auto="1"/>
      </font>
      <fill>
        <patternFill>
          <fgColor theme="0"/>
          <bgColor theme="7" tint="0.59996337778862885"/>
        </patternFill>
      </fill>
    </dxf>
    <dxf>
      <font>
        <color auto="1"/>
      </font>
      <fill>
        <patternFill>
          <fgColor theme="0"/>
          <bgColor theme="7"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5" tint="0.59996337778862885"/>
        </patternFill>
      </fill>
    </dxf>
    <dxf>
      <font>
        <color auto="1"/>
      </font>
      <fill>
        <patternFill>
          <fgColor theme="0"/>
          <bgColor theme="7"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ont>
        <color auto="1"/>
      </font>
      <fill>
        <patternFill>
          <fgColor theme="0"/>
          <bgColor theme="0" tint="-0.14996795556505021"/>
        </patternFill>
      </fill>
    </dxf>
    <dxf>
      <fill>
        <patternFill>
          <bgColor theme="5" tint="0.59996337778862885"/>
        </patternFill>
      </fill>
    </dxf>
    <dxf>
      <font>
        <color auto="1"/>
      </font>
      <fill>
        <patternFill>
          <fgColor theme="0"/>
          <bgColor theme="7" tint="0.59996337778862885"/>
        </patternFill>
      </fill>
    </dxf>
    <dxf>
      <fill>
        <patternFill>
          <bgColor theme="0" tint="-0.14996795556505021"/>
        </patternFill>
      </fill>
    </dxf>
    <dxf>
      <fill>
        <patternFill>
          <bgColor theme="9" tint="0.59996337778862885"/>
        </patternFill>
      </fill>
    </dxf>
    <dxf>
      <fill>
        <patternFill>
          <bgColor theme="5" tint="0.59996337778862885"/>
        </patternFill>
      </fill>
    </dxf>
    <dxf>
      <font>
        <color auto="1"/>
      </font>
      <fill>
        <patternFill>
          <fgColor theme="0"/>
          <bgColor theme="0" tint="-0.14996795556505021"/>
        </patternFill>
      </fill>
    </dxf>
    <dxf>
      <fill>
        <patternFill>
          <bgColor theme="9" tint="0.59996337778862885"/>
        </patternFill>
      </fill>
    </dxf>
    <dxf>
      <fill>
        <patternFill>
          <bgColor theme="5" tint="0.59996337778862885"/>
        </patternFill>
      </fill>
    </dxf>
    <dxf>
      <font>
        <color auto="1"/>
      </font>
      <fill>
        <patternFill>
          <fgColor theme="0"/>
          <bgColor theme="7" tint="0.59996337778862885"/>
        </patternFill>
      </fill>
    </dxf>
    <dxf>
      <fill>
        <patternFill>
          <bgColor theme="9" tint="0.59996337778862885"/>
        </patternFill>
      </fill>
    </dxf>
    <dxf>
      <fill>
        <patternFill>
          <bgColor theme="5" tint="0.59996337778862885"/>
        </patternFill>
      </fill>
    </dxf>
    <dxf>
      <font>
        <color auto="1"/>
      </font>
      <fill>
        <patternFill>
          <fgColor theme="0"/>
          <bgColor theme="7" tint="0.59996337778862885"/>
        </patternFill>
      </fill>
    </dxf>
    <dxf>
      <font>
        <color auto="1"/>
      </font>
      <fill>
        <patternFill>
          <fgColor theme="0"/>
          <bgColor theme="0" tint="-0.14996795556505021"/>
        </patternFill>
      </fill>
    </dxf>
    <dxf>
      <font>
        <color auto="1"/>
      </font>
      <fill>
        <patternFill>
          <fgColor theme="0"/>
          <bgColor theme="0" tint="-0.14996795556505021"/>
        </patternFill>
      </fill>
    </dxf>
    <dxf>
      <font>
        <color auto="1"/>
      </font>
      <fill>
        <patternFill>
          <fgColor theme="0"/>
          <bgColor theme="0" tint="-0.14996795556505021"/>
        </patternFill>
      </fill>
    </dxf>
    <dxf>
      <font>
        <color auto="1"/>
      </font>
      <fill>
        <patternFill>
          <fgColor theme="0"/>
          <bgColor theme="0" tint="-0.14996795556505021"/>
        </patternFill>
      </fill>
    </dxf>
    <dxf>
      <fill>
        <patternFill>
          <bgColor theme="9" tint="0.59996337778862885"/>
        </patternFill>
      </fill>
    </dxf>
    <dxf>
      <fill>
        <patternFill>
          <bgColor theme="5" tint="0.59996337778862885"/>
        </patternFill>
      </fill>
    </dxf>
    <dxf>
      <font>
        <color auto="1"/>
      </font>
      <fill>
        <patternFill>
          <fgColor theme="0"/>
          <bgColor theme="7" tint="0.59996337778862885"/>
        </patternFill>
      </fill>
    </dxf>
    <dxf>
      <fill>
        <patternFill>
          <bgColor theme="5" tint="0.59996337778862885"/>
        </patternFill>
      </fill>
    </dxf>
    <dxf>
      <font>
        <color auto="1"/>
      </font>
      <fill>
        <patternFill>
          <fgColor theme="0"/>
          <bgColor theme="7" tint="0.59996337778862885"/>
        </patternFill>
      </fill>
    </dxf>
    <dxf>
      <font>
        <color auto="1"/>
      </font>
      <fill>
        <patternFill>
          <fgColor theme="0"/>
          <bgColor theme="0" tint="-0.14996795556505021"/>
        </patternFill>
      </fill>
    </dxf>
    <dxf>
      <fill>
        <patternFill>
          <bgColor theme="9" tint="0.59996337778862885"/>
        </patternFill>
      </fill>
    </dxf>
    <dxf>
      <font>
        <color auto="1"/>
      </font>
      <fill>
        <patternFill>
          <fgColor theme="0"/>
          <bgColor theme="7" tint="0.59996337778862885"/>
        </patternFill>
      </fill>
    </dxf>
    <dxf>
      <fill>
        <patternFill>
          <bgColor theme="9" tint="0.59996337778862885"/>
        </patternFill>
      </fill>
    </dxf>
    <dxf>
      <font>
        <color auto="1"/>
      </font>
      <fill>
        <patternFill>
          <fgColor theme="0"/>
          <bgColor theme="0" tint="-0.14996795556505021"/>
        </patternFill>
      </fill>
    </dxf>
    <dxf>
      <fill>
        <patternFill>
          <bgColor theme="5"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ont>
        <color auto="1"/>
      </font>
      <fill>
        <patternFill>
          <fgColor theme="0"/>
          <bgColor theme="7" tint="0.59996337778862885"/>
        </patternFill>
      </fill>
    </dxf>
    <dxf>
      <font>
        <color auto="1"/>
      </font>
      <fill>
        <patternFill>
          <fgColor theme="0"/>
          <bgColor theme="0" tint="-0.1499679555650502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fgColor theme="0"/>
          <bgColor theme="7" tint="0.59996337778862885"/>
        </patternFill>
      </fill>
    </dxf>
    <dxf>
      <fill>
        <patternFill>
          <bgColor theme="9" tint="0.59996337778862885"/>
        </patternFill>
      </fill>
    </dxf>
    <dxf>
      <fill>
        <patternFill>
          <bgColor theme="5" tint="0.59996337778862885"/>
        </patternFill>
      </fill>
    </dxf>
    <dxf>
      <font>
        <color auto="1"/>
      </font>
      <fill>
        <patternFill>
          <fgColor theme="0"/>
          <bgColor theme="7" tint="0.59996337778862885"/>
        </patternFill>
      </fill>
    </dxf>
    <dxf>
      <font>
        <color auto="1"/>
      </font>
      <fill>
        <patternFill>
          <fgColor theme="0"/>
          <bgColor theme="7" tint="0.59996337778862885"/>
        </patternFill>
      </fill>
    </dxf>
    <dxf>
      <fill>
        <patternFill>
          <bgColor theme="5" tint="0.59996337778862885"/>
        </patternFill>
      </fill>
    </dxf>
    <dxf>
      <fill>
        <patternFill>
          <bgColor theme="9" tint="0.59996337778862885"/>
        </patternFill>
      </fill>
    </dxf>
    <dxf>
      <fill>
        <patternFill>
          <bgColor theme="0" tint="-0.14996795556505021"/>
        </patternFill>
      </fill>
    </dxf>
    <dxf>
      <fill>
        <patternFill>
          <bgColor theme="0" tint="-0.14996795556505021"/>
        </patternFill>
      </fill>
    </dxf>
    <dxf>
      <fill>
        <patternFill>
          <bgColor theme="9" tint="0.59996337778862885"/>
        </patternFill>
      </fill>
    </dxf>
    <dxf>
      <fill>
        <patternFill>
          <bgColor theme="5" tint="0.59996337778862885"/>
        </patternFill>
      </fill>
    </dxf>
    <dxf>
      <font>
        <color auto="1"/>
      </font>
      <fill>
        <patternFill>
          <fgColor theme="0"/>
          <bgColor theme="7" tint="0.59996337778862885"/>
        </patternFill>
      </fill>
    </dxf>
    <dxf>
      <fill>
        <patternFill>
          <bgColor theme="0" tint="-0.14996795556505021"/>
        </patternFill>
      </fill>
    </dxf>
    <dxf>
      <fill>
        <patternFill>
          <bgColor theme="9" tint="0.59996337778862885"/>
        </patternFill>
      </fill>
    </dxf>
    <dxf>
      <fill>
        <patternFill>
          <bgColor theme="5" tint="0.59996337778862885"/>
        </patternFill>
      </fill>
    </dxf>
    <dxf>
      <font>
        <color auto="1"/>
      </font>
      <fill>
        <patternFill>
          <fgColor theme="0"/>
          <bgColor theme="7" tint="0.59996337778862885"/>
        </patternFill>
      </fill>
    </dxf>
    <dxf>
      <fill>
        <patternFill>
          <bgColor theme="9" tint="0.59996337778862885"/>
        </patternFill>
      </fill>
    </dxf>
    <dxf>
      <font>
        <color auto="1"/>
      </font>
      <fill>
        <patternFill>
          <fgColor theme="0"/>
          <bgColor theme="7" tint="0.59996337778862885"/>
        </patternFill>
      </fill>
    </dxf>
    <dxf>
      <fill>
        <patternFill>
          <bgColor theme="5" tint="0.59996337778862885"/>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0" tint="-0.14996795556505021"/>
        </patternFill>
      </fill>
    </dxf>
    <dxf>
      <fill>
        <patternFill>
          <bgColor theme="7"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0" tint="-0.14996795556505021"/>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tint="-0.14996795556505021"/>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7" tint="0.59996337778862885"/>
        </patternFill>
      </fill>
    </dxf>
    <dxf>
      <fill>
        <patternFill>
          <bgColor theme="0" tint="-0.14996795556505021"/>
        </patternFill>
      </fill>
    </dxf>
    <dxf>
      <fill>
        <patternFill>
          <bgColor theme="0" tint="-0.14996795556505021"/>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0" tint="-0.14996795556505021"/>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9" tint="0.59996337778862885"/>
        </patternFill>
      </fill>
    </dxf>
    <dxf>
      <fill>
        <patternFill>
          <bgColor theme="0" tint="-0.14996795556505021"/>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0" tint="-0.14996795556505021"/>
        </patternFill>
      </fill>
    </dxf>
    <dxf>
      <fill>
        <patternFill>
          <bgColor theme="7"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fgColor theme="0"/>
          <bgColor theme="7" tint="0.59996337778862885"/>
        </patternFill>
      </fill>
    </dxf>
    <dxf>
      <fill>
        <patternFill>
          <bgColor theme="5" tint="0.59996337778862885"/>
        </patternFill>
      </fill>
    </dxf>
    <dxf>
      <fill>
        <patternFill>
          <bgColor theme="9" tint="0.59996337778862885"/>
        </patternFill>
      </fill>
    </dxf>
    <dxf>
      <fill>
        <patternFill>
          <bgColor theme="0" tint="-0.14996795556505021"/>
        </patternFill>
      </fill>
    </dxf>
    <dxf>
      <font>
        <color rgb="FF9C0006"/>
      </font>
      <fill>
        <patternFill>
          <bgColor rgb="FFFFC7CE"/>
        </patternFill>
      </fill>
    </dxf>
    <dxf>
      <font>
        <strike val="0"/>
        <outline val="0"/>
        <shadow val="0"/>
        <u val="none"/>
        <vertAlign val="baseline"/>
        <name val="Arial"/>
        <family val="2"/>
        <scheme val="none"/>
      </font>
      <alignment horizontal="general" vertical="center" textRotation="0" wrapText="1" indent="0" justifyLastLine="0" shrinkToFit="0" readingOrder="0"/>
    </dxf>
    <dxf>
      <font>
        <strike val="0"/>
        <outline val="0"/>
        <shadow val="0"/>
        <u val="none"/>
        <vertAlign val="baseline"/>
        <name val="Arial"/>
        <family val="2"/>
        <scheme val="none"/>
      </font>
      <alignment horizontal="general" vertical="center" textRotation="0" wrapText="1" indent="0" justifyLastLine="0" shrinkToFit="0" readingOrder="0"/>
    </dxf>
    <dxf>
      <font>
        <strike val="0"/>
        <outline val="0"/>
        <shadow val="0"/>
        <u val="none"/>
        <vertAlign val="baseline"/>
        <name val="Arial"/>
        <family val="2"/>
        <scheme val="none"/>
      </font>
      <alignment horizontal="center" vertical="center" textRotation="0" wrapText="0" indent="0" justifyLastLine="0" shrinkToFit="0" readingOrder="0"/>
    </dxf>
    <dxf>
      <font>
        <strike val="0"/>
        <outline val="0"/>
        <shadow val="0"/>
        <u val="none"/>
        <vertAlign val="baseline"/>
        <name val="Arial"/>
        <family val="2"/>
        <scheme val="none"/>
      </font>
      <alignment horizontal="general" vertical="center" textRotation="0" wrapText="0" indent="0" justifyLastLine="0" shrinkToFit="0" readingOrder="0"/>
    </dxf>
    <dxf>
      <font>
        <strike val="0"/>
        <outline val="0"/>
        <shadow val="0"/>
        <u val="none"/>
        <vertAlign val="baseline"/>
        <name val="Arial"/>
        <family val="2"/>
        <scheme val="none"/>
      </font>
      <alignment horizontal="center" vertical="center" textRotation="0" wrapText="0" indent="0" justifyLastLine="0" shrinkToFit="0" readingOrder="0"/>
    </dxf>
    <dxf>
      <font>
        <strike val="0"/>
        <outline val="0"/>
        <shadow val="0"/>
        <u val="none"/>
        <vertAlign val="baseline"/>
        <name val="Arial"/>
        <family val="2"/>
        <scheme val="none"/>
      </font>
      <alignment horizontal="general" vertical="center" textRotation="0" wrapText="0" indent="0" justifyLastLine="0" shrinkToFit="0" readingOrder="0"/>
    </dxf>
    <dxf>
      <font>
        <strike val="0"/>
        <outline val="0"/>
        <shadow val="0"/>
        <u val="none"/>
        <vertAlign val="baseline"/>
        <name val="Arial"/>
        <family val="2"/>
        <scheme val="none"/>
      </font>
      <fill>
        <patternFill patternType="solid">
          <fgColor indexed="64"/>
          <bgColor theme="3"/>
        </patternFill>
      </fill>
      <alignment vertical="center" textRotation="0" wrapText="1" indent="0" justifyLastLine="0" shrinkToFit="0" readingOrder="0"/>
    </dxf>
  </dxfs>
  <tableStyles count="0" defaultTableStyle="TableStyleMedium2" defaultPivotStyle="PivotStyleLight16"/>
  <colors>
    <mruColors>
      <color rgb="FF036A37"/>
      <color rgb="FF043253"/>
      <color rgb="FF17375E"/>
      <color rgb="FF2F8463"/>
      <color rgb="FF36ADE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5.png"/><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7.png"/><Relationship Id="rId1" Type="http://schemas.openxmlformats.org/officeDocument/2006/relationships/image" Target="../media/image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95250</xdr:rowOff>
    </xdr:from>
    <xdr:to>
      <xdr:col>1</xdr:col>
      <xdr:colOff>5212532</xdr:colOff>
      <xdr:row>0</xdr:row>
      <xdr:rowOff>1741313</xdr:rowOff>
    </xdr:to>
    <xdr:pic>
      <xdr:nvPicPr>
        <xdr:cNvPr id="5" name="Picture 4">
          <a:extLst>
            <a:ext uri="{FF2B5EF4-FFF2-40B4-BE49-F238E27FC236}">
              <a16:creationId xmlns:a16="http://schemas.microsoft.com/office/drawing/2014/main" id="{A76696CF-1A47-B626-80A9-E02EDB2277A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71450" y="95250"/>
          <a:ext cx="5212532" cy="164606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1</xdr:col>
      <xdr:colOff>3674755</xdr:colOff>
      <xdr:row>0</xdr:row>
      <xdr:rowOff>1265691</xdr:rowOff>
    </xdr:to>
    <xdr:pic>
      <xdr:nvPicPr>
        <xdr:cNvPr id="6" name="Picture 5">
          <a:extLst>
            <a:ext uri="{FF2B5EF4-FFF2-40B4-BE49-F238E27FC236}">
              <a16:creationId xmlns:a16="http://schemas.microsoft.com/office/drawing/2014/main" id="{CFF87A70-5552-4FC8-C65C-05C604E31D1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3320" cy="1170432"/>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1</xdr:col>
      <xdr:colOff>3674755</xdr:colOff>
      <xdr:row>0</xdr:row>
      <xdr:rowOff>1265691</xdr:rowOff>
    </xdr:to>
    <xdr:pic>
      <xdr:nvPicPr>
        <xdr:cNvPr id="2" name="Picture 1">
          <a:extLst>
            <a:ext uri="{FF2B5EF4-FFF2-40B4-BE49-F238E27FC236}">
              <a16:creationId xmlns:a16="http://schemas.microsoft.com/office/drawing/2014/main" id="{FEA3C7E2-48DB-E6F7-CE2A-730551C0F70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3320" cy="117043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2</xdr:col>
      <xdr:colOff>1007755</xdr:colOff>
      <xdr:row>0</xdr:row>
      <xdr:rowOff>1265691</xdr:rowOff>
    </xdr:to>
    <xdr:pic>
      <xdr:nvPicPr>
        <xdr:cNvPr id="4" name="Picture 3">
          <a:extLst>
            <a:ext uri="{FF2B5EF4-FFF2-40B4-BE49-F238E27FC236}">
              <a16:creationId xmlns:a16="http://schemas.microsoft.com/office/drawing/2014/main" id="{1C84AAB0-95AE-AB4B-3B1F-C45453E4148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3320" cy="1170432"/>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0</xdr:colOff>
      <xdr:row>5</xdr:row>
      <xdr:rowOff>0</xdr:rowOff>
    </xdr:from>
    <xdr:to>
      <xdr:col>16</xdr:col>
      <xdr:colOff>132354</xdr:colOff>
      <xdr:row>35</xdr:row>
      <xdr:rowOff>37255</xdr:rowOff>
    </xdr:to>
    <xdr:pic>
      <xdr:nvPicPr>
        <xdr:cNvPr id="45" name="Picture 44" descr="image displays a table of the service delivery resources">
          <a:extLst>
            <a:ext uri="{FF2B5EF4-FFF2-40B4-BE49-F238E27FC236}">
              <a16:creationId xmlns:a16="http://schemas.microsoft.com/office/drawing/2014/main" id="{0C930951-E8C2-4DDA-B78C-DF0D18AD66AD}"/>
            </a:ext>
          </a:extLst>
        </xdr:cNvPr>
        <xdr:cNvPicPr>
          <a:picLocks noChangeAspect="1"/>
        </xdr:cNvPicPr>
      </xdr:nvPicPr>
      <xdr:blipFill>
        <a:blip xmlns:r="http://schemas.openxmlformats.org/officeDocument/2006/relationships" r:embed="rId1"/>
        <a:stretch>
          <a:fillRect/>
        </a:stretch>
      </xdr:blipFill>
      <xdr:spPr>
        <a:xfrm>
          <a:off x="396875" y="1531938"/>
          <a:ext cx="9035055" cy="5633192"/>
        </a:xfrm>
        <a:prstGeom prst="rect">
          <a:avLst/>
        </a:prstGeom>
      </xdr:spPr>
    </xdr:pic>
    <xdr:clientData/>
  </xdr:twoCellAnchor>
  <xdr:twoCellAnchor editAs="oneCell">
    <xdr:from>
      <xdr:col>0</xdr:col>
      <xdr:colOff>95260</xdr:colOff>
      <xdr:row>0</xdr:row>
      <xdr:rowOff>95259</xdr:rowOff>
    </xdr:from>
    <xdr:to>
      <xdr:col>6</xdr:col>
      <xdr:colOff>845830</xdr:colOff>
      <xdr:row>0</xdr:row>
      <xdr:rowOff>1265691</xdr:rowOff>
    </xdr:to>
    <xdr:pic>
      <xdr:nvPicPr>
        <xdr:cNvPr id="3" name="Picture 2">
          <a:extLst>
            <a:ext uri="{FF2B5EF4-FFF2-40B4-BE49-F238E27FC236}">
              <a16:creationId xmlns:a16="http://schemas.microsoft.com/office/drawing/2014/main" id="{D454C610-40F3-76CF-19F9-8D9ABA55309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a:stretch>
          <a:fillRect/>
        </a:stretch>
      </xdr:blipFill>
      <xdr:spPr>
        <a:xfrm>
          <a:off x="95260" y="95259"/>
          <a:ext cx="3703320" cy="117043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67</xdr:row>
      <xdr:rowOff>0</xdr:rowOff>
    </xdr:from>
    <xdr:to>
      <xdr:col>20</xdr:col>
      <xdr:colOff>321907</xdr:colOff>
      <xdr:row>75</xdr:row>
      <xdr:rowOff>293145</xdr:rowOff>
    </xdr:to>
    <xdr:pic>
      <xdr:nvPicPr>
        <xdr:cNvPr id="4" name="Picture 3" descr="image displays a table for the federal government business (non-IT) resources">
          <a:extLst>
            <a:ext uri="{FF2B5EF4-FFF2-40B4-BE49-F238E27FC236}">
              <a16:creationId xmlns:a16="http://schemas.microsoft.com/office/drawing/2014/main" id="{9635895E-9458-4D1C-9D4D-15C926F80BD9}"/>
            </a:ext>
          </a:extLst>
        </xdr:cNvPr>
        <xdr:cNvPicPr>
          <a:picLocks noChangeAspect="1"/>
        </xdr:cNvPicPr>
      </xdr:nvPicPr>
      <xdr:blipFill>
        <a:blip xmlns:r="http://schemas.openxmlformats.org/officeDocument/2006/relationships" r:embed="rId1"/>
        <a:stretch>
          <a:fillRect/>
        </a:stretch>
      </xdr:blipFill>
      <xdr:spPr>
        <a:xfrm>
          <a:off x="12791281" y="43803094"/>
          <a:ext cx="8370533" cy="5102794"/>
        </a:xfrm>
        <a:prstGeom prst="rect">
          <a:avLst/>
        </a:prstGeom>
      </xdr:spPr>
    </xdr:pic>
    <xdr:clientData/>
  </xdr:twoCellAnchor>
  <xdr:twoCellAnchor editAs="oneCell">
    <xdr:from>
      <xdr:col>6</xdr:col>
      <xdr:colOff>133350</xdr:colOff>
      <xdr:row>11</xdr:row>
      <xdr:rowOff>476249</xdr:rowOff>
    </xdr:from>
    <xdr:to>
      <xdr:col>22</xdr:col>
      <xdr:colOff>18081</xdr:colOff>
      <xdr:row>18</xdr:row>
      <xdr:rowOff>380999</xdr:rowOff>
    </xdr:to>
    <xdr:pic>
      <xdr:nvPicPr>
        <xdr:cNvPr id="24" name="Picture 23" descr="Federal Government Extensions to the TBM IT Towers Version 4.1">
          <a:extLst>
            <a:ext uri="{FF2B5EF4-FFF2-40B4-BE49-F238E27FC236}">
              <a16:creationId xmlns:a16="http://schemas.microsoft.com/office/drawing/2014/main" id="{93D24A7A-D01C-E87A-D727-50FC7C86FA5C}"/>
            </a:ext>
          </a:extLst>
        </xdr:cNvPr>
        <xdr:cNvPicPr>
          <a:picLocks noChangeAspect="1"/>
        </xdr:cNvPicPr>
      </xdr:nvPicPr>
      <xdr:blipFill>
        <a:blip xmlns:r="http://schemas.openxmlformats.org/officeDocument/2006/relationships" r:embed="rId2"/>
        <a:stretch>
          <a:fillRect/>
        </a:stretch>
      </xdr:blipFill>
      <xdr:spPr>
        <a:xfrm>
          <a:off x="12306300" y="6134099"/>
          <a:ext cx="9333531" cy="5514975"/>
        </a:xfrm>
        <a:prstGeom prst="rect">
          <a:avLst/>
        </a:prstGeom>
      </xdr:spPr>
    </xdr:pic>
    <xdr:clientData/>
  </xdr:twoCellAnchor>
  <xdr:twoCellAnchor editAs="oneCell">
    <xdr:from>
      <xdr:col>0</xdr:col>
      <xdr:colOff>95260</xdr:colOff>
      <xdr:row>0</xdr:row>
      <xdr:rowOff>95259</xdr:rowOff>
    </xdr:from>
    <xdr:to>
      <xdr:col>2</xdr:col>
      <xdr:colOff>2198380</xdr:colOff>
      <xdr:row>0</xdr:row>
      <xdr:rowOff>1265691</xdr:rowOff>
    </xdr:to>
    <xdr:pic>
      <xdr:nvPicPr>
        <xdr:cNvPr id="3" name="Picture 2">
          <a:extLst>
            <a:ext uri="{FF2B5EF4-FFF2-40B4-BE49-F238E27FC236}">
              <a16:creationId xmlns:a16="http://schemas.microsoft.com/office/drawing/2014/main" id="{287F411B-8F9B-DF7B-411E-77C25A181BC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95260" y="95259"/>
          <a:ext cx="3703320" cy="117043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2275568</xdr:colOff>
      <xdr:row>43</xdr:row>
      <xdr:rowOff>785246</xdr:rowOff>
    </xdr:from>
    <xdr:to>
      <xdr:col>2</xdr:col>
      <xdr:colOff>4360926</xdr:colOff>
      <xdr:row>43</xdr:row>
      <xdr:rowOff>2478392</xdr:rowOff>
    </xdr:to>
    <xdr:pic>
      <xdr:nvPicPr>
        <xdr:cNvPr id="2" name="Picture 1" descr="image displays a software development and management lifecycle">
          <a:extLst>
            <a:ext uri="{FF2B5EF4-FFF2-40B4-BE49-F238E27FC236}">
              <a16:creationId xmlns:a16="http://schemas.microsoft.com/office/drawing/2014/main" id="{F97EB7B8-1B2D-4760-802D-242091617550}"/>
            </a:ext>
          </a:extLst>
        </xdr:cNvPr>
        <xdr:cNvPicPr>
          <a:picLocks noChangeAspect="1"/>
        </xdr:cNvPicPr>
      </xdr:nvPicPr>
      <xdr:blipFill>
        <a:blip xmlns:r="http://schemas.openxmlformats.org/officeDocument/2006/relationships" r:embed="rId1"/>
        <a:stretch>
          <a:fillRect/>
        </a:stretch>
      </xdr:blipFill>
      <xdr:spPr>
        <a:xfrm>
          <a:off x="4894943" y="125146027"/>
          <a:ext cx="2087898" cy="1693146"/>
        </a:xfrm>
        <a:prstGeom prst="rect">
          <a:avLst/>
        </a:prstGeom>
      </xdr:spPr>
    </xdr:pic>
    <xdr:clientData/>
  </xdr:twoCellAnchor>
  <xdr:twoCellAnchor editAs="oneCell">
    <xdr:from>
      <xdr:col>1</xdr:col>
      <xdr:colOff>0</xdr:colOff>
      <xdr:row>4</xdr:row>
      <xdr:rowOff>186527</xdr:rowOff>
    </xdr:from>
    <xdr:to>
      <xdr:col>2</xdr:col>
      <xdr:colOff>3162555</xdr:colOff>
      <xdr:row>4</xdr:row>
      <xdr:rowOff>3066196</xdr:rowOff>
    </xdr:to>
    <xdr:pic>
      <xdr:nvPicPr>
        <xdr:cNvPr id="3" name="Picture 2" descr="image displays a table for the best practices. ">
          <a:extLst>
            <a:ext uri="{FF2B5EF4-FFF2-40B4-BE49-F238E27FC236}">
              <a16:creationId xmlns:a16="http://schemas.microsoft.com/office/drawing/2014/main" id="{BDC85D4F-2BB8-44CB-BF8B-7FCCDA226812}"/>
            </a:ext>
          </a:extLst>
        </xdr:cNvPr>
        <xdr:cNvPicPr>
          <a:picLocks noChangeAspect="1"/>
        </xdr:cNvPicPr>
      </xdr:nvPicPr>
      <xdr:blipFill>
        <a:blip xmlns:r="http://schemas.openxmlformats.org/officeDocument/2006/relationships" r:embed="rId2"/>
        <a:stretch>
          <a:fillRect/>
        </a:stretch>
      </xdr:blipFill>
      <xdr:spPr>
        <a:xfrm>
          <a:off x="304800" y="2377277"/>
          <a:ext cx="5372356" cy="2870779"/>
        </a:xfrm>
        <a:prstGeom prst="rect">
          <a:avLst/>
        </a:prstGeom>
        <a:solidFill>
          <a:schemeClr val="bg1"/>
        </a:solidFill>
      </xdr:spPr>
    </xdr:pic>
    <xdr:clientData/>
  </xdr:twoCellAnchor>
  <xdr:twoCellAnchor editAs="oneCell">
    <xdr:from>
      <xdr:col>0</xdr:col>
      <xdr:colOff>95260</xdr:colOff>
      <xdr:row>0</xdr:row>
      <xdr:rowOff>95259</xdr:rowOff>
    </xdr:from>
    <xdr:to>
      <xdr:col>2</xdr:col>
      <xdr:colOff>1379230</xdr:colOff>
      <xdr:row>0</xdr:row>
      <xdr:rowOff>1265691</xdr:rowOff>
    </xdr:to>
    <xdr:pic>
      <xdr:nvPicPr>
        <xdr:cNvPr id="6" name="Picture 5">
          <a:extLst>
            <a:ext uri="{FF2B5EF4-FFF2-40B4-BE49-F238E27FC236}">
              <a16:creationId xmlns:a16="http://schemas.microsoft.com/office/drawing/2014/main" id="{66A9E943-F96B-20E7-78B8-3CC2807233E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a:stretch>
          <a:fillRect/>
        </a:stretch>
      </xdr:blipFill>
      <xdr:spPr>
        <a:xfrm>
          <a:off x="95260" y="95259"/>
          <a:ext cx="3703320" cy="117043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4</xdr:col>
      <xdr:colOff>226705</xdr:colOff>
      <xdr:row>0</xdr:row>
      <xdr:rowOff>1265691</xdr:rowOff>
    </xdr:to>
    <xdr:pic>
      <xdr:nvPicPr>
        <xdr:cNvPr id="4" name="Picture 3">
          <a:extLst>
            <a:ext uri="{FF2B5EF4-FFF2-40B4-BE49-F238E27FC236}">
              <a16:creationId xmlns:a16="http://schemas.microsoft.com/office/drawing/2014/main" id="{DC602D4B-7B89-7C9D-A8EB-C3C3CCC2F2E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3320" cy="117043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2</xdr:col>
      <xdr:colOff>1255405</xdr:colOff>
      <xdr:row>0</xdr:row>
      <xdr:rowOff>1265691</xdr:rowOff>
    </xdr:to>
    <xdr:pic>
      <xdr:nvPicPr>
        <xdr:cNvPr id="4" name="Picture 3">
          <a:extLst>
            <a:ext uri="{FF2B5EF4-FFF2-40B4-BE49-F238E27FC236}">
              <a16:creationId xmlns:a16="http://schemas.microsoft.com/office/drawing/2014/main" id="{F214BC94-F01D-890F-8F6D-B7CB8B61939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3320" cy="11704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2</xdr:col>
      <xdr:colOff>1007755</xdr:colOff>
      <xdr:row>0</xdr:row>
      <xdr:rowOff>1265691</xdr:rowOff>
    </xdr:to>
    <xdr:pic>
      <xdr:nvPicPr>
        <xdr:cNvPr id="2" name="Picture 1">
          <a:extLst>
            <a:ext uri="{FF2B5EF4-FFF2-40B4-BE49-F238E27FC236}">
              <a16:creationId xmlns:a16="http://schemas.microsoft.com/office/drawing/2014/main" id="{6106749E-6599-7622-D9F5-FC6D36D6792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3320" cy="11704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2</xdr:col>
      <xdr:colOff>891033</xdr:colOff>
      <xdr:row>0</xdr:row>
      <xdr:rowOff>1265691</xdr:rowOff>
    </xdr:to>
    <xdr:pic>
      <xdr:nvPicPr>
        <xdr:cNvPr id="2" name="Picture 1">
          <a:extLst>
            <a:ext uri="{FF2B5EF4-FFF2-40B4-BE49-F238E27FC236}">
              <a16:creationId xmlns:a16="http://schemas.microsoft.com/office/drawing/2014/main" id="{B81CFEBD-A709-D43B-696E-45D1636BE96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0898" cy="11704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2</xdr:col>
      <xdr:colOff>893455</xdr:colOff>
      <xdr:row>0</xdr:row>
      <xdr:rowOff>1265691</xdr:rowOff>
    </xdr:to>
    <xdr:pic>
      <xdr:nvPicPr>
        <xdr:cNvPr id="2" name="Picture 1">
          <a:extLst>
            <a:ext uri="{FF2B5EF4-FFF2-40B4-BE49-F238E27FC236}">
              <a16:creationId xmlns:a16="http://schemas.microsoft.com/office/drawing/2014/main" id="{EF7E3F08-F6B4-EF36-E5BB-DA67BC3B96D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3320" cy="11704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1</xdr:col>
      <xdr:colOff>3672333</xdr:colOff>
      <xdr:row>0</xdr:row>
      <xdr:rowOff>1263964</xdr:rowOff>
    </xdr:to>
    <xdr:pic>
      <xdr:nvPicPr>
        <xdr:cNvPr id="3" name="Picture 2">
          <a:extLst>
            <a:ext uri="{FF2B5EF4-FFF2-40B4-BE49-F238E27FC236}">
              <a16:creationId xmlns:a16="http://schemas.microsoft.com/office/drawing/2014/main" id="{6D45B491-B95D-7CBA-4D22-49CFF86A81B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0898" cy="11687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1</xdr:col>
      <xdr:colOff>3674755</xdr:colOff>
      <xdr:row>0</xdr:row>
      <xdr:rowOff>1269501</xdr:rowOff>
    </xdr:to>
    <xdr:pic>
      <xdr:nvPicPr>
        <xdr:cNvPr id="4" name="Picture 3">
          <a:extLst>
            <a:ext uri="{FF2B5EF4-FFF2-40B4-BE49-F238E27FC236}">
              <a16:creationId xmlns:a16="http://schemas.microsoft.com/office/drawing/2014/main" id="{2F47F0D9-C7A5-6B5B-A01C-3D7B4171048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3320" cy="117043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1</xdr:col>
      <xdr:colOff>3679953</xdr:colOff>
      <xdr:row>0</xdr:row>
      <xdr:rowOff>1267774</xdr:rowOff>
    </xdr:to>
    <xdr:pic>
      <xdr:nvPicPr>
        <xdr:cNvPr id="4" name="Picture 3">
          <a:extLst>
            <a:ext uri="{FF2B5EF4-FFF2-40B4-BE49-F238E27FC236}">
              <a16:creationId xmlns:a16="http://schemas.microsoft.com/office/drawing/2014/main" id="{1534BB6B-9AA6-EBF7-0F07-B8769128ABD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0898" cy="11687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1</xdr:col>
      <xdr:colOff>3674755</xdr:colOff>
      <xdr:row>0</xdr:row>
      <xdr:rowOff>1265691</xdr:rowOff>
    </xdr:to>
    <xdr:pic>
      <xdr:nvPicPr>
        <xdr:cNvPr id="3" name="Picture 2">
          <a:extLst>
            <a:ext uri="{FF2B5EF4-FFF2-40B4-BE49-F238E27FC236}">
              <a16:creationId xmlns:a16="http://schemas.microsoft.com/office/drawing/2014/main" id="{56D0FBD7-E8DC-8F8B-F8E8-9F90291E8D6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3320" cy="117043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95260</xdr:colOff>
      <xdr:row>0</xdr:row>
      <xdr:rowOff>95259</xdr:rowOff>
    </xdr:from>
    <xdr:to>
      <xdr:col>1</xdr:col>
      <xdr:colOff>3674755</xdr:colOff>
      <xdr:row>0</xdr:row>
      <xdr:rowOff>1265691</xdr:rowOff>
    </xdr:to>
    <xdr:pic>
      <xdr:nvPicPr>
        <xdr:cNvPr id="4" name="Picture 3">
          <a:extLst>
            <a:ext uri="{FF2B5EF4-FFF2-40B4-BE49-F238E27FC236}">
              <a16:creationId xmlns:a16="http://schemas.microsoft.com/office/drawing/2014/main" id="{3B9D6187-C96D-BFA4-9033-533016A90E4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95260" y="95259"/>
          <a:ext cx="3703320" cy="117043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84E9F5-0B1B-4F96-B279-16C654C9E740}" name="ITTower6" displayName="ITTower6" ref="B7:F70" totalsRowShown="0" headerRowDxfId="631" dataDxfId="630">
  <autoFilter ref="B7:F70" xr:uid="{ABA61723-F86C-41FA-B687-DC30288D9D5A}"/>
  <sortState xmlns:xlrd2="http://schemas.microsoft.com/office/spreadsheetml/2017/richdata2" ref="B8:F70">
    <sortCondition ref="B9:B70"/>
    <sortCondition ref="D9:D70"/>
  </sortState>
  <tableColumns count="5">
    <tableColumn id="6" xr3:uid="{CC536385-7DB9-461C-9795-8819BF071928}" name="Tower ID" dataDxfId="629"/>
    <tableColumn id="2" xr3:uid="{8041F1E5-6A04-4920-BE66-B342B1A8A222}" name="Tower Name" dataDxfId="628"/>
    <tableColumn id="3" xr3:uid="{C7BC09E5-05CC-46F9-8019-E5536613D361}" name="Sub-Tower ID" dataDxfId="627"/>
    <tableColumn id="4" xr3:uid="{CCB641D3-2886-4F59-A159-75B95D890ACA}" name="Tower/Sub-Tower Name" dataDxfId="626"/>
    <tableColumn id="5" xr3:uid="{B62615F5-8A03-4BDA-AAAE-40C9DB348CF2}" name="Tower/Sub-Tower Description" dataDxfId="625"/>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Fiscal Services">
      <a:dk1>
        <a:srgbClr val="000000"/>
      </a:dk1>
      <a:lt1>
        <a:sysClr val="window" lastClr="FFFFFF"/>
      </a:lt1>
      <a:dk2>
        <a:srgbClr val="043253"/>
      </a:dk2>
      <a:lt2>
        <a:srgbClr val="9C9EA2"/>
      </a:lt2>
      <a:accent1>
        <a:srgbClr val="016699"/>
      </a:accent1>
      <a:accent2>
        <a:srgbClr val="36ADE1"/>
      </a:accent2>
      <a:accent3>
        <a:srgbClr val="036A37"/>
      </a:accent3>
      <a:accent4>
        <a:srgbClr val="5BAE46"/>
      </a:accent4>
      <a:accent5>
        <a:srgbClr val="E54424"/>
      </a:accent5>
      <a:accent6>
        <a:srgbClr val="FEBF24"/>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FD19CD-B398-41E0-BCF7-31F0956E30C8}">
  <sheetPr>
    <tabColor theme="3"/>
  </sheetPr>
  <dimension ref="B1:AL64"/>
  <sheetViews>
    <sheetView showGridLines="0" showRowColHeaders="0" tabSelected="1" zoomScale="80" zoomScaleNormal="80" workbookViewId="0">
      <selection activeCell="B2" sqref="B2"/>
    </sheetView>
  </sheetViews>
  <sheetFormatPr defaultColWidth="9.44140625" defaultRowHeight="14.4" x14ac:dyDescent="0.3"/>
  <cols>
    <col min="1" max="1" width="2.5546875" style="17" customWidth="1"/>
    <col min="2" max="2" width="142.21875" style="17" customWidth="1"/>
    <col min="3" max="23" width="5" style="17" customWidth="1"/>
    <col min="24" max="24" width="9" style="17" customWidth="1"/>
    <col min="25" max="26" width="5" style="17" customWidth="1"/>
    <col min="27" max="37" width="9.44140625" style="17"/>
    <col min="38" max="38" width="27.44140625" style="17" customWidth="1"/>
    <col min="39" max="16384" width="9.44140625" style="17"/>
  </cols>
  <sheetData>
    <row r="1" spans="2:38" ht="160.05000000000001" customHeight="1" x14ac:dyDescent="0.3">
      <c r="B1" s="321"/>
      <c r="C1" s="321"/>
      <c r="D1" s="321"/>
      <c r="E1" s="321"/>
      <c r="F1" s="321"/>
      <c r="G1" s="321"/>
      <c r="H1" s="321"/>
      <c r="I1" s="321"/>
      <c r="J1" s="321"/>
      <c r="K1" s="321"/>
      <c r="L1" s="321"/>
      <c r="M1" s="321"/>
      <c r="N1" s="321"/>
      <c r="O1" s="321"/>
      <c r="P1" s="321"/>
      <c r="Q1" s="321"/>
      <c r="R1" s="321"/>
      <c r="S1" s="321"/>
      <c r="T1" s="321"/>
      <c r="U1" s="321"/>
      <c r="V1" s="321"/>
      <c r="W1" s="321"/>
      <c r="X1" s="321"/>
      <c r="Y1" s="321"/>
      <c r="Z1" s="175"/>
      <c r="AA1" s="321"/>
      <c r="AB1" s="321"/>
      <c r="AC1" s="321"/>
      <c r="AD1" s="321"/>
      <c r="AE1" s="321"/>
      <c r="AF1" s="321"/>
      <c r="AG1" s="321"/>
      <c r="AH1" s="321"/>
      <c r="AI1" s="321"/>
      <c r="AJ1" s="321"/>
      <c r="AK1" s="321"/>
      <c r="AL1" s="321"/>
    </row>
    <row r="2" spans="2:38" ht="35.1" customHeight="1" x14ac:dyDescent="0.3">
      <c r="B2" s="264" t="s">
        <v>0</v>
      </c>
      <c r="C2" s="171"/>
      <c r="D2" s="171"/>
      <c r="E2" s="171"/>
      <c r="F2" s="171"/>
      <c r="G2" s="171"/>
      <c r="H2" s="171"/>
      <c r="I2" s="171"/>
      <c r="J2" s="171"/>
      <c r="K2" s="171"/>
      <c r="L2" s="171"/>
      <c r="M2" s="171"/>
      <c r="N2" s="171"/>
      <c r="O2" s="171"/>
      <c r="P2" s="171"/>
      <c r="Q2" s="171"/>
      <c r="R2" s="171"/>
      <c r="S2" s="171"/>
      <c r="T2" s="171"/>
      <c r="U2" s="171"/>
      <c r="V2" s="171"/>
      <c r="W2" s="171"/>
      <c r="X2" s="171"/>
      <c r="Y2" s="183"/>
      <c r="Z2" s="183"/>
      <c r="AA2" s="321"/>
      <c r="AB2" s="321"/>
      <c r="AC2" s="321"/>
      <c r="AD2" s="321"/>
      <c r="AE2" s="321"/>
      <c r="AF2" s="321"/>
      <c r="AG2" s="321"/>
      <c r="AH2" s="321"/>
      <c r="AI2" s="321"/>
      <c r="AJ2" s="321"/>
      <c r="AK2" s="321"/>
      <c r="AL2" s="321"/>
    </row>
    <row r="3" spans="2:38" ht="9.9" customHeight="1" x14ac:dyDescent="0.3">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321"/>
      <c r="AB3" s="321"/>
      <c r="AC3" s="321"/>
      <c r="AD3" s="321"/>
      <c r="AE3" s="321"/>
      <c r="AF3" s="321"/>
      <c r="AG3" s="321"/>
      <c r="AH3" s="321"/>
      <c r="AI3" s="321"/>
      <c r="AJ3" s="321"/>
      <c r="AK3" s="321"/>
      <c r="AL3" s="321"/>
    </row>
    <row r="4" spans="2:38" ht="35.1" customHeight="1" x14ac:dyDescent="0.3">
      <c r="B4" s="231" t="s">
        <v>2397</v>
      </c>
      <c r="C4" s="172"/>
      <c r="D4" s="172"/>
      <c r="E4" s="172"/>
      <c r="F4" s="172"/>
      <c r="G4" s="172"/>
      <c r="H4" s="172"/>
      <c r="I4" s="172"/>
      <c r="J4" s="172"/>
      <c r="K4" s="172"/>
      <c r="L4" s="172"/>
      <c r="M4" s="172"/>
      <c r="N4" s="172"/>
      <c r="O4" s="183"/>
      <c r="P4" s="183"/>
      <c r="Q4" s="183"/>
      <c r="R4" s="183"/>
      <c r="S4" s="183"/>
      <c r="T4" s="183"/>
      <c r="U4" s="183"/>
      <c r="V4" s="183"/>
      <c r="W4" s="183"/>
      <c r="X4" s="183"/>
      <c r="Y4" s="183"/>
      <c r="Z4" s="183"/>
      <c r="AA4" s="321"/>
      <c r="AB4" s="321"/>
      <c r="AC4" s="321"/>
      <c r="AD4" s="321"/>
      <c r="AE4" s="321"/>
      <c r="AF4" s="321"/>
      <c r="AG4" s="321"/>
      <c r="AH4" s="321"/>
      <c r="AI4" s="321"/>
      <c r="AJ4" s="321"/>
      <c r="AK4" s="321"/>
      <c r="AL4" s="321"/>
    </row>
    <row r="5" spans="2:38" ht="14.4" customHeight="1" x14ac:dyDescent="0.3">
      <c r="B5" s="172"/>
      <c r="C5" s="172"/>
      <c r="D5" s="172"/>
      <c r="E5" s="172"/>
      <c r="F5" s="172"/>
      <c r="G5" s="172"/>
      <c r="H5" s="172"/>
      <c r="I5" s="172"/>
      <c r="J5" s="172"/>
      <c r="K5" s="172"/>
      <c r="L5" s="172"/>
      <c r="M5" s="172"/>
      <c r="N5" s="172"/>
      <c r="O5" s="183"/>
      <c r="P5" s="183"/>
      <c r="Q5" s="183"/>
      <c r="R5" s="183"/>
      <c r="S5" s="183"/>
      <c r="T5" s="183"/>
      <c r="U5" s="183"/>
      <c r="V5" s="183"/>
      <c r="W5" s="183"/>
      <c r="X5" s="183"/>
      <c r="Y5" s="183"/>
      <c r="Z5" s="183"/>
      <c r="AA5" s="321"/>
      <c r="AB5" s="321"/>
      <c r="AC5" s="321"/>
      <c r="AD5" s="321"/>
      <c r="AE5" s="321"/>
      <c r="AF5" s="321"/>
      <c r="AG5" s="321"/>
      <c r="AH5" s="321"/>
      <c r="AI5" s="321"/>
      <c r="AJ5" s="321"/>
      <c r="AK5" s="321"/>
      <c r="AL5" s="321"/>
    </row>
    <row r="6" spans="2:38" ht="14.4" customHeight="1" x14ac:dyDescent="0.3">
      <c r="B6" s="172"/>
      <c r="C6" s="172"/>
      <c r="D6" s="172"/>
      <c r="E6" s="172"/>
      <c r="F6" s="172"/>
      <c r="G6" s="172"/>
      <c r="H6" s="172"/>
      <c r="I6" s="172"/>
      <c r="J6" s="172"/>
      <c r="K6" s="172"/>
      <c r="L6" s="172"/>
      <c r="M6" s="172"/>
      <c r="N6" s="172"/>
      <c r="O6" s="183"/>
      <c r="P6" s="183"/>
      <c r="Q6" s="183"/>
      <c r="R6" s="183"/>
      <c r="S6" s="183"/>
      <c r="T6" s="183"/>
      <c r="U6" s="183"/>
      <c r="V6" s="183"/>
      <c r="W6" s="183"/>
      <c r="X6" s="183"/>
      <c r="Y6" s="183"/>
      <c r="Z6" s="183"/>
      <c r="AA6" s="321"/>
      <c r="AB6" s="321"/>
      <c r="AC6" s="321"/>
      <c r="AD6" s="321"/>
      <c r="AE6" s="321"/>
      <c r="AF6" s="321"/>
      <c r="AG6" s="321"/>
      <c r="AH6" s="321"/>
      <c r="AI6" s="321"/>
      <c r="AJ6" s="321"/>
      <c r="AK6" s="321"/>
      <c r="AL6" s="321"/>
    </row>
    <row r="7" spans="2:38" ht="14.4" customHeight="1" x14ac:dyDescent="0.3">
      <c r="B7" s="172"/>
      <c r="C7" s="172"/>
      <c r="D7" s="172"/>
      <c r="E7" s="172"/>
      <c r="F7" s="172"/>
      <c r="G7" s="172"/>
      <c r="H7" s="172"/>
      <c r="I7" s="172"/>
      <c r="J7" s="172"/>
      <c r="K7" s="172"/>
      <c r="L7" s="172"/>
      <c r="M7" s="172"/>
      <c r="N7" s="172"/>
      <c r="O7" s="183"/>
      <c r="P7" s="183"/>
      <c r="Q7" s="183"/>
      <c r="R7" s="183"/>
      <c r="S7" s="183"/>
      <c r="T7" s="183"/>
      <c r="U7" s="183"/>
      <c r="V7" s="183"/>
      <c r="W7" s="183"/>
      <c r="X7" s="183"/>
      <c r="Y7" s="183"/>
      <c r="Z7" s="183"/>
      <c r="AA7" s="321"/>
      <c r="AB7" s="321"/>
      <c r="AC7" s="321"/>
      <c r="AD7" s="321"/>
      <c r="AE7" s="321"/>
      <c r="AF7" s="321"/>
      <c r="AG7" s="321"/>
      <c r="AH7" s="321"/>
      <c r="AI7" s="321"/>
      <c r="AJ7" s="321"/>
      <c r="AK7" s="321"/>
      <c r="AL7" s="321"/>
    </row>
    <row r="8" spans="2:38" x14ac:dyDescent="0.3">
      <c r="B8" s="183"/>
      <c r="C8" s="183"/>
      <c r="D8" s="183"/>
      <c r="E8" s="183"/>
      <c r="F8" s="183"/>
      <c r="G8" s="183"/>
      <c r="H8" s="183"/>
      <c r="I8" s="183"/>
      <c r="J8" s="183"/>
      <c r="K8" s="183"/>
      <c r="L8" s="183"/>
      <c r="M8" s="183"/>
      <c r="N8" s="183"/>
      <c r="O8" s="183"/>
      <c r="P8" s="183"/>
      <c r="Q8" s="183"/>
      <c r="R8" s="183"/>
      <c r="S8" s="183"/>
      <c r="T8" s="183"/>
      <c r="U8" s="183"/>
      <c r="V8" s="183"/>
      <c r="W8" s="183"/>
      <c r="X8" s="183"/>
      <c r="Y8" s="183"/>
      <c r="Z8" s="183"/>
      <c r="AA8" s="321"/>
      <c r="AB8" s="321"/>
      <c r="AC8" s="321"/>
      <c r="AD8" s="321"/>
      <c r="AE8" s="321"/>
      <c r="AF8" s="321"/>
      <c r="AG8" s="321"/>
      <c r="AH8" s="321"/>
      <c r="AI8" s="321"/>
      <c r="AJ8" s="321"/>
      <c r="AK8" s="321"/>
      <c r="AL8" s="321"/>
    </row>
    <row r="9" spans="2:38" x14ac:dyDescent="0.3">
      <c r="C9" s="185"/>
      <c r="D9" s="185"/>
      <c r="E9" s="185"/>
      <c r="F9" s="185"/>
      <c r="G9" s="185"/>
      <c r="H9" s="185"/>
      <c r="I9" s="185"/>
      <c r="J9" s="185"/>
      <c r="K9" s="185"/>
      <c r="L9" s="185"/>
      <c r="M9" s="185"/>
      <c r="N9" s="185"/>
      <c r="O9" s="183"/>
      <c r="P9" s="183"/>
      <c r="Q9" s="183"/>
      <c r="R9" s="183"/>
      <c r="S9" s="183"/>
      <c r="T9" s="183"/>
      <c r="U9" s="183"/>
      <c r="V9" s="183"/>
      <c r="W9" s="183"/>
      <c r="X9" s="183"/>
      <c r="Y9" s="183"/>
      <c r="Z9" s="183"/>
      <c r="AA9" s="321"/>
      <c r="AB9" s="321"/>
      <c r="AC9" s="321"/>
      <c r="AD9" s="321"/>
      <c r="AE9" s="321"/>
      <c r="AF9" s="321"/>
      <c r="AG9" s="321"/>
      <c r="AH9" s="321"/>
      <c r="AI9" s="321"/>
      <c r="AJ9" s="321"/>
      <c r="AK9" s="321"/>
      <c r="AL9" s="321"/>
    </row>
    <row r="10" spans="2:38" x14ac:dyDescent="0.3">
      <c r="C10" s="181"/>
      <c r="D10" s="181"/>
      <c r="E10" s="181"/>
      <c r="F10" s="181"/>
      <c r="G10" s="181"/>
      <c r="H10" s="181"/>
      <c r="I10" s="181"/>
      <c r="J10" s="181"/>
      <c r="K10" s="181"/>
      <c r="L10" s="181"/>
      <c r="M10" s="181"/>
      <c r="N10" s="181"/>
      <c r="O10" s="175"/>
      <c r="P10" s="175"/>
      <c r="Q10" s="175"/>
      <c r="R10" s="175"/>
      <c r="S10" s="175"/>
      <c r="T10" s="175"/>
      <c r="U10" s="175"/>
      <c r="V10" s="175"/>
      <c r="W10" s="175"/>
      <c r="X10" s="175"/>
      <c r="Y10" s="175"/>
      <c r="Z10" s="175"/>
      <c r="AA10" s="321"/>
      <c r="AB10" s="321"/>
      <c r="AC10" s="321"/>
      <c r="AD10" s="321"/>
      <c r="AE10" s="321"/>
      <c r="AF10" s="321"/>
      <c r="AG10" s="321"/>
      <c r="AH10" s="321"/>
      <c r="AI10" s="321"/>
      <c r="AJ10" s="321"/>
      <c r="AK10" s="321"/>
      <c r="AL10" s="321"/>
    </row>
    <row r="11" spans="2:38" ht="15.6" customHeight="1" x14ac:dyDescent="0.3">
      <c r="C11" s="65"/>
      <c r="D11" s="65"/>
      <c r="E11" s="65"/>
      <c r="F11" s="65"/>
      <c r="G11" s="65"/>
      <c r="H11" s="65"/>
      <c r="I11" s="65"/>
      <c r="J11" s="65"/>
      <c r="K11" s="65"/>
      <c r="L11" s="65"/>
      <c r="M11" s="65"/>
      <c r="N11" s="65"/>
      <c r="O11" s="65"/>
      <c r="P11" s="65"/>
      <c r="Q11" s="183"/>
      <c r="R11" s="183"/>
      <c r="S11" s="183"/>
      <c r="T11" s="183"/>
      <c r="U11" s="183"/>
      <c r="V11" s="183"/>
      <c r="W11" s="183"/>
      <c r="X11" s="183"/>
      <c r="AA11" s="321"/>
      <c r="AB11" s="321"/>
      <c r="AC11" s="321"/>
      <c r="AD11" s="321"/>
      <c r="AE11" s="321"/>
      <c r="AF11" s="321"/>
      <c r="AG11" s="321"/>
      <c r="AH11" s="321"/>
      <c r="AI11" s="321"/>
      <c r="AJ11" s="321"/>
      <c r="AK11" s="321"/>
      <c r="AL11" s="321"/>
    </row>
    <row r="12" spans="2:38" ht="30" customHeight="1" x14ac:dyDescent="0.3">
      <c r="AA12" s="321"/>
      <c r="AB12" s="321"/>
      <c r="AC12" s="321"/>
      <c r="AD12" s="321"/>
      <c r="AE12" s="321"/>
      <c r="AF12" s="321"/>
      <c r="AG12" s="321"/>
      <c r="AH12" s="321"/>
      <c r="AI12" s="321"/>
      <c r="AJ12" s="321"/>
      <c r="AK12" s="321"/>
      <c r="AL12" s="321"/>
    </row>
    <row r="13" spans="2:38" ht="24.6" x14ac:dyDescent="0.3">
      <c r="O13" s="62"/>
      <c r="P13" s="62"/>
      <c r="Q13" s="62"/>
      <c r="R13" s="62"/>
      <c r="S13" s="62"/>
      <c r="T13" s="62"/>
      <c r="U13" s="62"/>
      <c r="V13" s="62"/>
      <c r="W13" s="62"/>
      <c r="X13" s="62"/>
      <c r="Y13" s="62"/>
      <c r="Z13" s="62"/>
      <c r="AA13" s="175"/>
      <c r="AB13" s="175"/>
      <c r="AC13" s="175"/>
      <c r="AD13" s="175"/>
      <c r="AE13" s="175"/>
      <c r="AF13" s="175"/>
      <c r="AG13" s="175"/>
      <c r="AH13" s="175"/>
      <c r="AI13" s="175"/>
      <c r="AJ13" s="175"/>
      <c r="AK13" s="175"/>
      <c r="AL13" s="175"/>
    </row>
    <row r="14" spans="2:38" ht="14.4" customHeight="1" x14ac:dyDescent="0.3">
      <c r="O14" s="321"/>
      <c r="P14" s="321"/>
      <c r="Q14" s="321"/>
      <c r="R14" s="321"/>
      <c r="S14" s="321"/>
      <c r="T14" s="321"/>
      <c r="U14" s="321"/>
      <c r="V14" s="321"/>
      <c r="W14" s="321"/>
      <c r="X14" s="321"/>
      <c r="Y14" s="321"/>
      <c r="Z14" s="321"/>
      <c r="AA14" s="321"/>
      <c r="AB14" s="321"/>
      <c r="AC14" s="321"/>
      <c r="AD14" s="321"/>
      <c r="AE14" s="321"/>
      <c r="AF14" s="321"/>
      <c r="AG14" s="321"/>
      <c r="AH14" s="321"/>
      <c r="AI14" s="321"/>
      <c r="AJ14" s="321"/>
      <c r="AK14" s="321"/>
      <c r="AL14" s="321"/>
    </row>
    <row r="15" spans="2:38" ht="14.85" customHeight="1" x14ac:dyDescent="0.3">
      <c r="O15" s="321"/>
      <c r="P15" s="321"/>
      <c r="Q15" s="321"/>
      <c r="R15" s="321"/>
      <c r="S15" s="321"/>
      <c r="T15" s="321"/>
      <c r="U15" s="321"/>
      <c r="V15" s="321"/>
      <c r="W15" s="321"/>
      <c r="X15" s="321"/>
      <c r="Y15" s="321"/>
      <c r="Z15" s="321"/>
      <c r="AA15" s="321"/>
      <c r="AB15" s="321"/>
      <c r="AC15" s="321"/>
      <c r="AD15" s="321"/>
      <c r="AE15" s="321"/>
      <c r="AF15" s="321"/>
      <c r="AG15" s="321"/>
      <c r="AH15" s="321"/>
      <c r="AI15" s="321"/>
      <c r="AJ15" s="321"/>
      <c r="AK15" s="321"/>
      <c r="AL15" s="321"/>
    </row>
    <row r="16" spans="2:38" ht="14.85" customHeight="1" x14ac:dyDescent="0.3">
      <c r="O16" s="321"/>
      <c r="P16" s="321"/>
      <c r="Q16" s="321"/>
      <c r="R16" s="321"/>
      <c r="S16" s="321"/>
      <c r="T16" s="321"/>
      <c r="U16" s="321"/>
      <c r="V16" s="321"/>
      <c r="W16" s="321"/>
      <c r="X16" s="321"/>
      <c r="Y16" s="321"/>
      <c r="Z16" s="321"/>
      <c r="AA16" s="321"/>
      <c r="AB16" s="321"/>
      <c r="AC16" s="321"/>
      <c r="AD16" s="321"/>
      <c r="AE16" s="321"/>
      <c r="AF16" s="321"/>
      <c r="AG16" s="321"/>
      <c r="AH16" s="321"/>
      <c r="AI16" s="321"/>
      <c r="AJ16" s="321"/>
      <c r="AK16" s="321"/>
      <c r="AL16" s="321"/>
    </row>
    <row r="17" spans="2:38" x14ac:dyDescent="0.3">
      <c r="B17" s="321"/>
      <c r="C17" s="321"/>
      <c r="D17" s="321"/>
      <c r="E17" s="321"/>
      <c r="F17" s="321"/>
      <c r="G17" s="321"/>
      <c r="H17" s="321"/>
      <c r="I17" s="321"/>
      <c r="J17" s="321"/>
      <c r="K17" s="321"/>
      <c r="L17" s="321"/>
      <c r="M17" s="321"/>
      <c r="N17" s="321"/>
      <c r="O17" s="321"/>
      <c r="P17" s="321"/>
      <c r="Q17" s="321"/>
      <c r="R17" s="321"/>
      <c r="S17" s="321"/>
      <c r="T17" s="321"/>
      <c r="U17" s="321"/>
      <c r="V17" s="321"/>
      <c r="W17" s="321"/>
      <c r="X17" s="321"/>
      <c r="Y17" s="321"/>
      <c r="Z17" s="175"/>
      <c r="AA17" s="321"/>
      <c r="AB17" s="321"/>
      <c r="AC17" s="321"/>
      <c r="AD17" s="321"/>
      <c r="AE17" s="321"/>
      <c r="AF17" s="321"/>
      <c r="AG17" s="321"/>
      <c r="AH17" s="321"/>
      <c r="AI17" s="321"/>
      <c r="AJ17" s="321"/>
      <c r="AK17" s="321"/>
      <c r="AL17" s="321"/>
    </row>
    <row r="18" spans="2:38" x14ac:dyDescent="0.3">
      <c r="B18" s="321"/>
      <c r="C18" s="321"/>
      <c r="D18" s="321"/>
      <c r="E18" s="321"/>
      <c r="F18" s="321"/>
      <c r="G18" s="321"/>
      <c r="H18" s="321"/>
      <c r="I18" s="321"/>
      <c r="J18" s="321"/>
      <c r="K18" s="321"/>
      <c r="L18" s="321"/>
      <c r="M18" s="321"/>
      <c r="N18" s="321"/>
      <c r="O18" s="321"/>
      <c r="P18" s="321"/>
      <c r="Q18" s="321"/>
      <c r="R18" s="321"/>
      <c r="S18" s="321"/>
      <c r="T18" s="321"/>
      <c r="U18" s="321"/>
      <c r="V18" s="321"/>
      <c r="W18" s="321"/>
      <c r="X18" s="321"/>
      <c r="Y18" s="321"/>
      <c r="Z18" s="321"/>
      <c r="AA18" s="321"/>
      <c r="AB18" s="321"/>
      <c r="AC18" s="321"/>
      <c r="AD18" s="321"/>
      <c r="AE18" s="321"/>
      <c r="AF18" s="321"/>
      <c r="AG18" s="321"/>
      <c r="AH18" s="321"/>
      <c r="AI18" s="321"/>
      <c r="AJ18" s="321"/>
      <c r="AK18" s="321"/>
      <c r="AL18" s="175"/>
    </row>
    <row r="19" spans="2:38" x14ac:dyDescent="0.3">
      <c r="B19" s="321"/>
      <c r="C19" s="321"/>
      <c r="D19" s="321"/>
      <c r="E19" s="321"/>
      <c r="F19" s="321"/>
      <c r="G19" s="321"/>
      <c r="H19" s="321"/>
      <c r="I19" s="321"/>
      <c r="J19" s="321"/>
      <c r="K19" s="321"/>
      <c r="L19" s="321"/>
      <c r="M19" s="321"/>
      <c r="N19" s="321"/>
      <c r="O19" s="321"/>
      <c r="P19" s="321"/>
      <c r="Q19" s="321"/>
      <c r="R19" s="321"/>
      <c r="S19" s="321"/>
      <c r="T19" s="321"/>
      <c r="U19" s="321"/>
      <c r="V19" s="321"/>
      <c r="W19" s="321"/>
      <c r="X19" s="321"/>
      <c r="Y19" s="321"/>
      <c r="Z19" s="321"/>
      <c r="AA19" s="321"/>
      <c r="AB19" s="321"/>
      <c r="AC19" s="321"/>
      <c r="AD19" s="321"/>
      <c r="AE19" s="321"/>
      <c r="AF19" s="321"/>
      <c r="AG19" s="321"/>
      <c r="AH19" s="321"/>
      <c r="AI19" s="321"/>
      <c r="AJ19" s="321"/>
      <c r="AK19" s="321"/>
      <c r="AL19" s="175"/>
    </row>
    <row r="20" spans="2:38" x14ac:dyDescent="0.3">
      <c r="B20" s="321"/>
      <c r="C20" s="321"/>
      <c r="D20" s="321"/>
      <c r="E20" s="321"/>
      <c r="F20" s="321"/>
      <c r="G20" s="321"/>
      <c r="H20" s="321"/>
      <c r="I20" s="321"/>
      <c r="J20" s="321"/>
      <c r="K20" s="321"/>
      <c r="L20" s="321"/>
      <c r="M20" s="321"/>
      <c r="N20" s="321"/>
      <c r="O20" s="321"/>
      <c r="P20" s="321"/>
      <c r="Q20" s="321"/>
      <c r="R20" s="321"/>
      <c r="S20" s="321"/>
      <c r="T20" s="321"/>
      <c r="U20" s="321"/>
      <c r="V20" s="321"/>
      <c r="W20" s="321"/>
      <c r="X20" s="321"/>
      <c r="Y20" s="321"/>
      <c r="Z20" s="321"/>
      <c r="AA20" s="321"/>
      <c r="AB20" s="321"/>
      <c r="AC20" s="321"/>
      <c r="AD20" s="321"/>
      <c r="AE20" s="321"/>
      <c r="AF20" s="321"/>
      <c r="AG20" s="321"/>
      <c r="AH20" s="321"/>
      <c r="AI20" s="321"/>
      <c r="AJ20" s="321"/>
      <c r="AK20" s="321"/>
      <c r="AL20" s="175"/>
    </row>
    <row r="21" spans="2:38" x14ac:dyDescent="0.3">
      <c r="B21" s="321"/>
      <c r="C21" s="321"/>
      <c r="D21" s="321"/>
      <c r="E21" s="321"/>
      <c r="F21" s="321"/>
      <c r="G21" s="321"/>
      <c r="H21" s="321"/>
      <c r="I21" s="321"/>
      <c r="J21" s="321"/>
      <c r="K21" s="321"/>
      <c r="L21" s="321"/>
      <c r="M21" s="321"/>
      <c r="N21" s="321"/>
      <c r="O21" s="321"/>
      <c r="P21" s="321"/>
      <c r="Q21" s="321"/>
      <c r="R21" s="321"/>
      <c r="S21" s="321"/>
      <c r="T21" s="321"/>
      <c r="U21" s="321"/>
      <c r="V21" s="321"/>
      <c r="W21" s="321"/>
      <c r="X21" s="321"/>
      <c r="Y21" s="321"/>
      <c r="Z21" s="321"/>
      <c r="AA21" s="321"/>
      <c r="AB21" s="321"/>
      <c r="AC21" s="321"/>
      <c r="AD21" s="321"/>
      <c r="AE21" s="321"/>
      <c r="AF21" s="321"/>
      <c r="AG21" s="321"/>
      <c r="AH21" s="321"/>
      <c r="AI21" s="321"/>
      <c r="AJ21" s="321"/>
      <c r="AK21" s="321"/>
      <c r="AL21" s="175"/>
    </row>
    <row r="22" spans="2:38" x14ac:dyDescent="0.3">
      <c r="B22" s="321"/>
      <c r="C22" s="321"/>
      <c r="D22" s="321"/>
      <c r="E22" s="321"/>
      <c r="F22" s="321"/>
      <c r="G22" s="321"/>
      <c r="H22" s="321"/>
      <c r="I22" s="321"/>
      <c r="J22" s="321"/>
      <c r="K22" s="321"/>
      <c r="L22" s="321"/>
      <c r="M22" s="321"/>
      <c r="N22" s="321"/>
      <c r="O22" s="321"/>
      <c r="P22" s="321"/>
      <c r="Q22" s="321"/>
      <c r="R22" s="321"/>
      <c r="S22" s="321"/>
      <c r="T22" s="321"/>
      <c r="U22" s="321"/>
      <c r="V22" s="321"/>
      <c r="W22" s="321"/>
      <c r="X22" s="321"/>
      <c r="Y22" s="321"/>
      <c r="Z22" s="321"/>
      <c r="AA22" s="321"/>
      <c r="AB22" s="321"/>
      <c r="AC22" s="321"/>
      <c r="AD22" s="321"/>
      <c r="AE22" s="321"/>
      <c r="AF22" s="321"/>
      <c r="AG22" s="321"/>
      <c r="AH22" s="321"/>
      <c r="AI22" s="321"/>
      <c r="AJ22" s="321"/>
      <c r="AK22" s="321"/>
      <c r="AL22" s="175"/>
    </row>
    <row r="23" spans="2:38" x14ac:dyDescent="0.3">
      <c r="B23" s="321"/>
      <c r="C23" s="321"/>
      <c r="D23" s="321"/>
      <c r="E23" s="321"/>
      <c r="F23" s="321"/>
      <c r="G23" s="321"/>
      <c r="H23" s="321"/>
      <c r="I23" s="321"/>
      <c r="J23" s="321"/>
      <c r="K23" s="321"/>
      <c r="L23" s="321"/>
      <c r="M23" s="321"/>
      <c r="N23" s="321"/>
      <c r="O23" s="321"/>
      <c r="P23" s="321"/>
      <c r="Q23" s="321"/>
      <c r="R23" s="321"/>
      <c r="S23" s="321"/>
      <c r="T23" s="321"/>
      <c r="U23" s="321"/>
      <c r="V23" s="321"/>
      <c r="W23" s="321"/>
      <c r="X23" s="321"/>
      <c r="Y23" s="321"/>
      <c r="Z23" s="321"/>
      <c r="AA23" s="321"/>
      <c r="AB23" s="321"/>
      <c r="AC23" s="321"/>
      <c r="AD23" s="321"/>
      <c r="AE23" s="321"/>
      <c r="AF23" s="321"/>
      <c r="AG23" s="321"/>
      <c r="AH23" s="321"/>
      <c r="AI23" s="321"/>
      <c r="AJ23" s="321"/>
      <c r="AK23" s="321"/>
      <c r="AL23" s="175"/>
    </row>
    <row r="24" spans="2:38" x14ac:dyDescent="0.3">
      <c r="B24" s="181"/>
      <c r="C24" s="181"/>
      <c r="D24" s="181"/>
      <c r="E24" s="181"/>
      <c r="F24" s="181"/>
      <c r="G24" s="181"/>
      <c r="H24" s="181"/>
      <c r="I24" s="181"/>
      <c r="J24" s="181"/>
      <c r="K24" s="181"/>
      <c r="L24" s="181"/>
      <c r="M24" s="181"/>
      <c r="N24" s="175"/>
      <c r="O24" s="175"/>
      <c r="P24" s="175"/>
      <c r="Q24" s="175"/>
      <c r="R24" s="175"/>
      <c r="S24" s="175"/>
      <c r="T24" s="175"/>
      <c r="U24" s="175"/>
      <c r="V24" s="175"/>
      <c r="W24" s="175"/>
      <c r="X24" s="175"/>
      <c r="Y24" s="175"/>
      <c r="Z24" s="321"/>
      <c r="AA24" s="321"/>
      <c r="AB24" s="321"/>
      <c r="AC24" s="321"/>
      <c r="AD24" s="321"/>
      <c r="AE24" s="321"/>
      <c r="AF24" s="321"/>
      <c r="AG24" s="321"/>
      <c r="AH24" s="321"/>
      <c r="AI24" s="321"/>
      <c r="AJ24" s="321"/>
      <c r="AK24" s="321"/>
      <c r="AL24" s="175"/>
    </row>
    <row r="25" spans="2:38" ht="21" x14ac:dyDescent="0.3">
      <c r="B25" s="54"/>
      <c r="C25" s="181"/>
      <c r="D25" s="181"/>
      <c r="E25" s="181"/>
      <c r="F25" s="181"/>
      <c r="G25" s="181"/>
      <c r="H25" s="181"/>
      <c r="I25" s="181"/>
      <c r="J25" s="181"/>
      <c r="K25" s="181"/>
      <c r="L25" s="181"/>
      <c r="M25" s="181"/>
      <c r="N25" s="175"/>
      <c r="O25" s="175"/>
      <c r="P25" s="175"/>
      <c r="Q25" s="175"/>
      <c r="R25" s="175"/>
      <c r="S25" s="175"/>
      <c r="T25" s="175"/>
      <c r="U25" s="175"/>
      <c r="V25" s="175"/>
      <c r="W25" s="175"/>
      <c r="X25" s="175"/>
      <c r="Y25" s="175"/>
      <c r="Z25" s="321"/>
      <c r="AA25" s="321"/>
      <c r="AB25" s="321"/>
      <c r="AC25" s="321"/>
      <c r="AD25" s="321"/>
      <c r="AE25" s="321"/>
      <c r="AF25" s="321"/>
      <c r="AG25" s="321"/>
      <c r="AH25" s="321"/>
      <c r="AI25" s="321"/>
      <c r="AJ25" s="321"/>
      <c r="AK25" s="321"/>
      <c r="AL25" s="175"/>
    </row>
    <row r="26" spans="2:38" x14ac:dyDescent="0.3">
      <c r="B26" s="321"/>
      <c r="C26" s="321"/>
      <c r="D26" s="321"/>
      <c r="E26" s="321"/>
      <c r="F26" s="321"/>
      <c r="G26" s="321"/>
      <c r="H26" s="321"/>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175"/>
    </row>
    <row r="27" spans="2:38" x14ac:dyDescent="0.3">
      <c r="B27" s="321"/>
      <c r="C27" s="321"/>
      <c r="D27" s="321"/>
      <c r="E27" s="321"/>
      <c r="F27" s="321"/>
      <c r="G27" s="321"/>
      <c r="H27" s="321"/>
      <c r="I27" s="321"/>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175"/>
    </row>
    <row r="28" spans="2:38" x14ac:dyDescent="0.3">
      <c r="B28" s="321"/>
      <c r="C28" s="321"/>
      <c r="D28" s="321"/>
      <c r="E28" s="321"/>
      <c r="F28" s="321"/>
      <c r="G28" s="321"/>
      <c r="H28" s="321"/>
      <c r="I28" s="321"/>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175"/>
    </row>
    <row r="29" spans="2:38" x14ac:dyDescent="0.3">
      <c r="B29" s="321"/>
      <c r="C29" s="321"/>
      <c r="D29" s="321"/>
      <c r="E29" s="321"/>
      <c r="F29" s="321"/>
      <c r="G29" s="321"/>
      <c r="H29" s="321"/>
      <c r="I29" s="321"/>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1"/>
      <c r="AL29" s="175"/>
    </row>
    <row r="30" spans="2:38" x14ac:dyDescent="0.3">
      <c r="B30" s="321"/>
      <c r="C30" s="321"/>
      <c r="D30" s="321"/>
      <c r="E30" s="321"/>
      <c r="F30" s="321"/>
      <c r="G30" s="321"/>
      <c r="H30" s="321"/>
      <c r="I30" s="321"/>
      <c r="J30" s="321"/>
      <c r="K30" s="321"/>
      <c r="L30" s="321"/>
      <c r="M30" s="321"/>
      <c r="N30" s="321"/>
      <c r="O30" s="321"/>
      <c r="P30" s="321"/>
      <c r="Q30" s="321"/>
      <c r="R30" s="321"/>
      <c r="S30" s="321"/>
      <c r="T30" s="321"/>
      <c r="U30" s="321"/>
      <c r="V30" s="321"/>
      <c r="W30" s="321"/>
      <c r="X30" s="321"/>
      <c r="Y30" s="321"/>
      <c r="Z30" s="321"/>
      <c r="AA30" s="321"/>
      <c r="AB30" s="321"/>
      <c r="AC30" s="321"/>
      <c r="AD30" s="321"/>
      <c r="AE30" s="321"/>
      <c r="AF30" s="321"/>
      <c r="AG30" s="321"/>
      <c r="AH30" s="321"/>
      <c r="AI30" s="321"/>
      <c r="AJ30" s="321"/>
      <c r="AK30" s="321"/>
      <c r="AL30" s="175"/>
    </row>
    <row r="31" spans="2:38" x14ac:dyDescent="0.3">
      <c r="B31" s="321"/>
      <c r="C31" s="321"/>
      <c r="D31" s="321"/>
      <c r="E31" s="321"/>
      <c r="F31" s="321"/>
      <c r="G31" s="321"/>
      <c r="H31" s="321"/>
      <c r="I31" s="321"/>
      <c r="J31" s="321"/>
      <c r="K31" s="321"/>
      <c r="L31" s="321"/>
      <c r="M31" s="321"/>
      <c r="N31" s="321"/>
      <c r="O31" s="321"/>
      <c r="P31" s="321"/>
      <c r="Q31" s="321"/>
      <c r="R31" s="321"/>
      <c r="S31" s="321"/>
      <c r="T31" s="321"/>
      <c r="U31" s="321"/>
      <c r="V31" s="321"/>
      <c r="W31" s="321"/>
      <c r="X31" s="321"/>
      <c r="Y31" s="321"/>
      <c r="Z31" s="321"/>
      <c r="AA31" s="321"/>
      <c r="AB31" s="321"/>
      <c r="AC31" s="321"/>
      <c r="AD31" s="321"/>
      <c r="AE31" s="321"/>
      <c r="AF31" s="321"/>
      <c r="AG31" s="321"/>
      <c r="AH31" s="321"/>
      <c r="AI31" s="321"/>
      <c r="AJ31" s="321"/>
      <c r="AK31" s="321"/>
      <c r="AL31" s="175"/>
    </row>
    <row r="32" spans="2:38" x14ac:dyDescent="0.3">
      <c r="B32" s="321"/>
      <c r="C32" s="321"/>
      <c r="D32" s="321"/>
      <c r="E32" s="321"/>
      <c r="F32" s="321"/>
      <c r="G32" s="321"/>
      <c r="H32" s="321"/>
      <c r="I32" s="321"/>
      <c r="J32" s="321"/>
      <c r="K32" s="321"/>
      <c r="L32" s="321"/>
      <c r="M32" s="321"/>
      <c r="N32" s="321"/>
      <c r="O32" s="321"/>
      <c r="P32" s="321"/>
      <c r="Q32" s="321"/>
      <c r="R32" s="321"/>
      <c r="S32" s="321"/>
      <c r="T32" s="321"/>
      <c r="U32" s="321"/>
      <c r="V32" s="321"/>
      <c r="W32" s="321"/>
      <c r="X32" s="321"/>
      <c r="Y32" s="321"/>
      <c r="Z32" s="321"/>
      <c r="AA32" s="321"/>
      <c r="AB32" s="321"/>
      <c r="AC32" s="321"/>
      <c r="AD32" s="321"/>
      <c r="AE32" s="321"/>
      <c r="AF32" s="321"/>
      <c r="AG32" s="321"/>
      <c r="AH32" s="321"/>
      <c r="AI32" s="321"/>
      <c r="AJ32" s="321"/>
      <c r="AK32" s="321"/>
      <c r="AL32" s="175"/>
    </row>
    <row r="33" spans="2:37" x14ac:dyDescent="0.3">
      <c r="B33" s="321"/>
      <c r="C33" s="321"/>
      <c r="D33" s="321"/>
      <c r="E33" s="321"/>
      <c r="F33" s="321"/>
      <c r="G33" s="321"/>
      <c r="H33" s="321"/>
      <c r="I33" s="321"/>
      <c r="J33" s="321"/>
      <c r="K33" s="321"/>
      <c r="L33" s="321"/>
      <c r="M33" s="321"/>
      <c r="N33" s="321"/>
      <c r="O33" s="321"/>
      <c r="P33" s="321"/>
      <c r="Q33" s="321"/>
      <c r="R33" s="321"/>
      <c r="S33" s="321"/>
      <c r="T33" s="321"/>
      <c r="U33" s="321"/>
      <c r="V33" s="321"/>
      <c r="W33" s="321"/>
      <c r="X33" s="321"/>
      <c r="Y33" s="321"/>
      <c r="Z33" s="321"/>
      <c r="AA33" s="321"/>
      <c r="AB33" s="321"/>
      <c r="AC33" s="321"/>
      <c r="AD33" s="321"/>
      <c r="AE33" s="321"/>
      <c r="AF33" s="321"/>
      <c r="AG33" s="321"/>
      <c r="AH33" s="321"/>
      <c r="AI33" s="321"/>
      <c r="AJ33" s="321"/>
      <c r="AK33" s="321"/>
    </row>
    <row r="34" spans="2:37" x14ac:dyDescent="0.3">
      <c r="B34" s="321"/>
      <c r="C34" s="321"/>
      <c r="D34" s="321"/>
      <c r="E34" s="321"/>
      <c r="F34" s="321"/>
      <c r="G34" s="321"/>
      <c r="H34" s="321"/>
      <c r="I34" s="321"/>
      <c r="J34" s="321"/>
      <c r="K34" s="321"/>
      <c r="L34" s="321"/>
      <c r="M34" s="321"/>
      <c r="N34" s="321"/>
      <c r="O34" s="321"/>
      <c r="P34" s="321"/>
      <c r="Q34" s="321"/>
      <c r="R34" s="321"/>
      <c r="S34" s="321"/>
      <c r="T34" s="321"/>
      <c r="U34" s="321"/>
      <c r="V34" s="321"/>
      <c r="W34" s="321"/>
      <c r="X34" s="321"/>
      <c r="Y34" s="321"/>
      <c r="Z34" s="321"/>
      <c r="AA34" s="321"/>
      <c r="AB34" s="321"/>
      <c r="AC34" s="321"/>
      <c r="AD34" s="321"/>
      <c r="AE34" s="321"/>
      <c r="AF34" s="321"/>
      <c r="AG34" s="321"/>
      <c r="AH34" s="321"/>
      <c r="AI34" s="321"/>
      <c r="AJ34" s="321"/>
      <c r="AK34" s="321"/>
    </row>
    <row r="35" spans="2:37" x14ac:dyDescent="0.3">
      <c r="B35" s="321"/>
      <c r="C35" s="321"/>
      <c r="D35" s="321"/>
      <c r="E35" s="321"/>
      <c r="F35" s="321"/>
      <c r="G35" s="321"/>
      <c r="H35" s="321"/>
      <c r="I35" s="321"/>
      <c r="J35" s="321"/>
      <c r="K35" s="321"/>
      <c r="L35" s="321"/>
      <c r="M35" s="321"/>
      <c r="N35" s="321"/>
      <c r="O35" s="321"/>
      <c r="P35" s="321"/>
      <c r="Q35" s="321"/>
      <c r="R35" s="321"/>
      <c r="S35" s="321"/>
      <c r="T35" s="321"/>
      <c r="U35" s="321"/>
      <c r="V35" s="321"/>
      <c r="W35" s="321"/>
      <c r="X35" s="321"/>
      <c r="Y35" s="321"/>
      <c r="Z35" s="321"/>
      <c r="AA35" s="321"/>
      <c r="AB35" s="321"/>
      <c r="AC35" s="321"/>
      <c r="AD35" s="321"/>
      <c r="AE35" s="321"/>
      <c r="AF35" s="321"/>
      <c r="AG35" s="321"/>
      <c r="AH35" s="321"/>
      <c r="AI35" s="321"/>
      <c r="AJ35" s="321"/>
      <c r="AK35" s="321"/>
    </row>
    <row r="36" spans="2:37" x14ac:dyDescent="0.3">
      <c r="B36" s="321"/>
      <c r="C36" s="321"/>
      <c r="D36" s="321"/>
      <c r="E36" s="321"/>
      <c r="F36" s="321"/>
      <c r="G36" s="321"/>
      <c r="H36" s="321"/>
      <c r="I36" s="321"/>
      <c r="J36" s="321"/>
      <c r="K36" s="321"/>
      <c r="L36" s="321"/>
      <c r="M36" s="321"/>
      <c r="N36" s="321"/>
      <c r="O36" s="321"/>
      <c r="P36" s="321"/>
      <c r="Q36" s="321"/>
      <c r="R36" s="321"/>
      <c r="S36" s="321"/>
      <c r="T36" s="321"/>
      <c r="U36" s="321"/>
      <c r="V36" s="321"/>
      <c r="W36" s="321"/>
      <c r="X36" s="321"/>
      <c r="Y36" s="321"/>
      <c r="Z36" s="321"/>
      <c r="AA36" s="321"/>
      <c r="AB36" s="321"/>
      <c r="AC36" s="321"/>
      <c r="AD36" s="321"/>
      <c r="AE36" s="321"/>
      <c r="AF36" s="321"/>
      <c r="AG36" s="321"/>
      <c r="AH36" s="321"/>
      <c r="AI36" s="321"/>
      <c r="AJ36" s="321"/>
      <c r="AK36" s="321"/>
    </row>
    <row r="37" spans="2:37" x14ac:dyDescent="0.3">
      <c r="B37" s="321"/>
      <c r="C37" s="321"/>
      <c r="D37" s="321"/>
      <c r="E37" s="321"/>
      <c r="F37" s="321"/>
      <c r="G37" s="321"/>
      <c r="H37" s="321"/>
      <c r="I37" s="321"/>
      <c r="J37" s="321"/>
      <c r="K37" s="321"/>
      <c r="L37" s="321"/>
      <c r="M37" s="321"/>
      <c r="N37" s="321"/>
      <c r="O37" s="321"/>
      <c r="P37" s="321"/>
      <c r="Q37" s="321"/>
      <c r="R37" s="321"/>
      <c r="S37" s="321"/>
      <c r="T37" s="321"/>
      <c r="U37" s="321"/>
      <c r="V37" s="321"/>
      <c r="W37" s="321"/>
      <c r="X37" s="321"/>
      <c r="Y37" s="321"/>
      <c r="Z37" s="321"/>
      <c r="AA37" s="321"/>
      <c r="AB37" s="321"/>
      <c r="AC37" s="321"/>
      <c r="AD37" s="321"/>
      <c r="AE37" s="321"/>
      <c r="AF37" s="321"/>
      <c r="AG37" s="321"/>
      <c r="AH37" s="321"/>
      <c r="AI37" s="321"/>
      <c r="AJ37" s="321"/>
      <c r="AK37" s="321"/>
    </row>
    <row r="38" spans="2:37" x14ac:dyDescent="0.3">
      <c r="B38" s="321"/>
      <c r="C38" s="321"/>
      <c r="D38" s="321"/>
      <c r="E38" s="321"/>
      <c r="F38" s="321"/>
      <c r="G38" s="321"/>
      <c r="H38" s="321"/>
      <c r="I38" s="321"/>
      <c r="J38" s="321"/>
      <c r="K38" s="321"/>
      <c r="L38" s="321"/>
      <c r="M38" s="321"/>
      <c r="N38" s="321"/>
      <c r="O38" s="321"/>
      <c r="P38" s="321"/>
      <c r="Q38" s="321"/>
      <c r="R38" s="321"/>
      <c r="S38" s="321"/>
      <c r="T38" s="321"/>
      <c r="U38" s="321"/>
      <c r="V38" s="321"/>
      <c r="W38" s="321"/>
      <c r="X38" s="321"/>
      <c r="Y38" s="321"/>
      <c r="Z38" s="321"/>
      <c r="AA38" s="321"/>
      <c r="AB38" s="321"/>
      <c r="AC38" s="321"/>
      <c r="AD38" s="321"/>
      <c r="AE38" s="321"/>
      <c r="AF38" s="321"/>
      <c r="AG38" s="321"/>
      <c r="AH38" s="321"/>
      <c r="AI38" s="321"/>
      <c r="AJ38" s="321"/>
      <c r="AK38" s="321"/>
    </row>
    <row r="39" spans="2:37" x14ac:dyDescent="0.3">
      <c r="B39" s="321"/>
      <c r="C39" s="321"/>
      <c r="D39" s="321"/>
      <c r="E39" s="321"/>
      <c r="F39" s="321"/>
      <c r="G39" s="321"/>
      <c r="H39" s="321"/>
      <c r="I39" s="321"/>
      <c r="J39" s="321"/>
      <c r="K39" s="321"/>
      <c r="L39" s="321"/>
      <c r="M39" s="321"/>
      <c r="N39" s="321"/>
      <c r="O39" s="321"/>
      <c r="P39" s="321"/>
      <c r="Q39" s="321"/>
      <c r="R39" s="321"/>
      <c r="S39" s="321"/>
      <c r="T39" s="321"/>
      <c r="U39" s="321"/>
      <c r="V39" s="321"/>
      <c r="W39" s="321"/>
      <c r="X39" s="321"/>
      <c r="Y39" s="321"/>
      <c r="Z39" s="321"/>
      <c r="AA39" s="321"/>
      <c r="AB39" s="321"/>
      <c r="AC39" s="321"/>
      <c r="AD39" s="321"/>
      <c r="AE39" s="321"/>
      <c r="AF39" s="321"/>
      <c r="AG39" s="321"/>
      <c r="AH39" s="321"/>
      <c r="AI39" s="321"/>
      <c r="AJ39" s="321"/>
      <c r="AK39" s="321"/>
    </row>
    <row r="40" spans="2:37" x14ac:dyDescent="0.3">
      <c r="B40" s="321"/>
      <c r="C40" s="321"/>
      <c r="D40" s="321"/>
      <c r="E40" s="321"/>
      <c r="F40" s="321"/>
      <c r="G40" s="321"/>
      <c r="H40" s="321"/>
      <c r="I40" s="321"/>
      <c r="J40" s="321"/>
      <c r="K40" s="321"/>
      <c r="L40" s="321"/>
      <c r="M40" s="321"/>
      <c r="N40" s="321"/>
      <c r="O40" s="321"/>
      <c r="P40" s="321"/>
      <c r="Q40" s="321"/>
      <c r="R40" s="321"/>
      <c r="S40" s="321"/>
      <c r="T40" s="321"/>
      <c r="U40" s="321"/>
      <c r="V40" s="321"/>
      <c r="W40" s="321"/>
      <c r="X40" s="321"/>
      <c r="Y40" s="321"/>
      <c r="Z40" s="321"/>
      <c r="AA40" s="321"/>
      <c r="AB40" s="321"/>
      <c r="AC40" s="321"/>
      <c r="AD40" s="321"/>
      <c r="AE40" s="321"/>
      <c r="AF40" s="321"/>
      <c r="AG40" s="321"/>
      <c r="AH40" s="321"/>
      <c r="AI40" s="321"/>
      <c r="AJ40" s="321"/>
      <c r="AK40" s="321"/>
    </row>
    <row r="41" spans="2:37" x14ac:dyDescent="0.3">
      <c r="B41" s="321"/>
      <c r="C41" s="321"/>
      <c r="D41" s="321"/>
      <c r="E41" s="321"/>
      <c r="F41" s="321"/>
      <c r="G41" s="321"/>
      <c r="H41" s="321"/>
      <c r="I41" s="321"/>
      <c r="J41" s="321"/>
      <c r="K41" s="321"/>
      <c r="L41" s="321"/>
      <c r="M41" s="321"/>
      <c r="N41" s="321"/>
      <c r="O41" s="321"/>
      <c r="P41" s="321"/>
      <c r="Q41" s="321"/>
      <c r="R41" s="321"/>
      <c r="S41" s="321"/>
      <c r="T41" s="321"/>
      <c r="U41" s="321"/>
      <c r="V41" s="321"/>
      <c r="W41" s="321"/>
      <c r="X41" s="321"/>
      <c r="Y41" s="321"/>
      <c r="Z41" s="321"/>
      <c r="AA41" s="321"/>
      <c r="AB41" s="321"/>
      <c r="AC41" s="321"/>
      <c r="AD41" s="321"/>
      <c r="AE41" s="321"/>
      <c r="AF41" s="321"/>
      <c r="AG41" s="321"/>
      <c r="AH41" s="321"/>
      <c r="AI41" s="321"/>
      <c r="AJ41" s="321"/>
      <c r="AK41" s="321"/>
    </row>
    <row r="42" spans="2:37" x14ac:dyDescent="0.3">
      <c r="B42" s="321"/>
      <c r="C42" s="321"/>
      <c r="D42" s="321"/>
      <c r="E42" s="321"/>
      <c r="F42" s="321"/>
      <c r="G42" s="321"/>
      <c r="H42" s="321"/>
      <c r="I42" s="321"/>
      <c r="J42" s="321"/>
      <c r="K42" s="321"/>
      <c r="L42" s="321"/>
      <c r="M42" s="321"/>
      <c r="N42" s="321"/>
      <c r="O42" s="321"/>
      <c r="P42" s="321"/>
      <c r="Q42" s="321"/>
      <c r="R42" s="321"/>
      <c r="S42" s="321"/>
      <c r="T42" s="321"/>
      <c r="U42" s="321"/>
      <c r="V42" s="321"/>
      <c r="W42" s="321"/>
      <c r="X42" s="321"/>
      <c r="Y42" s="321"/>
      <c r="Z42" s="321"/>
      <c r="AA42" s="321"/>
      <c r="AB42" s="321"/>
      <c r="AC42" s="321"/>
      <c r="AD42" s="321"/>
      <c r="AE42" s="321"/>
      <c r="AF42" s="321"/>
      <c r="AG42" s="321"/>
      <c r="AH42" s="321"/>
      <c r="AI42" s="321"/>
      <c r="AJ42" s="321"/>
      <c r="AK42" s="321"/>
    </row>
    <row r="43" spans="2:37" x14ac:dyDescent="0.3">
      <c r="B43" s="321"/>
      <c r="C43" s="321"/>
      <c r="D43" s="321"/>
      <c r="E43" s="321"/>
      <c r="F43" s="321"/>
      <c r="G43" s="321"/>
      <c r="H43" s="321"/>
      <c r="I43" s="321"/>
      <c r="J43" s="321"/>
      <c r="K43" s="321"/>
      <c r="L43" s="321"/>
      <c r="M43" s="321"/>
      <c r="N43" s="321"/>
      <c r="O43" s="321"/>
      <c r="P43" s="321"/>
      <c r="Q43" s="321"/>
      <c r="R43" s="321"/>
      <c r="S43" s="321"/>
      <c r="T43" s="321"/>
      <c r="U43" s="321"/>
      <c r="V43" s="321"/>
      <c r="W43" s="321"/>
      <c r="X43" s="321"/>
      <c r="Y43" s="321"/>
      <c r="Z43" s="321"/>
      <c r="AA43" s="321"/>
      <c r="AB43" s="321"/>
      <c r="AC43" s="321"/>
      <c r="AD43" s="321"/>
      <c r="AE43" s="321"/>
      <c r="AF43" s="321"/>
      <c r="AG43" s="321"/>
      <c r="AH43" s="321"/>
      <c r="AI43" s="321"/>
      <c r="AJ43" s="321"/>
      <c r="AK43" s="321"/>
    </row>
    <row r="44" spans="2:37" x14ac:dyDescent="0.3">
      <c r="B44" s="321"/>
      <c r="C44" s="321"/>
      <c r="D44" s="321"/>
      <c r="E44" s="321"/>
      <c r="F44" s="321"/>
      <c r="G44" s="321"/>
      <c r="H44" s="321"/>
      <c r="I44" s="321"/>
      <c r="J44" s="321"/>
      <c r="K44" s="321"/>
      <c r="L44" s="321"/>
      <c r="M44" s="321"/>
      <c r="N44" s="321"/>
      <c r="O44" s="321"/>
      <c r="P44" s="321"/>
      <c r="Q44" s="321"/>
      <c r="R44" s="321"/>
      <c r="S44" s="321"/>
      <c r="T44" s="321"/>
      <c r="U44" s="321"/>
      <c r="V44" s="321"/>
      <c r="W44" s="321"/>
      <c r="X44" s="321"/>
      <c r="Y44" s="321"/>
      <c r="Z44" s="321"/>
      <c r="AA44" s="321"/>
      <c r="AB44" s="321"/>
      <c r="AC44" s="321"/>
      <c r="AD44" s="321"/>
      <c r="AE44" s="321"/>
      <c r="AF44" s="321"/>
      <c r="AG44" s="321"/>
      <c r="AH44" s="321"/>
      <c r="AI44" s="321"/>
      <c r="AJ44" s="321"/>
      <c r="AK44" s="321"/>
    </row>
    <row r="45" spans="2:37" x14ac:dyDescent="0.3">
      <c r="B45" s="321"/>
      <c r="C45" s="321"/>
      <c r="D45" s="321"/>
      <c r="E45" s="321"/>
      <c r="F45" s="321"/>
      <c r="G45" s="321"/>
      <c r="H45" s="321"/>
      <c r="I45" s="321"/>
      <c r="J45" s="321"/>
      <c r="K45" s="321"/>
      <c r="L45" s="321"/>
      <c r="M45" s="321"/>
      <c r="N45" s="321"/>
      <c r="O45" s="321"/>
      <c r="P45" s="321"/>
      <c r="Q45" s="321"/>
      <c r="R45" s="321"/>
      <c r="S45" s="321"/>
      <c r="T45" s="321"/>
      <c r="U45" s="321"/>
      <c r="V45" s="321"/>
      <c r="W45" s="321"/>
      <c r="X45" s="321"/>
      <c r="Y45" s="321"/>
      <c r="Z45" s="321"/>
      <c r="AA45" s="321"/>
      <c r="AB45" s="321"/>
      <c r="AC45" s="321"/>
      <c r="AD45" s="321"/>
      <c r="AE45" s="321"/>
      <c r="AF45" s="321"/>
      <c r="AG45" s="321"/>
      <c r="AH45" s="321"/>
      <c r="AI45" s="321"/>
      <c r="AJ45" s="321"/>
      <c r="AK45" s="321"/>
    </row>
    <row r="46" spans="2:37" x14ac:dyDescent="0.3">
      <c r="B46" s="321"/>
      <c r="C46" s="321"/>
      <c r="D46" s="321"/>
      <c r="E46" s="321"/>
      <c r="F46" s="321"/>
      <c r="G46" s="321"/>
      <c r="H46" s="321"/>
      <c r="I46" s="321"/>
      <c r="J46" s="321"/>
      <c r="K46" s="321"/>
      <c r="L46" s="321"/>
      <c r="M46" s="321"/>
      <c r="N46" s="321"/>
      <c r="O46" s="321"/>
      <c r="P46" s="321"/>
      <c r="Q46" s="321"/>
      <c r="R46" s="321"/>
      <c r="S46" s="321"/>
      <c r="T46" s="321"/>
      <c r="U46" s="321"/>
      <c r="V46" s="321"/>
      <c r="W46" s="321"/>
      <c r="X46" s="321"/>
      <c r="Y46" s="321"/>
      <c r="Z46" s="321"/>
      <c r="AA46" s="321"/>
      <c r="AB46" s="321"/>
      <c r="AC46" s="321"/>
      <c r="AD46" s="321"/>
      <c r="AE46" s="321"/>
      <c r="AF46" s="321"/>
      <c r="AG46" s="321"/>
      <c r="AH46" s="321"/>
      <c r="AI46" s="321"/>
      <c r="AJ46" s="321"/>
      <c r="AK46" s="321"/>
    </row>
    <row r="47" spans="2:37" x14ac:dyDescent="0.3">
      <c r="B47" s="321"/>
      <c r="C47" s="321"/>
      <c r="D47" s="321"/>
      <c r="E47" s="321"/>
      <c r="F47" s="321"/>
      <c r="G47" s="321"/>
      <c r="H47" s="321"/>
      <c r="I47" s="321"/>
      <c r="J47" s="321"/>
      <c r="K47" s="321"/>
      <c r="L47" s="321"/>
      <c r="M47" s="321"/>
      <c r="N47" s="321"/>
      <c r="O47" s="321"/>
      <c r="P47" s="321"/>
      <c r="Q47" s="321"/>
      <c r="R47" s="321"/>
      <c r="S47" s="321"/>
      <c r="T47" s="321"/>
      <c r="U47" s="321"/>
      <c r="V47" s="321"/>
      <c r="W47" s="321"/>
      <c r="X47" s="321"/>
      <c r="Y47" s="321"/>
      <c r="Z47" s="321"/>
      <c r="AA47" s="321"/>
      <c r="AB47" s="321"/>
      <c r="AC47" s="321"/>
      <c r="AD47" s="321"/>
      <c r="AE47" s="321"/>
      <c r="AF47" s="321"/>
      <c r="AG47" s="321"/>
      <c r="AH47" s="321"/>
      <c r="AI47" s="321"/>
      <c r="AJ47" s="321"/>
      <c r="AK47" s="321"/>
    </row>
    <row r="48" spans="2:37" x14ac:dyDescent="0.3">
      <c r="B48" s="321"/>
      <c r="C48" s="321"/>
      <c r="D48" s="321"/>
      <c r="E48" s="321"/>
      <c r="F48" s="321"/>
      <c r="G48" s="321"/>
      <c r="H48" s="321"/>
      <c r="I48" s="321"/>
      <c r="J48" s="321"/>
      <c r="K48" s="321"/>
      <c r="L48" s="321"/>
      <c r="M48" s="321"/>
      <c r="N48" s="321"/>
      <c r="O48" s="321"/>
      <c r="P48" s="321"/>
      <c r="Q48" s="321"/>
      <c r="R48" s="321"/>
      <c r="S48" s="321"/>
      <c r="T48" s="321"/>
      <c r="U48" s="321"/>
      <c r="V48" s="321"/>
      <c r="W48" s="321"/>
      <c r="X48" s="321"/>
      <c r="Y48" s="321"/>
      <c r="Z48" s="321"/>
      <c r="AA48" s="321"/>
      <c r="AB48" s="321"/>
      <c r="AC48" s="321"/>
      <c r="AD48" s="321"/>
      <c r="AE48" s="321"/>
      <c r="AF48" s="321"/>
      <c r="AG48" s="321"/>
      <c r="AH48" s="321"/>
      <c r="AI48" s="321"/>
      <c r="AJ48" s="321"/>
      <c r="AK48" s="321"/>
    </row>
    <row r="49" spans="2:37" x14ac:dyDescent="0.3">
      <c r="B49" s="321"/>
      <c r="C49" s="321"/>
      <c r="D49" s="321"/>
      <c r="E49" s="321"/>
      <c r="F49" s="321"/>
      <c r="G49" s="321"/>
      <c r="H49" s="321"/>
      <c r="I49" s="321"/>
      <c r="J49" s="321"/>
      <c r="K49" s="321"/>
      <c r="L49" s="321"/>
      <c r="M49" s="321"/>
      <c r="N49" s="321"/>
      <c r="O49" s="321"/>
      <c r="P49" s="321"/>
      <c r="Q49" s="321"/>
      <c r="R49" s="321"/>
      <c r="S49" s="321"/>
      <c r="T49" s="321"/>
      <c r="U49" s="321"/>
      <c r="V49" s="321"/>
      <c r="W49" s="321"/>
      <c r="X49" s="321"/>
      <c r="Y49" s="321"/>
      <c r="Z49" s="321"/>
      <c r="AA49" s="321"/>
      <c r="AB49" s="321"/>
      <c r="AC49" s="321"/>
      <c r="AD49" s="321"/>
      <c r="AE49" s="321"/>
      <c r="AF49" s="321"/>
      <c r="AG49" s="321"/>
      <c r="AH49" s="321"/>
      <c r="AI49" s="321"/>
      <c r="AJ49" s="321"/>
      <c r="AK49" s="321"/>
    </row>
    <row r="50" spans="2:37" x14ac:dyDescent="0.3">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1"/>
      <c r="AA50" s="321"/>
      <c r="AB50" s="321"/>
      <c r="AC50" s="321"/>
      <c r="AD50" s="321"/>
      <c r="AE50" s="321"/>
      <c r="AF50" s="321"/>
      <c r="AG50" s="321"/>
      <c r="AH50" s="321"/>
      <c r="AI50" s="321"/>
      <c r="AJ50" s="321"/>
      <c r="AK50" s="321"/>
    </row>
    <row r="51" spans="2:37" x14ac:dyDescent="0.3">
      <c r="B51" s="321"/>
      <c r="C51" s="321"/>
      <c r="D51" s="321"/>
      <c r="E51" s="321"/>
      <c r="F51" s="321"/>
      <c r="G51" s="321"/>
      <c r="H51" s="321"/>
      <c r="I51" s="321"/>
      <c r="J51" s="321"/>
      <c r="K51" s="321"/>
      <c r="L51" s="321"/>
      <c r="M51" s="321"/>
      <c r="N51" s="321"/>
      <c r="O51" s="321"/>
      <c r="P51" s="321"/>
      <c r="Q51" s="321"/>
      <c r="R51" s="321"/>
      <c r="S51" s="321"/>
      <c r="T51" s="321"/>
      <c r="U51" s="321"/>
      <c r="V51" s="321"/>
      <c r="W51" s="321"/>
      <c r="X51" s="321"/>
      <c r="Y51" s="321"/>
      <c r="Z51" s="321"/>
      <c r="AA51" s="321"/>
      <c r="AB51" s="321"/>
      <c r="AC51" s="321"/>
      <c r="AD51" s="321"/>
      <c r="AE51" s="321"/>
      <c r="AF51" s="321"/>
      <c r="AG51" s="321"/>
      <c r="AH51" s="321"/>
      <c r="AI51" s="321"/>
      <c r="AJ51" s="321"/>
      <c r="AK51" s="321"/>
    </row>
    <row r="52" spans="2:37" x14ac:dyDescent="0.3">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1"/>
      <c r="AA52" s="321"/>
      <c r="AB52" s="321"/>
      <c r="AC52" s="321"/>
      <c r="AD52" s="321"/>
      <c r="AE52" s="321"/>
      <c r="AF52" s="321"/>
      <c r="AG52" s="321"/>
      <c r="AH52" s="321"/>
      <c r="AI52" s="321"/>
      <c r="AJ52" s="321"/>
      <c r="AK52" s="321"/>
    </row>
    <row r="53" spans="2:37" x14ac:dyDescent="0.3">
      <c r="B53" s="321"/>
      <c r="C53" s="321"/>
      <c r="D53" s="321"/>
      <c r="E53" s="321"/>
      <c r="F53" s="321"/>
      <c r="G53" s="321"/>
      <c r="H53" s="321"/>
      <c r="I53" s="321"/>
      <c r="J53" s="321"/>
      <c r="K53" s="321"/>
      <c r="L53" s="321"/>
      <c r="M53" s="321"/>
      <c r="N53" s="321"/>
      <c r="O53" s="321"/>
      <c r="P53" s="321"/>
      <c r="Q53" s="321"/>
      <c r="R53" s="321"/>
      <c r="S53" s="321"/>
      <c r="T53" s="321"/>
      <c r="U53" s="321"/>
      <c r="V53" s="321"/>
      <c r="W53" s="321"/>
      <c r="X53" s="321"/>
      <c r="Y53" s="321"/>
      <c r="Z53" s="321"/>
      <c r="AA53" s="321"/>
      <c r="AB53" s="321"/>
      <c r="AC53" s="321"/>
      <c r="AD53" s="321"/>
      <c r="AE53" s="321"/>
      <c r="AF53" s="321"/>
      <c r="AG53" s="321"/>
      <c r="AH53" s="321"/>
      <c r="AI53" s="321"/>
      <c r="AJ53" s="321"/>
      <c r="AK53" s="321"/>
    </row>
    <row r="54" spans="2:37" x14ac:dyDescent="0.3">
      <c r="B54" s="321"/>
      <c r="C54" s="321"/>
      <c r="D54" s="321"/>
      <c r="E54" s="321"/>
      <c r="F54" s="321"/>
      <c r="G54" s="321"/>
      <c r="H54" s="321"/>
      <c r="I54" s="321"/>
      <c r="J54" s="321"/>
      <c r="K54" s="321"/>
      <c r="L54" s="321"/>
      <c r="M54" s="321"/>
      <c r="N54" s="321"/>
      <c r="O54" s="321"/>
      <c r="P54" s="321"/>
      <c r="Q54" s="321"/>
      <c r="R54" s="321"/>
      <c r="S54" s="321"/>
      <c r="T54" s="321"/>
      <c r="U54" s="321"/>
      <c r="V54" s="321"/>
      <c r="W54" s="321"/>
      <c r="X54" s="321"/>
      <c r="Y54" s="321"/>
      <c r="Z54" s="321"/>
      <c r="AA54" s="321"/>
      <c r="AB54" s="321"/>
      <c r="AC54" s="321"/>
      <c r="AD54" s="321"/>
      <c r="AE54" s="321"/>
      <c r="AF54" s="321"/>
      <c r="AG54" s="321"/>
      <c r="AH54" s="321"/>
      <c r="AI54" s="321"/>
      <c r="AJ54" s="321"/>
      <c r="AK54" s="321"/>
    </row>
    <row r="55" spans="2:37" x14ac:dyDescent="0.3">
      <c r="B55" s="321"/>
      <c r="C55" s="321"/>
      <c r="D55" s="321"/>
      <c r="E55" s="321"/>
      <c r="F55" s="321"/>
      <c r="G55" s="321"/>
      <c r="H55" s="321"/>
      <c r="I55" s="321"/>
      <c r="J55" s="321"/>
      <c r="K55" s="321"/>
      <c r="L55" s="321"/>
      <c r="M55" s="321"/>
      <c r="N55" s="321"/>
      <c r="O55" s="321"/>
      <c r="P55" s="321"/>
      <c r="Q55" s="321"/>
      <c r="R55" s="321"/>
      <c r="S55" s="321"/>
      <c r="T55" s="321"/>
      <c r="U55" s="321"/>
      <c r="V55" s="321"/>
      <c r="W55" s="321"/>
      <c r="X55" s="321"/>
      <c r="Y55" s="321"/>
      <c r="Z55" s="321"/>
      <c r="AA55" s="321"/>
      <c r="AB55" s="321"/>
      <c r="AC55" s="321"/>
      <c r="AD55" s="321"/>
      <c r="AE55" s="321"/>
      <c r="AF55" s="321"/>
      <c r="AG55" s="321"/>
      <c r="AH55" s="321"/>
      <c r="AI55" s="321"/>
      <c r="AJ55" s="321"/>
      <c r="AK55" s="321"/>
    </row>
    <row r="56" spans="2:37" x14ac:dyDescent="0.3">
      <c r="B56" s="321"/>
      <c r="C56" s="321"/>
      <c r="D56" s="321"/>
      <c r="E56" s="321"/>
      <c r="F56" s="321"/>
      <c r="G56" s="321"/>
      <c r="H56" s="321"/>
      <c r="I56" s="321"/>
      <c r="J56" s="321"/>
      <c r="K56" s="321"/>
      <c r="L56" s="321"/>
      <c r="M56" s="321"/>
      <c r="N56" s="321"/>
      <c r="O56" s="321"/>
      <c r="P56" s="321"/>
      <c r="Q56" s="321"/>
      <c r="R56" s="321"/>
      <c r="S56" s="321"/>
      <c r="T56" s="321"/>
      <c r="U56" s="321"/>
      <c r="V56" s="321"/>
      <c r="W56" s="321"/>
      <c r="X56" s="321"/>
      <c r="Y56" s="321"/>
      <c r="Z56" s="321"/>
      <c r="AA56" s="321"/>
      <c r="AB56" s="321"/>
      <c r="AC56" s="321"/>
      <c r="AD56" s="321"/>
      <c r="AE56" s="321"/>
      <c r="AF56" s="321"/>
      <c r="AG56" s="321"/>
      <c r="AH56" s="321"/>
      <c r="AI56" s="321"/>
      <c r="AJ56" s="321"/>
      <c r="AK56" s="321"/>
    </row>
    <row r="57" spans="2:37" x14ac:dyDescent="0.3">
      <c r="B57" s="321"/>
      <c r="C57" s="321"/>
      <c r="D57" s="321"/>
      <c r="E57" s="321"/>
      <c r="F57" s="321"/>
      <c r="G57" s="321"/>
      <c r="H57" s="321"/>
      <c r="I57" s="321"/>
      <c r="J57" s="321"/>
      <c r="K57" s="321"/>
      <c r="L57" s="321"/>
      <c r="M57" s="321"/>
      <c r="N57" s="321"/>
      <c r="O57" s="321"/>
      <c r="P57" s="321"/>
      <c r="Q57" s="321"/>
      <c r="R57" s="321"/>
      <c r="S57" s="321"/>
      <c r="T57" s="321"/>
      <c r="U57" s="321"/>
      <c r="V57" s="321"/>
      <c r="W57" s="321"/>
      <c r="X57" s="321"/>
      <c r="Y57" s="321"/>
      <c r="Z57" s="321"/>
      <c r="AA57" s="321"/>
      <c r="AB57" s="321"/>
      <c r="AC57" s="321"/>
      <c r="AD57" s="321"/>
      <c r="AE57" s="321"/>
      <c r="AF57" s="321"/>
      <c r="AG57" s="321"/>
      <c r="AH57" s="321"/>
      <c r="AI57" s="321"/>
      <c r="AJ57" s="321"/>
      <c r="AK57" s="321"/>
    </row>
    <row r="58" spans="2:37" x14ac:dyDescent="0.3">
      <c r="B58" s="321"/>
      <c r="C58" s="321"/>
      <c r="D58" s="321"/>
      <c r="E58" s="321"/>
      <c r="F58" s="321"/>
      <c r="G58" s="321"/>
      <c r="H58" s="321"/>
      <c r="I58" s="321"/>
      <c r="J58" s="321"/>
      <c r="K58" s="321"/>
      <c r="L58" s="321"/>
      <c r="M58" s="321"/>
      <c r="N58" s="321"/>
      <c r="O58" s="321"/>
      <c r="P58" s="321"/>
      <c r="Q58" s="321"/>
      <c r="R58" s="321"/>
      <c r="S58" s="321"/>
      <c r="T58" s="321"/>
      <c r="U58" s="321"/>
      <c r="V58" s="321"/>
      <c r="W58" s="321"/>
      <c r="X58" s="321"/>
      <c r="Y58" s="321"/>
      <c r="Z58" s="321"/>
      <c r="AA58" s="321"/>
      <c r="AB58" s="321"/>
      <c r="AC58" s="321"/>
      <c r="AD58" s="321"/>
      <c r="AE58" s="321"/>
      <c r="AF58" s="321"/>
      <c r="AG58" s="321"/>
      <c r="AH58" s="321"/>
      <c r="AI58" s="321"/>
      <c r="AJ58" s="321"/>
      <c r="AK58" s="321"/>
    </row>
    <row r="59" spans="2:37" x14ac:dyDescent="0.3">
      <c r="B59" s="321"/>
      <c r="C59" s="321"/>
      <c r="D59" s="321"/>
      <c r="E59" s="321"/>
      <c r="F59" s="321"/>
      <c r="G59" s="321"/>
      <c r="H59" s="321"/>
      <c r="I59" s="321"/>
      <c r="J59" s="321"/>
      <c r="K59" s="321"/>
      <c r="L59" s="321"/>
      <c r="M59" s="321"/>
      <c r="N59" s="321"/>
      <c r="O59" s="321"/>
      <c r="P59" s="321"/>
      <c r="Q59" s="321"/>
      <c r="R59" s="321"/>
      <c r="S59" s="321"/>
      <c r="T59" s="321"/>
      <c r="U59" s="321"/>
      <c r="V59" s="321"/>
      <c r="W59" s="321"/>
      <c r="X59" s="321"/>
      <c r="Y59" s="321"/>
      <c r="Z59" s="321"/>
      <c r="AA59" s="321"/>
      <c r="AB59" s="321"/>
      <c r="AC59" s="321"/>
      <c r="AD59" s="321"/>
      <c r="AE59" s="321"/>
      <c r="AF59" s="321"/>
      <c r="AG59" s="321"/>
      <c r="AH59" s="321"/>
      <c r="AI59" s="321"/>
      <c r="AJ59" s="321"/>
      <c r="AK59" s="321"/>
    </row>
    <row r="60" spans="2:37" x14ac:dyDescent="0.3">
      <c r="B60" s="321"/>
      <c r="C60" s="321"/>
      <c r="D60" s="321"/>
      <c r="E60" s="321"/>
      <c r="F60" s="321"/>
      <c r="G60" s="321"/>
      <c r="H60" s="321"/>
      <c r="I60" s="321"/>
      <c r="J60" s="321"/>
      <c r="K60" s="321"/>
      <c r="L60" s="321"/>
      <c r="M60" s="321"/>
      <c r="N60" s="321"/>
      <c r="O60" s="321"/>
      <c r="P60" s="321"/>
      <c r="Q60" s="321"/>
      <c r="R60" s="321"/>
      <c r="S60" s="321"/>
      <c r="T60" s="321"/>
      <c r="U60" s="321"/>
      <c r="V60" s="321"/>
      <c r="W60" s="321"/>
      <c r="X60" s="321"/>
      <c r="Y60" s="321"/>
      <c r="Z60" s="321"/>
      <c r="AA60" s="321"/>
      <c r="AB60" s="321"/>
      <c r="AC60" s="321"/>
      <c r="AD60" s="321"/>
      <c r="AE60" s="321"/>
      <c r="AF60" s="321"/>
      <c r="AG60" s="321"/>
      <c r="AH60" s="321"/>
      <c r="AI60" s="321"/>
      <c r="AJ60" s="321"/>
      <c r="AK60" s="321"/>
    </row>
    <row r="61" spans="2:37" x14ac:dyDescent="0.3">
      <c r="B61" s="321"/>
      <c r="C61" s="321"/>
      <c r="D61" s="321"/>
      <c r="E61" s="321"/>
      <c r="F61" s="321"/>
      <c r="G61" s="321"/>
      <c r="H61" s="321"/>
      <c r="I61" s="321"/>
      <c r="J61" s="321"/>
      <c r="K61" s="321"/>
      <c r="L61" s="321"/>
      <c r="M61" s="321"/>
      <c r="N61" s="321"/>
      <c r="O61" s="321"/>
      <c r="P61" s="321"/>
      <c r="Q61" s="321"/>
      <c r="R61" s="321"/>
      <c r="S61" s="321"/>
      <c r="T61" s="321"/>
      <c r="U61" s="321"/>
      <c r="V61" s="321"/>
      <c r="W61" s="321"/>
      <c r="X61" s="321"/>
      <c r="Y61" s="321"/>
      <c r="Z61" s="321"/>
      <c r="AA61" s="321"/>
      <c r="AB61" s="321"/>
      <c r="AC61" s="321"/>
      <c r="AD61" s="321"/>
      <c r="AE61" s="321"/>
      <c r="AF61" s="321"/>
      <c r="AG61" s="321"/>
      <c r="AH61" s="321"/>
      <c r="AI61" s="321"/>
      <c r="AJ61" s="321"/>
      <c r="AK61" s="321"/>
    </row>
    <row r="62" spans="2:37" x14ac:dyDescent="0.3">
      <c r="B62" s="321"/>
      <c r="C62" s="321"/>
      <c r="D62" s="321"/>
      <c r="E62" s="321"/>
      <c r="F62" s="321"/>
      <c r="G62" s="321"/>
      <c r="H62" s="321"/>
      <c r="I62" s="321"/>
      <c r="J62" s="321"/>
      <c r="K62" s="321"/>
      <c r="L62" s="321"/>
      <c r="M62" s="321"/>
      <c r="N62" s="321"/>
      <c r="O62" s="321"/>
      <c r="P62" s="321"/>
      <c r="Q62" s="321"/>
      <c r="R62" s="321"/>
      <c r="S62" s="321"/>
      <c r="T62" s="321"/>
      <c r="U62" s="321"/>
      <c r="V62" s="321"/>
      <c r="W62" s="321"/>
      <c r="X62" s="321"/>
      <c r="Y62" s="321"/>
      <c r="Z62" s="321"/>
      <c r="AA62" s="321"/>
      <c r="AB62" s="321"/>
      <c r="AC62" s="321"/>
      <c r="AD62" s="321"/>
      <c r="AE62" s="321"/>
      <c r="AF62" s="321"/>
      <c r="AG62" s="321"/>
      <c r="AH62" s="321"/>
      <c r="AI62" s="321"/>
      <c r="AJ62" s="321"/>
      <c r="AK62" s="321"/>
    </row>
    <row r="63" spans="2:37" x14ac:dyDescent="0.3">
      <c r="B63" s="321"/>
      <c r="C63" s="321"/>
      <c r="D63" s="321"/>
      <c r="E63" s="321"/>
      <c r="F63" s="321"/>
      <c r="G63" s="321"/>
      <c r="H63" s="321"/>
      <c r="I63" s="321"/>
      <c r="J63" s="321"/>
      <c r="K63" s="321"/>
      <c r="L63" s="321"/>
      <c r="M63" s="321"/>
      <c r="N63" s="321"/>
      <c r="O63" s="321"/>
      <c r="P63" s="321"/>
      <c r="Q63" s="321"/>
      <c r="R63" s="321"/>
      <c r="S63" s="321"/>
      <c r="T63" s="321"/>
      <c r="U63" s="321"/>
      <c r="V63" s="321"/>
      <c r="W63" s="321"/>
      <c r="X63" s="321"/>
      <c r="Y63" s="321"/>
      <c r="Z63" s="321"/>
      <c r="AA63" s="321"/>
      <c r="AB63" s="321"/>
      <c r="AC63" s="321"/>
      <c r="AD63" s="321"/>
      <c r="AE63" s="321"/>
      <c r="AF63" s="321"/>
      <c r="AG63" s="321"/>
      <c r="AH63" s="321"/>
      <c r="AI63" s="321"/>
      <c r="AJ63" s="321"/>
      <c r="AK63" s="321"/>
    </row>
    <row r="64" spans="2:37" x14ac:dyDescent="0.3">
      <c r="B64" s="321"/>
      <c r="C64" s="321"/>
      <c r="D64" s="321"/>
      <c r="E64" s="321"/>
      <c r="F64" s="321"/>
      <c r="G64" s="321"/>
      <c r="H64" s="321"/>
      <c r="I64" s="321"/>
      <c r="J64" s="321"/>
      <c r="K64" s="321"/>
      <c r="L64" s="321"/>
      <c r="M64" s="321"/>
      <c r="N64" s="321"/>
      <c r="O64" s="321"/>
      <c r="P64" s="321"/>
      <c r="Q64" s="321"/>
      <c r="R64" s="321"/>
      <c r="S64" s="321"/>
      <c r="T64" s="321"/>
      <c r="U64" s="321"/>
      <c r="V64" s="321"/>
      <c r="W64" s="321"/>
      <c r="X64" s="321"/>
      <c r="Y64" s="321"/>
      <c r="Z64" s="321"/>
      <c r="AA64" s="321"/>
      <c r="AB64" s="321"/>
      <c r="AC64" s="321"/>
      <c r="AD64" s="321"/>
      <c r="AE64" s="321"/>
      <c r="AF64" s="321"/>
      <c r="AG64" s="321"/>
      <c r="AH64" s="321"/>
      <c r="AI64" s="321"/>
      <c r="AJ64" s="321"/>
      <c r="AK64" s="321"/>
    </row>
  </sheetData>
  <mergeCells count="960">
    <mergeCell ref="B64:C64"/>
    <mergeCell ref="D64:E64"/>
    <mergeCell ref="F64:G64"/>
    <mergeCell ref="H64:I64"/>
    <mergeCell ref="J64:K64"/>
    <mergeCell ref="L64:M64"/>
    <mergeCell ref="N64:O64"/>
    <mergeCell ref="P64:Q64"/>
    <mergeCell ref="R64:S64"/>
    <mergeCell ref="T64:U64"/>
    <mergeCell ref="V64:W64"/>
    <mergeCell ref="X64:Y64"/>
    <mergeCell ref="Z64:AA64"/>
    <mergeCell ref="AB64:AC64"/>
    <mergeCell ref="AD64:AE64"/>
    <mergeCell ref="AF64:AG64"/>
    <mergeCell ref="AH64:AI64"/>
    <mergeCell ref="AJ64:AK64"/>
    <mergeCell ref="B63:C63"/>
    <mergeCell ref="D63:E63"/>
    <mergeCell ref="F63:G63"/>
    <mergeCell ref="H63:I63"/>
    <mergeCell ref="J63:K63"/>
    <mergeCell ref="L63:M63"/>
    <mergeCell ref="N63:O63"/>
    <mergeCell ref="P63:Q63"/>
    <mergeCell ref="R63:S63"/>
    <mergeCell ref="T63:U63"/>
    <mergeCell ref="V63:W63"/>
    <mergeCell ref="X63:Y63"/>
    <mergeCell ref="Z63:AA63"/>
    <mergeCell ref="AB63:AC63"/>
    <mergeCell ref="AD63:AE63"/>
    <mergeCell ref="AF63:AG63"/>
    <mergeCell ref="AH63:AI63"/>
    <mergeCell ref="AJ63:AK63"/>
    <mergeCell ref="B62:C62"/>
    <mergeCell ref="D62:E62"/>
    <mergeCell ref="F62:G62"/>
    <mergeCell ref="H62:I62"/>
    <mergeCell ref="J62:K62"/>
    <mergeCell ref="L62:M62"/>
    <mergeCell ref="N62:O62"/>
    <mergeCell ref="P62:Q62"/>
    <mergeCell ref="R62:S62"/>
    <mergeCell ref="T62:U62"/>
    <mergeCell ref="V62:W62"/>
    <mergeCell ref="X62:Y62"/>
    <mergeCell ref="Z62:AA62"/>
    <mergeCell ref="AB62:AC62"/>
    <mergeCell ref="AD62:AE62"/>
    <mergeCell ref="AF62:AG62"/>
    <mergeCell ref="AH62:AI62"/>
    <mergeCell ref="AJ62:AK62"/>
    <mergeCell ref="B61:C61"/>
    <mergeCell ref="D61:E61"/>
    <mergeCell ref="F61:G61"/>
    <mergeCell ref="H61:I61"/>
    <mergeCell ref="J61:K61"/>
    <mergeCell ref="L61:M61"/>
    <mergeCell ref="N61:O61"/>
    <mergeCell ref="P61:Q61"/>
    <mergeCell ref="R61:S61"/>
    <mergeCell ref="T61:U61"/>
    <mergeCell ref="V61:W61"/>
    <mergeCell ref="X61:Y61"/>
    <mergeCell ref="Z61:AA61"/>
    <mergeCell ref="AB61:AC61"/>
    <mergeCell ref="AD61:AE61"/>
    <mergeCell ref="AF61:AG61"/>
    <mergeCell ref="AH61:AI61"/>
    <mergeCell ref="AJ61:AK61"/>
    <mergeCell ref="B60:C60"/>
    <mergeCell ref="D60:E60"/>
    <mergeCell ref="F60:G60"/>
    <mergeCell ref="H60:I60"/>
    <mergeCell ref="J60:K60"/>
    <mergeCell ref="L60:M60"/>
    <mergeCell ref="N60:O60"/>
    <mergeCell ref="P60:Q60"/>
    <mergeCell ref="R60:S60"/>
    <mergeCell ref="T60:U60"/>
    <mergeCell ref="V60:W60"/>
    <mergeCell ref="X60:Y60"/>
    <mergeCell ref="Z60:AA60"/>
    <mergeCell ref="AB60:AC60"/>
    <mergeCell ref="AD60:AE60"/>
    <mergeCell ref="AF60:AG60"/>
    <mergeCell ref="AH60:AI60"/>
    <mergeCell ref="AJ60:AK60"/>
    <mergeCell ref="B59:C59"/>
    <mergeCell ref="D59:E59"/>
    <mergeCell ref="F59:G59"/>
    <mergeCell ref="H59:I59"/>
    <mergeCell ref="J59:K59"/>
    <mergeCell ref="L59:M59"/>
    <mergeCell ref="N59:O59"/>
    <mergeCell ref="P59:Q59"/>
    <mergeCell ref="R59:S59"/>
    <mergeCell ref="T59:U59"/>
    <mergeCell ref="V59:W59"/>
    <mergeCell ref="X59:Y59"/>
    <mergeCell ref="Z59:AA59"/>
    <mergeCell ref="AB59:AC59"/>
    <mergeCell ref="AD59:AE59"/>
    <mergeCell ref="AF59:AG59"/>
    <mergeCell ref="AH59:AI59"/>
    <mergeCell ref="AJ59:AK59"/>
    <mergeCell ref="B58:C58"/>
    <mergeCell ref="D58:E58"/>
    <mergeCell ref="F58:G58"/>
    <mergeCell ref="H58:I58"/>
    <mergeCell ref="J58:K58"/>
    <mergeCell ref="L58:M58"/>
    <mergeCell ref="N58:O58"/>
    <mergeCell ref="P58:Q58"/>
    <mergeCell ref="R58:S58"/>
    <mergeCell ref="T58:U58"/>
    <mergeCell ref="V58:W58"/>
    <mergeCell ref="X58:Y58"/>
    <mergeCell ref="Z58:AA58"/>
    <mergeCell ref="AB58:AC58"/>
    <mergeCell ref="AD58:AE58"/>
    <mergeCell ref="AF58:AG58"/>
    <mergeCell ref="AH58:AI58"/>
    <mergeCell ref="AJ58:AK58"/>
    <mergeCell ref="B57:C57"/>
    <mergeCell ref="D57:E57"/>
    <mergeCell ref="F57:G57"/>
    <mergeCell ref="H57:I57"/>
    <mergeCell ref="J57:K57"/>
    <mergeCell ref="L57:M57"/>
    <mergeCell ref="N57:O57"/>
    <mergeCell ref="P57:Q57"/>
    <mergeCell ref="R57:S57"/>
    <mergeCell ref="T57:U57"/>
    <mergeCell ref="V57:W57"/>
    <mergeCell ref="X57:Y57"/>
    <mergeCell ref="Z57:AA57"/>
    <mergeCell ref="AB57:AC57"/>
    <mergeCell ref="AD57:AE57"/>
    <mergeCell ref="AF57:AG57"/>
    <mergeCell ref="AH57:AI57"/>
    <mergeCell ref="AJ57:AK57"/>
    <mergeCell ref="B56:C56"/>
    <mergeCell ref="D56:E56"/>
    <mergeCell ref="F56:G56"/>
    <mergeCell ref="H56:I56"/>
    <mergeCell ref="J56:K56"/>
    <mergeCell ref="L56:M56"/>
    <mergeCell ref="N56:O56"/>
    <mergeCell ref="P56:Q56"/>
    <mergeCell ref="R56:S56"/>
    <mergeCell ref="T56:U56"/>
    <mergeCell ref="V56:W56"/>
    <mergeCell ref="X56:Y56"/>
    <mergeCell ref="Z56:AA56"/>
    <mergeCell ref="AB56:AC56"/>
    <mergeCell ref="AD56:AE56"/>
    <mergeCell ref="AF56:AG56"/>
    <mergeCell ref="AH56:AI56"/>
    <mergeCell ref="AJ56:AK56"/>
    <mergeCell ref="B55:C55"/>
    <mergeCell ref="D55:E55"/>
    <mergeCell ref="F55:G55"/>
    <mergeCell ref="H55:I55"/>
    <mergeCell ref="J55:K55"/>
    <mergeCell ref="L55:M55"/>
    <mergeCell ref="N55:O55"/>
    <mergeCell ref="P55:Q55"/>
    <mergeCell ref="R55:S55"/>
    <mergeCell ref="T55:U55"/>
    <mergeCell ref="V55:W55"/>
    <mergeCell ref="X55:Y55"/>
    <mergeCell ref="Z55:AA55"/>
    <mergeCell ref="AB55:AC55"/>
    <mergeCell ref="AD55:AE55"/>
    <mergeCell ref="AF55:AG55"/>
    <mergeCell ref="AH55:AI55"/>
    <mergeCell ref="AJ55:AK55"/>
    <mergeCell ref="B54:C54"/>
    <mergeCell ref="D54:E54"/>
    <mergeCell ref="F54:G54"/>
    <mergeCell ref="H54:I54"/>
    <mergeCell ref="J54:K54"/>
    <mergeCell ref="L54:M54"/>
    <mergeCell ref="N54:O54"/>
    <mergeCell ref="P54:Q54"/>
    <mergeCell ref="R54:S54"/>
    <mergeCell ref="T54:U54"/>
    <mergeCell ref="V54:W54"/>
    <mergeCell ref="X54:Y54"/>
    <mergeCell ref="Z54:AA54"/>
    <mergeCell ref="AB54:AC54"/>
    <mergeCell ref="AD54:AE54"/>
    <mergeCell ref="AF54:AG54"/>
    <mergeCell ref="AH54:AI54"/>
    <mergeCell ref="AJ54:AK54"/>
    <mergeCell ref="B53:C53"/>
    <mergeCell ref="D53:E53"/>
    <mergeCell ref="F53:G53"/>
    <mergeCell ref="H53:I53"/>
    <mergeCell ref="J53:K53"/>
    <mergeCell ref="L53:M53"/>
    <mergeCell ref="N53:O53"/>
    <mergeCell ref="P53:Q53"/>
    <mergeCell ref="R53:S53"/>
    <mergeCell ref="T53:U53"/>
    <mergeCell ref="V53:W53"/>
    <mergeCell ref="X53:Y53"/>
    <mergeCell ref="Z53:AA53"/>
    <mergeCell ref="AB53:AC53"/>
    <mergeCell ref="AD53:AE53"/>
    <mergeCell ref="AF53:AG53"/>
    <mergeCell ref="AH53:AI53"/>
    <mergeCell ref="AJ53:AK53"/>
    <mergeCell ref="B52:C52"/>
    <mergeCell ref="D52:E52"/>
    <mergeCell ref="F52:G52"/>
    <mergeCell ref="H52:I52"/>
    <mergeCell ref="J52:K52"/>
    <mergeCell ref="L52:M52"/>
    <mergeCell ref="N52:O52"/>
    <mergeCell ref="P52:Q52"/>
    <mergeCell ref="R52:S52"/>
    <mergeCell ref="T52:U52"/>
    <mergeCell ref="V52:W52"/>
    <mergeCell ref="X52:Y52"/>
    <mergeCell ref="Z52:AA52"/>
    <mergeCell ref="AB52:AC52"/>
    <mergeCell ref="AD52:AE52"/>
    <mergeCell ref="AF52:AG52"/>
    <mergeCell ref="AH52:AI52"/>
    <mergeCell ref="AJ52:AK52"/>
    <mergeCell ref="B51:C51"/>
    <mergeCell ref="D51:E51"/>
    <mergeCell ref="F51:G51"/>
    <mergeCell ref="H51:I51"/>
    <mergeCell ref="J51:K51"/>
    <mergeCell ref="L51:M51"/>
    <mergeCell ref="N51:O51"/>
    <mergeCell ref="P51:Q51"/>
    <mergeCell ref="R51:S51"/>
    <mergeCell ref="T51:U51"/>
    <mergeCell ref="V51:W51"/>
    <mergeCell ref="X51:Y51"/>
    <mergeCell ref="Z51:AA51"/>
    <mergeCell ref="AB51:AC51"/>
    <mergeCell ref="AD51:AE51"/>
    <mergeCell ref="AF51:AG51"/>
    <mergeCell ref="AH51:AI51"/>
    <mergeCell ref="AJ51:AK51"/>
    <mergeCell ref="B50:C50"/>
    <mergeCell ref="D50:E50"/>
    <mergeCell ref="F50:G50"/>
    <mergeCell ref="H50:I50"/>
    <mergeCell ref="J50:K50"/>
    <mergeCell ref="L50:M50"/>
    <mergeCell ref="N50:O50"/>
    <mergeCell ref="P50:Q50"/>
    <mergeCell ref="R50:S50"/>
    <mergeCell ref="T50:U50"/>
    <mergeCell ref="V50:W50"/>
    <mergeCell ref="X50:Y50"/>
    <mergeCell ref="Z50:AA50"/>
    <mergeCell ref="AB50:AC50"/>
    <mergeCell ref="AD50:AE50"/>
    <mergeCell ref="AF50:AG50"/>
    <mergeCell ref="AH50:AI50"/>
    <mergeCell ref="AJ50:AK50"/>
    <mergeCell ref="B49:C49"/>
    <mergeCell ref="D49:E49"/>
    <mergeCell ref="F49:G49"/>
    <mergeCell ref="H49:I49"/>
    <mergeCell ref="J49:K49"/>
    <mergeCell ref="L49:M49"/>
    <mergeCell ref="N49:O49"/>
    <mergeCell ref="P49:Q49"/>
    <mergeCell ref="R49:S49"/>
    <mergeCell ref="T49:U49"/>
    <mergeCell ref="V49:W49"/>
    <mergeCell ref="X49:Y49"/>
    <mergeCell ref="Z49:AA49"/>
    <mergeCell ref="AB49:AC49"/>
    <mergeCell ref="AD49:AE49"/>
    <mergeCell ref="AF49:AG49"/>
    <mergeCell ref="AH49:AI49"/>
    <mergeCell ref="AJ49:AK49"/>
    <mergeCell ref="B48:C48"/>
    <mergeCell ref="D48:E48"/>
    <mergeCell ref="F48:G48"/>
    <mergeCell ref="H48:I48"/>
    <mergeCell ref="J48:K48"/>
    <mergeCell ref="L48:M48"/>
    <mergeCell ref="N48:O48"/>
    <mergeCell ref="P48:Q48"/>
    <mergeCell ref="R48:S48"/>
    <mergeCell ref="T48:U48"/>
    <mergeCell ref="V48:W48"/>
    <mergeCell ref="X48:Y48"/>
    <mergeCell ref="Z48:AA48"/>
    <mergeCell ref="AB48:AC48"/>
    <mergeCell ref="AD48:AE48"/>
    <mergeCell ref="AF48:AG48"/>
    <mergeCell ref="AH48:AI48"/>
    <mergeCell ref="AJ48:AK48"/>
    <mergeCell ref="B47:C47"/>
    <mergeCell ref="D47:E47"/>
    <mergeCell ref="F47:G47"/>
    <mergeCell ref="H47:I47"/>
    <mergeCell ref="J47:K47"/>
    <mergeCell ref="L47:M47"/>
    <mergeCell ref="N47:O47"/>
    <mergeCell ref="P47:Q47"/>
    <mergeCell ref="R47:S47"/>
    <mergeCell ref="T47:U47"/>
    <mergeCell ref="V47:W47"/>
    <mergeCell ref="X47:Y47"/>
    <mergeCell ref="Z47:AA47"/>
    <mergeCell ref="AB47:AC47"/>
    <mergeCell ref="AD47:AE47"/>
    <mergeCell ref="AF47:AG47"/>
    <mergeCell ref="AH47:AI47"/>
    <mergeCell ref="AJ47:AK47"/>
    <mergeCell ref="B46:C46"/>
    <mergeCell ref="D46:E46"/>
    <mergeCell ref="F46:G46"/>
    <mergeCell ref="H46:I46"/>
    <mergeCell ref="J46:K46"/>
    <mergeCell ref="L46:M46"/>
    <mergeCell ref="N46:O46"/>
    <mergeCell ref="P46:Q46"/>
    <mergeCell ref="R46:S46"/>
    <mergeCell ref="T46:U46"/>
    <mergeCell ref="V46:W46"/>
    <mergeCell ref="X46:Y46"/>
    <mergeCell ref="Z46:AA46"/>
    <mergeCell ref="AB46:AC46"/>
    <mergeCell ref="AD46:AE46"/>
    <mergeCell ref="AF46:AG46"/>
    <mergeCell ref="AH46:AI46"/>
    <mergeCell ref="AJ46:AK46"/>
    <mergeCell ref="B45:C45"/>
    <mergeCell ref="D45:E45"/>
    <mergeCell ref="F45:G45"/>
    <mergeCell ref="H45:I45"/>
    <mergeCell ref="J45:K45"/>
    <mergeCell ref="L45:M45"/>
    <mergeCell ref="N45:O45"/>
    <mergeCell ref="P45:Q45"/>
    <mergeCell ref="R45:S45"/>
    <mergeCell ref="T45:U45"/>
    <mergeCell ref="V45:W45"/>
    <mergeCell ref="X45:Y45"/>
    <mergeCell ref="Z45:AA45"/>
    <mergeCell ref="AB45:AC45"/>
    <mergeCell ref="AD45:AE45"/>
    <mergeCell ref="AF45:AG45"/>
    <mergeCell ref="AH45:AI45"/>
    <mergeCell ref="AJ45:AK45"/>
    <mergeCell ref="B44:C44"/>
    <mergeCell ref="D44:E44"/>
    <mergeCell ref="F44:G44"/>
    <mergeCell ref="H44:I44"/>
    <mergeCell ref="J44:K44"/>
    <mergeCell ref="L44:M44"/>
    <mergeCell ref="N44:O44"/>
    <mergeCell ref="P44:Q44"/>
    <mergeCell ref="R44:S44"/>
    <mergeCell ref="T44:U44"/>
    <mergeCell ref="V44:W44"/>
    <mergeCell ref="X44:Y44"/>
    <mergeCell ref="Z44:AA44"/>
    <mergeCell ref="AB44:AC44"/>
    <mergeCell ref="AD44:AE44"/>
    <mergeCell ref="AF44:AG44"/>
    <mergeCell ref="AH44:AI44"/>
    <mergeCell ref="AJ44:AK44"/>
    <mergeCell ref="B43:C43"/>
    <mergeCell ref="D43:E43"/>
    <mergeCell ref="F43:G43"/>
    <mergeCell ref="H43:I43"/>
    <mergeCell ref="J43:K43"/>
    <mergeCell ref="L43:M43"/>
    <mergeCell ref="N43:O43"/>
    <mergeCell ref="P43:Q43"/>
    <mergeCell ref="R43:S43"/>
    <mergeCell ref="T43:U43"/>
    <mergeCell ref="V43:W43"/>
    <mergeCell ref="X43:Y43"/>
    <mergeCell ref="Z43:AA43"/>
    <mergeCell ref="AB43:AC43"/>
    <mergeCell ref="AD43:AE43"/>
    <mergeCell ref="AF43:AG43"/>
    <mergeCell ref="AH43:AI43"/>
    <mergeCell ref="AJ43:AK43"/>
    <mergeCell ref="B42:C42"/>
    <mergeCell ref="D42:E42"/>
    <mergeCell ref="F42:G42"/>
    <mergeCell ref="H42:I42"/>
    <mergeCell ref="J42:K42"/>
    <mergeCell ref="L42:M42"/>
    <mergeCell ref="N42:O42"/>
    <mergeCell ref="P42:Q42"/>
    <mergeCell ref="R42:S42"/>
    <mergeCell ref="T42:U42"/>
    <mergeCell ref="V42:W42"/>
    <mergeCell ref="X42:Y42"/>
    <mergeCell ref="Z42:AA42"/>
    <mergeCell ref="AB42:AC42"/>
    <mergeCell ref="AD42:AE42"/>
    <mergeCell ref="AF42:AG42"/>
    <mergeCell ref="AH42:AI42"/>
    <mergeCell ref="AJ42:AK42"/>
    <mergeCell ref="AK15:AL15"/>
    <mergeCell ref="AA16:AB16"/>
    <mergeCell ref="AC16:AD16"/>
    <mergeCell ref="AE16:AF16"/>
    <mergeCell ref="AG16:AH16"/>
    <mergeCell ref="AI16:AJ16"/>
    <mergeCell ref="AK16:AL16"/>
    <mergeCell ref="AA15:AB15"/>
    <mergeCell ref="AC15:AD15"/>
    <mergeCell ref="AE15:AF15"/>
    <mergeCell ref="AG15:AH15"/>
    <mergeCell ref="AI15:AJ15"/>
    <mergeCell ref="AK14:AL14"/>
    <mergeCell ref="AA12:AB12"/>
    <mergeCell ref="AC12:AD12"/>
    <mergeCell ref="AE12:AF12"/>
    <mergeCell ref="AG12:AH12"/>
    <mergeCell ref="AI12:AJ12"/>
    <mergeCell ref="AK10:AL10"/>
    <mergeCell ref="AA10:AB10"/>
    <mergeCell ref="AC10:AD10"/>
    <mergeCell ref="AE10:AF10"/>
    <mergeCell ref="AG10:AH10"/>
    <mergeCell ref="AI10:AJ10"/>
    <mergeCell ref="AA11:AB11"/>
    <mergeCell ref="AC11:AD11"/>
    <mergeCell ref="AE11:AF11"/>
    <mergeCell ref="AG11:AH11"/>
    <mergeCell ref="AI11:AJ11"/>
    <mergeCell ref="AK11:AL11"/>
    <mergeCell ref="AK12:AL12"/>
    <mergeCell ref="AA14:AB14"/>
    <mergeCell ref="AC14:AD14"/>
    <mergeCell ref="AE14:AF14"/>
    <mergeCell ref="AG14:AH14"/>
    <mergeCell ref="AI14:AJ14"/>
    <mergeCell ref="AK8:AL8"/>
    <mergeCell ref="AA9:AB9"/>
    <mergeCell ref="AC9:AD9"/>
    <mergeCell ref="AE9:AF9"/>
    <mergeCell ref="AG9:AH9"/>
    <mergeCell ref="AI9:AJ9"/>
    <mergeCell ref="AK9:AL9"/>
    <mergeCell ref="AA8:AB8"/>
    <mergeCell ref="AC8:AD8"/>
    <mergeCell ref="AE8:AF8"/>
    <mergeCell ref="AG8:AH8"/>
    <mergeCell ref="AI8:AJ8"/>
    <mergeCell ref="AK4:AL4"/>
    <mergeCell ref="AA5:AB5"/>
    <mergeCell ref="AK6:AL6"/>
    <mergeCell ref="AA7:AB7"/>
    <mergeCell ref="AC7:AD7"/>
    <mergeCell ref="AE7:AF7"/>
    <mergeCell ref="AG7:AH7"/>
    <mergeCell ref="AI7:AJ7"/>
    <mergeCell ref="AK7:AL7"/>
    <mergeCell ref="AA6:AB6"/>
    <mergeCell ref="AC6:AD6"/>
    <mergeCell ref="AE6:AF6"/>
    <mergeCell ref="AG6:AH6"/>
    <mergeCell ref="AI6:AJ6"/>
    <mergeCell ref="AC5:AD5"/>
    <mergeCell ref="AE5:AF5"/>
    <mergeCell ref="AG5:AH5"/>
    <mergeCell ref="AI5:AJ5"/>
    <mergeCell ref="AK5:AL5"/>
    <mergeCell ref="AA4:AB4"/>
    <mergeCell ref="AC4:AD4"/>
    <mergeCell ref="AE4:AF4"/>
    <mergeCell ref="AG4:AH4"/>
    <mergeCell ref="AI4:AJ4"/>
    <mergeCell ref="AK1:AL1"/>
    <mergeCell ref="AK2:AL2"/>
    <mergeCell ref="AA3:AB3"/>
    <mergeCell ref="AC3:AD3"/>
    <mergeCell ref="AE3:AF3"/>
    <mergeCell ref="AG3:AH3"/>
    <mergeCell ref="AI3:AJ3"/>
    <mergeCell ref="AK3:AL3"/>
    <mergeCell ref="AA2:AB2"/>
    <mergeCell ref="AC2:AD2"/>
    <mergeCell ref="AE2:AF2"/>
    <mergeCell ref="AG2:AH2"/>
    <mergeCell ref="AI2:AJ2"/>
    <mergeCell ref="AA1:AB1"/>
    <mergeCell ref="AC1:AD1"/>
    <mergeCell ref="AE1:AF1"/>
    <mergeCell ref="AG1:AH1"/>
    <mergeCell ref="AI1:AJ1"/>
    <mergeCell ref="X1:Y1"/>
    <mergeCell ref="T1:U1"/>
    <mergeCell ref="V1:W1"/>
    <mergeCell ref="O15:P15"/>
    <mergeCell ref="Q15:R15"/>
    <mergeCell ref="U15:V15"/>
    <mergeCell ref="W15:X15"/>
    <mergeCell ref="Y15:Z15"/>
    <mergeCell ref="S14:T14"/>
    <mergeCell ref="U14:V14"/>
    <mergeCell ref="W14:X14"/>
    <mergeCell ref="Y14:Z14"/>
    <mergeCell ref="O14:P14"/>
    <mergeCell ref="B1:C1"/>
    <mergeCell ref="D1:E1"/>
    <mergeCell ref="F1:G1"/>
    <mergeCell ref="H1:I1"/>
    <mergeCell ref="J1:K1"/>
    <mergeCell ref="L1:M1"/>
    <mergeCell ref="N1:O1"/>
    <mergeCell ref="P1:Q1"/>
    <mergeCell ref="R1:S1"/>
    <mergeCell ref="Y16:Z16"/>
    <mergeCell ref="Q16:R16"/>
    <mergeCell ref="X18:Y18"/>
    <mergeCell ref="Z18:AA18"/>
    <mergeCell ref="Q14:R14"/>
    <mergeCell ref="S15:T15"/>
    <mergeCell ref="O16:P16"/>
    <mergeCell ref="S16:T16"/>
    <mergeCell ref="U16:V16"/>
    <mergeCell ref="W16:X16"/>
    <mergeCell ref="N18:O18"/>
    <mergeCell ref="P18:Q18"/>
    <mergeCell ref="R18:S18"/>
    <mergeCell ref="N17:O17"/>
    <mergeCell ref="P17:Q17"/>
    <mergeCell ref="R17:S17"/>
    <mergeCell ref="AJ18:AK18"/>
    <mergeCell ref="T18:U18"/>
    <mergeCell ref="V18:W18"/>
    <mergeCell ref="AB18:AC18"/>
    <mergeCell ref="B17:C17"/>
    <mergeCell ref="D17:E17"/>
    <mergeCell ref="F17:G17"/>
    <mergeCell ref="H17:I17"/>
    <mergeCell ref="AK17:AL17"/>
    <mergeCell ref="AA17:AB17"/>
    <mergeCell ref="AC17:AD17"/>
    <mergeCell ref="AE17:AF17"/>
    <mergeCell ref="AG17:AH17"/>
    <mergeCell ref="AI17:AJ17"/>
    <mergeCell ref="B18:C18"/>
    <mergeCell ref="T17:U17"/>
    <mergeCell ref="V17:W17"/>
    <mergeCell ref="X17:Y17"/>
    <mergeCell ref="H18:I18"/>
    <mergeCell ref="J18:K18"/>
    <mergeCell ref="L18:M18"/>
    <mergeCell ref="J17:K17"/>
    <mergeCell ref="L17:M17"/>
    <mergeCell ref="AJ19:AK19"/>
    <mergeCell ref="B19:C19"/>
    <mergeCell ref="D19:E19"/>
    <mergeCell ref="F19:G19"/>
    <mergeCell ref="H19:I19"/>
    <mergeCell ref="J19:K19"/>
    <mergeCell ref="L19:M19"/>
    <mergeCell ref="N19:O19"/>
    <mergeCell ref="P19:Q19"/>
    <mergeCell ref="R19:S19"/>
    <mergeCell ref="AD20:AE20"/>
    <mergeCell ref="AF20:AG20"/>
    <mergeCell ref="AH20:AI20"/>
    <mergeCell ref="AD18:AE18"/>
    <mergeCell ref="AF18:AG18"/>
    <mergeCell ref="AH18:AI18"/>
    <mergeCell ref="D18:E18"/>
    <mergeCell ref="F18:G18"/>
    <mergeCell ref="T19:U19"/>
    <mergeCell ref="V19:W19"/>
    <mergeCell ref="X19:Y19"/>
    <mergeCell ref="Z19:AA19"/>
    <mergeCell ref="AB19:AC19"/>
    <mergeCell ref="AD19:AE19"/>
    <mergeCell ref="AF19:AG19"/>
    <mergeCell ref="AH19:AI19"/>
    <mergeCell ref="Z20:AA20"/>
    <mergeCell ref="AJ20:AK20"/>
    <mergeCell ref="B21:C21"/>
    <mergeCell ref="D21:E21"/>
    <mergeCell ref="F21:G21"/>
    <mergeCell ref="H21:I21"/>
    <mergeCell ref="J21:K21"/>
    <mergeCell ref="L21:M21"/>
    <mergeCell ref="N21:O21"/>
    <mergeCell ref="P21:Q21"/>
    <mergeCell ref="R21:S21"/>
    <mergeCell ref="T21:U21"/>
    <mergeCell ref="V21:W21"/>
    <mergeCell ref="X21:Y21"/>
    <mergeCell ref="Z21:AA21"/>
    <mergeCell ref="AB21:AC21"/>
    <mergeCell ref="AD21:AE21"/>
    <mergeCell ref="AF21:AG21"/>
    <mergeCell ref="AH21:AI21"/>
    <mergeCell ref="AJ21:AK21"/>
    <mergeCell ref="B20:C20"/>
    <mergeCell ref="D20:E20"/>
    <mergeCell ref="F20:G20"/>
    <mergeCell ref="X20:Y20"/>
    <mergeCell ref="AB20:AC20"/>
    <mergeCell ref="B22:C22"/>
    <mergeCell ref="D22:E22"/>
    <mergeCell ref="F22:G22"/>
    <mergeCell ref="H22:I22"/>
    <mergeCell ref="J22:K22"/>
    <mergeCell ref="L22:M22"/>
    <mergeCell ref="N22:O22"/>
    <mergeCell ref="P22:Q22"/>
    <mergeCell ref="R22:S22"/>
    <mergeCell ref="V22:W22"/>
    <mergeCell ref="X22:Y22"/>
    <mergeCell ref="Z22:AA22"/>
    <mergeCell ref="H20:I20"/>
    <mergeCell ref="J20:K20"/>
    <mergeCell ref="L20:M20"/>
    <mergeCell ref="N20:O20"/>
    <mergeCell ref="P20:Q20"/>
    <mergeCell ref="R20:S20"/>
    <mergeCell ref="T20:U20"/>
    <mergeCell ref="V20:W20"/>
    <mergeCell ref="AJ22:AK22"/>
    <mergeCell ref="AJ23:AK23"/>
    <mergeCell ref="AF22:AG22"/>
    <mergeCell ref="AH22:AI22"/>
    <mergeCell ref="B23:C23"/>
    <mergeCell ref="D23:E23"/>
    <mergeCell ref="F23:G23"/>
    <mergeCell ref="H23:I23"/>
    <mergeCell ref="J23:K23"/>
    <mergeCell ref="L23:M23"/>
    <mergeCell ref="N23:O23"/>
    <mergeCell ref="P23:Q23"/>
    <mergeCell ref="R23:S23"/>
    <mergeCell ref="T23:U23"/>
    <mergeCell ref="V23:W23"/>
    <mergeCell ref="X23:Y23"/>
    <mergeCell ref="Z23:AA23"/>
    <mergeCell ref="AB23:AC23"/>
    <mergeCell ref="AD23:AE23"/>
    <mergeCell ref="AF23:AG23"/>
    <mergeCell ref="AH23:AI23"/>
    <mergeCell ref="AB22:AC22"/>
    <mergeCell ref="AD22:AE22"/>
    <mergeCell ref="T22:U22"/>
    <mergeCell ref="X26:Y26"/>
    <mergeCell ref="Z26:AA26"/>
    <mergeCell ref="AB26:AC26"/>
    <mergeCell ref="AD26:AE26"/>
    <mergeCell ref="AF26:AG26"/>
    <mergeCell ref="AH26:AI26"/>
    <mergeCell ref="AJ24:AK24"/>
    <mergeCell ref="Z25:AA25"/>
    <mergeCell ref="AB25:AC25"/>
    <mergeCell ref="AD25:AE25"/>
    <mergeCell ref="AF25:AG25"/>
    <mergeCell ref="AH25:AI25"/>
    <mergeCell ref="AJ25:AK25"/>
    <mergeCell ref="Z24:AA24"/>
    <mergeCell ref="AB24:AC24"/>
    <mergeCell ref="AD24:AE24"/>
    <mergeCell ref="AF24:AG24"/>
    <mergeCell ref="AH24:AI24"/>
    <mergeCell ref="F26:G26"/>
    <mergeCell ref="H26:I26"/>
    <mergeCell ref="J26:K26"/>
    <mergeCell ref="L26:M26"/>
    <mergeCell ref="N26:O26"/>
    <mergeCell ref="P26:Q26"/>
    <mergeCell ref="R26:S26"/>
    <mergeCell ref="T26:U26"/>
    <mergeCell ref="V26:W26"/>
    <mergeCell ref="AD28:AE28"/>
    <mergeCell ref="AF28:AG28"/>
    <mergeCell ref="AH28:AI28"/>
    <mergeCell ref="AJ26:AK26"/>
    <mergeCell ref="B27:C27"/>
    <mergeCell ref="D27:E27"/>
    <mergeCell ref="F27:G27"/>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H27:AI27"/>
    <mergeCell ref="AJ27:AK27"/>
    <mergeCell ref="B26:C26"/>
    <mergeCell ref="D26:E26"/>
    <mergeCell ref="L28:M28"/>
    <mergeCell ref="N28:O28"/>
    <mergeCell ref="P28:Q28"/>
    <mergeCell ref="R28:S28"/>
    <mergeCell ref="T28:U28"/>
    <mergeCell ref="V28:W28"/>
    <mergeCell ref="X28:Y28"/>
    <mergeCell ref="Z28:AA28"/>
    <mergeCell ref="AB28:AC28"/>
    <mergeCell ref="AJ28:AK28"/>
    <mergeCell ref="B29:C29"/>
    <mergeCell ref="D29:E29"/>
    <mergeCell ref="F29:G29"/>
    <mergeCell ref="H29:I29"/>
    <mergeCell ref="J29:K29"/>
    <mergeCell ref="L29:M29"/>
    <mergeCell ref="N29:O29"/>
    <mergeCell ref="P29:Q29"/>
    <mergeCell ref="R29:S29"/>
    <mergeCell ref="T29:U29"/>
    <mergeCell ref="V29:W29"/>
    <mergeCell ref="X29:Y29"/>
    <mergeCell ref="Z29:AA29"/>
    <mergeCell ref="AB29:AC29"/>
    <mergeCell ref="AD29:AE29"/>
    <mergeCell ref="AF29:AG29"/>
    <mergeCell ref="AH29:AI29"/>
    <mergeCell ref="AJ29:AK29"/>
    <mergeCell ref="B28:C28"/>
    <mergeCell ref="D28:E28"/>
    <mergeCell ref="F28:G28"/>
    <mergeCell ref="H28:I28"/>
    <mergeCell ref="J28:K28"/>
    <mergeCell ref="AJ31:AK31"/>
    <mergeCell ref="B30:C30"/>
    <mergeCell ref="D30:E30"/>
    <mergeCell ref="F30:G30"/>
    <mergeCell ref="H30:I30"/>
    <mergeCell ref="J30:K30"/>
    <mergeCell ref="L30:M30"/>
    <mergeCell ref="N30:O30"/>
    <mergeCell ref="P30:Q30"/>
    <mergeCell ref="R30:S30"/>
    <mergeCell ref="T30:U30"/>
    <mergeCell ref="V30:W30"/>
    <mergeCell ref="X30:Y30"/>
    <mergeCell ref="Z30:AA30"/>
    <mergeCell ref="AB30:AC30"/>
    <mergeCell ref="AD30:AE30"/>
    <mergeCell ref="AF30:AG30"/>
    <mergeCell ref="AH30:AI30"/>
    <mergeCell ref="X32:Y32"/>
    <mergeCell ref="Z32:AA32"/>
    <mergeCell ref="AB32:AC32"/>
    <mergeCell ref="AD32:AE32"/>
    <mergeCell ref="AF32:AG32"/>
    <mergeCell ref="AH32:AI32"/>
    <mergeCell ref="AJ30:AK30"/>
    <mergeCell ref="B31:C31"/>
    <mergeCell ref="D31:E31"/>
    <mergeCell ref="F31:G31"/>
    <mergeCell ref="H31:I31"/>
    <mergeCell ref="J31:K31"/>
    <mergeCell ref="L31:M31"/>
    <mergeCell ref="N31:O31"/>
    <mergeCell ref="P31:Q31"/>
    <mergeCell ref="R31:S31"/>
    <mergeCell ref="T31:U31"/>
    <mergeCell ref="V31:W31"/>
    <mergeCell ref="X31:Y31"/>
    <mergeCell ref="Z31:AA31"/>
    <mergeCell ref="AB31:AC31"/>
    <mergeCell ref="AD31:AE31"/>
    <mergeCell ref="AF31:AG31"/>
    <mergeCell ref="AH31:AI31"/>
    <mergeCell ref="F32:G32"/>
    <mergeCell ref="H32:I32"/>
    <mergeCell ref="J32:K32"/>
    <mergeCell ref="L32:M32"/>
    <mergeCell ref="N32:O32"/>
    <mergeCell ref="P32:Q32"/>
    <mergeCell ref="R32:S32"/>
    <mergeCell ref="T32:U32"/>
    <mergeCell ref="V32:W32"/>
    <mergeCell ref="AD34:AE34"/>
    <mergeCell ref="AF34:AG34"/>
    <mergeCell ref="AH34:AI34"/>
    <mergeCell ref="AJ32:AK32"/>
    <mergeCell ref="AJ33:AK33"/>
    <mergeCell ref="B33:C33"/>
    <mergeCell ref="D33:E33"/>
    <mergeCell ref="F33:G33"/>
    <mergeCell ref="H33:I33"/>
    <mergeCell ref="J33:K33"/>
    <mergeCell ref="L33:M33"/>
    <mergeCell ref="N33:O33"/>
    <mergeCell ref="P33:Q33"/>
    <mergeCell ref="R33:S33"/>
    <mergeCell ref="T33:U33"/>
    <mergeCell ref="V33:W33"/>
    <mergeCell ref="X33:Y33"/>
    <mergeCell ref="Z33:AA33"/>
    <mergeCell ref="AB33:AC33"/>
    <mergeCell ref="AD33:AE33"/>
    <mergeCell ref="AF33:AG33"/>
    <mergeCell ref="AH33:AI33"/>
    <mergeCell ref="B32:C32"/>
    <mergeCell ref="D32:E32"/>
    <mergeCell ref="L34:M34"/>
    <mergeCell ref="N34:O34"/>
    <mergeCell ref="P34:Q34"/>
    <mergeCell ref="R34:S34"/>
    <mergeCell ref="T34:U34"/>
    <mergeCell ref="V34:W34"/>
    <mergeCell ref="X34:Y34"/>
    <mergeCell ref="Z34:AA34"/>
    <mergeCell ref="AB34:AC34"/>
    <mergeCell ref="AJ34:AK34"/>
    <mergeCell ref="B35:C35"/>
    <mergeCell ref="D35:E35"/>
    <mergeCell ref="F35:G35"/>
    <mergeCell ref="H35:I35"/>
    <mergeCell ref="J35:K35"/>
    <mergeCell ref="L35:M35"/>
    <mergeCell ref="N35:O35"/>
    <mergeCell ref="P35:Q35"/>
    <mergeCell ref="R35:S35"/>
    <mergeCell ref="T35:U35"/>
    <mergeCell ref="V35:W35"/>
    <mergeCell ref="X35:Y35"/>
    <mergeCell ref="Z35:AA35"/>
    <mergeCell ref="AB35:AC35"/>
    <mergeCell ref="AD35:AE35"/>
    <mergeCell ref="AF35:AG35"/>
    <mergeCell ref="AH35:AI35"/>
    <mergeCell ref="AJ35:AK35"/>
    <mergeCell ref="B34:C34"/>
    <mergeCell ref="D34:E34"/>
    <mergeCell ref="F34:G34"/>
    <mergeCell ref="H34:I34"/>
    <mergeCell ref="J34:K34"/>
    <mergeCell ref="AJ37:AK37"/>
    <mergeCell ref="B36:C36"/>
    <mergeCell ref="D36:E36"/>
    <mergeCell ref="F36:G36"/>
    <mergeCell ref="H36:I36"/>
    <mergeCell ref="J36:K36"/>
    <mergeCell ref="L36:M36"/>
    <mergeCell ref="N36:O36"/>
    <mergeCell ref="P36:Q36"/>
    <mergeCell ref="R36:S36"/>
    <mergeCell ref="T36:U36"/>
    <mergeCell ref="V36:W36"/>
    <mergeCell ref="X36:Y36"/>
    <mergeCell ref="Z36:AA36"/>
    <mergeCell ref="AB36:AC36"/>
    <mergeCell ref="AD36:AE36"/>
    <mergeCell ref="AF36:AG36"/>
    <mergeCell ref="AH36:AI36"/>
    <mergeCell ref="X38:Y38"/>
    <mergeCell ref="Z38:AA38"/>
    <mergeCell ref="AB38:AC38"/>
    <mergeCell ref="AD38:AE38"/>
    <mergeCell ref="AF38:AG38"/>
    <mergeCell ref="AH38:AI38"/>
    <mergeCell ref="AJ36:AK36"/>
    <mergeCell ref="B37:C37"/>
    <mergeCell ref="D37:E37"/>
    <mergeCell ref="F37:G37"/>
    <mergeCell ref="H37:I37"/>
    <mergeCell ref="J37:K37"/>
    <mergeCell ref="L37:M37"/>
    <mergeCell ref="N37:O37"/>
    <mergeCell ref="P37:Q37"/>
    <mergeCell ref="R37:S37"/>
    <mergeCell ref="T37:U37"/>
    <mergeCell ref="V37:W37"/>
    <mergeCell ref="X37:Y37"/>
    <mergeCell ref="Z37:AA37"/>
    <mergeCell ref="AB37:AC37"/>
    <mergeCell ref="AD37:AE37"/>
    <mergeCell ref="AF37:AG37"/>
    <mergeCell ref="AH37:AI37"/>
    <mergeCell ref="F38:G38"/>
    <mergeCell ref="H38:I38"/>
    <mergeCell ref="J38:K38"/>
    <mergeCell ref="L38:M38"/>
    <mergeCell ref="N38:O38"/>
    <mergeCell ref="P38:Q38"/>
    <mergeCell ref="R38:S38"/>
    <mergeCell ref="T38:U38"/>
    <mergeCell ref="V38:W38"/>
    <mergeCell ref="AD40:AE40"/>
    <mergeCell ref="AF40:AG40"/>
    <mergeCell ref="AH40:AI40"/>
    <mergeCell ref="AJ38:AK38"/>
    <mergeCell ref="B39:C39"/>
    <mergeCell ref="D39:E39"/>
    <mergeCell ref="F39:G39"/>
    <mergeCell ref="H39:I39"/>
    <mergeCell ref="J39:K39"/>
    <mergeCell ref="L39:M39"/>
    <mergeCell ref="N39:O39"/>
    <mergeCell ref="P39:Q39"/>
    <mergeCell ref="R39:S39"/>
    <mergeCell ref="T39:U39"/>
    <mergeCell ref="V39:W39"/>
    <mergeCell ref="X39:Y39"/>
    <mergeCell ref="Z39:AA39"/>
    <mergeCell ref="AB39:AC39"/>
    <mergeCell ref="AD39:AE39"/>
    <mergeCell ref="AF39:AG39"/>
    <mergeCell ref="AH39:AI39"/>
    <mergeCell ref="AJ39:AK39"/>
    <mergeCell ref="B38:C38"/>
    <mergeCell ref="D38:E38"/>
    <mergeCell ref="L40:M40"/>
    <mergeCell ref="N40:O40"/>
    <mergeCell ref="P40:Q40"/>
    <mergeCell ref="R40:S40"/>
    <mergeCell ref="T40:U40"/>
    <mergeCell ref="V40:W40"/>
    <mergeCell ref="X40:Y40"/>
    <mergeCell ref="Z40:AA40"/>
    <mergeCell ref="AB40:AC40"/>
    <mergeCell ref="AJ40:AK40"/>
    <mergeCell ref="B41:C41"/>
    <mergeCell ref="D41:E41"/>
    <mergeCell ref="F41:G41"/>
    <mergeCell ref="H41:I41"/>
    <mergeCell ref="J41:K41"/>
    <mergeCell ref="L41:M41"/>
    <mergeCell ref="N41:O41"/>
    <mergeCell ref="P41:Q41"/>
    <mergeCell ref="R41:S41"/>
    <mergeCell ref="T41:U41"/>
    <mergeCell ref="V41:W41"/>
    <mergeCell ref="X41:Y41"/>
    <mergeCell ref="Z41:AA41"/>
    <mergeCell ref="AB41:AC41"/>
    <mergeCell ref="AD41:AE41"/>
    <mergeCell ref="AF41:AG41"/>
    <mergeCell ref="AH41:AI41"/>
    <mergeCell ref="AJ41:AK41"/>
    <mergeCell ref="B40:C40"/>
    <mergeCell ref="D40:E40"/>
    <mergeCell ref="F40:G40"/>
    <mergeCell ref="H40:I40"/>
    <mergeCell ref="J40:K4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F8D5C-A0C7-4224-B79B-FE8574B078D6}">
  <sheetPr>
    <tabColor theme="6"/>
  </sheetPr>
  <dimension ref="A1:N175"/>
  <sheetViews>
    <sheetView showGridLines="0" showRowColHeaders="0" zoomScale="80" zoomScaleNormal="80" workbookViewId="0">
      <selection activeCell="B2" sqref="B2:E2"/>
    </sheetView>
  </sheetViews>
  <sheetFormatPr defaultColWidth="8.5546875" defaultRowHeight="13.8" x14ac:dyDescent="0.25"/>
  <cols>
    <col min="1" max="1" width="1.77734375" style="69" customWidth="1"/>
    <col min="2" max="2" width="62.5546875" style="3" customWidth="1"/>
    <col min="3" max="3" width="13.44140625" style="3" customWidth="1"/>
    <col min="4" max="13" width="12.5546875" style="3" customWidth="1"/>
    <col min="14" max="14" width="35.5546875" style="3" customWidth="1"/>
    <col min="15" max="16384" width="8.5546875" style="3"/>
  </cols>
  <sheetData>
    <row r="1" spans="2:14" ht="110.1" customHeight="1" x14ac:dyDescent="0.3">
      <c r="B1" s="84"/>
      <c r="C1" s="321"/>
      <c r="D1" s="321"/>
      <c r="E1" s="321"/>
      <c r="F1" s="321"/>
      <c r="G1" s="321"/>
      <c r="H1" s="321"/>
      <c r="I1" s="321"/>
      <c r="J1" s="321"/>
      <c r="K1" s="321"/>
      <c r="L1" s="321"/>
      <c r="M1" s="321"/>
      <c r="N1" s="321"/>
    </row>
    <row r="2" spans="2:14" ht="20.100000000000001" customHeight="1" x14ac:dyDescent="0.3">
      <c r="B2" s="432" t="s">
        <v>451</v>
      </c>
      <c r="C2" s="433"/>
      <c r="D2" s="433"/>
      <c r="E2" s="433"/>
      <c r="F2" s="175"/>
      <c r="G2" s="175"/>
      <c r="H2" s="175"/>
      <c r="I2" s="175"/>
      <c r="J2" s="175"/>
      <c r="K2" s="175"/>
      <c r="L2" s="175"/>
      <c r="M2" s="175"/>
      <c r="N2" s="175"/>
    </row>
    <row r="3" spans="2:14" ht="20.100000000000001" customHeight="1" x14ac:dyDescent="0.3">
      <c r="B3" s="188" t="str">
        <f>'Cover Page'!B4</f>
        <v>November 2025</v>
      </c>
      <c r="C3" s="64"/>
      <c r="D3" s="64"/>
      <c r="E3" s="175"/>
      <c r="F3" s="175"/>
      <c r="G3" s="175"/>
      <c r="H3" s="175"/>
      <c r="I3" s="175"/>
      <c r="J3" s="175"/>
      <c r="K3" s="175"/>
      <c r="L3" s="175"/>
      <c r="M3" s="175"/>
      <c r="N3" s="175"/>
    </row>
    <row r="4" spans="2:14" ht="9.9" customHeight="1" x14ac:dyDescent="0.3">
      <c r="B4" s="19"/>
      <c r="C4" s="175"/>
      <c r="D4" s="175"/>
      <c r="E4" s="175"/>
      <c r="F4" s="175"/>
      <c r="G4" s="175"/>
      <c r="H4" s="175"/>
      <c r="I4" s="175"/>
      <c r="J4" s="175"/>
      <c r="K4" s="175"/>
      <c r="L4" s="175"/>
      <c r="M4" s="175"/>
      <c r="N4" s="175"/>
    </row>
    <row r="5" spans="2:14" s="4" customFormat="1" ht="15.6" x14ac:dyDescent="0.3">
      <c r="B5" s="285" t="s">
        <v>52</v>
      </c>
      <c r="C5" s="402" t="s">
        <v>452</v>
      </c>
      <c r="D5" s="402"/>
      <c r="E5" s="402"/>
      <c r="F5" s="402"/>
      <c r="G5" s="402"/>
      <c r="H5" s="402"/>
      <c r="I5" s="402"/>
      <c r="J5" s="402"/>
      <c r="K5" s="402"/>
      <c r="L5" s="402"/>
      <c r="M5" s="402"/>
      <c r="N5" s="402"/>
    </row>
    <row r="6" spans="2:14" ht="15.6" x14ac:dyDescent="0.25">
      <c r="B6" s="285" t="s">
        <v>2393</v>
      </c>
      <c r="C6" s="402" t="s">
        <v>453</v>
      </c>
      <c r="D6" s="402"/>
      <c r="E6" s="402"/>
      <c r="F6" s="402"/>
      <c r="G6" s="402"/>
      <c r="H6" s="402"/>
      <c r="I6" s="402"/>
      <c r="J6" s="402"/>
      <c r="K6" s="402"/>
      <c r="L6" s="402"/>
      <c r="M6" s="402"/>
      <c r="N6" s="402"/>
    </row>
    <row r="7" spans="2:14" s="4" customFormat="1" ht="18" customHeight="1" x14ac:dyDescent="0.3">
      <c r="B7" s="285" t="s">
        <v>53</v>
      </c>
      <c r="C7" s="402" t="s">
        <v>454</v>
      </c>
      <c r="D7" s="402"/>
      <c r="E7" s="402"/>
      <c r="F7" s="402"/>
      <c r="G7" s="402"/>
      <c r="H7" s="402"/>
      <c r="I7" s="402"/>
      <c r="J7" s="402"/>
      <c r="K7" s="402"/>
      <c r="L7" s="402"/>
      <c r="M7" s="402"/>
      <c r="N7" s="402"/>
    </row>
    <row r="8" spans="2:14" s="14" customFormat="1" ht="41.1" customHeight="1" thickBot="1" x14ac:dyDescent="0.35">
      <c r="B8" s="285" t="s">
        <v>54</v>
      </c>
      <c r="C8" s="402" t="s">
        <v>455</v>
      </c>
      <c r="D8" s="402"/>
      <c r="E8" s="402"/>
      <c r="F8" s="402"/>
      <c r="G8" s="402"/>
      <c r="H8" s="402"/>
      <c r="I8" s="402"/>
      <c r="J8" s="402"/>
      <c r="K8" s="402"/>
      <c r="L8" s="402"/>
      <c r="M8" s="402"/>
      <c r="N8" s="402"/>
    </row>
    <row r="9" spans="2:14" s="3" customFormat="1" ht="24" customHeight="1" x14ac:dyDescent="0.25">
      <c r="B9" s="205" t="s">
        <v>55</v>
      </c>
      <c r="C9" s="20"/>
      <c r="D9" s="20"/>
      <c r="E9" s="20"/>
      <c r="F9" s="20"/>
      <c r="G9" s="20"/>
      <c r="H9" s="20"/>
      <c r="I9" s="20"/>
      <c r="J9" s="20"/>
      <c r="K9" s="20"/>
      <c r="L9" s="20"/>
      <c r="M9" s="20"/>
      <c r="N9" s="21"/>
    </row>
    <row r="10" spans="2:14" ht="24" customHeight="1" x14ac:dyDescent="0.25">
      <c r="B10" s="279" t="s">
        <v>20</v>
      </c>
      <c r="C10" s="280" t="s">
        <v>26</v>
      </c>
      <c r="D10" s="364" t="s">
        <v>28</v>
      </c>
      <c r="E10" s="364"/>
      <c r="F10" s="364"/>
      <c r="G10" s="364"/>
      <c r="H10" s="364"/>
      <c r="I10" s="364"/>
      <c r="J10" s="364"/>
      <c r="K10" s="364"/>
      <c r="L10" s="364"/>
      <c r="M10" s="364"/>
      <c r="N10" s="365"/>
    </row>
    <row r="11" spans="2:14" ht="30.75" customHeight="1" x14ac:dyDescent="0.25">
      <c r="B11" s="68" t="str">
        <f>CONCATENATE('Function-Activity List'!B6,": ",'Function-Activity List'!D6)</f>
        <v>Budget Execution: Budget Setup and Maintenance</v>
      </c>
      <c r="C11" s="177" t="s">
        <v>257</v>
      </c>
      <c r="D11" s="420"/>
      <c r="E11" s="420"/>
      <c r="F11" s="420"/>
      <c r="G11" s="420"/>
      <c r="H11" s="420"/>
      <c r="I11" s="420"/>
      <c r="J11" s="420"/>
      <c r="K11" s="420"/>
      <c r="L11" s="420"/>
      <c r="M11" s="420"/>
      <c r="N11" s="421"/>
    </row>
    <row r="12" spans="2:14" ht="30.75" customHeight="1" x14ac:dyDescent="0.25">
      <c r="B12" s="68" t="str">
        <f>CONCATENATE('Function-Activity List'!B7,": ",'Function-Activity List'!D7)</f>
        <v>Budget Execution: Fund Allocation and Control</v>
      </c>
      <c r="C12" s="177" t="s">
        <v>257</v>
      </c>
      <c r="D12" s="420"/>
      <c r="E12" s="420"/>
      <c r="F12" s="420"/>
      <c r="G12" s="420"/>
      <c r="H12" s="420"/>
      <c r="I12" s="420"/>
      <c r="J12" s="420"/>
      <c r="K12" s="420"/>
      <c r="L12" s="420"/>
      <c r="M12" s="420"/>
      <c r="N12" s="421"/>
    </row>
    <row r="13" spans="2:14" ht="30.75" customHeight="1" x14ac:dyDescent="0.25">
      <c r="B13" s="68" t="str">
        <f>CONCATENATE('Function-Activity List'!B8,": ",'Function-Activity List'!D8)</f>
        <v>Budget Execution: Budgetary Reporting</v>
      </c>
      <c r="C13" s="177" t="s">
        <v>257</v>
      </c>
      <c r="D13" s="420"/>
      <c r="E13" s="420"/>
      <c r="F13" s="420"/>
      <c r="G13" s="420"/>
      <c r="H13" s="420"/>
      <c r="I13" s="420"/>
      <c r="J13" s="420"/>
      <c r="K13" s="420"/>
      <c r="L13" s="420"/>
      <c r="M13" s="420"/>
      <c r="N13" s="421"/>
    </row>
    <row r="14" spans="2:14" ht="30.75" customHeight="1" x14ac:dyDescent="0.25">
      <c r="B14" s="68" t="str">
        <f>CONCATENATE('Function-Activity List'!B9,": ",'Function-Activity List'!D9)</f>
        <v>Financial Asset Information Management: Financial Asset Information Processing - Property, Plant, and Equipment</v>
      </c>
      <c r="C14" s="177" t="s">
        <v>257</v>
      </c>
      <c r="D14" s="420"/>
      <c r="E14" s="420"/>
      <c r="F14" s="420"/>
      <c r="G14" s="420"/>
      <c r="H14" s="420"/>
      <c r="I14" s="420"/>
      <c r="J14" s="420"/>
      <c r="K14" s="420"/>
      <c r="L14" s="420"/>
      <c r="M14" s="420"/>
      <c r="N14" s="421"/>
    </row>
    <row r="15" spans="2:14" ht="30.75" customHeight="1" x14ac:dyDescent="0.25">
      <c r="B15" s="68" t="str">
        <f>CONCATENATE('Function-Activity List'!B10,": ",'Function-Activity List'!D10)</f>
        <v>Financial Asset Information Management: Financial Asset Information Processing - Loans</v>
      </c>
      <c r="C15" s="177" t="s">
        <v>277</v>
      </c>
      <c r="D15" s="420" t="s">
        <v>456</v>
      </c>
      <c r="E15" s="420"/>
      <c r="F15" s="420"/>
      <c r="G15" s="420"/>
      <c r="H15" s="420"/>
      <c r="I15" s="420"/>
      <c r="J15" s="420"/>
      <c r="K15" s="420"/>
      <c r="L15" s="420"/>
      <c r="M15" s="420"/>
      <c r="N15" s="421"/>
    </row>
    <row r="16" spans="2:14" ht="30.75" customHeight="1" x14ac:dyDescent="0.25">
      <c r="B16" s="68" t="str">
        <f>CONCATENATE('Function-Activity List'!B11,": ",'Function-Activity List'!D11)</f>
        <v>Financial Asset Information Management: Financial Asset Information Processing - Heritage Assets and Stewardship Land</v>
      </c>
      <c r="C16" s="177" t="s">
        <v>277</v>
      </c>
      <c r="D16" s="420" t="s">
        <v>456</v>
      </c>
      <c r="E16" s="420"/>
      <c r="F16" s="420"/>
      <c r="G16" s="420"/>
      <c r="H16" s="420"/>
      <c r="I16" s="420"/>
      <c r="J16" s="420"/>
      <c r="K16" s="420"/>
      <c r="L16" s="420"/>
      <c r="M16" s="420"/>
      <c r="N16" s="421"/>
    </row>
    <row r="17" spans="2:14" ht="30.75" customHeight="1" x14ac:dyDescent="0.25">
      <c r="B17" s="68" t="str">
        <f>CONCATENATE('Function-Activity List'!B12,": ",'Function-Activity List'!D12)</f>
        <v>Financial Asset Information Management
: Financial Asset Information Processing - Federal Oil and Gas Resources</v>
      </c>
      <c r="C17" s="177" t="s">
        <v>277</v>
      </c>
      <c r="D17" s="420" t="s">
        <v>456</v>
      </c>
      <c r="E17" s="420"/>
      <c r="F17" s="420"/>
      <c r="G17" s="420"/>
      <c r="H17" s="420"/>
      <c r="I17" s="420"/>
      <c r="J17" s="420"/>
      <c r="K17" s="420"/>
      <c r="L17" s="420"/>
      <c r="M17" s="420"/>
      <c r="N17" s="421"/>
    </row>
    <row r="18" spans="2:14" ht="30.75" customHeight="1" x14ac:dyDescent="0.25">
      <c r="B18" s="68" t="str">
        <f>CONCATENATE('Function-Activity List'!B13,": ",'Function-Activity List'!D13)</f>
        <v>Financial Asset Information Management: Financial Asset Information Processing - Other Federal Assets</v>
      </c>
      <c r="C18" s="177" t="s">
        <v>277</v>
      </c>
      <c r="D18" s="420" t="s">
        <v>456</v>
      </c>
      <c r="E18" s="420"/>
      <c r="F18" s="420"/>
      <c r="G18" s="420"/>
      <c r="H18" s="420"/>
      <c r="I18" s="420"/>
      <c r="J18" s="420"/>
      <c r="K18" s="420"/>
      <c r="L18" s="420"/>
      <c r="M18" s="420"/>
      <c r="N18" s="421"/>
    </row>
    <row r="19" spans="2:14" ht="30.75" customHeight="1" x14ac:dyDescent="0.25">
      <c r="B19" s="68" t="str">
        <f>CONCATENATE('Function-Activity List'!B14,": ",'Function-Activity List'!D14)</f>
        <v>Financial Asset Information Management: Financial Asset Information Reporting</v>
      </c>
      <c r="C19" s="177" t="s">
        <v>257</v>
      </c>
      <c r="D19" s="420"/>
      <c r="E19" s="420"/>
      <c r="F19" s="420"/>
      <c r="G19" s="420"/>
      <c r="H19" s="420"/>
      <c r="I19" s="420"/>
      <c r="J19" s="420"/>
      <c r="K19" s="420"/>
      <c r="L19" s="420"/>
      <c r="M19" s="420"/>
      <c r="N19" s="421"/>
    </row>
    <row r="20" spans="2:14" ht="30.75" customHeight="1" x14ac:dyDescent="0.25">
      <c r="B20" s="68" t="str">
        <f>CONCATENATE('Function-Activity List'!B15,": ",'Function-Activity List'!D15)</f>
        <v>Payable Management: Payee Setup and Maintenance</v>
      </c>
      <c r="C20" s="177" t="s">
        <v>257</v>
      </c>
      <c r="D20" s="420"/>
      <c r="E20" s="420"/>
      <c r="F20" s="420"/>
      <c r="G20" s="420"/>
      <c r="H20" s="420"/>
      <c r="I20" s="420"/>
      <c r="J20" s="420"/>
      <c r="K20" s="420"/>
      <c r="L20" s="420"/>
      <c r="M20" s="420"/>
      <c r="N20" s="421"/>
    </row>
    <row r="21" spans="2:14" ht="30.75" customHeight="1" x14ac:dyDescent="0.25">
      <c r="B21" s="68" t="str">
        <f>CONCATENATE('Function-Activity List'!B16,": ",'Function-Activity List'!D16)</f>
        <v>Payable Management: Obligation Management</v>
      </c>
      <c r="C21" s="177" t="s">
        <v>257</v>
      </c>
      <c r="D21" s="420"/>
      <c r="E21" s="420"/>
      <c r="F21" s="420"/>
      <c r="G21" s="420"/>
      <c r="H21" s="420"/>
      <c r="I21" s="420"/>
      <c r="J21" s="420"/>
      <c r="K21" s="420"/>
      <c r="L21" s="420"/>
      <c r="M21" s="420"/>
      <c r="N21" s="421"/>
    </row>
    <row r="22" spans="2:14" ht="30.75" customHeight="1" x14ac:dyDescent="0.25">
      <c r="B22" s="68" t="str">
        <f>CONCATENATE('Function-Activity List'!B17,": ",'Function-Activity List'!D17)</f>
        <v>Payable Management: Payment Processing – Intragovernmental Payments</v>
      </c>
      <c r="C22" s="177" t="s">
        <v>257</v>
      </c>
      <c r="D22" s="420"/>
      <c r="E22" s="420"/>
      <c r="F22" s="420"/>
      <c r="G22" s="420"/>
      <c r="H22" s="420"/>
      <c r="I22" s="420"/>
      <c r="J22" s="420"/>
      <c r="K22" s="420"/>
      <c r="L22" s="420"/>
      <c r="M22" s="420"/>
      <c r="N22" s="421"/>
    </row>
    <row r="23" spans="2:14" ht="30.75" customHeight="1" x14ac:dyDescent="0.25">
      <c r="B23" s="68" t="str">
        <f>CONCATENATE('Function-Activity List'!B18,": ",'Function-Activity List'!D18)</f>
        <v>Payable Management: Payment Processing – Payroll Payments</v>
      </c>
      <c r="C23" s="177" t="s">
        <v>257</v>
      </c>
      <c r="D23" s="420"/>
      <c r="E23" s="420"/>
      <c r="F23" s="420"/>
      <c r="G23" s="420"/>
      <c r="H23" s="420"/>
      <c r="I23" s="420"/>
      <c r="J23" s="420"/>
      <c r="K23" s="420"/>
      <c r="L23" s="420"/>
      <c r="M23" s="420"/>
      <c r="N23" s="421"/>
    </row>
    <row r="24" spans="2:14" ht="30.75" customHeight="1" x14ac:dyDescent="0.25">
      <c r="B24" s="68" t="str">
        <f>CONCATENATE('Function-Activity List'!B19,": ",'Function-Activity List'!D19)</f>
        <v>Payable Management: Payment Processing – Travel Temporary Duty (TDY) and Local Payments</v>
      </c>
      <c r="C24" s="177" t="s">
        <v>257</v>
      </c>
      <c r="D24" s="420"/>
      <c r="E24" s="420"/>
      <c r="F24" s="420"/>
      <c r="G24" s="420"/>
      <c r="H24" s="420"/>
      <c r="I24" s="420"/>
      <c r="J24" s="420"/>
      <c r="K24" s="420"/>
      <c r="L24" s="420"/>
      <c r="M24" s="420"/>
      <c r="N24" s="421"/>
    </row>
    <row r="25" spans="2:14" ht="30.75" customHeight="1" x14ac:dyDescent="0.25">
      <c r="B25" s="68" t="str">
        <f>CONCATENATE('Function-Activity List'!B20,": ",'Function-Activity List'!D20)</f>
        <v>Payable Management: Payment Processing – Travel PCS Payments</v>
      </c>
      <c r="C25" s="177" t="s">
        <v>257</v>
      </c>
      <c r="D25" s="420"/>
      <c r="E25" s="420"/>
      <c r="F25" s="420"/>
      <c r="G25" s="420"/>
      <c r="H25" s="420"/>
      <c r="I25" s="420"/>
      <c r="J25" s="420"/>
      <c r="K25" s="420"/>
      <c r="L25" s="420"/>
      <c r="M25" s="420"/>
      <c r="N25" s="421"/>
    </row>
    <row r="26" spans="2:14" ht="30.75" customHeight="1" x14ac:dyDescent="0.25">
      <c r="B26" s="68" t="str">
        <f>CONCATENATE('Function-Activity List'!B21,": ",'Function-Activity List'!D21)</f>
        <v>Payable Management: Payment Processing – Commercial Payments</v>
      </c>
      <c r="C26" s="177" t="s">
        <v>257</v>
      </c>
      <c r="D26" s="420"/>
      <c r="E26" s="420"/>
      <c r="F26" s="420"/>
      <c r="G26" s="420"/>
      <c r="H26" s="420"/>
      <c r="I26" s="420"/>
      <c r="J26" s="420"/>
      <c r="K26" s="420"/>
      <c r="L26" s="420"/>
      <c r="M26" s="420"/>
      <c r="N26" s="421"/>
    </row>
    <row r="27" spans="2:14" ht="30.75" customHeight="1" x14ac:dyDescent="0.25">
      <c r="B27" s="68" t="str">
        <f>CONCATENATE('Function-Activity List'!B22,": ",'Function-Activity List'!D22)</f>
        <v>Payable Management: Payment Processing – Grant Payments</v>
      </c>
      <c r="C27" s="177" t="s">
        <v>277</v>
      </c>
      <c r="D27" s="420" t="s">
        <v>456</v>
      </c>
      <c r="E27" s="420"/>
      <c r="F27" s="420"/>
      <c r="G27" s="420"/>
      <c r="H27" s="420"/>
      <c r="I27" s="420"/>
      <c r="J27" s="420"/>
      <c r="K27" s="420"/>
      <c r="L27" s="420"/>
      <c r="M27" s="420"/>
      <c r="N27" s="421"/>
    </row>
    <row r="28" spans="2:14" ht="30.75" customHeight="1" x14ac:dyDescent="0.25">
      <c r="B28" s="68" t="str">
        <f>CONCATENATE('Function-Activity List'!B23,": ",'Function-Activity List'!D23)</f>
        <v>Payable Management: Payment Processing – Loan Payments</v>
      </c>
      <c r="C28" s="177" t="s">
        <v>277</v>
      </c>
      <c r="D28" s="420" t="s">
        <v>456</v>
      </c>
      <c r="E28" s="420"/>
      <c r="F28" s="420"/>
      <c r="G28" s="420"/>
      <c r="H28" s="420"/>
      <c r="I28" s="420"/>
      <c r="J28" s="420"/>
      <c r="K28" s="420"/>
      <c r="L28" s="420"/>
      <c r="M28" s="420"/>
      <c r="N28" s="421"/>
    </row>
    <row r="29" spans="2:14" ht="30.75" customHeight="1" x14ac:dyDescent="0.25">
      <c r="B29" s="68" t="str">
        <f>CONCATENATE('Function-Activity List'!B24,": ",'Function-Activity List'!D24)</f>
        <v>Payable Management: Payment Processing – Other Payments</v>
      </c>
      <c r="C29" s="177" t="s">
        <v>277</v>
      </c>
      <c r="D29" s="420" t="s">
        <v>456</v>
      </c>
      <c r="E29" s="420"/>
      <c r="F29" s="420"/>
      <c r="G29" s="420"/>
      <c r="H29" s="420"/>
      <c r="I29" s="420"/>
      <c r="J29" s="420"/>
      <c r="K29" s="420"/>
      <c r="L29" s="420"/>
      <c r="M29" s="420"/>
      <c r="N29" s="421"/>
    </row>
    <row r="30" spans="2:14" ht="30.75" customHeight="1" x14ac:dyDescent="0.25">
      <c r="B30" s="68" t="str">
        <f>CONCATENATE('Function-Activity List'!B25,": ",'Function-Activity List'!D25)</f>
        <v>Payable Management: Payment Disbursement</v>
      </c>
      <c r="C30" s="177" t="s">
        <v>257</v>
      </c>
      <c r="D30" s="420"/>
      <c r="E30" s="420"/>
      <c r="F30" s="420"/>
      <c r="G30" s="420"/>
      <c r="H30" s="420"/>
      <c r="I30" s="420"/>
      <c r="J30" s="420"/>
      <c r="K30" s="420"/>
      <c r="L30" s="420"/>
      <c r="M30" s="420"/>
      <c r="N30" s="421"/>
    </row>
    <row r="31" spans="2:14" ht="30.75" customHeight="1" x14ac:dyDescent="0.25">
      <c r="B31" s="68" t="str">
        <f>CONCATENATE('Function-Activity List'!B26,": ",'Function-Activity List'!D26)</f>
        <v>Payable Management: Payment Confirmation and Issue Resolution</v>
      </c>
      <c r="C31" s="177" t="s">
        <v>257</v>
      </c>
      <c r="D31" s="420"/>
      <c r="E31" s="420"/>
      <c r="F31" s="420"/>
      <c r="G31" s="420"/>
      <c r="H31" s="420"/>
      <c r="I31" s="420"/>
      <c r="J31" s="420"/>
      <c r="K31" s="420"/>
      <c r="L31" s="420"/>
      <c r="M31" s="420"/>
      <c r="N31" s="421"/>
    </row>
    <row r="32" spans="2:14" ht="30.75" customHeight="1" x14ac:dyDescent="0.25">
      <c r="B32" s="68" t="str">
        <f>CONCATENATE('Function-Activity List'!B27,": ",'Function-Activity List'!D27)</f>
        <v>Payable Management: Payment Reporting</v>
      </c>
      <c r="C32" s="177" t="s">
        <v>257</v>
      </c>
      <c r="D32" s="420"/>
      <c r="E32" s="420"/>
      <c r="F32" s="420"/>
      <c r="G32" s="420"/>
      <c r="H32" s="420"/>
      <c r="I32" s="420"/>
      <c r="J32" s="420"/>
      <c r="K32" s="420"/>
      <c r="L32" s="420"/>
      <c r="M32" s="420"/>
      <c r="N32" s="421"/>
    </row>
    <row r="33" spans="2:14" ht="30.75" customHeight="1" x14ac:dyDescent="0.25">
      <c r="B33" s="68" t="str">
        <f>CONCATENATE('Function-Activity List'!B28,": ",'Function-Activity List'!D28)</f>
        <v>Revenue Management: Revenue Processing</v>
      </c>
      <c r="C33" s="177" t="s">
        <v>277</v>
      </c>
      <c r="D33" s="420" t="s">
        <v>456</v>
      </c>
      <c r="E33" s="420"/>
      <c r="F33" s="420"/>
      <c r="G33" s="420"/>
      <c r="H33" s="420"/>
      <c r="I33" s="420"/>
      <c r="J33" s="420"/>
      <c r="K33" s="420"/>
      <c r="L33" s="420"/>
      <c r="M33" s="420"/>
      <c r="N33" s="421"/>
    </row>
    <row r="34" spans="2:14" ht="30.75" customHeight="1" x14ac:dyDescent="0.25">
      <c r="B34" s="68" t="str">
        <f>CONCATENATE('Function-Activity List'!B29,": ",'Function-Activity List'!D29)</f>
        <v>Revenue Management: Revenue Reporting</v>
      </c>
      <c r="C34" s="177" t="s">
        <v>277</v>
      </c>
      <c r="D34" s="420" t="s">
        <v>456</v>
      </c>
      <c r="E34" s="420"/>
      <c r="F34" s="420"/>
      <c r="G34" s="420"/>
      <c r="H34" s="420"/>
      <c r="I34" s="420"/>
      <c r="J34" s="420"/>
      <c r="K34" s="420"/>
      <c r="L34" s="420"/>
      <c r="M34" s="420"/>
      <c r="N34" s="421"/>
    </row>
    <row r="35" spans="2:14" ht="30.75" customHeight="1" x14ac:dyDescent="0.25">
      <c r="B35" s="68" t="str">
        <f>CONCATENATE('Function-Activity List'!B31,": ",'Function-Activity List'!D31)</f>
        <v>Receivable and Collection Management: Payer Setup and Maintenance</v>
      </c>
      <c r="C35" s="177" t="s">
        <v>257</v>
      </c>
      <c r="D35" s="420"/>
      <c r="E35" s="420"/>
      <c r="F35" s="420"/>
      <c r="G35" s="420"/>
      <c r="H35" s="420"/>
      <c r="I35" s="420"/>
      <c r="J35" s="420"/>
      <c r="K35" s="420"/>
      <c r="L35" s="420"/>
      <c r="M35" s="420"/>
      <c r="N35" s="421"/>
    </row>
    <row r="36" spans="2:14" ht="30.75" customHeight="1" x14ac:dyDescent="0.25">
      <c r="B36" s="68" t="str">
        <f>CONCATENATE('Function-Activity List'!B32,": ",'Function-Activity List'!D32)</f>
        <v>Receivable and Collection Management: Public Receivable Setup and Billing Invoicing</v>
      </c>
      <c r="C36" s="177" t="s">
        <v>257</v>
      </c>
      <c r="D36" s="420"/>
      <c r="E36" s="420"/>
      <c r="F36" s="420"/>
      <c r="G36" s="420"/>
      <c r="H36" s="420"/>
      <c r="I36" s="420"/>
      <c r="J36" s="420"/>
      <c r="K36" s="420"/>
      <c r="L36" s="420"/>
      <c r="M36" s="420"/>
      <c r="N36" s="421"/>
    </row>
    <row r="37" spans="2:14" ht="30.75" customHeight="1" x14ac:dyDescent="0.25">
      <c r="B37" s="68" t="str">
        <f>CONCATENATE('Function-Activity List'!B33,": ",'Function-Activity List'!D33)</f>
        <v>Receivable and Collection Management: Public Receipt Processing</v>
      </c>
      <c r="C37" s="177" t="s">
        <v>257</v>
      </c>
      <c r="D37" s="420"/>
      <c r="E37" s="420"/>
      <c r="F37" s="420"/>
      <c r="G37" s="420"/>
      <c r="H37" s="420"/>
      <c r="I37" s="420"/>
      <c r="J37" s="420"/>
      <c r="K37" s="420"/>
      <c r="L37" s="420"/>
      <c r="M37" s="420"/>
      <c r="N37" s="421"/>
    </row>
    <row r="38" spans="2:14" ht="30.75" customHeight="1" x14ac:dyDescent="0.25">
      <c r="B38" s="68" t="str">
        <f>CONCATENATE('Function-Activity List'!B34,": ",'Function-Activity List'!D34)</f>
        <v>Receivable and Collection Management: Public Receivable Credit Memo and Adjustment Processing</v>
      </c>
      <c r="C38" s="177" t="s">
        <v>257</v>
      </c>
      <c r="D38" s="420"/>
      <c r="E38" s="420"/>
      <c r="F38" s="420"/>
      <c r="G38" s="420"/>
      <c r="H38" s="420"/>
      <c r="I38" s="420"/>
      <c r="J38" s="420"/>
      <c r="K38" s="420"/>
      <c r="L38" s="420"/>
      <c r="M38" s="420"/>
      <c r="N38" s="421"/>
    </row>
    <row r="39" spans="2:14" ht="30.75" customHeight="1" x14ac:dyDescent="0.25">
      <c r="B39" s="68" t="str">
        <f>CONCATENATE('Function-Activity List'!B35,": ",'Function-Activity List'!D35)</f>
        <v>Receivable and Collection Management: Public Receivable Monitoring and Maintenance</v>
      </c>
      <c r="C39" s="177" t="s">
        <v>257</v>
      </c>
      <c r="D39" s="420"/>
      <c r="E39" s="420"/>
      <c r="F39" s="420"/>
      <c r="G39" s="420"/>
      <c r="H39" s="420"/>
      <c r="I39" s="420"/>
      <c r="J39" s="420"/>
      <c r="K39" s="420"/>
      <c r="L39" s="420"/>
      <c r="M39" s="420"/>
      <c r="N39" s="421"/>
    </row>
    <row r="40" spans="2:14" ht="30.75" customHeight="1" x14ac:dyDescent="0.25">
      <c r="B40" s="68" t="str">
        <f>CONCATENATE('Function-Activity List'!B36,": ",'Function-Activity List'!D36)</f>
        <v>Receivable and Collection Management: Public Receivable and Collection Reporting</v>
      </c>
      <c r="C40" s="177" t="s">
        <v>257</v>
      </c>
      <c r="D40" s="420"/>
      <c r="E40" s="420"/>
      <c r="F40" s="420"/>
      <c r="G40" s="420"/>
      <c r="H40" s="420"/>
      <c r="I40" s="420"/>
      <c r="J40" s="420"/>
      <c r="K40" s="420"/>
      <c r="L40" s="420"/>
      <c r="M40" s="420"/>
      <c r="N40" s="421"/>
    </row>
    <row r="41" spans="2:14" ht="30.75" customHeight="1" x14ac:dyDescent="0.25">
      <c r="B41" s="68" t="str">
        <f>CONCATENATE('Function-Activity List'!B37,": ",'Function-Activity List'!D37)</f>
        <v>Receivable and Collection Management: Intragovernmental Receivable Set-Up and Maintenance</v>
      </c>
      <c r="C41" s="177" t="s">
        <v>257</v>
      </c>
      <c r="D41" s="420"/>
      <c r="E41" s="420"/>
      <c r="F41" s="420"/>
      <c r="G41" s="420"/>
      <c r="H41" s="420"/>
      <c r="I41" s="420"/>
      <c r="J41" s="420"/>
      <c r="K41" s="420"/>
      <c r="L41" s="420"/>
      <c r="M41" s="420"/>
      <c r="N41" s="421"/>
    </row>
    <row r="42" spans="2:14" ht="30.75" customHeight="1" x14ac:dyDescent="0.25">
      <c r="B42" s="68" t="str">
        <f>CONCATENATE('Function-Activity List'!B38,": ",'Function-Activity List'!D38)</f>
        <v>Receivable and Collection Management: Intragovernmental Receivable Settlement</v>
      </c>
      <c r="C42" s="177" t="s">
        <v>257</v>
      </c>
      <c r="D42" s="420"/>
      <c r="E42" s="420"/>
      <c r="F42" s="420"/>
      <c r="G42" s="420"/>
      <c r="H42" s="420"/>
      <c r="I42" s="420"/>
      <c r="J42" s="420"/>
      <c r="K42" s="420"/>
      <c r="L42" s="420"/>
      <c r="M42" s="420"/>
      <c r="N42" s="421"/>
    </row>
    <row r="43" spans="2:14" ht="30.75" customHeight="1" x14ac:dyDescent="0.25">
      <c r="B43" s="68" t="str">
        <f>CONCATENATE('Function-Activity List'!B39,": ",'Function-Activity List'!D39)</f>
        <v>Receivable and Collection Management: Intragovernmental Receivable Monitoring and Reporting</v>
      </c>
      <c r="C43" s="177" t="s">
        <v>257</v>
      </c>
      <c r="D43" s="420"/>
      <c r="E43" s="420"/>
      <c r="F43" s="420"/>
      <c r="G43" s="420"/>
      <c r="H43" s="420"/>
      <c r="I43" s="420"/>
      <c r="J43" s="420"/>
      <c r="K43" s="420"/>
      <c r="L43" s="420"/>
      <c r="M43" s="420"/>
      <c r="N43" s="421"/>
    </row>
    <row r="44" spans="2:14" ht="30.75" customHeight="1" x14ac:dyDescent="0.25">
      <c r="B44" s="68" t="str">
        <f>CONCATENATE('Function-Activity List'!B40,": ",'Function-Activity List'!D40)</f>
        <v>Delinquent Debt Management: Delinquent Debt Collection</v>
      </c>
      <c r="C44" s="177" t="s">
        <v>257</v>
      </c>
      <c r="D44" s="420"/>
      <c r="E44" s="420"/>
      <c r="F44" s="420"/>
      <c r="G44" s="420"/>
      <c r="H44" s="420"/>
      <c r="I44" s="420"/>
      <c r="J44" s="420"/>
      <c r="K44" s="420"/>
      <c r="L44" s="420"/>
      <c r="M44" s="420"/>
      <c r="N44" s="421"/>
    </row>
    <row r="45" spans="2:14" ht="30.75" customHeight="1" x14ac:dyDescent="0.25">
      <c r="B45" s="68" t="str">
        <f>CONCATENATE('Function-Activity List'!B41,": ",'Function-Activity List'!D41)</f>
        <v>Delinquent Debt Management: Delinquent Debt Write-off and Closeout</v>
      </c>
      <c r="C45" s="177" t="s">
        <v>257</v>
      </c>
      <c r="D45" s="420"/>
      <c r="E45" s="420"/>
      <c r="F45" s="420"/>
      <c r="G45" s="420"/>
      <c r="H45" s="420"/>
      <c r="I45" s="420"/>
      <c r="J45" s="420"/>
      <c r="K45" s="420"/>
      <c r="L45" s="420"/>
      <c r="M45" s="420"/>
      <c r="N45" s="421"/>
    </row>
    <row r="46" spans="2:14" ht="30.75" customHeight="1" x14ac:dyDescent="0.25">
      <c r="B46" s="68" t="str">
        <f>CONCATENATE('Function-Activity List'!B42,": ",'Function-Activity List'!D42)</f>
        <v>Delinquent Debt Management: Delinquent Debt Reporting</v>
      </c>
      <c r="C46" s="177" t="s">
        <v>257</v>
      </c>
      <c r="D46" s="420"/>
      <c r="E46" s="420"/>
      <c r="F46" s="420"/>
      <c r="G46" s="420"/>
      <c r="H46" s="420"/>
      <c r="I46" s="420"/>
      <c r="J46" s="420"/>
      <c r="K46" s="420"/>
      <c r="L46" s="420"/>
      <c r="M46" s="420"/>
      <c r="N46" s="421"/>
    </row>
    <row r="47" spans="2:14" ht="30.75" customHeight="1" x14ac:dyDescent="0.25">
      <c r="B47" s="68" t="str">
        <f>CONCATENATE('Function-Activity List'!B43,": ",'Function-Activity List'!D43)</f>
        <v>Cost Management: Cost Management Setup and Maintenance</v>
      </c>
      <c r="C47" s="177" t="s">
        <v>277</v>
      </c>
      <c r="D47" s="420" t="s">
        <v>456</v>
      </c>
      <c r="E47" s="420"/>
      <c r="F47" s="420"/>
      <c r="G47" s="420"/>
      <c r="H47" s="420"/>
      <c r="I47" s="420"/>
      <c r="J47" s="420"/>
      <c r="K47" s="420"/>
      <c r="L47" s="420"/>
      <c r="M47" s="420"/>
      <c r="N47" s="421"/>
    </row>
    <row r="48" spans="2:14" ht="30.75" customHeight="1" x14ac:dyDescent="0.25">
      <c r="B48" s="68" t="str">
        <f>CONCATENATE('Function-Activity List'!B44,": ",'Function-Activity List'!D44)</f>
        <v>Cost Management: Cost Accumulation and Allocation</v>
      </c>
      <c r="C48" s="177" t="s">
        <v>277</v>
      </c>
      <c r="D48" s="420" t="s">
        <v>456</v>
      </c>
      <c r="E48" s="420"/>
      <c r="F48" s="420"/>
      <c r="G48" s="420"/>
      <c r="H48" s="420"/>
      <c r="I48" s="420"/>
      <c r="J48" s="420"/>
      <c r="K48" s="420"/>
      <c r="L48" s="420"/>
      <c r="M48" s="420"/>
      <c r="N48" s="421"/>
    </row>
    <row r="49" spans="1:14" ht="30.75" customHeight="1" x14ac:dyDescent="0.25">
      <c r="B49" s="68" t="str">
        <f>CONCATENATE('Function-Activity List'!B45,": ",'Function-Activity List'!D45)</f>
        <v>Cost Management: Cost Reporting</v>
      </c>
      <c r="C49" s="177" t="s">
        <v>277</v>
      </c>
      <c r="D49" s="420" t="s">
        <v>456</v>
      </c>
      <c r="E49" s="420"/>
      <c r="F49" s="420"/>
      <c r="G49" s="420"/>
      <c r="H49" s="420"/>
      <c r="I49" s="420"/>
      <c r="J49" s="420"/>
      <c r="K49" s="420"/>
      <c r="L49" s="420"/>
      <c r="M49" s="420"/>
      <c r="N49" s="421"/>
    </row>
    <row r="50" spans="1:14" ht="30.75" customHeight="1" x14ac:dyDescent="0.25">
      <c r="B50" s="68" t="str">
        <f>CONCATENATE('Function-Activity List'!B46,": ",'Function-Activity List'!D46)</f>
        <v>General Ledger Management: General Ledger Setup and Maintenance</v>
      </c>
      <c r="C50" s="177" t="s">
        <v>257</v>
      </c>
      <c r="D50" s="420"/>
      <c r="E50" s="420"/>
      <c r="F50" s="420"/>
      <c r="G50" s="420"/>
      <c r="H50" s="420"/>
      <c r="I50" s="420"/>
      <c r="J50" s="420"/>
      <c r="K50" s="420"/>
      <c r="L50" s="420"/>
      <c r="M50" s="420"/>
      <c r="N50" s="421"/>
    </row>
    <row r="51" spans="1:14" ht="30.75" customHeight="1" x14ac:dyDescent="0.25">
      <c r="B51" s="68" t="str">
        <f>CONCATENATE('Function-Activity List'!B47,": ",'Function-Activity List'!D47)</f>
        <v>General Ledger Management: General Ledger Posting</v>
      </c>
      <c r="C51" s="177" t="s">
        <v>257</v>
      </c>
      <c r="D51" s="420"/>
      <c r="E51" s="420"/>
      <c r="F51" s="420"/>
      <c r="G51" s="420"/>
      <c r="H51" s="420"/>
      <c r="I51" s="420"/>
      <c r="J51" s="420"/>
      <c r="K51" s="420"/>
      <c r="L51" s="420"/>
      <c r="M51" s="420"/>
      <c r="N51" s="421"/>
    </row>
    <row r="52" spans="1:14" ht="30.75" customHeight="1" x14ac:dyDescent="0.25">
      <c r="B52" s="68" t="str">
        <f>CONCATENATE('Function-Activity List'!B48,": ",'Function-Activity List'!D48)</f>
        <v>General Ledger Management: Accrual and Liability/Asset Processing</v>
      </c>
      <c r="C52" s="177" t="s">
        <v>257</v>
      </c>
      <c r="D52" s="420"/>
      <c r="E52" s="420"/>
      <c r="F52" s="420"/>
      <c r="G52" s="420"/>
      <c r="H52" s="420"/>
      <c r="I52" s="420"/>
      <c r="J52" s="420"/>
      <c r="K52" s="420"/>
      <c r="L52" s="420"/>
      <c r="M52" s="420"/>
      <c r="N52" s="421"/>
    </row>
    <row r="53" spans="1:14" ht="30.75" customHeight="1" x14ac:dyDescent="0.25">
      <c r="B53" s="68" t="str">
        <f>CONCATENATE('Function-Activity List'!B49,": ",'Function-Activity List'!D49)</f>
        <v>General Ledger Management: Period End Closing</v>
      </c>
      <c r="C53" s="177" t="s">
        <v>257</v>
      </c>
      <c r="D53" s="420"/>
      <c r="E53" s="420"/>
      <c r="F53" s="420"/>
      <c r="G53" s="420"/>
      <c r="H53" s="420"/>
      <c r="I53" s="420"/>
      <c r="J53" s="420"/>
      <c r="K53" s="420"/>
      <c r="L53" s="420"/>
      <c r="M53" s="420"/>
      <c r="N53" s="421"/>
    </row>
    <row r="54" spans="1:14" ht="30.75" customHeight="1" x14ac:dyDescent="0.25">
      <c r="B54" s="68" t="str">
        <f>CONCATENATE('Function-Activity List'!B50,": ",'Function-Activity List'!D50)</f>
        <v>Financial Reconciliation: Reconciliation of General Ledger and Subledgers</v>
      </c>
      <c r="C54" s="177" t="s">
        <v>257</v>
      </c>
      <c r="D54" s="420"/>
      <c r="E54" s="420"/>
      <c r="F54" s="420"/>
      <c r="G54" s="420"/>
      <c r="H54" s="420"/>
      <c r="I54" s="420"/>
      <c r="J54" s="420"/>
      <c r="K54" s="420"/>
      <c r="L54" s="420"/>
      <c r="M54" s="420"/>
      <c r="N54" s="421"/>
    </row>
    <row r="55" spans="1:14" ht="30.75" customHeight="1" x14ac:dyDescent="0.25">
      <c r="B55" s="68" t="str">
        <f>CONCATENATE('Function-Activity List'!B51,": ",'Function-Activity List'!D51)</f>
        <v>Financial Reconciliation: Reconciliation of Intragovernmental Activity</v>
      </c>
      <c r="C55" s="177" t="s">
        <v>257</v>
      </c>
      <c r="D55" s="420"/>
      <c r="E55" s="420"/>
      <c r="F55" s="420"/>
      <c r="G55" s="420"/>
      <c r="H55" s="420"/>
      <c r="I55" s="420"/>
      <c r="J55" s="420"/>
      <c r="K55" s="420"/>
      <c r="L55" s="420"/>
      <c r="M55" s="420"/>
      <c r="N55" s="421"/>
    </row>
    <row r="56" spans="1:14" ht="30.75" customHeight="1" x14ac:dyDescent="0.25">
      <c r="B56" s="68" t="str">
        <f>CONCATENATE('Function-Activity List'!B52,": ",'Function-Activity List'!D52)</f>
        <v>Financial Reconciliation: Reconciliation with Treasury Balance</v>
      </c>
      <c r="C56" s="177" t="s">
        <v>257</v>
      </c>
      <c r="D56" s="420"/>
      <c r="E56" s="420"/>
      <c r="F56" s="420"/>
      <c r="G56" s="420"/>
      <c r="H56" s="420"/>
      <c r="I56" s="420"/>
      <c r="J56" s="420"/>
      <c r="K56" s="420"/>
      <c r="L56" s="420"/>
      <c r="M56" s="420"/>
      <c r="N56" s="421"/>
    </row>
    <row r="57" spans="1:14" ht="30.75" customHeight="1" x14ac:dyDescent="0.25">
      <c r="B57" s="68" t="str">
        <f>CONCATENATE('Function-Activity List'!B53,": ",'Function-Activity List'!D53)</f>
        <v>Financial / Performance Reporting: Treasury Reporting</v>
      </c>
      <c r="C57" s="177" t="s">
        <v>257</v>
      </c>
      <c r="D57" s="420"/>
      <c r="E57" s="420"/>
      <c r="F57" s="420"/>
      <c r="G57" s="420"/>
      <c r="H57" s="420"/>
      <c r="I57" s="420"/>
      <c r="J57" s="420"/>
      <c r="K57" s="420"/>
      <c r="L57" s="420"/>
      <c r="M57" s="420"/>
      <c r="N57" s="421"/>
    </row>
    <row r="58" spans="1:14" ht="30.75" customHeight="1" x14ac:dyDescent="0.25">
      <c r="B58" s="320" t="str">
        <f>CONCATENATE('Function-Activity List'!B54,": ",'Function-Activity List'!D54)</f>
        <v>Financial / Performance Reporting: Financial Statement Preparation</v>
      </c>
      <c r="C58" s="177" t="s">
        <v>257</v>
      </c>
      <c r="D58" s="420"/>
      <c r="E58" s="420"/>
      <c r="F58" s="420"/>
      <c r="G58" s="420"/>
      <c r="H58" s="420"/>
      <c r="I58" s="420"/>
      <c r="J58" s="420"/>
      <c r="K58" s="420"/>
      <c r="L58" s="420"/>
      <c r="M58" s="420"/>
      <c r="N58" s="421"/>
    </row>
    <row r="59" spans="1:14" ht="30.75" customHeight="1" x14ac:dyDescent="0.25">
      <c r="B59" s="68" t="str">
        <f>CONCATENATE('Function-Activity List'!B56,": ",'Function-Activity List'!D56)</f>
        <v>Financial / Performance Reporting: Financial Performance and Operational Reporting</v>
      </c>
      <c r="C59" s="177" t="s">
        <v>277</v>
      </c>
      <c r="D59" s="420" t="s">
        <v>456</v>
      </c>
      <c r="E59" s="420"/>
      <c r="F59" s="420"/>
      <c r="G59" s="420"/>
      <c r="H59" s="420"/>
      <c r="I59" s="420"/>
      <c r="J59" s="420"/>
      <c r="K59" s="420"/>
      <c r="L59" s="420"/>
      <c r="M59" s="420"/>
      <c r="N59" s="421"/>
    </row>
    <row r="60" spans="1:14" ht="30.75" customHeight="1" x14ac:dyDescent="0.25">
      <c r="B60" s="68" t="str">
        <f>CONCATENATE('Function-Activity List'!B57,": ",'Function-Activity List'!D57)</f>
        <v>Financial / Performance Reporting: Internal Control/Compliance Reviews</v>
      </c>
      <c r="C60" s="177" t="s">
        <v>257</v>
      </c>
      <c r="D60" s="420"/>
      <c r="E60" s="420"/>
      <c r="F60" s="420"/>
      <c r="G60" s="420"/>
      <c r="H60" s="420"/>
      <c r="I60" s="420"/>
      <c r="J60" s="420"/>
      <c r="K60" s="420"/>
      <c r="L60" s="420"/>
      <c r="M60" s="420"/>
      <c r="N60" s="421"/>
    </row>
    <row r="61" spans="1:14" ht="24" customHeight="1" x14ac:dyDescent="0.25">
      <c r="A61" s="3"/>
      <c r="B61" s="353" t="s">
        <v>56</v>
      </c>
      <c r="C61" s="354"/>
      <c r="D61" s="354"/>
      <c r="E61" s="354"/>
      <c r="F61" s="354"/>
      <c r="G61" s="354"/>
      <c r="H61" s="354"/>
      <c r="I61" s="354"/>
      <c r="J61" s="354"/>
      <c r="K61" s="354"/>
      <c r="L61" s="354"/>
      <c r="M61" s="354"/>
      <c r="N61" s="355"/>
    </row>
    <row r="62" spans="1:14" s="6" customFormat="1" ht="14.85" customHeight="1" x14ac:dyDescent="0.3">
      <c r="B62" s="286" t="s">
        <v>57</v>
      </c>
      <c r="C62" s="435" t="s">
        <v>58</v>
      </c>
      <c r="D62" s="435"/>
      <c r="E62" s="435"/>
      <c r="F62" s="435"/>
      <c r="G62" s="435"/>
      <c r="H62" s="435"/>
      <c r="I62" s="435"/>
      <c r="J62" s="435" t="s">
        <v>59</v>
      </c>
      <c r="K62" s="435"/>
      <c r="L62" s="435" t="s">
        <v>60</v>
      </c>
      <c r="M62" s="435"/>
      <c r="N62" s="351" t="s">
        <v>61</v>
      </c>
    </row>
    <row r="63" spans="1:14" s="6" customFormat="1" ht="14.85" customHeight="1" x14ac:dyDescent="0.3">
      <c r="B63" s="286" t="s">
        <v>62</v>
      </c>
      <c r="C63" s="349" t="s">
        <v>63</v>
      </c>
      <c r="D63" s="349" t="s">
        <v>269</v>
      </c>
      <c r="E63" s="349" t="s">
        <v>65</v>
      </c>
      <c r="F63" s="349" t="s">
        <v>66</v>
      </c>
      <c r="G63" s="349" t="s">
        <v>67</v>
      </c>
      <c r="H63" s="349" t="s">
        <v>68</v>
      </c>
      <c r="I63" s="349" t="s">
        <v>69</v>
      </c>
      <c r="J63" s="349" t="s">
        <v>70</v>
      </c>
      <c r="K63" s="349" t="s">
        <v>71</v>
      </c>
      <c r="L63" s="349" t="s">
        <v>70</v>
      </c>
      <c r="M63" s="349" t="s">
        <v>71</v>
      </c>
      <c r="N63" s="351"/>
    </row>
    <row r="64" spans="1:14" s="6" customFormat="1" ht="15.6" x14ac:dyDescent="0.3">
      <c r="B64" s="287" t="s">
        <v>72</v>
      </c>
      <c r="C64" s="349"/>
      <c r="D64" s="349"/>
      <c r="E64" s="349"/>
      <c r="F64" s="349"/>
      <c r="G64" s="349"/>
      <c r="H64" s="349"/>
      <c r="I64" s="349"/>
      <c r="J64" s="349"/>
      <c r="K64" s="349"/>
      <c r="L64" s="349"/>
      <c r="M64" s="349"/>
      <c r="N64" s="351"/>
    </row>
    <row r="65" spans="2:14" s="6" customFormat="1" ht="24" customHeight="1" x14ac:dyDescent="0.25">
      <c r="B65" s="281" t="s">
        <v>73</v>
      </c>
      <c r="C65" s="206"/>
      <c r="D65" s="206"/>
      <c r="E65" s="206"/>
      <c r="F65" s="206"/>
      <c r="G65" s="206"/>
      <c r="H65" s="206"/>
      <c r="I65" s="206"/>
      <c r="J65" s="206"/>
      <c r="K65" s="206"/>
      <c r="L65" s="206"/>
      <c r="M65" s="206"/>
      <c r="N65" s="207"/>
    </row>
    <row r="66" spans="2:14" s="6" customFormat="1" ht="30" customHeight="1" x14ac:dyDescent="0.25">
      <c r="B66" s="68" t="s">
        <v>74</v>
      </c>
      <c r="C66" s="177" t="s">
        <v>270</v>
      </c>
      <c r="D66" s="177" t="s">
        <v>270</v>
      </c>
      <c r="E66" s="177" t="s">
        <v>270</v>
      </c>
      <c r="F66" s="177" t="s">
        <v>270</v>
      </c>
      <c r="G66" s="177" t="s">
        <v>270</v>
      </c>
      <c r="H66" s="177" t="s">
        <v>270</v>
      </c>
      <c r="I66" s="177" t="s">
        <v>270</v>
      </c>
      <c r="J66" s="177" t="s">
        <v>257</v>
      </c>
      <c r="K66" s="177" t="s">
        <v>270</v>
      </c>
      <c r="L66" s="177" t="s">
        <v>270</v>
      </c>
      <c r="M66" s="177" t="s">
        <v>270</v>
      </c>
      <c r="N66" s="178"/>
    </row>
    <row r="67" spans="2:14" s="6" customFormat="1" ht="30" customHeight="1" x14ac:dyDescent="0.25">
      <c r="B67" s="68" t="s">
        <v>75</v>
      </c>
      <c r="C67" s="177" t="s">
        <v>270</v>
      </c>
      <c r="D67" s="177" t="s">
        <v>270</v>
      </c>
      <c r="E67" s="177" t="s">
        <v>270</v>
      </c>
      <c r="F67" s="177" t="s">
        <v>270</v>
      </c>
      <c r="G67" s="177" t="s">
        <v>270</v>
      </c>
      <c r="H67" s="177" t="s">
        <v>270</v>
      </c>
      <c r="I67" s="177" t="s">
        <v>270</v>
      </c>
      <c r="J67" s="177" t="s">
        <v>270</v>
      </c>
      <c r="K67" s="177" t="s">
        <v>270</v>
      </c>
      <c r="L67" s="177" t="s">
        <v>270</v>
      </c>
      <c r="M67" s="177" t="s">
        <v>270</v>
      </c>
      <c r="N67" s="178"/>
    </row>
    <row r="68" spans="2:14" s="6" customFormat="1" ht="30" customHeight="1" x14ac:dyDescent="0.25">
      <c r="B68" s="68" t="s">
        <v>76</v>
      </c>
      <c r="C68" s="177" t="s">
        <v>270</v>
      </c>
      <c r="D68" s="177" t="s">
        <v>270</v>
      </c>
      <c r="E68" s="177" t="s">
        <v>270</v>
      </c>
      <c r="F68" s="177" t="s">
        <v>270</v>
      </c>
      <c r="G68" s="177" t="s">
        <v>257</v>
      </c>
      <c r="H68" s="177" t="s">
        <v>270</v>
      </c>
      <c r="I68" s="177" t="s">
        <v>270</v>
      </c>
      <c r="J68" s="177" t="s">
        <v>257</v>
      </c>
      <c r="K68" s="177" t="s">
        <v>270</v>
      </c>
      <c r="L68" s="177" t="s">
        <v>270</v>
      </c>
      <c r="M68" s="177" t="s">
        <v>270</v>
      </c>
      <c r="N68" s="178" t="s">
        <v>273</v>
      </c>
    </row>
    <row r="69" spans="2:14" s="6" customFormat="1" ht="30" customHeight="1" x14ac:dyDescent="0.25">
      <c r="B69" s="68" t="s">
        <v>77</v>
      </c>
      <c r="C69" s="177" t="s">
        <v>270</v>
      </c>
      <c r="D69" s="177" t="s">
        <v>270</v>
      </c>
      <c r="E69" s="177" t="s">
        <v>270</v>
      </c>
      <c r="F69" s="177" t="s">
        <v>270</v>
      </c>
      <c r="G69" s="177" t="s">
        <v>270</v>
      </c>
      <c r="H69" s="177" t="s">
        <v>270</v>
      </c>
      <c r="I69" s="177" t="s">
        <v>270</v>
      </c>
      <c r="J69" s="177" t="s">
        <v>270</v>
      </c>
      <c r="K69" s="177" t="s">
        <v>270</v>
      </c>
      <c r="L69" s="177" t="s">
        <v>270</v>
      </c>
      <c r="M69" s="177" t="s">
        <v>270</v>
      </c>
      <c r="N69" s="178"/>
    </row>
    <row r="70" spans="2:14" s="6" customFormat="1" ht="30" customHeight="1" x14ac:dyDescent="0.25">
      <c r="B70" s="68" t="s">
        <v>78</v>
      </c>
      <c r="C70" s="177" t="s">
        <v>270</v>
      </c>
      <c r="D70" s="177" t="s">
        <v>270</v>
      </c>
      <c r="E70" s="177" t="s">
        <v>270</v>
      </c>
      <c r="F70" s="177" t="s">
        <v>270</v>
      </c>
      <c r="G70" s="177" t="s">
        <v>257</v>
      </c>
      <c r="H70" s="177" t="s">
        <v>270</v>
      </c>
      <c r="I70" s="177" t="s">
        <v>270</v>
      </c>
      <c r="J70" s="177" t="s">
        <v>257</v>
      </c>
      <c r="K70" s="177" t="s">
        <v>270</v>
      </c>
      <c r="L70" s="177" t="s">
        <v>270</v>
      </c>
      <c r="M70" s="177" t="s">
        <v>270</v>
      </c>
      <c r="N70" s="178" t="s">
        <v>273</v>
      </c>
    </row>
    <row r="71" spans="2:14" s="6" customFormat="1" ht="30" customHeight="1" x14ac:dyDescent="0.25">
      <c r="B71" s="68" t="s">
        <v>79</v>
      </c>
      <c r="C71" s="177" t="s">
        <v>270</v>
      </c>
      <c r="D71" s="177" t="s">
        <v>270</v>
      </c>
      <c r="E71" s="177" t="s">
        <v>270</v>
      </c>
      <c r="F71" s="177" t="s">
        <v>270</v>
      </c>
      <c r="G71" s="177" t="s">
        <v>270</v>
      </c>
      <c r="H71" s="177" t="s">
        <v>270</v>
      </c>
      <c r="I71" s="177" t="s">
        <v>270</v>
      </c>
      <c r="J71" s="177" t="s">
        <v>270</v>
      </c>
      <c r="K71" s="177" t="s">
        <v>270</v>
      </c>
      <c r="L71" s="177" t="s">
        <v>270</v>
      </c>
      <c r="M71" s="177" t="s">
        <v>270</v>
      </c>
      <c r="N71" s="178"/>
    </row>
    <row r="72" spans="2:14" s="6" customFormat="1" ht="30" customHeight="1" x14ac:dyDescent="0.25">
      <c r="B72" s="68" t="s">
        <v>80</v>
      </c>
      <c r="C72" s="177" t="s">
        <v>270</v>
      </c>
      <c r="D72" s="177" t="s">
        <v>270</v>
      </c>
      <c r="E72" s="177" t="s">
        <v>270</v>
      </c>
      <c r="F72" s="177" t="s">
        <v>270</v>
      </c>
      <c r="G72" s="177" t="s">
        <v>257</v>
      </c>
      <c r="H72" s="177" t="s">
        <v>270</v>
      </c>
      <c r="I72" s="177" t="s">
        <v>270</v>
      </c>
      <c r="J72" s="177" t="s">
        <v>257</v>
      </c>
      <c r="K72" s="177" t="s">
        <v>270</v>
      </c>
      <c r="L72" s="177" t="s">
        <v>270</v>
      </c>
      <c r="M72" s="177" t="s">
        <v>270</v>
      </c>
      <c r="N72" s="178" t="s">
        <v>273</v>
      </c>
    </row>
    <row r="73" spans="2:14" s="6" customFormat="1" ht="30" customHeight="1" x14ac:dyDescent="0.25">
      <c r="B73" s="68" t="s">
        <v>81</v>
      </c>
      <c r="C73" s="177" t="s">
        <v>270</v>
      </c>
      <c r="D73" s="177" t="s">
        <v>270</v>
      </c>
      <c r="E73" s="177" t="s">
        <v>270</v>
      </c>
      <c r="F73" s="177" t="s">
        <v>270</v>
      </c>
      <c r="G73" s="177" t="s">
        <v>270</v>
      </c>
      <c r="H73" s="177" t="s">
        <v>270</v>
      </c>
      <c r="I73" s="177" t="s">
        <v>270</v>
      </c>
      <c r="J73" s="177" t="s">
        <v>270</v>
      </c>
      <c r="K73" s="177" t="s">
        <v>270</v>
      </c>
      <c r="L73" s="177" t="s">
        <v>270</v>
      </c>
      <c r="M73" s="177" t="s">
        <v>270</v>
      </c>
      <c r="N73" s="178"/>
    </row>
    <row r="74" spans="2:14" s="6" customFormat="1" ht="30" customHeight="1" x14ac:dyDescent="0.25">
      <c r="B74" s="68" t="s">
        <v>82</v>
      </c>
      <c r="C74" s="177" t="s">
        <v>270</v>
      </c>
      <c r="D74" s="177" t="s">
        <v>270</v>
      </c>
      <c r="E74" s="177" t="s">
        <v>270</v>
      </c>
      <c r="F74" s="177" t="s">
        <v>270</v>
      </c>
      <c r="G74" s="177" t="s">
        <v>257</v>
      </c>
      <c r="H74" s="177" t="s">
        <v>270</v>
      </c>
      <c r="I74" s="177" t="s">
        <v>270</v>
      </c>
      <c r="J74" s="177" t="s">
        <v>257</v>
      </c>
      <c r="K74" s="177" t="s">
        <v>270</v>
      </c>
      <c r="L74" s="177" t="s">
        <v>270</v>
      </c>
      <c r="M74" s="177" t="s">
        <v>270</v>
      </c>
      <c r="N74" s="178" t="s">
        <v>273</v>
      </c>
    </row>
    <row r="75" spans="2:14" s="6" customFormat="1" ht="30" customHeight="1" x14ac:dyDescent="0.25">
      <c r="B75" s="68" t="s">
        <v>83</v>
      </c>
      <c r="C75" s="177" t="s">
        <v>270</v>
      </c>
      <c r="D75" s="177" t="s">
        <v>270</v>
      </c>
      <c r="E75" s="177" t="s">
        <v>270</v>
      </c>
      <c r="F75" s="177" t="s">
        <v>270</v>
      </c>
      <c r="G75" s="177" t="s">
        <v>257</v>
      </c>
      <c r="H75" s="177" t="s">
        <v>270</v>
      </c>
      <c r="I75" s="177" t="s">
        <v>270</v>
      </c>
      <c r="J75" s="177" t="s">
        <v>257</v>
      </c>
      <c r="K75" s="177" t="s">
        <v>270</v>
      </c>
      <c r="L75" s="177" t="s">
        <v>270</v>
      </c>
      <c r="M75" s="177" t="s">
        <v>270</v>
      </c>
      <c r="N75" s="178" t="s">
        <v>273</v>
      </c>
    </row>
    <row r="76" spans="2:14" s="6" customFormat="1" ht="30" customHeight="1" x14ac:dyDescent="0.25">
      <c r="B76" s="68" t="s">
        <v>84</v>
      </c>
      <c r="C76" s="177" t="s">
        <v>270</v>
      </c>
      <c r="D76" s="177" t="s">
        <v>270</v>
      </c>
      <c r="E76" s="177" t="s">
        <v>270</v>
      </c>
      <c r="F76" s="177" t="s">
        <v>270</v>
      </c>
      <c r="G76" s="177" t="s">
        <v>270</v>
      </c>
      <c r="H76" s="177" t="s">
        <v>270</v>
      </c>
      <c r="I76" s="177" t="s">
        <v>270</v>
      </c>
      <c r="J76" s="177" t="s">
        <v>270</v>
      </c>
      <c r="K76" s="177" t="s">
        <v>270</v>
      </c>
      <c r="L76" s="177" t="s">
        <v>270</v>
      </c>
      <c r="M76" s="177" t="s">
        <v>270</v>
      </c>
      <c r="N76" s="178"/>
    </row>
    <row r="77" spans="2:14" s="6" customFormat="1" ht="30" customHeight="1" x14ac:dyDescent="0.25">
      <c r="B77" s="68" t="s">
        <v>85</v>
      </c>
      <c r="C77" s="177" t="s">
        <v>270</v>
      </c>
      <c r="D77" s="177" t="s">
        <v>270</v>
      </c>
      <c r="E77" s="177" t="s">
        <v>270</v>
      </c>
      <c r="F77" s="177" t="s">
        <v>270</v>
      </c>
      <c r="G77" s="177" t="s">
        <v>270</v>
      </c>
      <c r="H77" s="177" t="s">
        <v>270</v>
      </c>
      <c r="I77" s="177" t="s">
        <v>270</v>
      </c>
      <c r="J77" s="177" t="s">
        <v>270</v>
      </c>
      <c r="K77" s="177" t="s">
        <v>270</v>
      </c>
      <c r="L77" s="177" t="s">
        <v>270</v>
      </c>
      <c r="M77" s="177" t="s">
        <v>270</v>
      </c>
      <c r="N77" s="178"/>
    </row>
    <row r="78" spans="2:14" s="6" customFormat="1" ht="30" customHeight="1" x14ac:dyDescent="0.25">
      <c r="B78" s="68" t="s">
        <v>86</v>
      </c>
      <c r="C78" s="177" t="s">
        <v>270</v>
      </c>
      <c r="D78" s="177" t="s">
        <v>270</v>
      </c>
      <c r="E78" s="177" t="s">
        <v>270</v>
      </c>
      <c r="F78" s="177" t="s">
        <v>270</v>
      </c>
      <c r="G78" s="177" t="s">
        <v>270</v>
      </c>
      <c r="H78" s="177" t="s">
        <v>270</v>
      </c>
      <c r="I78" s="177" t="s">
        <v>270</v>
      </c>
      <c r="J78" s="177" t="s">
        <v>270</v>
      </c>
      <c r="K78" s="177" t="s">
        <v>270</v>
      </c>
      <c r="L78" s="177" t="s">
        <v>270</v>
      </c>
      <c r="M78" s="177" t="s">
        <v>270</v>
      </c>
      <c r="N78" s="178"/>
    </row>
    <row r="79" spans="2:14" s="6" customFormat="1" ht="30" customHeight="1" x14ac:dyDescent="0.25">
      <c r="B79" s="68" t="s">
        <v>87</v>
      </c>
      <c r="C79" s="177" t="s">
        <v>270</v>
      </c>
      <c r="D79" s="177" t="s">
        <v>270</v>
      </c>
      <c r="E79" s="177" t="s">
        <v>270</v>
      </c>
      <c r="F79" s="177" t="s">
        <v>270</v>
      </c>
      <c r="G79" s="177" t="s">
        <v>270</v>
      </c>
      <c r="H79" s="177" t="s">
        <v>270</v>
      </c>
      <c r="I79" s="177" t="s">
        <v>270</v>
      </c>
      <c r="J79" s="177" t="s">
        <v>270</v>
      </c>
      <c r="K79" s="177" t="s">
        <v>270</v>
      </c>
      <c r="L79" s="177" t="s">
        <v>270</v>
      </c>
      <c r="M79" s="177" t="s">
        <v>270</v>
      </c>
      <c r="N79" s="178"/>
    </row>
    <row r="80" spans="2:14" s="6" customFormat="1" ht="30" customHeight="1" x14ac:dyDescent="0.25">
      <c r="B80" s="68" t="s">
        <v>88</v>
      </c>
      <c r="C80" s="177" t="s">
        <v>270</v>
      </c>
      <c r="D80" s="177" t="s">
        <v>270</v>
      </c>
      <c r="E80" s="177" t="s">
        <v>270</v>
      </c>
      <c r="F80" s="177" t="s">
        <v>270</v>
      </c>
      <c r="G80" s="177" t="s">
        <v>270</v>
      </c>
      <c r="H80" s="177" t="s">
        <v>270</v>
      </c>
      <c r="I80" s="177" t="s">
        <v>270</v>
      </c>
      <c r="J80" s="177" t="s">
        <v>270</v>
      </c>
      <c r="K80" s="177" t="s">
        <v>270</v>
      </c>
      <c r="L80" s="177" t="s">
        <v>270</v>
      </c>
      <c r="M80" s="177" t="s">
        <v>270</v>
      </c>
      <c r="N80" s="178"/>
    </row>
    <row r="81" spans="2:14" s="6" customFormat="1" ht="30" customHeight="1" x14ac:dyDescent="0.25">
      <c r="B81" s="68" t="s">
        <v>89</v>
      </c>
      <c r="C81" s="177" t="s">
        <v>270</v>
      </c>
      <c r="D81" s="177" t="s">
        <v>270</v>
      </c>
      <c r="E81" s="177" t="s">
        <v>270</v>
      </c>
      <c r="F81" s="177" t="s">
        <v>270</v>
      </c>
      <c r="G81" s="177" t="s">
        <v>270</v>
      </c>
      <c r="H81" s="177" t="s">
        <v>270</v>
      </c>
      <c r="I81" s="177" t="s">
        <v>270</v>
      </c>
      <c r="J81" s="177" t="s">
        <v>270</v>
      </c>
      <c r="K81" s="177" t="s">
        <v>270</v>
      </c>
      <c r="L81" s="177" t="s">
        <v>270</v>
      </c>
      <c r="M81" s="177" t="s">
        <v>270</v>
      </c>
      <c r="N81" s="178"/>
    </row>
    <row r="82" spans="2:14" s="6" customFormat="1" ht="30" customHeight="1" x14ac:dyDescent="0.25">
      <c r="B82" s="68" t="s">
        <v>90</v>
      </c>
      <c r="C82" s="177" t="s">
        <v>270</v>
      </c>
      <c r="D82" s="177" t="s">
        <v>270</v>
      </c>
      <c r="E82" s="177" t="s">
        <v>270</v>
      </c>
      <c r="F82" s="177" t="s">
        <v>270</v>
      </c>
      <c r="G82" s="177" t="s">
        <v>270</v>
      </c>
      <c r="H82" s="177" t="s">
        <v>270</v>
      </c>
      <c r="I82" s="177" t="s">
        <v>270</v>
      </c>
      <c r="J82" s="177" t="s">
        <v>270</v>
      </c>
      <c r="K82" s="177" t="s">
        <v>270</v>
      </c>
      <c r="L82" s="177" t="s">
        <v>270</v>
      </c>
      <c r="M82" s="177" t="s">
        <v>270</v>
      </c>
      <c r="N82" s="178"/>
    </row>
    <row r="83" spans="2:14" s="6" customFormat="1" ht="30" customHeight="1" x14ac:dyDescent="0.25">
      <c r="B83" s="68" t="s">
        <v>91</v>
      </c>
      <c r="C83" s="177" t="s">
        <v>270</v>
      </c>
      <c r="D83" s="177" t="s">
        <v>270</v>
      </c>
      <c r="E83" s="177" t="s">
        <v>270</v>
      </c>
      <c r="F83" s="177" t="s">
        <v>270</v>
      </c>
      <c r="G83" s="177" t="s">
        <v>270</v>
      </c>
      <c r="H83" s="177" t="s">
        <v>270</v>
      </c>
      <c r="I83" s="177" t="s">
        <v>270</v>
      </c>
      <c r="J83" s="177" t="s">
        <v>270</v>
      </c>
      <c r="K83" s="177" t="s">
        <v>270</v>
      </c>
      <c r="L83" s="177" t="s">
        <v>270</v>
      </c>
      <c r="M83" s="177" t="s">
        <v>270</v>
      </c>
      <c r="N83" s="178"/>
    </row>
    <row r="84" spans="2:14" s="6" customFormat="1" ht="30" customHeight="1" x14ac:dyDescent="0.25">
      <c r="B84" s="68" t="s">
        <v>92</v>
      </c>
      <c r="C84" s="177" t="s">
        <v>270</v>
      </c>
      <c r="D84" s="177" t="s">
        <v>270</v>
      </c>
      <c r="E84" s="177" t="s">
        <v>270</v>
      </c>
      <c r="F84" s="177" t="s">
        <v>270</v>
      </c>
      <c r="G84" s="177" t="s">
        <v>270</v>
      </c>
      <c r="H84" s="177" t="s">
        <v>270</v>
      </c>
      <c r="I84" s="177" t="s">
        <v>270</v>
      </c>
      <c r="J84" s="177" t="s">
        <v>270</v>
      </c>
      <c r="K84" s="177" t="s">
        <v>270</v>
      </c>
      <c r="L84" s="177" t="s">
        <v>270</v>
      </c>
      <c r="M84" s="177" t="s">
        <v>270</v>
      </c>
      <c r="N84" s="178"/>
    </row>
    <row r="85" spans="2:14" s="6" customFormat="1" ht="30" customHeight="1" x14ac:dyDescent="0.25">
      <c r="B85" s="68" t="s">
        <v>93</v>
      </c>
      <c r="C85" s="177" t="s">
        <v>270</v>
      </c>
      <c r="D85" s="177" t="s">
        <v>270</v>
      </c>
      <c r="E85" s="177" t="s">
        <v>270</v>
      </c>
      <c r="F85" s="177" t="s">
        <v>270</v>
      </c>
      <c r="G85" s="177" t="s">
        <v>270</v>
      </c>
      <c r="H85" s="177" t="s">
        <v>270</v>
      </c>
      <c r="I85" s="177" t="s">
        <v>270</v>
      </c>
      <c r="J85" s="177" t="s">
        <v>270</v>
      </c>
      <c r="K85" s="177" t="s">
        <v>270</v>
      </c>
      <c r="L85" s="177" t="s">
        <v>270</v>
      </c>
      <c r="M85" s="177" t="s">
        <v>270</v>
      </c>
      <c r="N85" s="178"/>
    </row>
    <row r="86" spans="2:14" s="6" customFormat="1" ht="30" customHeight="1" x14ac:dyDescent="0.25">
      <c r="B86" s="68" t="s">
        <v>94</v>
      </c>
      <c r="C86" s="177" t="s">
        <v>270</v>
      </c>
      <c r="D86" s="177" t="s">
        <v>270</v>
      </c>
      <c r="E86" s="177" t="s">
        <v>270</v>
      </c>
      <c r="F86" s="177" t="s">
        <v>270</v>
      </c>
      <c r="G86" s="177" t="s">
        <v>270</v>
      </c>
      <c r="H86" s="177" t="s">
        <v>270</v>
      </c>
      <c r="I86" s="177" t="s">
        <v>270</v>
      </c>
      <c r="J86" s="177" t="s">
        <v>270</v>
      </c>
      <c r="K86" s="177" t="s">
        <v>270</v>
      </c>
      <c r="L86" s="177" t="s">
        <v>270</v>
      </c>
      <c r="M86" s="177" t="s">
        <v>270</v>
      </c>
      <c r="N86" s="178"/>
    </row>
    <row r="87" spans="2:14" s="6" customFormat="1" ht="24" customHeight="1" x14ac:dyDescent="0.25">
      <c r="B87" s="279" t="s">
        <v>95</v>
      </c>
      <c r="C87" s="208"/>
      <c r="D87" s="208"/>
      <c r="E87" s="208"/>
      <c r="F87" s="208"/>
      <c r="G87" s="208"/>
      <c r="H87" s="208"/>
      <c r="I87" s="208"/>
      <c r="J87" s="208"/>
      <c r="K87" s="208"/>
      <c r="L87" s="208"/>
      <c r="M87" s="208"/>
      <c r="N87" s="209"/>
    </row>
    <row r="88" spans="2:14" s="6" customFormat="1" ht="30" customHeight="1" x14ac:dyDescent="0.25">
      <c r="B88" s="68" t="s">
        <v>96</v>
      </c>
      <c r="C88" s="177" t="s">
        <v>270</v>
      </c>
      <c r="D88" s="177" t="s">
        <v>270</v>
      </c>
      <c r="E88" s="177" t="s">
        <v>270</v>
      </c>
      <c r="F88" s="177" t="s">
        <v>270</v>
      </c>
      <c r="G88" s="177" t="s">
        <v>270</v>
      </c>
      <c r="H88" s="177" t="s">
        <v>270</v>
      </c>
      <c r="I88" s="177" t="s">
        <v>270</v>
      </c>
      <c r="J88" s="177" t="s">
        <v>270</v>
      </c>
      <c r="K88" s="177" t="s">
        <v>270</v>
      </c>
      <c r="L88" s="177" t="s">
        <v>270</v>
      </c>
      <c r="M88" s="177" t="s">
        <v>270</v>
      </c>
      <c r="N88" s="178"/>
    </row>
    <row r="89" spans="2:14" s="6" customFormat="1" ht="30" customHeight="1" x14ac:dyDescent="0.25">
      <c r="B89" s="68" t="s">
        <v>97</v>
      </c>
      <c r="C89" s="177" t="s">
        <v>270</v>
      </c>
      <c r="D89" s="177" t="s">
        <v>270</v>
      </c>
      <c r="E89" s="177" t="s">
        <v>270</v>
      </c>
      <c r="F89" s="177" t="s">
        <v>270</v>
      </c>
      <c r="G89" s="177" t="s">
        <v>270</v>
      </c>
      <c r="H89" s="177" t="s">
        <v>270</v>
      </c>
      <c r="I89" s="177" t="s">
        <v>270</v>
      </c>
      <c r="J89" s="177" t="s">
        <v>270</v>
      </c>
      <c r="K89" s="177" t="s">
        <v>270</v>
      </c>
      <c r="L89" s="177" t="s">
        <v>270</v>
      </c>
      <c r="M89" s="177" t="s">
        <v>270</v>
      </c>
      <c r="N89" s="178"/>
    </row>
    <row r="90" spans="2:14" s="6" customFormat="1" ht="30" customHeight="1" x14ac:dyDescent="0.25">
      <c r="B90" s="68" t="s">
        <v>98</v>
      </c>
      <c r="C90" s="177" t="s">
        <v>270</v>
      </c>
      <c r="D90" s="177" t="s">
        <v>270</v>
      </c>
      <c r="E90" s="177" t="s">
        <v>270</v>
      </c>
      <c r="F90" s="177" t="s">
        <v>270</v>
      </c>
      <c r="G90" s="177" t="s">
        <v>270</v>
      </c>
      <c r="H90" s="177" t="s">
        <v>270</v>
      </c>
      <c r="I90" s="177" t="s">
        <v>270</v>
      </c>
      <c r="J90" s="177" t="s">
        <v>270</v>
      </c>
      <c r="K90" s="177" t="s">
        <v>270</v>
      </c>
      <c r="L90" s="177" t="s">
        <v>270</v>
      </c>
      <c r="M90" s="177" t="s">
        <v>270</v>
      </c>
      <c r="N90" s="178"/>
    </row>
    <row r="91" spans="2:14" s="6" customFormat="1" ht="69" x14ac:dyDescent="0.25">
      <c r="B91" s="68" t="s">
        <v>99</v>
      </c>
      <c r="C91" s="177" t="s">
        <v>457</v>
      </c>
      <c r="D91" s="177" t="s">
        <v>270</v>
      </c>
      <c r="E91" s="177" t="s">
        <v>270</v>
      </c>
      <c r="F91" s="177" t="s">
        <v>270</v>
      </c>
      <c r="G91" s="177" t="s">
        <v>270</v>
      </c>
      <c r="H91" s="177" t="s">
        <v>270</v>
      </c>
      <c r="I91" s="177" t="s">
        <v>270</v>
      </c>
      <c r="J91" s="177" t="s">
        <v>270</v>
      </c>
      <c r="K91" s="177" t="s">
        <v>270</v>
      </c>
      <c r="L91" s="177" t="s">
        <v>270</v>
      </c>
      <c r="M91" s="177" t="s">
        <v>270</v>
      </c>
      <c r="N91" s="178" t="s">
        <v>458</v>
      </c>
    </row>
    <row r="92" spans="2:14" s="6" customFormat="1" ht="27.6" x14ac:dyDescent="0.25">
      <c r="B92" s="68" t="s">
        <v>100</v>
      </c>
      <c r="C92" s="177" t="s">
        <v>270</v>
      </c>
      <c r="D92" s="177" t="s">
        <v>270</v>
      </c>
      <c r="E92" s="177" t="s">
        <v>270</v>
      </c>
      <c r="F92" s="177" t="s">
        <v>270</v>
      </c>
      <c r="G92" s="177" t="s">
        <v>270</v>
      </c>
      <c r="H92" s="177" t="s">
        <v>270</v>
      </c>
      <c r="I92" s="177" t="s">
        <v>270</v>
      </c>
      <c r="J92" s="177" t="s">
        <v>270</v>
      </c>
      <c r="K92" s="177" t="s">
        <v>270</v>
      </c>
      <c r="L92" s="177" t="s">
        <v>270</v>
      </c>
      <c r="M92" s="177" t="s">
        <v>270</v>
      </c>
      <c r="N92" s="178"/>
    </row>
    <row r="93" spans="2:14" s="6" customFormat="1" ht="55.2" x14ac:dyDescent="0.25">
      <c r="B93" s="68" t="s">
        <v>101</v>
      </c>
      <c r="C93" s="177" t="s">
        <v>270</v>
      </c>
      <c r="D93" s="177" t="s">
        <v>457</v>
      </c>
      <c r="E93" s="177" t="s">
        <v>270</v>
      </c>
      <c r="F93" s="177" t="s">
        <v>270</v>
      </c>
      <c r="G93" s="177" t="s">
        <v>270</v>
      </c>
      <c r="H93" s="177" t="s">
        <v>457</v>
      </c>
      <c r="I93" s="177" t="s">
        <v>270</v>
      </c>
      <c r="J93" s="177" t="s">
        <v>270</v>
      </c>
      <c r="K93" s="177" t="s">
        <v>270</v>
      </c>
      <c r="L93" s="177" t="s">
        <v>270</v>
      </c>
      <c r="M93" s="177" t="s">
        <v>270</v>
      </c>
      <c r="N93" s="178" t="s">
        <v>459</v>
      </c>
    </row>
    <row r="94" spans="2:14" s="6" customFormat="1" ht="30" customHeight="1" x14ac:dyDescent="0.25">
      <c r="B94" s="68" t="s">
        <v>102</v>
      </c>
      <c r="C94" s="177" t="s">
        <v>270</v>
      </c>
      <c r="D94" s="177" t="s">
        <v>270</v>
      </c>
      <c r="E94" s="177" t="s">
        <v>270</v>
      </c>
      <c r="F94" s="177" t="s">
        <v>270</v>
      </c>
      <c r="G94" s="177" t="s">
        <v>270</v>
      </c>
      <c r="H94" s="177" t="s">
        <v>270</v>
      </c>
      <c r="I94" s="177" t="s">
        <v>270</v>
      </c>
      <c r="J94" s="177" t="s">
        <v>270</v>
      </c>
      <c r="K94" s="177" t="s">
        <v>270</v>
      </c>
      <c r="L94" s="177" t="s">
        <v>270</v>
      </c>
      <c r="M94" s="177" t="s">
        <v>270</v>
      </c>
      <c r="N94" s="178"/>
    </row>
    <row r="95" spans="2:14" s="6" customFormat="1" ht="30" customHeight="1" x14ac:dyDescent="0.25">
      <c r="B95" s="68" t="s">
        <v>103</v>
      </c>
      <c r="C95" s="177" t="s">
        <v>270</v>
      </c>
      <c r="D95" s="177" t="s">
        <v>270</v>
      </c>
      <c r="E95" s="177" t="s">
        <v>270</v>
      </c>
      <c r="F95" s="177" t="s">
        <v>270</v>
      </c>
      <c r="G95" s="177" t="s">
        <v>270</v>
      </c>
      <c r="H95" s="177" t="s">
        <v>270</v>
      </c>
      <c r="I95" s="177" t="s">
        <v>270</v>
      </c>
      <c r="J95" s="177" t="s">
        <v>270</v>
      </c>
      <c r="K95" s="177" t="s">
        <v>270</v>
      </c>
      <c r="L95" s="177" t="s">
        <v>270</v>
      </c>
      <c r="M95" s="177" t="s">
        <v>270</v>
      </c>
      <c r="N95" s="178"/>
    </row>
    <row r="96" spans="2:14" s="218" customFormat="1" ht="24" customHeight="1" x14ac:dyDescent="0.3">
      <c r="B96" s="279" t="s">
        <v>104</v>
      </c>
      <c r="C96" s="208"/>
      <c r="D96" s="208"/>
      <c r="E96" s="208"/>
      <c r="F96" s="208"/>
      <c r="G96" s="208"/>
      <c r="H96" s="208"/>
      <c r="I96" s="208"/>
      <c r="J96" s="208"/>
      <c r="K96" s="208"/>
      <c r="L96" s="208"/>
      <c r="M96" s="208"/>
      <c r="N96" s="209"/>
    </row>
    <row r="97" spans="2:14" s="6" customFormat="1" ht="30" customHeight="1" x14ac:dyDescent="0.25">
      <c r="B97" s="68" t="s">
        <v>105</v>
      </c>
      <c r="C97" s="177" t="s">
        <v>270</v>
      </c>
      <c r="D97" s="177" t="s">
        <v>270</v>
      </c>
      <c r="E97" s="177" t="s">
        <v>270</v>
      </c>
      <c r="F97" s="177" t="s">
        <v>270</v>
      </c>
      <c r="G97" s="177" t="s">
        <v>270</v>
      </c>
      <c r="H97" s="177" t="s">
        <v>270</v>
      </c>
      <c r="I97" s="177" t="s">
        <v>270</v>
      </c>
      <c r="J97" s="177" t="s">
        <v>270</v>
      </c>
      <c r="K97" s="177" t="s">
        <v>270</v>
      </c>
      <c r="L97" s="177" t="s">
        <v>270</v>
      </c>
      <c r="M97" s="177" t="s">
        <v>270</v>
      </c>
      <c r="N97" s="178"/>
    </row>
    <row r="98" spans="2:14" s="6" customFormat="1" ht="30" customHeight="1" x14ac:dyDescent="0.25">
      <c r="B98" s="68" t="s">
        <v>106</v>
      </c>
      <c r="C98" s="177" t="s">
        <v>270</v>
      </c>
      <c r="D98" s="177" t="s">
        <v>270</v>
      </c>
      <c r="E98" s="177" t="s">
        <v>270</v>
      </c>
      <c r="F98" s="177" t="s">
        <v>270</v>
      </c>
      <c r="G98" s="177" t="s">
        <v>270</v>
      </c>
      <c r="H98" s="177" t="s">
        <v>270</v>
      </c>
      <c r="I98" s="177" t="s">
        <v>270</v>
      </c>
      <c r="J98" s="177" t="s">
        <v>270</v>
      </c>
      <c r="K98" s="177" t="s">
        <v>270</v>
      </c>
      <c r="L98" s="177" t="s">
        <v>270</v>
      </c>
      <c r="M98" s="177" t="s">
        <v>270</v>
      </c>
      <c r="N98" s="178"/>
    </row>
    <row r="99" spans="2:14" s="6" customFormat="1" ht="30" customHeight="1" x14ac:dyDescent="0.25">
      <c r="B99" s="68" t="s">
        <v>107</v>
      </c>
      <c r="C99" s="177" t="s">
        <v>270</v>
      </c>
      <c r="D99" s="177" t="s">
        <v>270</v>
      </c>
      <c r="E99" s="177" t="s">
        <v>270</v>
      </c>
      <c r="F99" s="177" t="s">
        <v>270</v>
      </c>
      <c r="G99" s="177" t="s">
        <v>270</v>
      </c>
      <c r="H99" s="177" t="s">
        <v>270</v>
      </c>
      <c r="I99" s="177" t="s">
        <v>270</v>
      </c>
      <c r="J99" s="177" t="s">
        <v>270</v>
      </c>
      <c r="K99" s="177" t="s">
        <v>270</v>
      </c>
      <c r="L99" s="177" t="s">
        <v>270</v>
      </c>
      <c r="M99" s="177" t="s">
        <v>270</v>
      </c>
      <c r="N99" s="178"/>
    </row>
    <row r="100" spans="2:14" s="6" customFormat="1" ht="30" customHeight="1" x14ac:dyDescent="0.25">
      <c r="B100" s="68" t="s">
        <v>108</v>
      </c>
      <c r="C100" s="177" t="s">
        <v>270</v>
      </c>
      <c r="D100" s="177" t="s">
        <v>270</v>
      </c>
      <c r="E100" s="177" t="s">
        <v>270</v>
      </c>
      <c r="F100" s="177" t="s">
        <v>270</v>
      </c>
      <c r="G100" s="177" t="s">
        <v>270</v>
      </c>
      <c r="H100" s="177" t="s">
        <v>270</v>
      </c>
      <c r="I100" s="177" t="s">
        <v>270</v>
      </c>
      <c r="J100" s="177" t="s">
        <v>270</v>
      </c>
      <c r="K100" s="177" t="s">
        <v>270</v>
      </c>
      <c r="L100" s="177" t="s">
        <v>270</v>
      </c>
      <c r="M100" s="177" t="s">
        <v>270</v>
      </c>
      <c r="N100" s="178"/>
    </row>
    <row r="101" spans="2:14" s="6" customFormat="1" ht="30" customHeight="1" x14ac:dyDescent="0.25">
      <c r="B101" s="68" t="s">
        <v>109</v>
      </c>
      <c r="C101" s="177" t="s">
        <v>270</v>
      </c>
      <c r="D101" s="177" t="s">
        <v>270</v>
      </c>
      <c r="E101" s="177" t="s">
        <v>270</v>
      </c>
      <c r="F101" s="177" t="s">
        <v>270</v>
      </c>
      <c r="G101" s="177" t="s">
        <v>270</v>
      </c>
      <c r="H101" s="177" t="s">
        <v>270</v>
      </c>
      <c r="I101" s="177" t="s">
        <v>270</v>
      </c>
      <c r="J101" s="177" t="s">
        <v>270</v>
      </c>
      <c r="K101" s="177" t="s">
        <v>270</v>
      </c>
      <c r="L101" s="177" t="s">
        <v>270</v>
      </c>
      <c r="M101" s="177" t="s">
        <v>270</v>
      </c>
      <c r="N101" s="178"/>
    </row>
    <row r="102" spans="2:14" s="6" customFormat="1" ht="30" customHeight="1" x14ac:dyDescent="0.25">
      <c r="B102" s="68" t="s">
        <v>110</v>
      </c>
      <c r="C102" s="177" t="s">
        <v>270</v>
      </c>
      <c r="D102" s="177" t="s">
        <v>270</v>
      </c>
      <c r="E102" s="177" t="s">
        <v>270</v>
      </c>
      <c r="F102" s="177" t="s">
        <v>270</v>
      </c>
      <c r="G102" s="177" t="s">
        <v>270</v>
      </c>
      <c r="H102" s="177" t="s">
        <v>270</v>
      </c>
      <c r="I102" s="177" t="s">
        <v>270</v>
      </c>
      <c r="J102" s="177" t="s">
        <v>270</v>
      </c>
      <c r="K102" s="177" t="s">
        <v>270</v>
      </c>
      <c r="L102" s="177" t="s">
        <v>270</v>
      </c>
      <c r="M102" s="177" t="s">
        <v>270</v>
      </c>
      <c r="N102" s="178"/>
    </row>
    <row r="103" spans="2:14" s="6" customFormat="1" ht="30" customHeight="1" x14ac:dyDescent="0.25">
      <c r="B103" s="68" t="s">
        <v>111</v>
      </c>
      <c r="C103" s="177" t="s">
        <v>270</v>
      </c>
      <c r="D103" s="177" t="s">
        <v>270</v>
      </c>
      <c r="E103" s="177" t="s">
        <v>270</v>
      </c>
      <c r="F103" s="177" t="s">
        <v>270</v>
      </c>
      <c r="G103" s="177" t="s">
        <v>270</v>
      </c>
      <c r="H103" s="177" t="s">
        <v>270</v>
      </c>
      <c r="I103" s="177" t="s">
        <v>270</v>
      </c>
      <c r="J103" s="177" t="s">
        <v>270</v>
      </c>
      <c r="K103" s="177" t="s">
        <v>270</v>
      </c>
      <c r="L103" s="177" t="s">
        <v>270</v>
      </c>
      <c r="M103" s="177" t="s">
        <v>270</v>
      </c>
      <c r="N103" s="178"/>
    </row>
    <row r="104" spans="2:14" s="6" customFormat="1" ht="30" customHeight="1" x14ac:dyDescent="0.25">
      <c r="B104" s="68" t="s">
        <v>112</v>
      </c>
      <c r="C104" s="177" t="s">
        <v>270</v>
      </c>
      <c r="D104" s="177" t="s">
        <v>270</v>
      </c>
      <c r="E104" s="177" t="s">
        <v>270</v>
      </c>
      <c r="F104" s="177" t="s">
        <v>270</v>
      </c>
      <c r="G104" s="177" t="s">
        <v>270</v>
      </c>
      <c r="H104" s="177" t="s">
        <v>270</v>
      </c>
      <c r="I104" s="177" t="s">
        <v>270</v>
      </c>
      <c r="J104" s="177" t="s">
        <v>270</v>
      </c>
      <c r="K104" s="177" t="s">
        <v>270</v>
      </c>
      <c r="L104" s="177" t="s">
        <v>270</v>
      </c>
      <c r="M104" s="177" t="s">
        <v>270</v>
      </c>
      <c r="N104" s="178"/>
    </row>
    <row r="105" spans="2:14" s="6" customFormat="1" ht="30" customHeight="1" x14ac:dyDescent="0.25">
      <c r="B105" s="68" t="s">
        <v>113</v>
      </c>
      <c r="C105" s="177" t="s">
        <v>270</v>
      </c>
      <c r="D105" s="177" t="s">
        <v>270</v>
      </c>
      <c r="E105" s="177" t="s">
        <v>270</v>
      </c>
      <c r="F105" s="177" t="s">
        <v>270</v>
      </c>
      <c r="G105" s="177" t="s">
        <v>270</v>
      </c>
      <c r="H105" s="177" t="s">
        <v>270</v>
      </c>
      <c r="I105" s="177" t="s">
        <v>270</v>
      </c>
      <c r="J105" s="177" t="s">
        <v>270</v>
      </c>
      <c r="K105" s="177" t="s">
        <v>270</v>
      </c>
      <c r="L105" s="177" t="s">
        <v>270</v>
      </c>
      <c r="M105" s="177" t="s">
        <v>270</v>
      </c>
      <c r="N105" s="178"/>
    </row>
    <row r="106" spans="2:14" s="6" customFormat="1" ht="30" customHeight="1" x14ac:dyDescent="0.25">
      <c r="B106" s="68" t="s">
        <v>114</v>
      </c>
      <c r="C106" s="177" t="s">
        <v>270</v>
      </c>
      <c r="D106" s="177" t="s">
        <v>270</v>
      </c>
      <c r="E106" s="177" t="s">
        <v>270</v>
      </c>
      <c r="F106" s="177" t="s">
        <v>270</v>
      </c>
      <c r="G106" s="177" t="s">
        <v>270</v>
      </c>
      <c r="H106" s="177" t="s">
        <v>270</v>
      </c>
      <c r="I106" s="177" t="s">
        <v>270</v>
      </c>
      <c r="J106" s="177" t="s">
        <v>270</v>
      </c>
      <c r="K106" s="177" t="s">
        <v>270</v>
      </c>
      <c r="L106" s="177" t="s">
        <v>270</v>
      </c>
      <c r="M106" s="177" t="s">
        <v>270</v>
      </c>
      <c r="N106" s="178"/>
    </row>
    <row r="107" spans="2:14" s="6" customFormat="1" ht="30" customHeight="1" x14ac:dyDescent="0.25">
      <c r="B107" s="68" t="s">
        <v>115</v>
      </c>
      <c r="C107" s="177" t="s">
        <v>270</v>
      </c>
      <c r="D107" s="177" t="s">
        <v>270</v>
      </c>
      <c r="E107" s="177" t="s">
        <v>270</v>
      </c>
      <c r="F107" s="177" t="s">
        <v>270</v>
      </c>
      <c r="G107" s="177" t="s">
        <v>270</v>
      </c>
      <c r="H107" s="177" t="s">
        <v>270</v>
      </c>
      <c r="I107" s="177" t="s">
        <v>270</v>
      </c>
      <c r="J107" s="177" t="s">
        <v>270</v>
      </c>
      <c r="K107" s="177" t="s">
        <v>270</v>
      </c>
      <c r="L107" s="177" t="s">
        <v>270</v>
      </c>
      <c r="M107" s="177" t="s">
        <v>270</v>
      </c>
      <c r="N107" s="178"/>
    </row>
    <row r="108" spans="2:14" s="6" customFormat="1" ht="110.4" x14ac:dyDescent="0.25">
      <c r="B108" s="24" t="s">
        <v>116</v>
      </c>
      <c r="C108" s="177" t="s">
        <v>270</v>
      </c>
      <c r="D108" s="177" t="s">
        <v>270</v>
      </c>
      <c r="E108" s="177" t="s">
        <v>457</v>
      </c>
      <c r="F108" s="177" t="s">
        <v>457</v>
      </c>
      <c r="G108" s="177" t="s">
        <v>270</v>
      </c>
      <c r="H108" s="177" t="s">
        <v>270</v>
      </c>
      <c r="I108" s="177" t="s">
        <v>270</v>
      </c>
      <c r="J108" s="177" t="s">
        <v>270</v>
      </c>
      <c r="K108" s="177" t="s">
        <v>270</v>
      </c>
      <c r="L108" s="177" t="s">
        <v>270</v>
      </c>
      <c r="M108" s="177" t="s">
        <v>270</v>
      </c>
      <c r="N108" s="178" t="s">
        <v>460</v>
      </c>
    </row>
    <row r="109" spans="2:14" s="6" customFormat="1" ht="30" customHeight="1" x14ac:dyDescent="0.25">
      <c r="B109" s="24" t="s">
        <v>117</v>
      </c>
      <c r="C109" s="177" t="s">
        <v>270</v>
      </c>
      <c r="D109" s="177" t="s">
        <v>270</v>
      </c>
      <c r="E109" s="177" t="s">
        <v>270</v>
      </c>
      <c r="F109" s="177" t="s">
        <v>270</v>
      </c>
      <c r="G109" s="177" t="s">
        <v>270</v>
      </c>
      <c r="H109" s="177" t="s">
        <v>270</v>
      </c>
      <c r="I109" s="177" t="s">
        <v>270</v>
      </c>
      <c r="J109" s="177" t="s">
        <v>270</v>
      </c>
      <c r="K109" s="177" t="s">
        <v>270</v>
      </c>
      <c r="L109" s="177" t="s">
        <v>270</v>
      </c>
      <c r="M109" s="177" t="s">
        <v>270</v>
      </c>
      <c r="N109" s="178"/>
    </row>
    <row r="110" spans="2:14" s="6" customFormat="1" ht="41.4" x14ac:dyDescent="0.25">
      <c r="B110" s="24" t="s">
        <v>118</v>
      </c>
      <c r="C110" s="177" t="s">
        <v>270</v>
      </c>
      <c r="D110" s="177" t="s">
        <v>270</v>
      </c>
      <c r="E110" s="177" t="s">
        <v>457</v>
      </c>
      <c r="F110" s="177" t="s">
        <v>457</v>
      </c>
      <c r="G110" s="177" t="s">
        <v>270</v>
      </c>
      <c r="H110" s="177" t="s">
        <v>270</v>
      </c>
      <c r="I110" s="177" t="s">
        <v>270</v>
      </c>
      <c r="J110" s="177" t="s">
        <v>270</v>
      </c>
      <c r="K110" s="177" t="s">
        <v>270</v>
      </c>
      <c r="L110" s="177" t="s">
        <v>270</v>
      </c>
      <c r="M110" s="177" t="s">
        <v>270</v>
      </c>
      <c r="N110" s="178" t="s">
        <v>461</v>
      </c>
    </row>
    <row r="111" spans="2:14" s="6" customFormat="1" ht="30" customHeight="1" x14ac:dyDescent="0.25">
      <c r="B111" s="24" t="s">
        <v>119</v>
      </c>
      <c r="C111" s="177" t="s">
        <v>270</v>
      </c>
      <c r="D111" s="177" t="s">
        <v>270</v>
      </c>
      <c r="E111" s="177" t="s">
        <v>270</v>
      </c>
      <c r="F111" s="177" t="s">
        <v>270</v>
      </c>
      <c r="G111" s="177" t="s">
        <v>270</v>
      </c>
      <c r="H111" s="177" t="s">
        <v>270</v>
      </c>
      <c r="I111" s="177" t="s">
        <v>270</v>
      </c>
      <c r="J111" s="177" t="s">
        <v>270</v>
      </c>
      <c r="K111" s="177" t="s">
        <v>270</v>
      </c>
      <c r="L111" s="177" t="s">
        <v>270</v>
      </c>
      <c r="M111" s="177" t="s">
        <v>270</v>
      </c>
      <c r="N111" s="178"/>
    </row>
    <row r="112" spans="2:14" s="218" customFormat="1" ht="24" customHeight="1" x14ac:dyDescent="0.3">
      <c r="B112" s="279" t="s">
        <v>120</v>
      </c>
      <c r="C112" s="208"/>
      <c r="D112" s="208"/>
      <c r="E112" s="208"/>
      <c r="F112" s="208"/>
      <c r="G112" s="208"/>
      <c r="H112" s="208"/>
      <c r="I112" s="208"/>
      <c r="J112" s="208"/>
      <c r="K112" s="208"/>
      <c r="L112" s="208"/>
      <c r="M112" s="208"/>
      <c r="N112" s="209"/>
    </row>
    <row r="113" spans="2:14" s="5" customFormat="1" ht="30" customHeight="1" x14ac:dyDescent="0.3">
      <c r="B113" s="68" t="s">
        <v>121</v>
      </c>
      <c r="C113" s="177" t="s">
        <v>270</v>
      </c>
      <c r="D113" s="177" t="s">
        <v>270</v>
      </c>
      <c r="E113" s="177" t="s">
        <v>270</v>
      </c>
      <c r="F113" s="177" t="s">
        <v>270</v>
      </c>
      <c r="G113" s="177" t="s">
        <v>270</v>
      </c>
      <c r="H113" s="177" t="s">
        <v>270</v>
      </c>
      <c r="I113" s="177" t="s">
        <v>270</v>
      </c>
      <c r="J113" s="177" t="s">
        <v>270</v>
      </c>
      <c r="K113" s="177" t="s">
        <v>270</v>
      </c>
      <c r="L113" s="177" t="s">
        <v>270</v>
      </c>
      <c r="M113" s="177" t="s">
        <v>270</v>
      </c>
      <c r="N113" s="178"/>
    </row>
    <row r="114" spans="2:14" s="6" customFormat="1" ht="30" customHeight="1" x14ac:dyDescent="0.25">
      <c r="B114" s="68" t="s">
        <v>122</v>
      </c>
      <c r="C114" s="177" t="s">
        <v>270</v>
      </c>
      <c r="D114" s="177" t="s">
        <v>270</v>
      </c>
      <c r="E114" s="177" t="s">
        <v>270</v>
      </c>
      <c r="F114" s="177" t="s">
        <v>270</v>
      </c>
      <c r="G114" s="177" t="s">
        <v>270</v>
      </c>
      <c r="H114" s="177" t="s">
        <v>270</v>
      </c>
      <c r="I114" s="177" t="s">
        <v>270</v>
      </c>
      <c r="J114" s="177" t="s">
        <v>270</v>
      </c>
      <c r="K114" s="177" t="s">
        <v>270</v>
      </c>
      <c r="L114" s="177" t="s">
        <v>270</v>
      </c>
      <c r="M114" s="177" t="s">
        <v>270</v>
      </c>
      <c r="N114" s="178"/>
    </row>
    <row r="115" spans="2:14" s="6" customFormat="1" ht="30" customHeight="1" x14ac:dyDescent="0.25">
      <c r="B115" s="68" t="s">
        <v>123</v>
      </c>
      <c r="C115" s="177" t="s">
        <v>270</v>
      </c>
      <c r="D115" s="177" t="s">
        <v>270</v>
      </c>
      <c r="E115" s="177" t="s">
        <v>270</v>
      </c>
      <c r="F115" s="177" t="s">
        <v>270</v>
      </c>
      <c r="G115" s="177" t="s">
        <v>270</v>
      </c>
      <c r="H115" s="177" t="s">
        <v>270</v>
      </c>
      <c r="I115" s="177" t="s">
        <v>270</v>
      </c>
      <c r="J115" s="177" t="s">
        <v>270</v>
      </c>
      <c r="K115" s="177" t="s">
        <v>270</v>
      </c>
      <c r="L115" s="177" t="s">
        <v>270</v>
      </c>
      <c r="M115" s="177" t="s">
        <v>270</v>
      </c>
      <c r="N115" s="178"/>
    </row>
    <row r="116" spans="2:14" s="6" customFormat="1" ht="138" x14ac:dyDescent="0.25">
      <c r="B116" s="68" t="s">
        <v>124</v>
      </c>
      <c r="C116" s="177" t="s">
        <v>270</v>
      </c>
      <c r="D116" s="177" t="s">
        <v>270</v>
      </c>
      <c r="E116" s="177" t="s">
        <v>270</v>
      </c>
      <c r="F116" s="177" t="s">
        <v>257</v>
      </c>
      <c r="G116" s="177" t="s">
        <v>270</v>
      </c>
      <c r="H116" s="177" t="s">
        <v>270</v>
      </c>
      <c r="I116" s="177" t="s">
        <v>270</v>
      </c>
      <c r="J116" s="177" t="s">
        <v>257</v>
      </c>
      <c r="K116" s="177" t="s">
        <v>270</v>
      </c>
      <c r="L116" s="177" t="s">
        <v>270</v>
      </c>
      <c r="M116" s="177" t="s">
        <v>270</v>
      </c>
      <c r="N116" s="178" t="s">
        <v>462</v>
      </c>
    </row>
    <row r="117" spans="2:14" s="6" customFormat="1" ht="30" customHeight="1" x14ac:dyDescent="0.25">
      <c r="B117" s="24" t="s">
        <v>125</v>
      </c>
      <c r="C117" s="177" t="s">
        <v>270</v>
      </c>
      <c r="D117" s="177" t="s">
        <v>270</v>
      </c>
      <c r="E117" s="177" t="s">
        <v>270</v>
      </c>
      <c r="F117" s="177" t="s">
        <v>257</v>
      </c>
      <c r="G117" s="177" t="s">
        <v>270</v>
      </c>
      <c r="H117" s="177" t="s">
        <v>270</v>
      </c>
      <c r="I117" s="177" t="s">
        <v>270</v>
      </c>
      <c r="J117" s="177" t="s">
        <v>257</v>
      </c>
      <c r="K117" s="177" t="s">
        <v>270</v>
      </c>
      <c r="L117" s="177" t="s">
        <v>270</v>
      </c>
      <c r="M117" s="177" t="s">
        <v>270</v>
      </c>
      <c r="N117" s="178"/>
    </row>
    <row r="118" spans="2:14" s="6" customFormat="1" ht="30" customHeight="1" x14ac:dyDescent="0.25">
      <c r="B118" s="68" t="s">
        <v>126</v>
      </c>
      <c r="C118" s="177" t="s">
        <v>270</v>
      </c>
      <c r="D118" s="177" t="s">
        <v>270</v>
      </c>
      <c r="E118" s="177" t="s">
        <v>270</v>
      </c>
      <c r="F118" s="177" t="s">
        <v>270</v>
      </c>
      <c r="G118" s="177" t="s">
        <v>270</v>
      </c>
      <c r="H118" s="177" t="s">
        <v>270</v>
      </c>
      <c r="I118" s="177" t="s">
        <v>270</v>
      </c>
      <c r="J118" s="177" t="s">
        <v>270</v>
      </c>
      <c r="K118" s="177" t="s">
        <v>270</v>
      </c>
      <c r="L118" s="177" t="s">
        <v>270</v>
      </c>
      <c r="M118" s="177" t="s">
        <v>270</v>
      </c>
      <c r="N118" s="178"/>
    </row>
    <row r="119" spans="2:14" s="6" customFormat="1" ht="124.2" x14ac:dyDescent="0.25">
      <c r="B119" s="68" t="s">
        <v>127</v>
      </c>
      <c r="C119" s="177" t="s">
        <v>270</v>
      </c>
      <c r="D119" s="177" t="s">
        <v>270</v>
      </c>
      <c r="E119" s="177" t="s">
        <v>270</v>
      </c>
      <c r="F119" s="177" t="s">
        <v>457</v>
      </c>
      <c r="G119" s="177" t="s">
        <v>270</v>
      </c>
      <c r="H119" s="177" t="s">
        <v>270</v>
      </c>
      <c r="I119" s="177" t="s">
        <v>270</v>
      </c>
      <c r="J119" s="177" t="s">
        <v>270</v>
      </c>
      <c r="K119" s="177" t="s">
        <v>270</v>
      </c>
      <c r="L119" s="177" t="s">
        <v>270</v>
      </c>
      <c r="M119" s="177" t="s">
        <v>270</v>
      </c>
      <c r="N119" s="178" t="s">
        <v>463</v>
      </c>
    </row>
    <row r="120" spans="2:14" s="218" customFormat="1" ht="24" customHeight="1" x14ac:dyDescent="0.3">
      <c r="B120" s="279" t="s">
        <v>128</v>
      </c>
      <c r="C120" s="208"/>
      <c r="D120" s="208"/>
      <c r="E120" s="208"/>
      <c r="F120" s="208"/>
      <c r="G120" s="208"/>
      <c r="H120" s="208"/>
      <c r="I120" s="208"/>
      <c r="J120" s="208"/>
      <c r="K120" s="208"/>
      <c r="L120" s="208"/>
      <c r="M120" s="208"/>
      <c r="N120" s="209"/>
    </row>
    <row r="121" spans="2:14" s="6" customFormat="1" ht="33.6" customHeight="1" x14ac:dyDescent="0.25">
      <c r="B121" s="68" t="s">
        <v>129</v>
      </c>
      <c r="C121" s="177" t="s">
        <v>270</v>
      </c>
      <c r="D121" s="177" t="s">
        <v>270</v>
      </c>
      <c r="E121" s="177" t="s">
        <v>270</v>
      </c>
      <c r="F121" s="177" t="s">
        <v>270</v>
      </c>
      <c r="G121" s="177" t="s">
        <v>270</v>
      </c>
      <c r="H121" s="177" t="s">
        <v>270</v>
      </c>
      <c r="I121" s="177" t="s">
        <v>270</v>
      </c>
      <c r="J121" s="177" t="s">
        <v>270</v>
      </c>
      <c r="K121" s="177" t="s">
        <v>270</v>
      </c>
      <c r="L121" s="177" t="s">
        <v>270</v>
      </c>
      <c r="M121" s="177" t="s">
        <v>270</v>
      </c>
      <c r="N121" s="178"/>
    </row>
    <row r="122" spans="2:14" s="6" customFormat="1" ht="30" customHeight="1" x14ac:dyDescent="0.25">
      <c r="B122" s="68" t="s">
        <v>130</v>
      </c>
      <c r="C122" s="177" t="s">
        <v>270</v>
      </c>
      <c r="D122" s="177" t="s">
        <v>270</v>
      </c>
      <c r="E122" s="177" t="s">
        <v>270</v>
      </c>
      <c r="F122" s="177" t="s">
        <v>270</v>
      </c>
      <c r="G122" s="177" t="s">
        <v>270</v>
      </c>
      <c r="H122" s="177" t="s">
        <v>270</v>
      </c>
      <c r="I122" s="177" t="s">
        <v>270</v>
      </c>
      <c r="J122" s="177" t="s">
        <v>270</v>
      </c>
      <c r="K122" s="177" t="s">
        <v>270</v>
      </c>
      <c r="L122" s="177" t="s">
        <v>270</v>
      </c>
      <c r="M122" s="177" t="s">
        <v>270</v>
      </c>
      <c r="N122" s="178"/>
    </row>
    <row r="123" spans="2:14" s="6" customFormat="1" ht="30" customHeight="1" x14ac:dyDescent="0.25">
      <c r="B123" s="68" t="s">
        <v>131</v>
      </c>
      <c r="C123" s="177" t="s">
        <v>270</v>
      </c>
      <c r="D123" s="177" t="s">
        <v>270</v>
      </c>
      <c r="E123" s="177" t="s">
        <v>270</v>
      </c>
      <c r="F123" s="177" t="s">
        <v>270</v>
      </c>
      <c r="G123" s="177" t="s">
        <v>270</v>
      </c>
      <c r="H123" s="177" t="s">
        <v>270</v>
      </c>
      <c r="I123" s="177" t="s">
        <v>270</v>
      </c>
      <c r="J123" s="177" t="s">
        <v>270</v>
      </c>
      <c r="K123" s="177" t="s">
        <v>270</v>
      </c>
      <c r="L123" s="177" t="s">
        <v>270</v>
      </c>
      <c r="M123" s="177" t="s">
        <v>270</v>
      </c>
      <c r="N123" s="178"/>
    </row>
    <row r="124" spans="2:14" s="5" customFormat="1" ht="45.75" customHeight="1" x14ac:dyDescent="0.3">
      <c r="B124" s="68" t="s">
        <v>132</v>
      </c>
      <c r="C124" s="177" t="s">
        <v>270</v>
      </c>
      <c r="D124" s="177" t="s">
        <v>270</v>
      </c>
      <c r="E124" s="177" t="s">
        <v>270</v>
      </c>
      <c r="F124" s="177" t="s">
        <v>270</v>
      </c>
      <c r="G124" s="177" t="s">
        <v>270</v>
      </c>
      <c r="H124" s="177" t="s">
        <v>270</v>
      </c>
      <c r="I124" s="177" t="s">
        <v>270</v>
      </c>
      <c r="J124" s="177" t="s">
        <v>270</v>
      </c>
      <c r="K124" s="177" t="s">
        <v>270</v>
      </c>
      <c r="L124" s="177" t="s">
        <v>270</v>
      </c>
      <c r="M124" s="177" t="s">
        <v>270</v>
      </c>
      <c r="N124" s="178"/>
    </row>
    <row r="125" spans="2:14" s="218" customFormat="1" ht="24" customHeight="1" x14ac:dyDescent="0.3">
      <c r="B125" s="279" t="s">
        <v>133</v>
      </c>
      <c r="C125" s="208"/>
      <c r="D125" s="208"/>
      <c r="E125" s="208"/>
      <c r="F125" s="208"/>
      <c r="G125" s="208"/>
      <c r="H125" s="208"/>
      <c r="I125" s="208"/>
      <c r="J125" s="208"/>
      <c r="K125" s="208"/>
      <c r="L125" s="208"/>
      <c r="M125" s="208"/>
      <c r="N125" s="209"/>
    </row>
    <row r="126" spans="2:14" s="6" customFormat="1" ht="33.6" customHeight="1" x14ac:dyDescent="0.25">
      <c r="B126" s="68" t="s">
        <v>134</v>
      </c>
      <c r="C126" s="177" t="s">
        <v>270</v>
      </c>
      <c r="D126" s="177" t="s">
        <v>270</v>
      </c>
      <c r="E126" s="177" t="s">
        <v>270</v>
      </c>
      <c r="F126" s="177" t="s">
        <v>270</v>
      </c>
      <c r="G126" s="177" t="s">
        <v>270</v>
      </c>
      <c r="H126" s="177" t="s">
        <v>270</v>
      </c>
      <c r="I126" s="177" t="s">
        <v>270</v>
      </c>
      <c r="J126" s="177" t="s">
        <v>270</v>
      </c>
      <c r="K126" s="177" t="s">
        <v>270</v>
      </c>
      <c r="L126" s="177" t="s">
        <v>270</v>
      </c>
      <c r="M126" s="177" t="s">
        <v>270</v>
      </c>
      <c r="N126" s="178" t="s">
        <v>464</v>
      </c>
    </row>
    <row r="127" spans="2:14" s="6" customFormat="1" ht="30" customHeight="1" x14ac:dyDescent="0.25">
      <c r="B127" s="68" t="s">
        <v>135</v>
      </c>
      <c r="C127" s="177" t="s">
        <v>270</v>
      </c>
      <c r="D127" s="177" t="s">
        <v>270</v>
      </c>
      <c r="E127" s="177" t="s">
        <v>270</v>
      </c>
      <c r="F127" s="177" t="s">
        <v>270</v>
      </c>
      <c r="G127" s="177" t="s">
        <v>270</v>
      </c>
      <c r="H127" s="177" t="s">
        <v>270</v>
      </c>
      <c r="I127" s="177" t="s">
        <v>270</v>
      </c>
      <c r="J127" s="177" t="s">
        <v>270</v>
      </c>
      <c r="K127" s="177" t="s">
        <v>270</v>
      </c>
      <c r="L127" s="177" t="s">
        <v>270</v>
      </c>
      <c r="M127" s="177" t="s">
        <v>270</v>
      </c>
      <c r="N127" s="178"/>
    </row>
    <row r="128" spans="2:14" s="6" customFormat="1" ht="30" customHeight="1" x14ac:dyDescent="0.25">
      <c r="B128" s="68" t="s">
        <v>136</v>
      </c>
      <c r="C128" s="177" t="s">
        <v>270</v>
      </c>
      <c r="D128" s="177" t="s">
        <v>270</v>
      </c>
      <c r="E128" s="177" t="s">
        <v>270</v>
      </c>
      <c r="F128" s="177" t="s">
        <v>270</v>
      </c>
      <c r="G128" s="177" t="s">
        <v>270</v>
      </c>
      <c r="H128" s="177" t="s">
        <v>270</v>
      </c>
      <c r="I128" s="177" t="s">
        <v>270</v>
      </c>
      <c r="J128" s="177" t="s">
        <v>270</v>
      </c>
      <c r="K128" s="177" t="s">
        <v>270</v>
      </c>
      <c r="L128" s="177" t="s">
        <v>270</v>
      </c>
      <c r="M128" s="177" t="s">
        <v>270</v>
      </c>
      <c r="N128" s="178"/>
    </row>
    <row r="129" spans="1:14" s="218" customFormat="1" ht="24" customHeight="1" x14ac:dyDescent="0.3">
      <c r="B129" s="440" t="s">
        <v>137</v>
      </c>
      <c r="C129" s="441"/>
      <c r="D129" s="208"/>
      <c r="E129" s="208"/>
      <c r="F129" s="208"/>
      <c r="G129" s="208"/>
      <c r="H129" s="208"/>
      <c r="I129" s="208"/>
      <c r="J129" s="208"/>
      <c r="K129" s="208"/>
      <c r="L129" s="208"/>
      <c r="M129" s="208"/>
      <c r="N129" s="209"/>
    </row>
    <row r="130" spans="1:14" s="6" customFormat="1" ht="27.6" x14ac:dyDescent="0.25">
      <c r="B130" s="68" t="s">
        <v>138</v>
      </c>
      <c r="C130" s="177" t="s">
        <v>270</v>
      </c>
      <c r="D130" s="177" t="s">
        <v>270</v>
      </c>
      <c r="E130" s="177" t="s">
        <v>270</v>
      </c>
      <c r="F130" s="177" t="s">
        <v>270</v>
      </c>
      <c r="G130" s="177" t="s">
        <v>270</v>
      </c>
      <c r="H130" s="177" t="s">
        <v>270</v>
      </c>
      <c r="I130" s="177" t="s">
        <v>270</v>
      </c>
      <c r="J130" s="177" t="s">
        <v>270</v>
      </c>
      <c r="K130" s="177" t="s">
        <v>270</v>
      </c>
      <c r="L130" s="177" t="s">
        <v>270</v>
      </c>
      <c r="M130" s="177" t="s">
        <v>270</v>
      </c>
      <c r="N130" s="178"/>
    </row>
    <row r="131" spans="1:14" s="218" customFormat="1" ht="24" customHeight="1" x14ac:dyDescent="0.3">
      <c r="B131" s="279" t="s">
        <v>139</v>
      </c>
      <c r="C131" s="208"/>
      <c r="D131" s="208"/>
      <c r="E131" s="208"/>
      <c r="F131" s="208"/>
      <c r="G131" s="208"/>
      <c r="H131" s="208"/>
      <c r="I131" s="208"/>
      <c r="J131" s="208"/>
      <c r="K131" s="208"/>
      <c r="L131" s="208"/>
      <c r="M131" s="208"/>
      <c r="N131" s="209"/>
    </row>
    <row r="132" spans="1:14" s="6" customFormat="1" ht="30" customHeight="1" x14ac:dyDescent="0.25">
      <c r="B132" s="24" t="s">
        <v>140</v>
      </c>
      <c r="C132" s="177" t="s">
        <v>270</v>
      </c>
      <c r="D132" s="177" t="s">
        <v>270</v>
      </c>
      <c r="E132" s="177" t="s">
        <v>270</v>
      </c>
      <c r="F132" s="177" t="s">
        <v>270</v>
      </c>
      <c r="G132" s="177" t="s">
        <v>270</v>
      </c>
      <c r="H132" s="177" t="s">
        <v>270</v>
      </c>
      <c r="I132" s="177" t="s">
        <v>270</v>
      </c>
      <c r="J132" s="177" t="s">
        <v>270</v>
      </c>
      <c r="K132" s="177" t="s">
        <v>270</v>
      </c>
      <c r="L132" s="177" t="s">
        <v>270</v>
      </c>
      <c r="M132" s="177" t="s">
        <v>270</v>
      </c>
      <c r="N132" s="178"/>
    </row>
    <row r="133" spans="1:14" s="6" customFormat="1" ht="27.6" x14ac:dyDescent="0.25">
      <c r="B133" s="24" t="s">
        <v>141</v>
      </c>
      <c r="C133" s="177" t="s">
        <v>270</v>
      </c>
      <c r="D133" s="177" t="s">
        <v>270</v>
      </c>
      <c r="E133" s="177" t="s">
        <v>270</v>
      </c>
      <c r="F133" s="177" t="s">
        <v>270</v>
      </c>
      <c r="G133" s="177" t="s">
        <v>270</v>
      </c>
      <c r="H133" s="177" t="s">
        <v>270</v>
      </c>
      <c r="I133" s="177" t="s">
        <v>270</v>
      </c>
      <c r="J133" s="177" t="s">
        <v>270</v>
      </c>
      <c r="K133" s="177" t="s">
        <v>270</v>
      </c>
      <c r="L133" s="177" t="s">
        <v>270</v>
      </c>
      <c r="M133" s="177" t="s">
        <v>270</v>
      </c>
      <c r="N133" s="178"/>
    </row>
    <row r="134" spans="1:14" s="6" customFormat="1" ht="69" x14ac:dyDescent="0.25">
      <c r="B134" s="68" t="s">
        <v>142</v>
      </c>
      <c r="C134" s="177" t="s">
        <v>270</v>
      </c>
      <c r="D134" s="177" t="s">
        <v>270</v>
      </c>
      <c r="E134" s="177" t="s">
        <v>270</v>
      </c>
      <c r="F134" s="177" t="s">
        <v>270</v>
      </c>
      <c r="G134" s="177" t="s">
        <v>270</v>
      </c>
      <c r="H134" s="177" t="s">
        <v>270</v>
      </c>
      <c r="I134" s="177" t="s">
        <v>270</v>
      </c>
      <c r="J134" s="177" t="s">
        <v>257</v>
      </c>
      <c r="K134" s="177" t="s">
        <v>270</v>
      </c>
      <c r="L134" s="177" t="s">
        <v>270</v>
      </c>
      <c r="M134" s="177" t="s">
        <v>270</v>
      </c>
      <c r="N134" s="178" t="s">
        <v>465</v>
      </c>
    </row>
    <row r="135" spans="1:14" s="6" customFormat="1" ht="33.75" customHeight="1" x14ac:dyDescent="0.25">
      <c r="B135" s="68" t="s">
        <v>143</v>
      </c>
      <c r="C135" s="177" t="s">
        <v>270</v>
      </c>
      <c r="D135" s="177" t="s">
        <v>270</v>
      </c>
      <c r="E135" s="177" t="s">
        <v>270</v>
      </c>
      <c r="F135" s="177" t="s">
        <v>270</v>
      </c>
      <c r="G135" s="177" t="s">
        <v>270</v>
      </c>
      <c r="H135" s="177" t="s">
        <v>270</v>
      </c>
      <c r="I135" s="177" t="s">
        <v>270</v>
      </c>
      <c r="J135" s="177" t="s">
        <v>257</v>
      </c>
      <c r="K135" s="177" t="s">
        <v>270</v>
      </c>
      <c r="L135" s="177" t="s">
        <v>270</v>
      </c>
      <c r="M135" s="177" t="s">
        <v>270</v>
      </c>
      <c r="N135" s="178" t="s">
        <v>466</v>
      </c>
    </row>
    <row r="136" spans="1:14" ht="24" customHeight="1" x14ac:dyDescent="0.25">
      <c r="A136" s="3"/>
      <c r="B136" s="353" t="s">
        <v>380</v>
      </c>
      <c r="C136" s="354"/>
      <c r="D136" s="354"/>
      <c r="E136" s="354"/>
      <c r="F136" s="354"/>
      <c r="G136" s="354"/>
      <c r="H136" s="354"/>
      <c r="I136" s="354"/>
      <c r="J136" s="354"/>
      <c r="K136" s="354"/>
      <c r="L136" s="354"/>
      <c r="M136" s="354"/>
      <c r="N136" s="355"/>
    </row>
    <row r="137" spans="1:14" ht="22.5" customHeight="1" x14ac:dyDescent="0.25">
      <c r="B137" s="22" t="s">
        <v>144</v>
      </c>
      <c r="C137" s="356" t="s">
        <v>145</v>
      </c>
      <c r="D137" s="356"/>
      <c r="E137" s="356"/>
      <c r="F137" s="356"/>
      <c r="G137" s="356"/>
      <c r="H137" s="356"/>
      <c r="I137" s="356"/>
      <c r="J137" s="356"/>
      <c r="K137" s="356" t="s">
        <v>146</v>
      </c>
      <c r="L137" s="356"/>
      <c r="M137" s="356"/>
      <c r="N137" s="363"/>
    </row>
    <row r="138" spans="1:14" ht="24" customHeight="1" x14ac:dyDescent="0.25">
      <c r="A138" s="3"/>
      <c r="B138" s="279" t="s">
        <v>147</v>
      </c>
      <c r="C138" s="219"/>
      <c r="D138" s="219"/>
      <c r="E138" s="219"/>
      <c r="F138" s="219"/>
      <c r="G138" s="219"/>
      <c r="H138" s="219"/>
      <c r="I138" s="219"/>
      <c r="J138" s="219"/>
      <c r="K138" s="219"/>
      <c r="L138" s="219"/>
      <c r="M138" s="89"/>
      <c r="N138" s="88"/>
    </row>
    <row r="139" spans="1:14" ht="27.6" customHeight="1" x14ac:dyDescent="0.25">
      <c r="A139" s="3"/>
      <c r="B139" s="99" t="s">
        <v>148</v>
      </c>
      <c r="C139" s="442" t="s">
        <v>270</v>
      </c>
      <c r="D139" s="442"/>
      <c r="E139" s="442"/>
      <c r="F139" s="442"/>
      <c r="G139" s="442"/>
      <c r="H139" s="442"/>
      <c r="I139" s="442"/>
      <c r="J139" s="442"/>
      <c r="K139" s="442" t="s">
        <v>270</v>
      </c>
      <c r="L139" s="442"/>
      <c r="M139" s="442"/>
      <c r="N139" s="443"/>
    </row>
    <row r="140" spans="1:14" ht="30" customHeight="1" x14ac:dyDescent="0.25">
      <c r="B140" s="68" t="s">
        <v>151</v>
      </c>
      <c r="C140" s="347" t="s">
        <v>296</v>
      </c>
      <c r="D140" s="347"/>
      <c r="E140" s="347"/>
      <c r="F140" s="347"/>
      <c r="G140" s="347"/>
      <c r="H140" s="347"/>
      <c r="I140" s="347"/>
      <c r="J140" s="347"/>
      <c r="K140" s="347" t="s">
        <v>297</v>
      </c>
      <c r="L140" s="347"/>
      <c r="M140" s="347"/>
      <c r="N140" s="348"/>
    </row>
    <row r="141" spans="1:14" ht="30" customHeight="1" x14ac:dyDescent="0.25">
      <c r="B141" s="68" t="s">
        <v>154</v>
      </c>
      <c r="C141" s="375" t="s">
        <v>467</v>
      </c>
      <c r="D141" s="376"/>
      <c r="E141" s="376"/>
      <c r="F141" s="376"/>
      <c r="G141" s="376"/>
      <c r="H141" s="376"/>
      <c r="I141" s="376"/>
      <c r="J141" s="377"/>
      <c r="K141" s="347" t="s">
        <v>468</v>
      </c>
      <c r="L141" s="347"/>
      <c r="M141" s="347"/>
      <c r="N141" s="348"/>
    </row>
    <row r="142" spans="1:14" ht="30" customHeight="1" x14ac:dyDescent="0.25">
      <c r="B142" s="68"/>
      <c r="C142" s="375" t="s">
        <v>469</v>
      </c>
      <c r="D142" s="376"/>
      <c r="E142" s="376"/>
      <c r="F142" s="376"/>
      <c r="G142" s="376"/>
      <c r="H142" s="376"/>
      <c r="I142" s="376"/>
      <c r="J142" s="377"/>
      <c r="K142" s="375" t="s">
        <v>470</v>
      </c>
      <c r="L142" s="376"/>
      <c r="M142" s="376"/>
      <c r="N142" s="378"/>
    </row>
    <row r="143" spans="1:14" ht="30" customHeight="1" x14ac:dyDescent="0.25">
      <c r="B143" s="68" t="s">
        <v>157</v>
      </c>
      <c r="C143" s="347" t="s">
        <v>471</v>
      </c>
      <c r="D143" s="347"/>
      <c r="E143" s="347"/>
      <c r="F143" s="347"/>
      <c r="G143" s="347"/>
      <c r="H143" s="347"/>
      <c r="I143" s="347"/>
      <c r="J143" s="347"/>
      <c r="K143" s="347" t="s">
        <v>472</v>
      </c>
      <c r="L143" s="347"/>
      <c r="M143" s="347"/>
      <c r="N143" s="348"/>
    </row>
    <row r="144" spans="1:14" ht="30" customHeight="1" x14ac:dyDescent="0.25">
      <c r="B144" s="68" t="s">
        <v>160</v>
      </c>
      <c r="C144" s="347" t="s">
        <v>473</v>
      </c>
      <c r="D144" s="347"/>
      <c r="E144" s="347"/>
      <c r="F144" s="347"/>
      <c r="G144" s="347"/>
      <c r="H144" s="347"/>
      <c r="I144" s="347"/>
      <c r="J144" s="347"/>
      <c r="K144" s="347" t="s">
        <v>474</v>
      </c>
      <c r="L144" s="347"/>
      <c r="M144" s="347"/>
      <c r="N144" s="348"/>
    </row>
    <row r="145" spans="1:14" ht="30" customHeight="1" x14ac:dyDescent="0.25">
      <c r="B145" s="68" t="s">
        <v>163</v>
      </c>
      <c r="C145" s="347" t="s">
        <v>270</v>
      </c>
      <c r="D145" s="347"/>
      <c r="E145" s="347"/>
      <c r="F145" s="347"/>
      <c r="G145" s="347"/>
      <c r="H145" s="347"/>
      <c r="I145" s="347"/>
      <c r="J145" s="347"/>
      <c r="K145" s="347" t="s">
        <v>270</v>
      </c>
      <c r="L145" s="347"/>
      <c r="M145" s="347"/>
      <c r="N145" s="348"/>
    </row>
    <row r="146" spans="1:14" ht="30" customHeight="1" x14ac:dyDescent="0.25">
      <c r="B146" s="68" t="s">
        <v>166</v>
      </c>
      <c r="C146" s="347" t="s">
        <v>270</v>
      </c>
      <c r="D146" s="347"/>
      <c r="E146" s="347"/>
      <c r="F146" s="347"/>
      <c r="G146" s="347"/>
      <c r="H146" s="347"/>
      <c r="I146" s="347"/>
      <c r="J146" s="347"/>
      <c r="K146" s="347" t="s">
        <v>270</v>
      </c>
      <c r="L146" s="347"/>
      <c r="M146" s="347"/>
      <c r="N146" s="348"/>
    </row>
    <row r="147" spans="1:14" ht="44.25" customHeight="1" x14ac:dyDescent="0.25">
      <c r="B147" s="68" t="s">
        <v>169</v>
      </c>
      <c r="C147" s="347" t="s">
        <v>475</v>
      </c>
      <c r="D147" s="347"/>
      <c r="E147" s="347"/>
      <c r="F147" s="347"/>
      <c r="G147" s="347"/>
      <c r="H147" s="347"/>
      <c r="I147" s="347"/>
      <c r="J147" s="347"/>
      <c r="K147" s="347" t="s">
        <v>476</v>
      </c>
      <c r="L147" s="347"/>
      <c r="M147" s="347"/>
      <c r="N147" s="348"/>
    </row>
    <row r="148" spans="1:14" ht="30" customHeight="1" x14ac:dyDescent="0.25">
      <c r="B148" s="68" t="s">
        <v>172</v>
      </c>
      <c r="C148" s="375" t="s">
        <v>313</v>
      </c>
      <c r="D148" s="376"/>
      <c r="E148" s="376"/>
      <c r="F148" s="376"/>
      <c r="G148" s="376"/>
      <c r="H148" s="376"/>
      <c r="I148" s="376"/>
      <c r="J148" s="377"/>
      <c r="K148" s="347" t="s">
        <v>424</v>
      </c>
      <c r="L148" s="347"/>
      <c r="M148" s="347"/>
      <c r="N148" s="348"/>
    </row>
    <row r="149" spans="1:14" ht="83.1" customHeight="1" x14ac:dyDescent="0.25">
      <c r="B149" s="68" t="s">
        <v>175</v>
      </c>
      <c r="C149" s="375" t="s">
        <v>477</v>
      </c>
      <c r="D149" s="376"/>
      <c r="E149" s="376"/>
      <c r="F149" s="376"/>
      <c r="G149" s="376"/>
      <c r="H149" s="376"/>
      <c r="I149" s="376"/>
      <c r="J149" s="377"/>
      <c r="K149" s="347" t="s">
        <v>316</v>
      </c>
      <c r="L149" s="347"/>
      <c r="M149" s="347"/>
      <c r="N149" s="348"/>
    </row>
    <row r="150" spans="1:14" ht="30" customHeight="1" x14ac:dyDescent="0.25">
      <c r="B150" s="68" t="s">
        <v>178</v>
      </c>
      <c r="C150" s="347" t="s">
        <v>270</v>
      </c>
      <c r="D150" s="347"/>
      <c r="E150" s="347"/>
      <c r="F150" s="347"/>
      <c r="G150" s="347"/>
      <c r="H150" s="347"/>
      <c r="I150" s="347"/>
      <c r="J150" s="347"/>
      <c r="K150" s="347" t="s">
        <v>270</v>
      </c>
      <c r="L150" s="347"/>
      <c r="M150" s="347"/>
      <c r="N150" s="348"/>
    </row>
    <row r="151" spans="1:14" ht="30" customHeight="1" x14ac:dyDescent="0.25">
      <c r="B151" s="68" t="s">
        <v>181</v>
      </c>
      <c r="C151" s="347" t="s">
        <v>270</v>
      </c>
      <c r="D151" s="347"/>
      <c r="E151" s="347"/>
      <c r="F151" s="347"/>
      <c r="G151" s="347"/>
      <c r="H151" s="347"/>
      <c r="I151" s="347"/>
      <c r="J151" s="347"/>
      <c r="K151" s="347" t="s">
        <v>270</v>
      </c>
      <c r="L151" s="347"/>
      <c r="M151" s="347"/>
      <c r="N151" s="348"/>
    </row>
    <row r="152" spans="1:14" ht="41.85" customHeight="1" x14ac:dyDescent="0.25">
      <c r="B152" s="68" t="s">
        <v>184</v>
      </c>
      <c r="C152" s="375" t="s">
        <v>478</v>
      </c>
      <c r="D152" s="376"/>
      <c r="E152" s="376"/>
      <c r="F152" s="376"/>
      <c r="G152" s="376"/>
      <c r="H152" s="376"/>
      <c r="I152" s="376"/>
      <c r="J152" s="377"/>
      <c r="K152" s="347" t="s">
        <v>479</v>
      </c>
      <c r="L152" s="347"/>
      <c r="M152" s="347"/>
      <c r="N152" s="348"/>
    </row>
    <row r="153" spans="1:14" ht="30" customHeight="1" x14ac:dyDescent="0.25">
      <c r="B153" s="68" t="s">
        <v>187</v>
      </c>
      <c r="C153" s="347" t="s">
        <v>270</v>
      </c>
      <c r="D153" s="347"/>
      <c r="E153" s="347"/>
      <c r="F153" s="347"/>
      <c r="G153" s="347"/>
      <c r="H153" s="347"/>
      <c r="I153" s="347"/>
      <c r="J153" s="347"/>
      <c r="K153" s="347" t="s">
        <v>270</v>
      </c>
      <c r="L153" s="347"/>
      <c r="M153" s="347"/>
      <c r="N153" s="348"/>
    </row>
    <row r="154" spans="1:14" ht="24" customHeight="1" x14ac:dyDescent="0.25">
      <c r="A154" s="3"/>
      <c r="B154" s="282" t="s">
        <v>190</v>
      </c>
      <c r="C154" s="89"/>
      <c r="D154" s="89"/>
      <c r="E154" s="89"/>
      <c r="F154" s="89"/>
      <c r="G154" s="89"/>
      <c r="H154" s="89"/>
      <c r="I154" s="89"/>
      <c r="J154" s="89"/>
      <c r="K154" s="89"/>
      <c r="L154" s="89"/>
      <c r="M154" s="89"/>
      <c r="N154" s="88"/>
    </row>
    <row r="155" spans="1:14" ht="30" customHeight="1" x14ac:dyDescent="0.25">
      <c r="B155" s="68" t="s">
        <v>191</v>
      </c>
      <c r="C155" s="347" t="s">
        <v>270</v>
      </c>
      <c r="D155" s="347"/>
      <c r="E155" s="347"/>
      <c r="F155" s="347"/>
      <c r="G155" s="347"/>
      <c r="H155" s="347"/>
      <c r="I155" s="347"/>
      <c r="J155" s="347"/>
      <c r="K155" s="347" t="s">
        <v>270</v>
      </c>
      <c r="L155" s="347"/>
      <c r="M155" s="347"/>
      <c r="N155" s="348"/>
    </row>
    <row r="156" spans="1:14" ht="30" customHeight="1" x14ac:dyDescent="0.25">
      <c r="B156" s="68" t="s">
        <v>194</v>
      </c>
      <c r="C156" s="347" t="s">
        <v>270</v>
      </c>
      <c r="D156" s="347"/>
      <c r="E156" s="347"/>
      <c r="F156" s="347"/>
      <c r="G156" s="347"/>
      <c r="H156" s="347"/>
      <c r="I156" s="347"/>
      <c r="J156" s="347"/>
      <c r="K156" s="347" t="s">
        <v>270</v>
      </c>
      <c r="L156" s="347"/>
      <c r="M156" s="347"/>
      <c r="N156" s="348"/>
    </row>
    <row r="157" spans="1:14" ht="30" customHeight="1" x14ac:dyDescent="0.25">
      <c r="B157" s="68" t="s">
        <v>197</v>
      </c>
      <c r="C157" s="347" t="s">
        <v>270</v>
      </c>
      <c r="D157" s="347"/>
      <c r="E157" s="347"/>
      <c r="F157" s="347"/>
      <c r="G157" s="347"/>
      <c r="H157" s="347"/>
      <c r="I157" s="347"/>
      <c r="J157" s="347"/>
      <c r="K157" s="347" t="s">
        <v>270</v>
      </c>
      <c r="L157" s="347"/>
      <c r="M157" s="347"/>
      <c r="N157" s="348"/>
    </row>
    <row r="158" spans="1:14" ht="30" customHeight="1" x14ac:dyDescent="0.25">
      <c r="B158" s="68" t="s">
        <v>200</v>
      </c>
      <c r="C158" s="347" t="s">
        <v>270</v>
      </c>
      <c r="D158" s="347"/>
      <c r="E158" s="347"/>
      <c r="F158" s="347"/>
      <c r="G158" s="347"/>
      <c r="H158" s="347"/>
      <c r="I158" s="347"/>
      <c r="J158" s="347"/>
      <c r="K158" s="347" t="s">
        <v>270</v>
      </c>
      <c r="L158" s="347"/>
      <c r="M158" s="347"/>
      <c r="N158" s="348"/>
    </row>
    <row r="159" spans="1:14" ht="30" customHeight="1" x14ac:dyDescent="0.25">
      <c r="B159" s="68" t="s">
        <v>203</v>
      </c>
      <c r="C159" s="347" t="s">
        <v>270</v>
      </c>
      <c r="D159" s="347"/>
      <c r="E159" s="347"/>
      <c r="F159" s="347"/>
      <c r="G159" s="347"/>
      <c r="H159" s="347"/>
      <c r="I159" s="347"/>
      <c r="J159" s="347"/>
      <c r="K159" s="347" t="s">
        <v>270</v>
      </c>
      <c r="L159" s="347"/>
      <c r="M159" s="347"/>
      <c r="N159" s="348"/>
    </row>
    <row r="160" spans="1:14" ht="30" customHeight="1" x14ac:dyDescent="0.25">
      <c r="B160" s="68" t="s">
        <v>206</v>
      </c>
      <c r="C160" s="347" t="s">
        <v>270</v>
      </c>
      <c r="D160" s="347"/>
      <c r="E160" s="347"/>
      <c r="F160" s="347"/>
      <c r="G160" s="347"/>
      <c r="H160" s="347"/>
      <c r="I160" s="347"/>
      <c r="J160" s="347"/>
      <c r="K160" s="347" t="s">
        <v>270</v>
      </c>
      <c r="L160" s="347"/>
      <c r="M160" s="347"/>
      <c r="N160" s="348"/>
    </row>
    <row r="161" spans="1:14" ht="30" customHeight="1" x14ac:dyDescent="0.25">
      <c r="B161" s="68" t="s">
        <v>209</v>
      </c>
      <c r="C161" s="347" t="s">
        <v>270</v>
      </c>
      <c r="D161" s="347"/>
      <c r="E161" s="347"/>
      <c r="F161" s="347"/>
      <c r="G161" s="347"/>
      <c r="H161" s="347"/>
      <c r="I161" s="347"/>
      <c r="J161" s="347"/>
      <c r="K161" s="347" t="s">
        <v>270</v>
      </c>
      <c r="L161" s="347"/>
      <c r="M161" s="347"/>
      <c r="N161" s="348"/>
    </row>
    <row r="162" spans="1:14" ht="30" customHeight="1" x14ac:dyDescent="0.25">
      <c r="B162" s="68" t="s">
        <v>212</v>
      </c>
      <c r="C162" s="347" t="s">
        <v>270</v>
      </c>
      <c r="D162" s="347"/>
      <c r="E162" s="347"/>
      <c r="F162" s="347"/>
      <c r="G162" s="347"/>
      <c r="H162" s="347"/>
      <c r="I162" s="347"/>
      <c r="J162" s="347"/>
      <c r="K162" s="347" t="s">
        <v>270</v>
      </c>
      <c r="L162" s="347"/>
      <c r="M162" s="347"/>
      <c r="N162" s="348"/>
    </row>
    <row r="163" spans="1:14" ht="30" customHeight="1" x14ac:dyDescent="0.25">
      <c r="B163" s="68" t="s">
        <v>215</v>
      </c>
      <c r="C163" s="347" t="s">
        <v>270</v>
      </c>
      <c r="D163" s="347"/>
      <c r="E163" s="347"/>
      <c r="F163" s="347"/>
      <c r="G163" s="347"/>
      <c r="H163" s="347"/>
      <c r="I163" s="347"/>
      <c r="J163" s="347"/>
      <c r="K163" s="347" t="s">
        <v>270</v>
      </c>
      <c r="L163" s="347"/>
      <c r="M163" s="347"/>
      <c r="N163" s="348"/>
    </row>
    <row r="164" spans="1:14" ht="30" customHeight="1" x14ac:dyDescent="0.25">
      <c r="B164" s="68" t="s">
        <v>218</v>
      </c>
      <c r="C164" s="347" t="s">
        <v>270</v>
      </c>
      <c r="D164" s="347"/>
      <c r="E164" s="347"/>
      <c r="F164" s="347"/>
      <c r="G164" s="347"/>
      <c r="H164" s="347"/>
      <c r="I164" s="347"/>
      <c r="J164" s="347"/>
      <c r="K164" s="347" t="s">
        <v>270</v>
      </c>
      <c r="L164" s="347"/>
      <c r="M164" s="347"/>
      <c r="N164" s="348"/>
    </row>
    <row r="165" spans="1:14" ht="30" customHeight="1" x14ac:dyDescent="0.25">
      <c r="B165" s="68" t="s">
        <v>221</v>
      </c>
      <c r="C165" s="347" t="s">
        <v>270</v>
      </c>
      <c r="D165" s="347"/>
      <c r="E165" s="347"/>
      <c r="F165" s="347"/>
      <c r="G165" s="347"/>
      <c r="H165" s="347"/>
      <c r="I165" s="347"/>
      <c r="J165" s="347"/>
      <c r="K165" s="347" t="s">
        <v>270</v>
      </c>
      <c r="L165" s="347"/>
      <c r="M165" s="347"/>
      <c r="N165" s="348"/>
    </row>
    <row r="166" spans="1:14" ht="30" customHeight="1" x14ac:dyDescent="0.25">
      <c r="B166" s="68" t="s">
        <v>224</v>
      </c>
      <c r="C166" s="347" t="s">
        <v>270</v>
      </c>
      <c r="D166" s="347"/>
      <c r="E166" s="347"/>
      <c r="F166" s="347"/>
      <c r="G166" s="347"/>
      <c r="H166" s="347"/>
      <c r="I166" s="347"/>
      <c r="J166" s="347"/>
      <c r="K166" s="347" t="s">
        <v>270</v>
      </c>
      <c r="L166" s="347"/>
      <c r="M166" s="347"/>
      <c r="N166" s="348"/>
    </row>
    <row r="167" spans="1:14" ht="30" customHeight="1" x14ac:dyDescent="0.25">
      <c r="B167" s="68" t="s">
        <v>227</v>
      </c>
      <c r="C167" s="347" t="s">
        <v>270</v>
      </c>
      <c r="D167" s="347"/>
      <c r="E167" s="347"/>
      <c r="F167" s="347"/>
      <c r="G167" s="347"/>
      <c r="H167" s="347"/>
      <c r="I167" s="347"/>
      <c r="J167" s="347"/>
      <c r="K167" s="347" t="s">
        <v>270</v>
      </c>
      <c r="L167" s="347"/>
      <c r="M167" s="347"/>
      <c r="N167" s="348"/>
    </row>
    <row r="168" spans="1:14" ht="30" customHeight="1" x14ac:dyDescent="0.25">
      <c r="B168" s="68" t="s">
        <v>230</v>
      </c>
      <c r="C168" s="347" t="s">
        <v>270</v>
      </c>
      <c r="D168" s="347"/>
      <c r="E168" s="347"/>
      <c r="F168" s="347"/>
      <c r="G168" s="347"/>
      <c r="H168" s="347"/>
      <c r="I168" s="347"/>
      <c r="J168" s="347"/>
      <c r="K168" s="347" t="s">
        <v>270</v>
      </c>
      <c r="L168" s="347"/>
      <c r="M168" s="347"/>
      <c r="N168" s="348"/>
    </row>
    <row r="169" spans="1:14" ht="30" customHeight="1" x14ac:dyDescent="0.25">
      <c r="B169" s="68" t="s">
        <v>233</v>
      </c>
      <c r="C169" s="347" t="s">
        <v>270</v>
      </c>
      <c r="D169" s="347"/>
      <c r="E169" s="347"/>
      <c r="F169" s="347"/>
      <c r="G169" s="347"/>
      <c r="H169" s="347"/>
      <c r="I169" s="347"/>
      <c r="J169" s="347"/>
      <c r="K169" s="347" t="s">
        <v>270</v>
      </c>
      <c r="L169" s="347"/>
      <c r="M169" s="347"/>
      <c r="N169" s="348"/>
    </row>
    <row r="170" spans="1:14" ht="30" customHeight="1" x14ac:dyDescent="0.25">
      <c r="B170" s="68" t="s">
        <v>236</v>
      </c>
      <c r="C170" s="347" t="s">
        <v>270</v>
      </c>
      <c r="D170" s="347"/>
      <c r="E170" s="347"/>
      <c r="F170" s="347"/>
      <c r="G170" s="347"/>
      <c r="H170" s="347"/>
      <c r="I170" s="347"/>
      <c r="J170" s="347"/>
      <c r="K170" s="347" t="s">
        <v>270</v>
      </c>
      <c r="L170" s="347"/>
      <c r="M170" s="347"/>
      <c r="N170" s="348"/>
    </row>
    <row r="171" spans="1:14" ht="56.1" customHeight="1" x14ac:dyDescent="0.25">
      <c r="B171" s="68" t="s">
        <v>239</v>
      </c>
      <c r="C171" s="347" t="s">
        <v>480</v>
      </c>
      <c r="D171" s="347"/>
      <c r="E171" s="347"/>
      <c r="F171" s="347"/>
      <c r="G171" s="347"/>
      <c r="H171" s="347"/>
      <c r="I171" s="347"/>
      <c r="J171" s="347"/>
      <c r="K171" s="347" t="s">
        <v>481</v>
      </c>
      <c r="L171" s="347"/>
      <c r="M171" s="347"/>
      <c r="N171" s="348"/>
    </row>
    <row r="172" spans="1:14" ht="24" customHeight="1" x14ac:dyDescent="0.25">
      <c r="A172" s="3"/>
      <c r="B172" s="279" t="s">
        <v>242</v>
      </c>
      <c r="C172" s="219"/>
      <c r="D172" s="219"/>
      <c r="E172" s="219"/>
      <c r="F172" s="219"/>
      <c r="G172" s="219"/>
      <c r="H172" s="219"/>
      <c r="I172" s="219"/>
      <c r="J172" s="219"/>
      <c r="K172" s="219"/>
      <c r="L172" s="219"/>
      <c r="M172" s="219"/>
      <c r="N172" s="220"/>
    </row>
    <row r="173" spans="1:14" ht="30" customHeight="1" x14ac:dyDescent="0.25">
      <c r="B173" s="68" t="s">
        <v>243</v>
      </c>
      <c r="C173" s="347" t="s">
        <v>270</v>
      </c>
      <c r="D173" s="347"/>
      <c r="E173" s="347"/>
      <c r="F173" s="347"/>
      <c r="G173" s="347"/>
      <c r="H173" s="347"/>
      <c r="I173" s="347"/>
      <c r="J173" s="347"/>
      <c r="K173" s="347" t="s">
        <v>270</v>
      </c>
      <c r="L173" s="347"/>
      <c r="M173" s="347"/>
      <c r="N173" s="348"/>
    </row>
    <row r="174" spans="1:14" ht="30" customHeight="1" x14ac:dyDescent="0.25">
      <c r="B174" s="68" t="s">
        <v>246</v>
      </c>
      <c r="C174" s="347" t="s">
        <v>270</v>
      </c>
      <c r="D174" s="347"/>
      <c r="E174" s="347"/>
      <c r="F174" s="347"/>
      <c r="G174" s="347"/>
      <c r="H174" s="347"/>
      <c r="I174" s="347"/>
      <c r="J174" s="347"/>
      <c r="K174" s="347" t="s">
        <v>270</v>
      </c>
      <c r="L174" s="347"/>
      <c r="M174" s="347"/>
      <c r="N174" s="348"/>
    </row>
    <row r="175" spans="1:14" ht="30" customHeight="1" thickBot="1" x14ac:dyDescent="0.3">
      <c r="B175" s="90" t="s">
        <v>249</v>
      </c>
      <c r="C175" s="347" t="s">
        <v>270</v>
      </c>
      <c r="D175" s="347"/>
      <c r="E175" s="347"/>
      <c r="F175" s="347"/>
      <c r="G175" s="347"/>
      <c r="H175" s="347"/>
      <c r="I175" s="347"/>
      <c r="J175" s="347"/>
      <c r="K175" s="347" t="s">
        <v>270</v>
      </c>
      <c r="L175" s="347"/>
      <c r="M175" s="347"/>
      <c r="N175" s="348"/>
    </row>
  </sheetData>
  <mergeCells count="147">
    <mergeCell ref="C173:J173"/>
    <mergeCell ref="K173:N173"/>
    <mergeCell ref="C174:J174"/>
    <mergeCell ref="K174:N174"/>
    <mergeCell ref="C175:J175"/>
    <mergeCell ref="K175:N175"/>
    <mergeCell ref="C167:J167"/>
    <mergeCell ref="K167:N167"/>
    <mergeCell ref="C168:J168"/>
    <mergeCell ref="K168:N168"/>
    <mergeCell ref="C169:J169"/>
    <mergeCell ref="K169:N169"/>
    <mergeCell ref="C170:J170"/>
    <mergeCell ref="K170:N170"/>
    <mergeCell ref="C171:J171"/>
    <mergeCell ref="K171:N171"/>
    <mergeCell ref="K165:N165"/>
    <mergeCell ref="C166:J166"/>
    <mergeCell ref="K166:N166"/>
    <mergeCell ref="C157:J157"/>
    <mergeCell ref="K157:N157"/>
    <mergeCell ref="C158:J158"/>
    <mergeCell ref="K158:N158"/>
    <mergeCell ref="C159:J159"/>
    <mergeCell ref="K159:N159"/>
    <mergeCell ref="C160:J160"/>
    <mergeCell ref="K160:N160"/>
    <mergeCell ref="C161:J161"/>
    <mergeCell ref="K161:N161"/>
    <mergeCell ref="C162:J162"/>
    <mergeCell ref="K162:N162"/>
    <mergeCell ref="C163:J163"/>
    <mergeCell ref="K163:N163"/>
    <mergeCell ref="C164:J164"/>
    <mergeCell ref="K164:N164"/>
    <mergeCell ref="C165:J165"/>
    <mergeCell ref="D16:N16"/>
    <mergeCell ref="D12:N12"/>
    <mergeCell ref="D13:N13"/>
    <mergeCell ref="D17:N17"/>
    <mergeCell ref="D18:N18"/>
    <mergeCell ref="D19:N19"/>
    <mergeCell ref="D20:N20"/>
    <mergeCell ref="H63:H64"/>
    <mergeCell ref="D48:N48"/>
    <mergeCell ref="D49:N49"/>
    <mergeCell ref="D50:N50"/>
    <mergeCell ref="D38:N38"/>
    <mergeCell ref="D39:N39"/>
    <mergeCell ref="D40:N40"/>
    <mergeCell ref="D44:N44"/>
    <mergeCell ref="D45:N45"/>
    <mergeCell ref="D35:N35"/>
    <mergeCell ref="D56:N56"/>
    <mergeCell ref="D57:N57"/>
    <mergeCell ref="D58:N58"/>
    <mergeCell ref="D59:N59"/>
    <mergeCell ref="D26:N26"/>
    <mergeCell ref="D27:N27"/>
    <mergeCell ref="D28:N28"/>
    <mergeCell ref="C1:N1"/>
    <mergeCell ref="C5:N5"/>
    <mergeCell ref="C7:N7"/>
    <mergeCell ref="C8:N8"/>
    <mergeCell ref="D10:N10"/>
    <mergeCell ref="D11:N11"/>
    <mergeCell ref="C6:N6"/>
    <mergeCell ref="D14:N14"/>
    <mergeCell ref="D15:N15"/>
    <mergeCell ref="B2:E2"/>
    <mergeCell ref="D29:N29"/>
    <mergeCell ref="D30:N30"/>
    <mergeCell ref="D31:N31"/>
    <mergeCell ref="D32:N32"/>
    <mergeCell ref="D33:N33"/>
    <mergeCell ref="D55:N55"/>
    <mergeCell ref="D36:N36"/>
    <mergeCell ref="D37:N37"/>
    <mergeCell ref="D34:N34"/>
    <mergeCell ref="D41:N41"/>
    <mergeCell ref="D42:N42"/>
    <mergeCell ref="D43:N43"/>
    <mergeCell ref="D51:N51"/>
    <mergeCell ref="D52:N52"/>
    <mergeCell ref="D53:N53"/>
    <mergeCell ref="D54:N54"/>
    <mergeCell ref="D21:N21"/>
    <mergeCell ref="D22:N22"/>
    <mergeCell ref="D23:N23"/>
    <mergeCell ref="D24:N24"/>
    <mergeCell ref="C140:J140"/>
    <mergeCell ref="K140:N140"/>
    <mergeCell ref="N62:N64"/>
    <mergeCell ref="C63:C64"/>
    <mergeCell ref="D63:D64"/>
    <mergeCell ref="E63:E64"/>
    <mergeCell ref="F63:F64"/>
    <mergeCell ref="G63:G64"/>
    <mergeCell ref="I63:I64"/>
    <mergeCell ref="J63:J64"/>
    <mergeCell ref="K63:K64"/>
    <mergeCell ref="L63:L64"/>
    <mergeCell ref="M63:M64"/>
    <mergeCell ref="C62:I62"/>
    <mergeCell ref="J62:K62"/>
    <mergeCell ref="L62:M62"/>
    <mergeCell ref="D60:N60"/>
    <mergeCell ref="D46:N46"/>
    <mergeCell ref="D47:N47"/>
    <mergeCell ref="D25:N25"/>
    <mergeCell ref="K147:N147"/>
    <mergeCell ref="C146:J146"/>
    <mergeCell ref="K146:N146"/>
    <mergeCell ref="C141:J141"/>
    <mergeCell ref="K141:N141"/>
    <mergeCell ref="C143:J143"/>
    <mergeCell ref="K143:N143"/>
    <mergeCell ref="C137:J137"/>
    <mergeCell ref="K137:N137"/>
    <mergeCell ref="C139:J139"/>
    <mergeCell ref="K139:N139"/>
    <mergeCell ref="C142:J142"/>
    <mergeCell ref="K142:N142"/>
    <mergeCell ref="B61:N61"/>
    <mergeCell ref="B129:C129"/>
    <mergeCell ref="B136:N136"/>
    <mergeCell ref="C155:J155"/>
    <mergeCell ref="K155:N155"/>
    <mergeCell ref="C156:J156"/>
    <mergeCell ref="K156:N156"/>
    <mergeCell ref="C151:J151"/>
    <mergeCell ref="K151:N151"/>
    <mergeCell ref="C152:J152"/>
    <mergeCell ref="K152:N152"/>
    <mergeCell ref="C153:J153"/>
    <mergeCell ref="K153:N153"/>
    <mergeCell ref="C148:J148"/>
    <mergeCell ref="K148:N148"/>
    <mergeCell ref="C149:J149"/>
    <mergeCell ref="K149:N149"/>
    <mergeCell ref="C150:J150"/>
    <mergeCell ref="K150:N150"/>
    <mergeCell ref="C144:J144"/>
    <mergeCell ref="K144:N144"/>
    <mergeCell ref="C145:J145"/>
    <mergeCell ref="K145:N145"/>
    <mergeCell ref="C147:J147"/>
  </mergeCells>
  <conditionalFormatting sqref="B154:N154 B155:B170 B173:B175">
    <cfRule type="cellIs" dxfId="121" priority="61" operator="equal">
      <formula>"INCL"</formula>
    </cfRule>
    <cfRule type="cellIs" dxfId="120" priority="60" operator="equal">
      <formula>"EXCL/O"</formula>
    </cfRule>
    <cfRule type="cellIs" dxfId="119" priority="59" operator="equal">
      <formula>"PRTL/R"</formula>
    </cfRule>
  </conditionalFormatting>
  <conditionalFormatting sqref="B154:N154 B155:B170 B171:J171 B172:N172 B173:B175">
    <cfRule type="cellIs" dxfId="118" priority="58" operator="equal">
      <formula>"N/A"</formula>
    </cfRule>
  </conditionalFormatting>
  <conditionalFormatting sqref="B171:N172">
    <cfRule type="cellIs" dxfId="117" priority="40" operator="equal">
      <formula>"INCL"</formula>
    </cfRule>
    <cfRule type="cellIs" dxfId="116" priority="39" operator="equal">
      <formula>"EXCL/O"</formula>
    </cfRule>
    <cfRule type="cellIs" dxfId="115" priority="38" operator="equal">
      <formula>"PRTL/R"</formula>
    </cfRule>
  </conditionalFormatting>
  <conditionalFormatting sqref="C11:C60 C66:M128 D129:M129 C130:M135">
    <cfRule type="cellIs" dxfId="114" priority="10" operator="equal">
      <formula>"N/A"</formula>
    </cfRule>
    <cfRule type="cellIs" dxfId="113" priority="11" operator="equal">
      <formula>"INCL"</formula>
    </cfRule>
    <cfRule type="cellIs" dxfId="112" priority="65" operator="equal">
      <formula>"EXCL/O"</formula>
    </cfRule>
    <cfRule type="cellIs" dxfId="111" priority="57" operator="equal">
      <formula>"PRTL/R"</formula>
    </cfRule>
    <cfRule type="cellIs" dxfId="110" priority="62" operator="equal">
      <formula>"PRTL/O"</formula>
    </cfRule>
    <cfRule type="cellIs" dxfId="109" priority="63" operator="equal">
      <formula>"PRTL/NA"</formula>
    </cfRule>
    <cfRule type="cellIs" dxfId="108" priority="64" operator="equal">
      <formula>"EXCL/R"</formula>
    </cfRule>
  </conditionalFormatting>
  <conditionalFormatting sqref="C140:N140">
    <cfRule type="cellIs" dxfId="107" priority="56" operator="equal">
      <formula>"INCL"</formula>
    </cfRule>
    <cfRule type="cellIs" dxfId="106" priority="55" operator="equal">
      <formula>"EXCL/O"</formula>
    </cfRule>
    <cfRule type="cellIs" dxfId="105" priority="54" operator="equal">
      <formula>"PRTL/R"</formula>
    </cfRule>
    <cfRule type="cellIs" dxfId="104" priority="53" operator="equal">
      <formula>"N/A"</formula>
    </cfRule>
  </conditionalFormatting>
  <conditionalFormatting sqref="C148:N149">
    <cfRule type="cellIs" dxfId="103" priority="48" operator="equal">
      <formula>"INCL"</formula>
    </cfRule>
    <cfRule type="cellIs" dxfId="102" priority="47" operator="equal">
      <formula>"EXCL/O"</formula>
    </cfRule>
    <cfRule type="cellIs" dxfId="101" priority="46" operator="equal">
      <formula>"PRTL/R"</formula>
    </cfRule>
    <cfRule type="cellIs" dxfId="100" priority="45" operator="equal">
      <formula>"N/A"</formula>
    </cfRule>
  </conditionalFormatting>
  <conditionalFormatting sqref="C152:N152">
    <cfRule type="cellIs" dxfId="99" priority="44" operator="equal">
      <formula>"INCL"</formula>
    </cfRule>
    <cfRule type="cellIs" dxfId="98" priority="43" operator="equal">
      <formula>"EXCL/O"</formula>
    </cfRule>
    <cfRule type="cellIs" dxfId="97" priority="42" operator="equal">
      <formula>"PRTL/R"</formula>
    </cfRule>
    <cfRule type="cellIs" dxfId="96" priority="41" operator="equal">
      <formula>"N/A"</formula>
    </cfRule>
  </conditionalFormatting>
  <conditionalFormatting sqref="D41:N43">
    <cfRule type="cellIs" dxfId="95" priority="1" operator="equal">
      <formula>"EXCL/R"</formula>
    </cfRule>
    <cfRule type="cellIs" dxfId="94" priority="2" operator="equal">
      <formula>"EXCL/O"</formula>
    </cfRule>
  </conditionalFormatting>
  <conditionalFormatting sqref="K171:N171">
    <cfRule type="cellIs" dxfId="93" priority="37" operator="equal">
      <formula>"N/A"</formula>
    </cfRule>
  </conditionalFormatting>
  <conditionalFormatting sqref="N68">
    <cfRule type="cellIs" dxfId="92" priority="32" operator="equal">
      <formula>"N/A"</formula>
    </cfRule>
    <cfRule type="cellIs" dxfId="91" priority="36" operator="equal">
      <formula>"INCL"</formula>
    </cfRule>
    <cfRule type="cellIs" dxfId="90" priority="35" operator="equal">
      <formula>"EXCL/O"</formula>
    </cfRule>
    <cfRule type="cellIs" dxfId="89" priority="34" operator="equal">
      <formula>"EXCL/R"</formula>
    </cfRule>
    <cfRule type="cellIs" dxfId="88" priority="33" operator="equal">
      <formula>"PRTL/R"</formula>
    </cfRule>
  </conditionalFormatting>
  <conditionalFormatting sqref="N70">
    <cfRule type="cellIs" dxfId="87" priority="31" operator="equal">
      <formula>"INCL"</formula>
    </cfRule>
    <cfRule type="cellIs" dxfId="86" priority="30" operator="equal">
      <formula>"EXCL/O"</formula>
    </cfRule>
    <cfRule type="cellIs" dxfId="85" priority="29" operator="equal">
      <formula>"EXCL/R"</formula>
    </cfRule>
    <cfRule type="cellIs" dxfId="84" priority="28" operator="equal">
      <formula>"PRTL/R"</formula>
    </cfRule>
    <cfRule type="cellIs" dxfId="83" priority="27" operator="equal">
      <formula>"N/A"</formula>
    </cfRule>
  </conditionalFormatting>
  <conditionalFormatting sqref="N72">
    <cfRule type="cellIs" dxfId="82" priority="26" operator="equal">
      <formula>"INCL"</formula>
    </cfRule>
    <cfRule type="cellIs" dxfId="81" priority="24" operator="equal">
      <formula>"EXCL/R"</formula>
    </cfRule>
    <cfRule type="cellIs" dxfId="80" priority="23" operator="equal">
      <formula>"PRTL/R"</formula>
    </cfRule>
    <cfRule type="cellIs" dxfId="79" priority="22" operator="equal">
      <formula>"N/A"</formula>
    </cfRule>
    <cfRule type="cellIs" dxfId="78" priority="25" operator="equal">
      <formula>"EXCL/O"</formula>
    </cfRule>
  </conditionalFormatting>
  <conditionalFormatting sqref="N74:N75">
    <cfRule type="cellIs" dxfId="77" priority="14" operator="equal">
      <formula>"EXCL/R"</formula>
    </cfRule>
    <cfRule type="cellIs" dxfId="76" priority="16" operator="equal">
      <formula>"INCL"</formula>
    </cfRule>
    <cfRule type="cellIs" dxfId="75" priority="15" operator="equal">
      <formula>"EXCL/O"</formula>
    </cfRule>
    <cfRule type="cellIs" dxfId="74" priority="13" operator="equal">
      <formula>"PRTL/R"</formula>
    </cfRule>
    <cfRule type="cellIs" dxfId="73" priority="12" operator="equal">
      <formula>"N/A"</formula>
    </cfRule>
  </conditionalFormatting>
  <pageMargins left="0.7" right="0.7" top="0.75" bottom="0.75" header="0.3" footer="0.3"/>
  <pageSetup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3C5D3-7996-41A9-9B96-394DA6EDAEAC}">
  <sheetPr>
    <tabColor theme="6"/>
  </sheetPr>
  <dimension ref="A1:N176"/>
  <sheetViews>
    <sheetView showGridLines="0" showRowColHeaders="0" zoomScale="80" zoomScaleNormal="80" workbookViewId="0">
      <selection activeCell="B2" sqref="B2:E2"/>
    </sheetView>
  </sheetViews>
  <sheetFormatPr defaultColWidth="8.5546875" defaultRowHeight="13.8" x14ac:dyDescent="0.25"/>
  <cols>
    <col min="1" max="1" width="1.77734375" style="69" customWidth="1"/>
    <col min="2" max="2" width="63.5546875" style="3" customWidth="1"/>
    <col min="3" max="3" width="13.44140625" style="3" customWidth="1"/>
    <col min="4" max="13" width="12.5546875" style="3" customWidth="1"/>
    <col min="14" max="14" width="35.5546875" style="3" customWidth="1"/>
    <col min="15" max="16384" width="8.5546875" style="3"/>
  </cols>
  <sheetData>
    <row r="1" spans="1:14" ht="110.1" customHeight="1" x14ac:dyDescent="0.3">
      <c r="A1" s="83"/>
      <c r="B1" s="84"/>
      <c r="C1" s="321"/>
      <c r="D1" s="321"/>
      <c r="E1" s="321"/>
      <c r="F1" s="321"/>
      <c r="G1" s="321"/>
      <c r="H1" s="321"/>
      <c r="I1" s="321"/>
      <c r="J1" s="321"/>
      <c r="K1" s="321"/>
      <c r="L1" s="321"/>
      <c r="M1" s="321"/>
      <c r="N1" s="321"/>
    </row>
    <row r="2" spans="1:14" ht="20.100000000000001" customHeight="1" x14ac:dyDescent="0.3">
      <c r="A2" s="83"/>
      <c r="B2" s="446" t="s">
        <v>482</v>
      </c>
      <c r="C2" s="447"/>
      <c r="D2" s="447"/>
      <c r="E2" s="447"/>
      <c r="F2" s="175"/>
      <c r="G2" s="175"/>
      <c r="H2" s="175"/>
      <c r="I2" s="175"/>
      <c r="J2" s="175"/>
      <c r="K2" s="175"/>
      <c r="L2" s="175"/>
      <c r="M2" s="175"/>
      <c r="N2" s="175"/>
    </row>
    <row r="3" spans="1:14" ht="20.100000000000001" customHeight="1" x14ac:dyDescent="0.25">
      <c r="A3" s="83"/>
      <c r="B3" s="188" t="str">
        <f>'Cover Page'!B4</f>
        <v>November 2025</v>
      </c>
      <c r="C3" s="80"/>
      <c r="D3" s="80"/>
      <c r="E3" s="80"/>
      <c r="F3" s="80"/>
      <c r="G3" s="80"/>
      <c r="H3" s="80"/>
      <c r="I3" s="80"/>
      <c r="J3" s="80"/>
      <c r="K3" s="80"/>
      <c r="L3" s="80"/>
      <c r="M3" s="80"/>
      <c r="N3" s="80"/>
    </row>
    <row r="4" spans="1:14" ht="9.9" customHeight="1" x14ac:dyDescent="0.3">
      <c r="A4" s="83"/>
      <c r="B4" s="19"/>
      <c r="C4" s="175"/>
      <c r="D4" s="175"/>
      <c r="E4" s="175"/>
      <c r="F4" s="175"/>
      <c r="G4" s="175"/>
      <c r="H4" s="175"/>
      <c r="I4" s="175"/>
      <c r="J4" s="175"/>
      <c r="K4" s="175"/>
      <c r="L4" s="175"/>
      <c r="M4" s="175"/>
      <c r="N4" s="175"/>
    </row>
    <row r="5" spans="1:14" s="4" customFormat="1" ht="14.4" x14ac:dyDescent="0.3">
      <c r="A5" s="224"/>
      <c r="B5" s="184" t="s">
        <v>52</v>
      </c>
      <c r="C5" s="402" t="s">
        <v>483</v>
      </c>
      <c r="D5" s="402"/>
      <c r="E5" s="402"/>
      <c r="F5" s="402"/>
      <c r="G5" s="402"/>
      <c r="H5" s="402"/>
      <c r="I5" s="402"/>
      <c r="J5" s="402"/>
      <c r="K5" s="402"/>
      <c r="L5" s="402"/>
      <c r="M5" s="402"/>
      <c r="N5" s="402"/>
    </row>
    <row r="6" spans="1:14" ht="14.4" x14ac:dyDescent="0.25">
      <c r="A6" s="83"/>
      <c r="B6" s="184" t="s">
        <v>2393</v>
      </c>
      <c r="C6" s="402" t="s">
        <v>484</v>
      </c>
      <c r="D6" s="402"/>
      <c r="E6" s="402"/>
      <c r="F6" s="402"/>
      <c r="G6" s="402"/>
      <c r="H6" s="402"/>
      <c r="I6" s="402"/>
      <c r="J6" s="402"/>
      <c r="K6" s="402"/>
      <c r="L6" s="402"/>
      <c r="M6" s="402"/>
      <c r="N6" s="402"/>
    </row>
    <row r="7" spans="1:14" s="4" customFormat="1" ht="18" customHeight="1" x14ac:dyDescent="0.3">
      <c r="A7" s="224"/>
      <c r="B7" s="184" t="s">
        <v>53</v>
      </c>
      <c r="C7" s="402" t="s">
        <v>485</v>
      </c>
      <c r="D7" s="402"/>
      <c r="E7" s="402"/>
      <c r="F7" s="402"/>
      <c r="G7" s="402"/>
      <c r="H7" s="402"/>
      <c r="I7" s="402"/>
      <c r="J7" s="402"/>
      <c r="K7" s="402"/>
      <c r="L7" s="402"/>
      <c r="M7" s="402"/>
      <c r="N7" s="402"/>
    </row>
    <row r="8" spans="1:14" s="14" customFormat="1" ht="37.35" customHeight="1" thickBot="1" x14ac:dyDescent="0.35">
      <c r="A8" s="225"/>
      <c r="B8" s="184" t="s">
        <v>54</v>
      </c>
      <c r="C8" s="402" t="s">
        <v>486</v>
      </c>
      <c r="D8" s="402"/>
      <c r="E8" s="402"/>
      <c r="F8" s="402"/>
      <c r="G8" s="402"/>
      <c r="H8" s="402"/>
      <c r="I8" s="402"/>
      <c r="J8" s="402"/>
      <c r="K8" s="402"/>
      <c r="L8" s="402"/>
      <c r="M8" s="402"/>
      <c r="N8" s="402"/>
    </row>
    <row r="9" spans="1:14" ht="24" customHeight="1" x14ac:dyDescent="0.25">
      <c r="A9" s="66"/>
      <c r="B9" s="406" t="s">
        <v>55</v>
      </c>
      <c r="C9" s="407"/>
      <c r="D9" s="407"/>
      <c r="E9" s="407"/>
      <c r="F9" s="407"/>
      <c r="G9" s="407"/>
      <c r="H9" s="407"/>
      <c r="I9" s="407"/>
      <c r="J9" s="407"/>
      <c r="K9" s="407"/>
      <c r="L9" s="407"/>
      <c r="M9" s="407"/>
      <c r="N9" s="408"/>
    </row>
    <row r="10" spans="1:14" s="4" customFormat="1" ht="24" customHeight="1" x14ac:dyDescent="0.3">
      <c r="A10" s="223"/>
      <c r="B10" s="279" t="s">
        <v>20</v>
      </c>
      <c r="C10" s="280" t="s">
        <v>26</v>
      </c>
      <c r="D10" s="364" t="s">
        <v>28</v>
      </c>
      <c r="E10" s="364"/>
      <c r="F10" s="364"/>
      <c r="G10" s="364"/>
      <c r="H10" s="364"/>
      <c r="I10" s="364"/>
      <c r="J10" s="364"/>
      <c r="K10" s="364"/>
      <c r="L10" s="364"/>
      <c r="M10" s="364"/>
      <c r="N10" s="365"/>
    </row>
    <row r="11" spans="1:14" ht="30.75" customHeight="1" x14ac:dyDescent="0.25">
      <c r="A11" s="83"/>
      <c r="B11" s="68" t="str">
        <f>CONCATENATE('Function-Activity List'!B6,": ",'Function-Activity List'!D6)</f>
        <v>Budget Execution: Budget Setup and Maintenance</v>
      </c>
      <c r="C11" s="177" t="s">
        <v>257</v>
      </c>
      <c r="D11" s="420" t="s">
        <v>487</v>
      </c>
      <c r="E11" s="420"/>
      <c r="F11" s="420"/>
      <c r="G11" s="420"/>
      <c r="H11" s="420"/>
      <c r="I11" s="420"/>
      <c r="J11" s="420"/>
      <c r="K11" s="420"/>
      <c r="L11" s="420"/>
      <c r="M11" s="420"/>
      <c r="N11" s="421"/>
    </row>
    <row r="12" spans="1:14" ht="30.75" customHeight="1" x14ac:dyDescent="0.25">
      <c r="A12" s="83"/>
      <c r="B12" s="68" t="str">
        <f>CONCATENATE('Function-Activity List'!B7,": ",'Function-Activity List'!D7)</f>
        <v>Budget Execution: Fund Allocation and Control</v>
      </c>
      <c r="C12" s="177" t="s">
        <v>270</v>
      </c>
      <c r="D12" s="420"/>
      <c r="E12" s="420"/>
      <c r="F12" s="420"/>
      <c r="G12" s="420"/>
      <c r="H12" s="420"/>
      <c r="I12" s="420"/>
      <c r="J12" s="420"/>
      <c r="K12" s="420"/>
      <c r="L12" s="420"/>
      <c r="M12" s="420"/>
      <c r="N12" s="421"/>
    </row>
    <row r="13" spans="1:14" ht="30.75" customHeight="1" x14ac:dyDescent="0.25">
      <c r="A13" s="83"/>
      <c r="B13" s="68" t="str">
        <f>CONCATENATE('Function-Activity List'!B8,": ",'Function-Activity List'!D8)</f>
        <v>Budget Execution: Budgetary Reporting</v>
      </c>
      <c r="C13" s="177" t="s">
        <v>257</v>
      </c>
      <c r="D13" s="420" t="s">
        <v>488</v>
      </c>
      <c r="E13" s="420"/>
      <c r="F13" s="420"/>
      <c r="G13" s="420"/>
      <c r="H13" s="420"/>
      <c r="I13" s="420"/>
      <c r="J13" s="420"/>
      <c r="K13" s="420"/>
      <c r="L13" s="420"/>
      <c r="M13" s="420"/>
      <c r="N13" s="421"/>
    </row>
    <row r="14" spans="1:14" ht="30.75" customHeight="1" x14ac:dyDescent="0.25">
      <c r="A14" s="83"/>
      <c r="B14" s="68" t="str">
        <f>CONCATENATE('Function-Activity List'!B9,": ",'Function-Activity List'!D9)</f>
        <v>Financial Asset Information Management: Financial Asset Information Processing - Property, Plant, and Equipment</v>
      </c>
      <c r="C14" s="177" t="s">
        <v>257</v>
      </c>
      <c r="D14" s="420" t="s">
        <v>489</v>
      </c>
      <c r="E14" s="420"/>
      <c r="F14" s="420"/>
      <c r="G14" s="420"/>
      <c r="H14" s="420"/>
      <c r="I14" s="420"/>
      <c r="J14" s="420"/>
      <c r="K14" s="420"/>
      <c r="L14" s="420"/>
      <c r="M14" s="420"/>
      <c r="N14" s="421"/>
    </row>
    <row r="15" spans="1:14" ht="30.75" customHeight="1" x14ac:dyDescent="0.25">
      <c r="A15" s="83"/>
      <c r="B15" s="68" t="str">
        <f>CONCATENATE('Function-Activity List'!B10,": ",'Function-Activity List'!D10)</f>
        <v>Financial Asset Information Management: Financial Asset Information Processing - Loans</v>
      </c>
      <c r="C15" s="177" t="s">
        <v>270</v>
      </c>
      <c r="D15" s="420"/>
      <c r="E15" s="420"/>
      <c r="F15" s="420"/>
      <c r="G15" s="420"/>
      <c r="H15" s="420"/>
      <c r="I15" s="420"/>
      <c r="J15" s="420"/>
      <c r="K15" s="420"/>
      <c r="L15" s="420"/>
      <c r="M15" s="420"/>
      <c r="N15" s="421"/>
    </row>
    <row r="16" spans="1:14" ht="30.75" customHeight="1" x14ac:dyDescent="0.25">
      <c r="A16" s="83"/>
      <c r="B16" s="68" t="str">
        <f>CONCATENATE('Function-Activity List'!B11,": ",'Function-Activity List'!D11)</f>
        <v>Financial Asset Information Management: Financial Asset Information Processing - Heritage Assets and Stewardship Land</v>
      </c>
      <c r="C16" s="177" t="s">
        <v>270</v>
      </c>
      <c r="D16" s="420"/>
      <c r="E16" s="420"/>
      <c r="F16" s="420"/>
      <c r="G16" s="420"/>
      <c r="H16" s="420"/>
      <c r="I16" s="420"/>
      <c r="J16" s="420"/>
      <c r="K16" s="420"/>
      <c r="L16" s="420"/>
      <c r="M16" s="420"/>
      <c r="N16" s="421"/>
    </row>
    <row r="17" spans="2:14" ht="30.75" customHeight="1" x14ac:dyDescent="0.25">
      <c r="B17" s="68" t="str">
        <f>CONCATENATE('Function-Activity List'!B12,": ",'Function-Activity List'!D12)</f>
        <v>Financial Asset Information Management
: Financial Asset Information Processing - Federal Oil and Gas Resources</v>
      </c>
      <c r="C17" s="177" t="s">
        <v>270</v>
      </c>
      <c r="D17" s="420"/>
      <c r="E17" s="420"/>
      <c r="F17" s="420"/>
      <c r="G17" s="420"/>
      <c r="H17" s="420"/>
      <c r="I17" s="420"/>
      <c r="J17" s="420"/>
      <c r="K17" s="420"/>
      <c r="L17" s="420"/>
      <c r="M17" s="420"/>
      <c r="N17" s="421"/>
    </row>
    <row r="18" spans="2:14" ht="30.75" customHeight="1" x14ac:dyDescent="0.25">
      <c r="B18" s="68" t="str">
        <f>CONCATENATE('Function-Activity List'!B13,": ",'Function-Activity List'!D13)</f>
        <v>Financial Asset Information Management: Financial Asset Information Processing - Other Federal Assets</v>
      </c>
      <c r="C18" s="177" t="s">
        <v>270</v>
      </c>
      <c r="D18" s="420"/>
      <c r="E18" s="420"/>
      <c r="F18" s="420"/>
      <c r="G18" s="420"/>
      <c r="H18" s="420"/>
      <c r="I18" s="420"/>
      <c r="J18" s="420"/>
      <c r="K18" s="420"/>
      <c r="L18" s="420"/>
      <c r="M18" s="420"/>
      <c r="N18" s="421"/>
    </row>
    <row r="19" spans="2:14" ht="30.75" customHeight="1" x14ac:dyDescent="0.25">
      <c r="B19" s="68" t="str">
        <f>CONCATENATE('Function-Activity List'!B14,": ",'Function-Activity List'!D14)</f>
        <v>Financial Asset Information Management: Financial Asset Information Reporting</v>
      </c>
      <c r="C19" s="177" t="s">
        <v>270</v>
      </c>
      <c r="D19" s="420"/>
      <c r="E19" s="420"/>
      <c r="F19" s="420"/>
      <c r="G19" s="420"/>
      <c r="H19" s="420"/>
      <c r="I19" s="420"/>
      <c r="J19" s="420"/>
      <c r="K19" s="420"/>
      <c r="L19" s="420"/>
      <c r="M19" s="420"/>
      <c r="N19" s="421"/>
    </row>
    <row r="20" spans="2:14" ht="30.75" customHeight="1" x14ac:dyDescent="0.25">
      <c r="B20" s="68" t="str">
        <f>CONCATENATE('Function-Activity List'!B15,": ",'Function-Activity List'!D15)</f>
        <v>Payable Management: Payee Setup and Maintenance</v>
      </c>
      <c r="C20" s="177" t="s">
        <v>257</v>
      </c>
      <c r="D20" s="420" t="s">
        <v>490</v>
      </c>
      <c r="E20" s="420"/>
      <c r="F20" s="420"/>
      <c r="G20" s="420"/>
      <c r="H20" s="420"/>
      <c r="I20" s="420"/>
      <c r="J20" s="420"/>
      <c r="K20" s="420"/>
      <c r="L20" s="420"/>
      <c r="M20" s="420"/>
      <c r="N20" s="421"/>
    </row>
    <row r="21" spans="2:14" ht="30.75" customHeight="1" x14ac:dyDescent="0.25">
      <c r="B21" s="68" t="str">
        <f>CONCATENATE('Function-Activity List'!B16,": ",'Function-Activity List'!D16)</f>
        <v>Payable Management: Obligation Management</v>
      </c>
      <c r="C21" s="177" t="s">
        <v>257</v>
      </c>
      <c r="D21" s="420" t="s">
        <v>491</v>
      </c>
      <c r="E21" s="420"/>
      <c r="F21" s="420"/>
      <c r="G21" s="420"/>
      <c r="H21" s="420"/>
      <c r="I21" s="420"/>
      <c r="J21" s="420"/>
      <c r="K21" s="420"/>
      <c r="L21" s="420"/>
      <c r="M21" s="420"/>
      <c r="N21" s="421"/>
    </row>
    <row r="22" spans="2:14" ht="30.75" customHeight="1" x14ac:dyDescent="0.25">
      <c r="B22" s="68" t="str">
        <f>CONCATENATE('Function-Activity List'!B17,": ",'Function-Activity List'!D17)</f>
        <v>Payable Management: Payment Processing – Intragovernmental Payments</v>
      </c>
      <c r="C22" s="177" t="s">
        <v>270</v>
      </c>
      <c r="D22" s="420"/>
      <c r="E22" s="420"/>
      <c r="F22" s="420"/>
      <c r="G22" s="420"/>
      <c r="H22" s="420"/>
      <c r="I22" s="420"/>
      <c r="J22" s="420"/>
      <c r="K22" s="420"/>
      <c r="L22" s="420"/>
      <c r="M22" s="420"/>
      <c r="N22" s="421"/>
    </row>
    <row r="23" spans="2:14" ht="30.75" customHeight="1" x14ac:dyDescent="0.25">
      <c r="B23" s="68" t="str">
        <f>CONCATENATE('Function-Activity List'!B18,": ",'Function-Activity List'!D18)</f>
        <v>Payable Management: Payment Processing – Payroll Payments</v>
      </c>
      <c r="C23" s="177" t="s">
        <v>270</v>
      </c>
      <c r="D23" s="420"/>
      <c r="E23" s="420"/>
      <c r="F23" s="420"/>
      <c r="G23" s="420"/>
      <c r="H23" s="420"/>
      <c r="I23" s="420"/>
      <c r="J23" s="420"/>
      <c r="K23" s="420"/>
      <c r="L23" s="420"/>
      <c r="M23" s="420"/>
      <c r="N23" s="421"/>
    </row>
    <row r="24" spans="2:14" ht="30.75" customHeight="1" x14ac:dyDescent="0.25">
      <c r="B24" s="68" t="str">
        <f>CONCATENATE('Function-Activity List'!B19,": ",'Function-Activity List'!D19)</f>
        <v>Payable Management: Payment Processing – Travel Temporary Duty (TDY) and Local Payments</v>
      </c>
      <c r="C24" s="177" t="s">
        <v>270</v>
      </c>
      <c r="D24" s="420"/>
      <c r="E24" s="420"/>
      <c r="F24" s="420"/>
      <c r="G24" s="420"/>
      <c r="H24" s="420"/>
      <c r="I24" s="420"/>
      <c r="J24" s="420"/>
      <c r="K24" s="420"/>
      <c r="L24" s="420"/>
      <c r="M24" s="420"/>
      <c r="N24" s="421"/>
    </row>
    <row r="25" spans="2:14" ht="30.75" customHeight="1" x14ac:dyDescent="0.25">
      <c r="B25" s="68" t="str">
        <f>CONCATENATE('Function-Activity List'!B20,": ",'Function-Activity List'!D20)</f>
        <v>Payable Management: Payment Processing – Travel PCS Payments</v>
      </c>
      <c r="C25" s="177" t="s">
        <v>270</v>
      </c>
      <c r="D25" s="420"/>
      <c r="E25" s="420"/>
      <c r="F25" s="420"/>
      <c r="G25" s="420"/>
      <c r="H25" s="420"/>
      <c r="I25" s="420"/>
      <c r="J25" s="420"/>
      <c r="K25" s="420"/>
      <c r="L25" s="420"/>
      <c r="M25" s="420"/>
      <c r="N25" s="421"/>
    </row>
    <row r="26" spans="2:14" ht="30.75" customHeight="1" x14ac:dyDescent="0.25">
      <c r="B26" s="68" t="str">
        <f>CONCATENATE('Function-Activity List'!B21,": ",'Function-Activity List'!D21)</f>
        <v>Payable Management: Payment Processing – Commercial Payments</v>
      </c>
      <c r="C26" s="177" t="s">
        <v>257</v>
      </c>
      <c r="D26" s="420" t="s">
        <v>492</v>
      </c>
      <c r="E26" s="420"/>
      <c r="F26" s="420"/>
      <c r="G26" s="420"/>
      <c r="H26" s="420"/>
      <c r="I26" s="420"/>
      <c r="J26" s="420"/>
      <c r="K26" s="420"/>
      <c r="L26" s="420"/>
      <c r="M26" s="420"/>
      <c r="N26" s="421"/>
    </row>
    <row r="27" spans="2:14" ht="30.75" customHeight="1" x14ac:dyDescent="0.25">
      <c r="B27" s="68" t="str">
        <f>CONCATENATE('Function-Activity List'!B22,": ",'Function-Activity List'!D22)</f>
        <v>Payable Management: Payment Processing – Grant Payments</v>
      </c>
      <c r="C27" s="177" t="s">
        <v>270</v>
      </c>
      <c r="D27" s="420"/>
      <c r="E27" s="420"/>
      <c r="F27" s="420"/>
      <c r="G27" s="420"/>
      <c r="H27" s="420"/>
      <c r="I27" s="420"/>
      <c r="J27" s="420"/>
      <c r="K27" s="420"/>
      <c r="L27" s="420"/>
      <c r="M27" s="420"/>
      <c r="N27" s="421"/>
    </row>
    <row r="28" spans="2:14" ht="30.75" customHeight="1" x14ac:dyDescent="0.25">
      <c r="B28" s="68" t="str">
        <f>CONCATENATE('Function-Activity List'!B23,": ",'Function-Activity List'!D23)</f>
        <v>Payable Management: Payment Processing – Loan Payments</v>
      </c>
      <c r="C28" s="177" t="s">
        <v>270</v>
      </c>
      <c r="D28" s="420"/>
      <c r="E28" s="420"/>
      <c r="F28" s="420"/>
      <c r="G28" s="420"/>
      <c r="H28" s="420"/>
      <c r="I28" s="420"/>
      <c r="J28" s="420"/>
      <c r="K28" s="420"/>
      <c r="L28" s="420"/>
      <c r="M28" s="420"/>
      <c r="N28" s="421"/>
    </row>
    <row r="29" spans="2:14" ht="30.75" customHeight="1" x14ac:dyDescent="0.25">
      <c r="B29" s="68" t="str">
        <f>CONCATENATE('Function-Activity List'!B24,": ",'Function-Activity List'!D24)</f>
        <v>Payable Management: Payment Processing – Other Payments</v>
      </c>
      <c r="C29" s="177" t="s">
        <v>270</v>
      </c>
      <c r="D29" s="420"/>
      <c r="E29" s="420"/>
      <c r="F29" s="420"/>
      <c r="G29" s="420"/>
      <c r="H29" s="420"/>
      <c r="I29" s="420"/>
      <c r="J29" s="420"/>
      <c r="K29" s="420"/>
      <c r="L29" s="420"/>
      <c r="M29" s="420"/>
      <c r="N29" s="421"/>
    </row>
    <row r="30" spans="2:14" ht="30.75" customHeight="1" x14ac:dyDescent="0.25">
      <c r="B30" s="68" t="str">
        <f>CONCATENATE('Function-Activity List'!B25,": ",'Function-Activity List'!D25)</f>
        <v>Payable Management: Payment Disbursement</v>
      </c>
      <c r="C30" s="177" t="s">
        <v>270</v>
      </c>
      <c r="D30" s="420"/>
      <c r="E30" s="420"/>
      <c r="F30" s="420"/>
      <c r="G30" s="420"/>
      <c r="H30" s="420"/>
      <c r="I30" s="420"/>
      <c r="J30" s="420"/>
      <c r="K30" s="420"/>
      <c r="L30" s="420"/>
      <c r="M30" s="420"/>
      <c r="N30" s="421"/>
    </row>
    <row r="31" spans="2:14" ht="30.75" customHeight="1" x14ac:dyDescent="0.25">
      <c r="B31" s="68" t="str">
        <f>CONCATENATE('Function-Activity List'!B26,": ",'Function-Activity List'!D26)</f>
        <v>Payable Management: Payment Confirmation and Issue Resolution</v>
      </c>
      <c r="C31" s="177" t="s">
        <v>270</v>
      </c>
      <c r="D31" s="420"/>
      <c r="E31" s="420"/>
      <c r="F31" s="420"/>
      <c r="G31" s="420"/>
      <c r="H31" s="420"/>
      <c r="I31" s="420"/>
      <c r="J31" s="420"/>
      <c r="K31" s="420"/>
      <c r="L31" s="420"/>
      <c r="M31" s="420"/>
      <c r="N31" s="421"/>
    </row>
    <row r="32" spans="2:14" ht="30.75" customHeight="1" x14ac:dyDescent="0.25">
      <c r="B32" s="68" t="str">
        <f>CONCATENATE('Function-Activity List'!B27,": ",'Function-Activity List'!D27)</f>
        <v>Payable Management: Payment Reporting</v>
      </c>
      <c r="C32" s="177" t="s">
        <v>270</v>
      </c>
      <c r="D32" s="420"/>
      <c r="E32" s="420"/>
      <c r="F32" s="420"/>
      <c r="G32" s="420"/>
      <c r="H32" s="420"/>
      <c r="I32" s="420"/>
      <c r="J32" s="420"/>
      <c r="K32" s="420"/>
      <c r="L32" s="420"/>
      <c r="M32" s="420"/>
      <c r="N32" s="421"/>
    </row>
    <row r="33" spans="2:14" ht="30.75" customHeight="1" x14ac:dyDescent="0.25">
      <c r="B33" s="68" t="str">
        <f>CONCATENATE('Function-Activity List'!B28,": ",'Function-Activity List'!D28)</f>
        <v>Revenue Management: Revenue Processing</v>
      </c>
      <c r="C33" s="177" t="s">
        <v>270</v>
      </c>
      <c r="D33" s="420"/>
      <c r="E33" s="420"/>
      <c r="F33" s="420"/>
      <c r="G33" s="420"/>
      <c r="H33" s="420"/>
      <c r="I33" s="420"/>
      <c r="J33" s="420"/>
      <c r="K33" s="420"/>
      <c r="L33" s="420"/>
      <c r="M33" s="420"/>
      <c r="N33" s="421"/>
    </row>
    <row r="34" spans="2:14" ht="30.75" customHeight="1" x14ac:dyDescent="0.25">
      <c r="B34" s="68" t="str">
        <f>CONCATENATE('Function-Activity List'!B29,": ",'Function-Activity List'!D29)</f>
        <v>Revenue Management: Revenue Reporting</v>
      </c>
      <c r="C34" s="177" t="s">
        <v>270</v>
      </c>
      <c r="D34" s="420"/>
      <c r="E34" s="420"/>
      <c r="F34" s="420"/>
      <c r="G34" s="420"/>
      <c r="H34" s="420"/>
      <c r="I34" s="420"/>
      <c r="J34" s="420"/>
      <c r="K34" s="420"/>
      <c r="L34" s="420"/>
      <c r="M34" s="420"/>
      <c r="N34" s="421"/>
    </row>
    <row r="35" spans="2:14" ht="30.75" customHeight="1" x14ac:dyDescent="0.25">
      <c r="B35" s="68" t="str">
        <f>CONCATENATE('Function-Activity List'!B31,": ",'Function-Activity List'!D31)</f>
        <v>Receivable and Collection Management: Payer Setup and Maintenance</v>
      </c>
      <c r="C35" s="177" t="s">
        <v>257</v>
      </c>
      <c r="D35" s="420" t="s">
        <v>493</v>
      </c>
      <c r="E35" s="420"/>
      <c r="F35" s="420"/>
      <c r="G35" s="420"/>
      <c r="H35" s="420"/>
      <c r="I35" s="420"/>
      <c r="J35" s="420"/>
      <c r="K35" s="420"/>
      <c r="L35" s="420"/>
      <c r="M35" s="420"/>
      <c r="N35" s="421"/>
    </row>
    <row r="36" spans="2:14" ht="30.75" customHeight="1" x14ac:dyDescent="0.25">
      <c r="B36" s="68" t="str">
        <f>CONCATENATE('Function-Activity List'!B32,": ",'Function-Activity List'!D32)</f>
        <v>Receivable and Collection Management: Public Receivable Setup and Billing Invoicing</v>
      </c>
      <c r="C36" s="177" t="s">
        <v>257</v>
      </c>
      <c r="D36" s="420" t="s">
        <v>494</v>
      </c>
      <c r="E36" s="420"/>
      <c r="F36" s="420"/>
      <c r="G36" s="420"/>
      <c r="H36" s="420"/>
      <c r="I36" s="420"/>
      <c r="J36" s="420"/>
      <c r="K36" s="420"/>
      <c r="L36" s="420"/>
      <c r="M36" s="420"/>
      <c r="N36" s="421"/>
    </row>
    <row r="37" spans="2:14" ht="30.75" customHeight="1" x14ac:dyDescent="0.25">
      <c r="B37" s="68" t="str">
        <f>CONCATENATE('Function-Activity List'!B33,": ",'Function-Activity List'!D33)</f>
        <v>Receivable and Collection Management: Public Receipt Processing</v>
      </c>
      <c r="C37" s="177" t="s">
        <v>270</v>
      </c>
      <c r="D37" s="420"/>
      <c r="E37" s="420"/>
      <c r="F37" s="420"/>
      <c r="G37" s="420"/>
      <c r="H37" s="420"/>
      <c r="I37" s="420"/>
      <c r="J37" s="420"/>
      <c r="K37" s="420"/>
      <c r="L37" s="420"/>
      <c r="M37" s="420"/>
      <c r="N37" s="421"/>
    </row>
    <row r="38" spans="2:14" ht="30.75" customHeight="1" x14ac:dyDescent="0.25">
      <c r="B38" s="68" t="str">
        <f>CONCATENATE('Function-Activity List'!B34,": ",'Function-Activity List'!D34)</f>
        <v>Receivable and Collection Management: Public Receivable Credit Memo and Adjustment Processing</v>
      </c>
      <c r="C38" s="177" t="s">
        <v>270</v>
      </c>
      <c r="D38" s="420"/>
      <c r="E38" s="420"/>
      <c r="F38" s="420"/>
      <c r="G38" s="420"/>
      <c r="H38" s="420"/>
      <c r="I38" s="420"/>
      <c r="J38" s="420"/>
      <c r="K38" s="420"/>
      <c r="L38" s="420"/>
      <c r="M38" s="420"/>
      <c r="N38" s="421"/>
    </row>
    <row r="39" spans="2:14" ht="30.75" customHeight="1" x14ac:dyDescent="0.25">
      <c r="B39" s="68" t="str">
        <f>CONCATENATE('Function-Activity List'!B35,": ",'Function-Activity List'!D35)</f>
        <v>Receivable and Collection Management: Public Receivable Monitoring and Maintenance</v>
      </c>
      <c r="C39" s="177" t="s">
        <v>270</v>
      </c>
      <c r="D39" s="420"/>
      <c r="E39" s="420"/>
      <c r="F39" s="420"/>
      <c r="G39" s="420"/>
      <c r="H39" s="420"/>
      <c r="I39" s="420"/>
      <c r="J39" s="420"/>
      <c r="K39" s="420"/>
      <c r="L39" s="420"/>
      <c r="M39" s="420"/>
      <c r="N39" s="421"/>
    </row>
    <row r="40" spans="2:14" ht="30.75" customHeight="1" x14ac:dyDescent="0.25">
      <c r="B40" s="68" t="str">
        <f>CONCATENATE('Function-Activity List'!B36,": ",'Function-Activity List'!D36)</f>
        <v>Receivable and Collection Management: Public Receivable and Collection Reporting</v>
      </c>
      <c r="C40" s="177" t="s">
        <v>270</v>
      </c>
      <c r="D40" s="420"/>
      <c r="E40" s="420"/>
      <c r="F40" s="420"/>
      <c r="G40" s="420"/>
      <c r="H40" s="420"/>
      <c r="I40" s="420"/>
      <c r="J40" s="420"/>
      <c r="K40" s="420"/>
      <c r="L40" s="420"/>
      <c r="M40" s="420"/>
      <c r="N40" s="421"/>
    </row>
    <row r="41" spans="2:14" ht="30.75" customHeight="1" x14ac:dyDescent="0.25">
      <c r="B41" s="68" t="str">
        <f>CONCATENATE('Function-Activity List'!B37,": ",'Function-Activity List'!D37)</f>
        <v>Receivable and Collection Management: Intragovernmental Receivable Set-Up and Maintenance</v>
      </c>
      <c r="C41" s="177" t="s">
        <v>270</v>
      </c>
      <c r="D41" s="420"/>
      <c r="E41" s="420"/>
      <c r="F41" s="420"/>
      <c r="G41" s="420"/>
      <c r="H41" s="420"/>
      <c r="I41" s="420"/>
      <c r="J41" s="420"/>
      <c r="K41" s="420"/>
      <c r="L41" s="420"/>
      <c r="M41" s="420"/>
      <c r="N41" s="421"/>
    </row>
    <row r="42" spans="2:14" ht="30.75" customHeight="1" x14ac:dyDescent="0.25">
      <c r="B42" s="68" t="str">
        <f>CONCATENATE('Function-Activity List'!B38,": ",'Function-Activity List'!D38)</f>
        <v>Receivable and Collection Management: Intragovernmental Receivable Settlement</v>
      </c>
      <c r="C42" s="177" t="s">
        <v>270</v>
      </c>
      <c r="D42" s="420"/>
      <c r="E42" s="420"/>
      <c r="F42" s="420"/>
      <c r="G42" s="420"/>
      <c r="H42" s="420"/>
      <c r="I42" s="420"/>
      <c r="J42" s="420"/>
      <c r="K42" s="420"/>
      <c r="L42" s="420"/>
      <c r="M42" s="420"/>
      <c r="N42" s="421"/>
    </row>
    <row r="43" spans="2:14" ht="30.75" customHeight="1" x14ac:dyDescent="0.25">
      <c r="B43" s="68" t="str">
        <f>CONCATENATE('Function-Activity List'!B39,": ",'Function-Activity List'!D39)</f>
        <v>Receivable and Collection Management: Intragovernmental Receivable Monitoring and Reporting</v>
      </c>
      <c r="C43" s="177" t="s">
        <v>270</v>
      </c>
      <c r="D43" s="420"/>
      <c r="E43" s="420"/>
      <c r="F43" s="420"/>
      <c r="G43" s="420"/>
      <c r="H43" s="420"/>
      <c r="I43" s="420"/>
      <c r="J43" s="420"/>
      <c r="K43" s="420"/>
      <c r="L43" s="420"/>
      <c r="M43" s="420"/>
      <c r="N43" s="421"/>
    </row>
    <row r="44" spans="2:14" ht="30.75" customHeight="1" x14ac:dyDescent="0.25">
      <c r="B44" s="68" t="str">
        <f>CONCATENATE('Function-Activity List'!B40,": ",'Function-Activity List'!D40)</f>
        <v>Delinquent Debt Management: Delinquent Debt Collection</v>
      </c>
      <c r="C44" s="177" t="s">
        <v>270</v>
      </c>
      <c r="D44" s="420"/>
      <c r="E44" s="420"/>
      <c r="F44" s="420"/>
      <c r="G44" s="420"/>
      <c r="H44" s="420"/>
      <c r="I44" s="420"/>
      <c r="J44" s="420"/>
      <c r="K44" s="420"/>
      <c r="L44" s="420"/>
      <c r="M44" s="420"/>
      <c r="N44" s="421"/>
    </row>
    <row r="45" spans="2:14" ht="30.75" customHeight="1" x14ac:dyDescent="0.25">
      <c r="B45" s="68" t="str">
        <f>CONCATENATE('Function-Activity List'!B41,": ",'Function-Activity List'!D41)</f>
        <v>Delinquent Debt Management: Delinquent Debt Write-off and Closeout</v>
      </c>
      <c r="C45" s="177" t="s">
        <v>270</v>
      </c>
      <c r="D45" s="420"/>
      <c r="E45" s="420"/>
      <c r="F45" s="420"/>
      <c r="G45" s="420"/>
      <c r="H45" s="420"/>
      <c r="I45" s="420"/>
      <c r="J45" s="420"/>
      <c r="K45" s="420"/>
      <c r="L45" s="420"/>
      <c r="M45" s="420"/>
      <c r="N45" s="421"/>
    </row>
    <row r="46" spans="2:14" ht="30.75" customHeight="1" x14ac:dyDescent="0.25">
      <c r="B46" s="68" t="str">
        <f>CONCATENATE('Function-Activity List'!B42,": ",'Function-Activity List'!D42)</f>
        <v>Delinquent Debt Management: Delinquent Debt Reporting</v>
      </c>
      <c r="C46" s="177" t="s">
        <v>270</v>
      </c>
      <c r="D46" s="420"/>
      <c r="E46" s="420"/>
      <c r="F46" s="420"/>
      <c r="G46" s="420"/>
      <c r="H46" s="420"/>
      <c r="I46" s="420"/>
      <c r="J46" s="420"/>
      <c r="K46" s="420"/>
      <c r="L46" s="420"/>
      <c r="M46" s="420"/>
      <c r="N46" s="421"/>
    </row>
    <row r="47" spans="2:14" ht="30.75" customHeight="1" x14ac:dyDescent="0.25">
      <c r="B47" s="68" t="str">
        <f>CONCATENATE('Function-Activity List'!B43,": ",'Function-Activity List'!D43)</f>
        <v>Cost Management: Cost Management Setup and Maintenance</v>
      </c>
      <c r="C47" s="177" t="s">
        <v>270</v>
      </c>
      <c r="D47" s="420"/>
      <c r="E47" s="420"/>
      <c r="F47" s="420"/>
      <c r="G47" s="420"/>
      <c r="H47" s="420"/>
      <c r="I47" s="420"/>
      <c r="J47" s="420"/>
      <c r="K47" s="420"/>
      <c r="L47" s="420"/>
      <c r="M47" s="420"/>
      <c r="N47" s="421"/>
    </row>
    <row r="48" spans="2:14" ht="30.75" customHeight="1" x14ac:dyDescent="0.25">
      <c r="B48" s="68" t="str">
        <f>CONCATENATE('Function-Activity List'!B44,": ",'Function-Activity List'!D44)</f>
        <v>Cost Management: Cost Accumulation and Allocation</v>
      </c>
      <c r="C48" s="177" t="s">
        <v>270</v>
      </c>
      <c r="D48" s="420"/>
      <c r="E48" s="420"/>
      <c r="F48" s="420"/>
      <c r="G48" s="420"/>
      <c r="H48" s="420"/>
      <c r="I48" s="420"/>
      <c r="J48" s="420"/>
      <c r="K48" s="420"/>
      <c r="L48" s="420"/>
      <c r="M48" s="420"/>
      <c r="N48" s="421"/>
    </row>
    <row r="49" spans="1:14" ht="30.75" customHeight="1" x14ac:dyDescent="0.25">
      <c r="B49" s="68" t="str">
        <f>CONCATENATE('Function-Activity List'!B45,": ",'Function-Activity List'!D45)</f>
        <v>Cost Management: Cost Reporting</v>
      </c>
      <c r="C49" s="177" t="s">
        <v>270</v>
      </c>
      <c r="D49" s="420"/>
      <c r="E49" s="420"/>
      <c r="F49" s="420"/>
      <c r="G49" s="420"/>
      <c r="H49" s="420"/>
      <c r="I49" s="420"/>
      <c r="J49" s="420"/>
      <c r="K49" s="420"/>
      <c r="L49" s="420"/>
      <c r="M49" s="420"/>
      <c r="N49" s="421"/>
    </row>
    <row r="50" spans="1:14" ht="30.75" customHeight="1" x14ac:dyDescent="0.25">
      <c r="B50" s="68" t="str">
        <f>CONCATENATE('Function-Activity List'!B46,": ",'Function-Activity List'!D46)</f>
        <v>General Ledger Management: General Ledger Setup and Maintenance</v>
      </c>
      <c r="C50" s="177" t="s">
        <v>270</v>
      </c>
      <c r="D50" s="420"/>
      <c r="E50" s="420"/>
      <c r="F50" s="420"/>
      <c r="G50" s="420"/>
      <c r="H50" s="420"/>
      <c r="I50" s="420"/>
      <c r="J50" s="420"/>
      <c r="K50" s="420"/>
      <c r="L50" s="420"/>
      <c r="M50" s="420"/>
      <c r="N50" s="421"/>
    </row>
    <row r="51" spans="1:14" ht="30.75" customHeight="1" x14ac:dyDescent="0.25">
      <c r="B51" s="68" t="str">
        <f>CONCATENATE('Function-Activity List'!B47,": ",'Function-Activity List'!D47)</f>
        <v>General Ledger Management: General Ledger Posting</v>
      </c>
      <c r="C51" s="177" t="s">
        <v>270</v>
      </c>
      <c r="D51" s="420"/>
      <c r="E51" s="420"/>
      <c r="F51" s="420"/>
      <c r="G51" s="420"/>
      <c r="H51" s="420"/>
      <c r="I51" s="420"/>
      <c r="J51" s="420"/>
      <c r="K51" s="420"/>
      <c r="L51" s="420"/>
      <c r="M51" s="420"/>
      <c r="N51" s="421"/>
    </row>
    <row r="52" spans="1:14" ht="30.75" customHeight="1" x14ac:dyDescent="0.25">
      <c r="B52" s="68" t="str">
        <f>CONCATENATE('Function-Activity List'!B48,": ",'Function-Activity List'!D48)</f>
        <v>General Ledger Management: Accrual and Liability/Asset Processing</v>
      </c>
      <c r="C52" s="177" t="s">
        <v>270</v>
      </c>
      <c r="D52" s="420"/>
      <c r="E52" s="420"/>
      <c r="F52" s="420"/>
      <c r="G52" s="420"/>
      <c r="H52" s="420"/>
      <c r="I52" s="420"/>
      <c r="J52" s="420"/>
      <c r="K52" s="420"/>
      <c r="L52" s="420"/>
      <c r="M52" s="420"/>
      <c r="N52" s="421"/>
    </row>
    <row r="53" spans="1:14" ht="30.75" customHeight="1" x14ac:dyDescent="0.25">
      <c r="B53" s="68" t="str">
        <f>CONCATENATE('Function-Activity List'!B49,": ",'Function-Activity List'!D49)</f>
        <v>General Ledger Management: Period End Closing</v>
      </c>
      <c r="C53" s="177" t="s">
        <v>270</v>
      </c>
      <c r="D53" s="420"/>
      <c r="E53" s="420"/>
      <c r="F53" s="420"/>
      <c r="G53" s="420"/>
      <c r="H53" s="420"/>
      <c r="I53" s="420"/>
      <c r="J53" s="420"/>
      <c r="K53" s="420"/>
      <c r="L53" s="420"/>
      <c r="M53" s="420"/>
      <c r="N53" s="421"/>
    </row>
    <row r="54" spans="1:14" ht="30.75" customHeight="1" x14ac:dyDescent="0.25">
      <c r="B54" s="68" t="str">
        <f>CONCATENATE('Function-Activity List'!B50,": ",'Function-Activity List'!D50)</f>
        <v>Financial Reconciliation: Reconciliation of General Ledger and Subledgers</v>
      </c>
      <c r="C54" s="177" t="s">
        <v>270</v>
      </c>
      <c r="D54" s="420"/>
      <c r="E54" s="420"/>
      <c r="F54" s="420"/>
      <c r="G54" s="420"/>
      <c r="H54" s="420"/>
      <c r="I54" s="420"/>
      <c r="J54" s="420"/>
      <c r="K54" s="420"/>
      <c r="L54" s="420"/>
      <c r="M54" s="420"/>
      <c r="N54" s="421"/>
    </row>
    <row r="55" spans="1:14" ht="30.75" customHeight="1" x14ac:dyDescent="0.25">
      <c r="B55" s="68" t="str">
        <f>CONCATENATE('Function-Activity List'!B51,": ",'Function-Activity List'!D51)</f>
        <v>Financial Reconciliation: Reconciliation of Intragovernmental Activity</v>
      </c>
      <c r="C55" s="177" t="s">
        <v>270</v>
      </c>
      <c r="D55" s="420"/>
      <c r="E55" s="420"/>
      <c r="F55" s="420"/>
      <c r="G55" s="420"/>
      <c r="H55" s="420"/>
      <c r="I55" s="420"/>
      <c r="J55" s="420"/>
      <c r="K55" s="420"/>
      <c r="L55" s="420"/>
      <c r="M55" s="420"/>
      <c r="N55" s="421"/>
    </row>
    <row r="56" spans="1:14" ht="30.75" customHeight="1" x14ac:dyDescent="0.25">
      <c r="B56" s="68" t="str">
        <f>CONCATENATE('Function-Activity List'!B52,": ",'Function-Activity List'!D52)</f>
        <v>Financial Reconciliation: Reconciliation with Treasury Balance</v>
      </c>
      <c r="C56" s="177" t="s">
        <v>270</v>
      </c>
      <c r="D56" s="420"/>
      <c r="E56" s="420"/>
      <c r="F56" s="420"/>
      <c r="G56" s="420"/>
      <c r="H56" s="420"/>
      <c r="I56" s="420"/>
      <c r="J56" s="420"/>
      <c r="K56" s="420"/>
      <c r="L56" s="420"/>
      <c r="M56" s="420"/>
      <c r="N56" s="421"/>
    </row>
    <row r="57" spans="1:14" ht="30.75" customHeight="1" x14ac:dyDescent="0.25">
      <c r="B57" s="68" t="str">
        <f>CONCATENATE('Function-Activity List'!B53,": ",'Function-Activity List'!D53)</f>
        <v>Financial / Performance Reporting: Treasury Reporting</v>
      </c>
      <c r="C57" s="177" t="s">
        <v>270</v>
      </c>
      <c r="D57" s="420"/>
      <c r="E57" s="420"/>
      <c r="F57" s="420"/>
      <c r="G57" s="420"/>
      <c r="H57" s="420"/>
      <c r="I57" s="420"/>
      <c r="J57" s="420"/>
      <c r="K57" s="420"/>
      <c r="L57" s="420"/>
      <c r="M57" s="420"/>
      <c r="N57" s="421"/>
    </row>
    <row r="58" spans="1:14" ht="30.75" customHeight="1" x14ac:dyDescent="0.25">
      <c r="B58" s="320" t="str">
        <f>CONCATENATE('Function-Activity List'!B54,": ",'Function-Activity List'!D54)</f>
        <v>Financial / Performance Reporting: Financial Statement Preparation</v>
      </c>
      <c r="C58" s="177" t="s">
        <v>270</v>
      </c>
      <c r="D58" s="420"/>
      <c r="E58" s="420"/>
      <c r="F58" s="420"/>
      <c r="G58" s="420"/>
      <c r="H58" s="420"/>
      <c r="I58" s="420"/>
      <c r="J58" s="420"/>
      <c r="K58" s="420"/>
      <c r="L58" s="420"/>
      <c r="M58" s="420"/>
      <c r="N58" s="421"/>
    </row>
    <row r="59" spans="1:14" ht="30.75" customHeight="1" x14ac:dyDescent="0.25">
      <c r="B59" s="68" t="str">
        <f>CONCATENATE('Function-Activity List'!B56,": ",'Function-Activity List'!D56)</f>
        <v>Financial / Performance Reporting: Financial Performance and Operational Reporting</v>
      </c>
      <c r="C59" s="177" t="s">
        <v>270</v>
      </c>
      <c r="D59" s="420"/>
      <c r="E59" s="420"/>
      <c r="F59" s="420"/>
      <c r="G59" s="420"/>
      <c r="H59" s="420"/>
      <c r="I59" s="420"/>
      <c r="J59" s="420"/>
      <c r="K59" s="420"/>
      <c r="L59" s="420"/>
      <c r="M59" s="420"/>
      <c r="N59" s="421"/>
    </row>
    <row r="60" spans="1:14" ht="30.75" customHeight="1" x14ac:dyDescent="0.25">
      <c r="B60" s="68" t="str">
        <f>CONCATENATE('Function-Activity List'!B57,": ",'Function-Activity List'!D57)</f>
        <v>Financial / Performance Reporting: Internal Control/Compliance Reviews</v>
      </c>
      <c r="C60" s="177" t="s">
        <v>270</v>
      </c>
      <c r="D60" s="420"/>
      <c r="E60" s="420"/>
      <c r="F60" s="420"/>
      <c r="G60" s="420"/>
      <c r="H60" s="420"/>
      <c r="I60" s="420"/>
      <c r="J60" s="420"/>
      <c r="K60" s="420"/>
      <c r="L60" s="420"/>
      <c r="M60" s="420"/>
      <c r="N60" s="421"/>
    </row>
    <row r="61" spans="1:14" ht="24" customHeight="1" x14ac:dyDescent="0.25">
      <c r="A61" s="3"/>
      <c r="B61" s="353" t="s">
        <v>56</v>
      </c>
      <c r="C61" s="354"/>
      <c r="D61" s="354"/>
      <c r="E61" s="354"/>
      <c r="F61" s="354"/>
      <c r="G61" s="354"/>
      <c r="H61" s="354"/>
      <c r="I61" s="354"/>
      <c r="J61" s="354"/>
      <c r="K61" s="354"/>
      <c r="L61" s="354"/>
      <c r="M61" s="354"/>
      <c r="N61" s="355"/>
    </row>
    <row r="62" spans="1:14" s="6" customFormat="1" ht="14.85" customHeight="1" x14ac:dyDescent="0.3">
      <c r="B62" s="286" t="s">
        <v>57</v>
      </c>
      <c r="C62" s="435" t="s">
        <v>58</v>
      </c>
      <c r="D62" s="435"/>
      <c r="E62" s="435"/>
      <c r="F62" s="435"/>
      <c r="G62" s="435"/>
      <c r="H62" s="435"/>
      <c r="I62" s="435"/>
      <c r="J62" s="435" t="s">
        <v>59</v>
      </c>
      <c r="K62" s="435"/>
      <c r="L62" s="435" t="s">
        <v>60</v>
      </c>
      <c r="M62" s="435"/>
      <c r="N62" s="351" t="s">
        <v>61</v>
      </c>
    </row>
    <row r="63" spans="1:14" s="6" customFormat="1" ht="14.85" customHeight="1" x14ac:dyDescent="0.3">
      <c r="B63" s="286" t="s">
        <v>62</v>
      </c>
      <c r="C63" s="349" t="s">
        <v>63</v>
      </c>
      <c r="D63" s="349" t="s">
        <v>269</v>
      </c>
      <c r="E63" s="349" t="s">
        <v>65</v>
      </c>
      <c r="F63" s="349" t="s">
        <v>66</v>
      </c>
      <c r="G63" s="349" t="s">
        <v>67</v>
      </c>
      <c r="H63" s="349" t="s">
        <v>68</v>
      </c>
      <c r="I63" s="349" t="s">
        <v>69</v>
      </c>
      <c r="J63" s="349" t="s">
        <v>70</v>
      </c>
      <c r="K63" s="349" t="s">
        <v>71</v>
      </c>
      <c r="L63" s="349" t="s">
        <v>70</v>
      </c>
      <c r="M63" s="349" t="s">
        <v>71</v>
      </c>
      <c r="N63" s="351"/>
    </row>
    <row r="64" spans="1:14" s="6" customFormat="1" ht="15.6" x14ac:dyDescent="0.3">
      <c r="B64" s="287" t="s">
        <v>72</v>
      </c>
      <c r="C64" s="349"/>
      <c r="D64" s="349"/>
      <c r="E64" s="349"/>
      <c r="F64" s="349"/>
      <c r="G64" s="349"/>
      <c r="H64" s="349"/>
      <c r="I64" s="349"/>
      <c r="J64" s="349"/>
      <c r="K64" s="349"/>
      <c r="L64" s="349"/>
      <c r="M64" s="349"/>
      <c r="N64" s="351"/>
    </row>
    <row r="65" spans="2:14" s="4" customFormat="1" ht="24" customHeight="1" x14ac:dyDescent="0.3">
      <c r="B65" s="281" t="s">
        <v>73</v>
      </c>
      <c r="C65" s="221"/>
      <c r="D65" s="221"/>
      <c r="E65" s="221"/>
      <c r="F65" s="221"/>
      <c r="G65" s="221"/>
      <c r="H65" s="221"/>
      <c r="I65" s="221"/>
      <c r="J65" s="221"/>
      <c r="K65" s="221"/>
      <c r="L65" s="221"/>
      <c r="M65" s="221"/>
      <c r="N65" s="222"/>
    </row>
    <row r="66" spans="2:14" s="6" customFormat="1" ht="30" customHeight="1" x14ac:dyDescent="0.25">
      <c r="B66" s="68" t="s">
        <v>74</v>
      </c>
      <c r="C66" s="177" t="s">
        <v>270</v>
      </c>
      <c r="D66" s="177" t="s">
        <v>270</v>
      </c>
      <c r="E66" s="177" t="s">
        <v>270</v>
      </c>
      <c r="F66" s="177" t="s">
        <v>270</v>
      </c>
      <c r="G66" s="177" t="s">
        <v>270</v>
      </c>
      <c r="H66" s="177" t="s">
        <v>270</v>
      </c>
      <c r="I66" s="177" t="s">
        <v>270</v>
      </c>
      <c r="J66" s="177" t="s">
        <v>257</v>
      </c>
      <c r="K66" s="177" t="s">
        <v>270</v>
      </c>
      <c r="L66" s="177" t="s">
        <v>270</v>
      </c>
      <c r="M66" s="177" t="s">
        <v>270</v>
      </c>
      <c r="N66" s="178"/>
    </row>
    <row r="67" spans="2:14" s="6" customFormat="1" ht="52.5" customHeight="1" x14ac:dyDescent="0.25">
      <c r="B67" s="68" t="s">
        <v>75</v>
      </c>
      <c r="C67" s="177" t="s">
        <v>270</v>
      </c>
      <c r="D67" s="177" t="s">
        <v>270</v>
      </c>
      <c r="E67" s="177" t="s">
        <v>270</v>
      </c>
      <c r="F67" s="177" t="s">
        <v>270</v>
      </c>
      <c r="G67" s="177" t="s">
        <v>270</v>
      </c>
      <c r="H67" s="177" t="s">
        <v>270</v>
      </c>
      <c r="I67" s="177" t="s">
        <v>270</v>
      </c>
      <c r="J67" s="177" t="s">
        <v>270</v>
      </c>
      <c r="K67" s="177" t="s">
        <v>270</v>
      </c>
      <c r="L67" s="177" t="s">
        <v>270</v>
      </c>
      <c r="M67" s="177" t="s">
        <v>270</v>
      </c>
      <c r="N67" s="178" t="s">
        <v>495</v>
      </c>
    </row>
    <row r="68" spans="2:14" s="6" customFormat="1" ht="30" customHeight="1" x14ac:dyDescent="0.25">
      <c r="B68" s="68" t="s">
        <v>76</v>
      </c>
      <c r="C68" s="177" t="s">
        <v>270</v>
      </c>
      <c r="D68" s="177" t="s">
        <v>270</v>
      </c>
      <c r="E68" s="177" t="s">
        <v>270</v>
      </c>
      <c r="F68" s="177" t="s">
        <v>270</v>
      </c>
      <c r="G68" s="177" t="s">
        <v>257</v>
      </c>
      <c r="H68" s="177" t="s">
        <v>270</v>
      </c>
      <c r="I68" s="177" t="s">
        <v>270</v>
      </c>
      <c r="J68" s="177" t="s">
        <v>257</v>
      </c>
      <c r="K68" s="177" t="s">
        <v>270</v>
      </c>
      <c r="L68" s="177" t="s">
        <v>270</v>
      </c>
      <c r="M68" s="177" t="s">
        <v>270</v>
      </c>
      <c r="N68" s="178" t="s">
        <v>273</v>
      </c>
    </row>
    <row r="69" spans="2:14" s="6" customFormat="1" ht="30" customHeight="1" x14ac:dyDescent="0.25">
      <c r="B69" s="68" t="s">
        <v>77</v>
      </c>
      <c r="C69" s="177" t="s">
        <v>270</v>
      </c>
      <c r="D69" s="177" t="s">
        <v>270</v>
      </c>
      <c r="E69" s="177" t="s">
        <v>270</v>
      </c>
      <c r="F69" s="177" t="s">
        <v>270</v>
      </c>
      <c r="G69" s="177" t="s">
        <v>270</v>
      </c>
      <c r="H69" s="177" t="s">
        <v>270</v>
      </c>
      <c r="I69" s="177" t="s">
        <v>270</v>
      </c>
      <c r="J69" s="177" t="s">
        <v>270</v>
      </c>
      <c r="K69" s="177" t="s">
        <v>270</v>
      </c>
      <c r="L69" s="177" t="s">
        <v>270</v>
      </c>
      <c r="M69" s="177" t="s">
        <v>270</v>
      </c>
      <c r="N69" s="178"/>
    </row>
    <row r="70" spans="2:14" s="6" customFormat="1" ht="30" customHeight="1" x14ac:dyDescent="0.25">
      <c r="B70" s="68" t="s">
        <v>78</v>
      </c>
      <c r="C70" s="177" t="s">
        <v>270</v>
      </c>
      <c r="D70" s="177" t="s">
        <v>270</v>
      </c>
      <c r="E70" s="177" t="s">
        <v>270</v>
      </c>
      <c r="F70" s="177" t="s">
        <v>270</v>
      </c>
      <c r="G70" s="177" t="s">
        <v>257</v>
      </c>
      <c r="H70" s="177" t="s">
        <v>270</v>
      </c>
      <c r="I70" s="177" t="s">
        <v>270</v>
      </c>
      <c r="J70" s="177" t="s">
        <v>257</v>
      </c>
      <c r="K70" s="177" t="s">
        <v>270</v>
      </c>
      <c r="L70" s="177" t="s">
        <v>270</v>
      </c>
      <c r="M70" s="177" t="s">
        <v>270</v>
      </c>
      <c r="N70" s="178" t="s">
        <v>273</v>
      </c>
    </row>
    <row r="71" spans="2:14" s="6" customFormat="1" ht="57.75" customHeight="1" x14ac:dyDescent="0.25">
      <c r="B71" s="68" t="s">
        <v>79</v>
      </c>
      <c r="C71" s="177" t="s">
        <v>270</v>
      </c>
      <c r="D71" s="177" t="s">
        <v>270</v>
      </c>
      <c r="E71" s="177" t="s">
        <v>270</v>
      </c>
      <c r="F71" s="177" t="s">
        <v>270</v>
      </c>
      <c r="G71" s="177" t="s">
        <v>270</v>
      </c>
      <c r="H71" s="177" t="s">
        <v>270</v>
      </c>
      <c r="I71" s="177" t="s">
        <v>270</v>
      </c>
      <c r="J71" s="177" t="s">
        <v>270</v>
      </c>
      <c r="K71" s="177" t="s">
        <v>270</v>
      </c>
      <c r="L71" s="177" t="s">
        <v>270</v>
      </c>
      <c r="M71" s="177" t="s">
        <v>270</v>
      </c>
      <c r="N71" s="178" t="s">
        <v>496</v>
      </c>
    </row>
    <row r="72" spans="2:14" s="6" customFormat="1" ht="30" customHeight="1" x14ac:dyDescent="0.25">
      <c r="B72" s="68" t="s">
        <v>80</v>
      </c>
      <c r="C72" s="177" t="s">
        <v>270</v>
      </c>
      <c r="D72" s="177" t="s">
        <v>270</v>
      </c>
      <c r="E72" s="177" t="s">
        <v>270</v>
      </c>
      <c r="F72" s="177" t="s">
        <v>270</v>
      </c>
      <c r="G72" s="177" t="s">
        <v>257</v>
      </c>
      <c r="H72" s="177" t="s">
        <v>270</v>
      </c>
      <c r="I72" s="177" t="s">
        <v>270</v>
      </c>
      <c r="J72" s="177" t="s">
        <v>257</v>
      </c>
      <c r="K72" s="177" t="s">
        <v>270</v>
      </c>
      <c r="L72" s="177" t="s">
        <v>270</v>
      </c>
      <c r="M72" s="177" t="s">
        <v>270</v>
      </c>
      <c r="N72" s="178" t="s">
        <v>273</v>
      </c>
    </row>
    <row r="73" spans="2:14" s="6" customFormat="1" ht="30" customHeight="1" x14ac:dyDescent="0.25">
      <c r="B73" s="68" t="s">
        <v>81</v>
      </c>
      <c r="C73" s="177" t="s">
        <v>270</v>
      </c>
      <c r="D73" s="177" t="s">
        <v>270</v>
      </c>
      <c r="E73" s="177" t="s">
        <v>270</v>
      </c>
      <c r="F73" s="177" t="s">
        <v>270</v>
      </c>
      <c r="G73" s="177" t="s">
        <v>270</v>
      </c>
      <c r="H73" s="177" t="s">
        <v>270</v>
      </c>
      <c r="I73" s="177" t="s">
        <v>270</v>
      </c>
      <c r="J73" s="177" t="s">
        <v>270</v>
      </c>
      <c r="K73" s="177" t="s">
        <v>270</v>
      </c>
      <c r="L73" s="177" t="s">
        <v>270</v>
      </c>
      <c r="M73" s="177" t="s">
        <v>270</v>
      </c>
      <c r="N73" s="178"/>
    </row>
    <row r="74" spans="2:14" s="6" customFormat="1" ht="30" customHeight="1" x14ac:dyDescent="0.25">
      <c r="B74" s="68" t="s">
        <v>82</v>
      </c>
      <c r="C74" s="177" t="s">
        <v>270</v>
      </c>
      <c r="D74" s="177" t="s">
        <v>270</v>
      </c>
      <c r="E74" s="177" t="s">
        <v>270</v>
      </c>
      <c r="F74" s="177" t="s">
        <v>270</v>
      </c>
      <c r="G74" s="177" t="s">
        <v>257</v>
      </c>
      <c r="H74" s="177" t="s">
        <v>270</v>
      </c>
      <c r="I74" s="177" t="s">
        <v>270</v>
      </c>
      <c r="J74" s="177" t="s">
        <v>257</v>
      </c>
      <c r="K74" s="177" t="s">
        <v>270</v>
      </c>
      <c r="L74" s="177" t="s">
        <v>270</v>
      </c>
      <c r="M74" s="177" t="s">
        <v>270</v>
      </c>
      <c r="N74" s="178" t="s">
        <v>273</v>
      </c>
    </row>
    <row r="75" spans="2:14" s="6" customFormat="1" ht="30" customHeight="1" x14ac:dyDescent="0.25">
      <c r="B75" s="68" t="s">
        <v>83</v>
      </c>
      <c r="C75" s="177" t="s">
        <v>270</v>
      </c>
      <c r="D75" s="177" t="s">
        <v>270</v>
      </c>
      <c r="E75" s="177" t="s">
        <v>270</v>
      </c>
      <c r="F75" s="177" t="s">
        <v>270</v>
      </c>
      <c r="G75" s="177" t="s">
        <v>257</v>
      </c>
      <c r="H75" s="177" t="s">
        <v>270</v>
      </c>
      <c r="I75" s="177" t="s">
        <v>270</v>
      </c>
      <c r="J75" s="177" t="s">
        <v>257</v>
      </c>
      <c r="K75" s="177" t="s">
        <v>270</v>
      </c>
      <c r="L75" s="177" t="s">
        <v>270</v>
      </c>
      <c r="M75" s="177" t="s">
        <v>270</v>
      </c>
      <c r="N75" s="178" t="s">
        <v>273</v>
      </c>
    </row>
    <row r="76" spans="2:14" s="6" customFormat="1" ht="30" customHeight="1" x14ac:dyDescent="0.25">
      <c r="B76" s="68" t="s">
        <v>84</v>
      </c>
      <c r="C76" s="177" t="s">
        <v>270</v>
      </c>
      <c r="D76" s="177" t="s">
        <v>270</v>
      </c>
      <c r="E76" s="177" t="s">
        <v>270</v>
      </c>
      <c r="F76" s="177" t="s">
        <v>270</v>
      </c>
      <c r="G76" s="177" t="s">
        <v>270</v>
      </c>
      <c r="H76" s="177" t="s">
        <v>270</v>
      </c>
      <c r="I76" s="177" t="s">
        <v>270</v>
      </c>
      <c r="J76" s="177" t="s">
        <v>270</v>
      </c>
      <c r="K76" s="177" t="s">
        <v>270</v>
      </c>
      <c r="L76" s="177" t="s">
        <v>270</v>
      </c>
      <c r="M76" s="177" t="s">
        <v>270</v>
      </c>
      <c r="N76" s="178"/>
    </row>
    <row r="77" spans="2:14" s="6" customFormat="1" ht="30" customHeight="1" x14ac:dyDescent="0.25">
      <c r="B77" s="68" t="s">
        <v>85</v>
      </c>
      <c r="C77" s="177" t="s">
        <v>270</v>
      </c>
      <c r="D77" s="177" t="s">
        <v>270</v>
      </c>
      <c r="E77" s="177" t="s">
        <v>270</v>
      </c>
      <c r="F77" s="177" t="s">
        <v>270</v>
      </c>
      <c r="G77" s="177" t="s">
        <v>270</v>
      </c>
      <c r="H77" s="177" t="s">
        <v>270</v>
      </c>
      <c r="I77" s="177" t="s">
        <v>270</v>
      </c>
      <c r="J77" s="177" t="s">
        <v>270</v>
      </c>
      <c r="K77" s="177" t="s">
        <v>270</v>
      </c>
      <c r="L77" s="177" t="s">
        <v>270</v>
      </c>
      <c r="M77" s="177" t="s">
        <v>270</v>
      </c>
      <c r="N77" s="178"/>
    </row>
    <row r="78" spans="2:14" s="6" customFormat="1" ht="30" customHeight="1" x14ac:dyDescent="0.25">
      <c r="B78" s="68" t="s">
        <v>86</v>
      </c>
      <c r="C78" s="177" t="s">
        <v>270</v>
      </c>
      <c r="D78" s="177" t="s">
        <v>270</v>
      </c>
      <c r="E78" s="177" t="s">
        <v>270</v>
      </c>
      <c r="F78" s="177" t="s">
        <v>270</v>
      </c>
      <c r="G78" s="177" t="s">
        <v>270</v>
      </c>
      <c r="H78" s="177" t="s">
        <v>270</v>
      </c>
      <c r="I78" s="177" t="s">
        <v>270</v>
      </c>
      <c r="J78" s="177" t="s">
        <v>270</v>
      </c>
      <c r="K78" s="177" t="s">
        <v>270</v>
      </c>
      <c r="L78" s="177" t="s">
        <v>270</v>
      </c>
      <c r="M78" s="177" t="s">
        <v>270</v>
      </c>
      <c r="N78" s="178"/>
    </row>
    <row r="79" spans="2:14" s="6" customFormat="1" ht="30" customHeight="1" x14ac:dyDescent="0.25">
      <c r="B79" s="68" t="s">
        <v>87</v>
      </c>
      <c r="C79" s="177" t="s">
        <v>270</v>
      </c>
      <c r="D79" s="177" t="s">
        <v>270</v>
      </c>
      <c r="E79" s="177" t="s">
        <v>270</v>
      </c>
      <c r="F79" s="177" t="s">
        <v>270</v>
      </c>
      <c r="G79" s="177" t="s">
        <v>270</v>
      </c>
      <c r="H79" s="177" t="s">
        <v>270</v>
      </c>
      <c r="I79" s="177" t="s">
        <v>270</v>
      </c>
      <c r="J79" s="177" t="s">
        <v>270</v>
      </c>
      <c r="K79" s="177" t="s">
        <v>270</v>
      </c>
      <c r="L79" s="177" t="s">
        <v>270</v>
      </c>
      <c r="M79" s="177" t="s">
        <v>270</v>
      </c>
      <c r="N79" s="178"/>
    </row>
    <row r="80" spans="2:14" s="6" customFormat="1" ht="30" customHeight="1" x14ac:dyDescent="0.25">
      <c r="B80" s="68" t="s">
        <v>88</v>
      </c>
      <c r="C80" s="177" t="s">
        <v>270</v>
      </c>
      <c r="D80" s="177" t="s">
        <v>270</v>
      </c>
      <c r="E80" s="177" t="s">
        <v>270</v>
      </c>
      <c r="F80" s="177" t="s">
        <v>270</v>
      </c>
      <c r="G80" s="177" t="s">
        <v>270</v>
      </c>
      <c r="H80" s="177" t="s">
        <v>270</v>
      </c>
      <c r="I80" s="177" t="s">
        <v>270</v>
      </c>
      <c r="J80" s="177" t="s">
        <v>270</v>
      </c>
      <c r="K80" s="177" t="s">
        <v>270</v>
      </c>
      <c r="L80" s="177" t="s">
        <v>270</v>
      </c>
      <c r="M80" s="177" t="s">
        <v>270</v>
      </c>
      <c r="N80" s="178"/>
    </row>
    <row r="81" spans="2:14" s="6" customFormat="1" ht="30" customHeight="1" x14ac:dyDescent="0.25">
      <c r="B81" s="68" t="s">
        <v>89</v>
      </c>
      <c r="C81" s="177" t="s">
        <v>270</v>
      </c>
      <c r="D81" s="177" t="s">
        <v>270</v>
      </c>
      <c r="E81" s="177" t="s">
        <v>270</v>
      </c>
      <c r="F81" s="177" t="s">
        <v>270</v>
      </c>
      <c r="G81" s="177" t="s">
        <v>270</v>
      </c>
      <c r="H81" s="177" t="s">
        <v>270</v>
      </c>
      <c r="I81" s="177" t="s">
        <v>270</v>
      </c>
      <c r="J81" s="177" t="s">
        <v>270</v>
      </c>
      <c r="K81" s="177" t="s">
        <v>270</v>
      </c>
      <c r="L81" s="177" t="s">
        <v>270</v>
      </c>
      <c r="M81" s="177" t="s">
        <v>270</v>
      </c>
      <c r="N81" s="178"/>
    </row>
    <row r="82" spans="2:14" s="6" customFormat="1" ht="30" customHeight="1" x14ac:dyDescent="0.25">
      <c r="B82" s="68" t="s">
        <v>90</v>
      </c>
      <c r="C82" s="177" t="s">
        <v>270</v>
      </c>
      <c r="D82" s="177" t="s">
        <v>270</v>
      </c>
      <c r="E82" s="177" t="s">
        <v>270</v>
      </c>
      <c r="F82" s="177" t="s">
        <v>270</v>
      </c>
      <c r="G82" s="177" t="s">
        <v>270</v>
      </c>
      <c r="H82" s="177" t="s">
        <v>270</v>
      </c>
      <c r="I82" s="177" t="s">
        <v>270</v>
      </c>
      <c r="J82" s="177" t="s">
        <v>270</v>
      </c>
      <c r="K82" s="177" t="s">
        <v>270</v>
      </c>
      <c r="L82" s="177" t="s">
        <v>270</v>
      </c>
      <c r="M82" s="177" t="s">
        <v>270</v>
      </c>
      <c r="N82" s="178"/>
    </row>
    <row r="83" spans="2:14" s="6" customFormat="1" ht="30" customHeight="1" x14ac:dyDescent="0.25">
      <c r="B83" s="68" t="s">
        <v>91</v>
      </c>
      <c r="C83" s="177" t="s">
        <v>270</v>
      </c>
      <c r="D83" s="177" t="s">
        <v>270</v>
      </c>
      <c r="E83" s="177" t="s">
        <v>270</v>
      </c>
      <c r="F83" s="177" t="s">
        <v>270</v>
      </c>
      <c r="G83" s="177" t="s">
        <v>270</v>
      </c>
      <c r="H83" s="177" t="s">
        <v>270</v>
      </c>
      <c r="I83" s="177" t="s">
        <v>270</v>
      </c>
      <c r="J83" s="177" t="s">
        <v>270</v>
      </c>
      <c r="K83" s="177" t="s">
        <v>270</v>
      </c>
      <c r="L83" s="177" t="s">
        <v>270</v>
      </c>
      <c r="M83" s="177" t="s">
        <v>270</v>
      </c>
      <c r="N83" s="178"/>
    </row>
    <row r="84" spans="2:14" s="6" customFormat="1" ht="30" customHeight="1" x14ac:dyDescent="0.25">
      <c r="B84" s="68" t="s">
        <v>92</v>
      </c>
      <c r="C84" s="177" t="s">
        <v>270</v>
      </c>
      <c r="D84" s="177" t="s">
        <v>270</v>
      </c>
      <c r="E84" s="177" t="s">
        <v>270</v>
      </c>
      <c r="F84" s="177" t="s">
        <v>270</v>
      </c>
      <c r="G84" s="177" t="s">
        <v>270</v>
      </c>
      <c r="H84" s="177" t="s">
        <v>270</v>
      </c>
      <c r="I84" s="177" t="s">
        <v>270</v>
      </c>
      <c r="J84" s="177" t="s">
        <v>270</v>
      </c>
      <c r="K84" s="177" t="s">
        <v>270</v>
      </c>
      <c r="L84" s="177" t="s">
        <v>270</v>
      </c>
      <c r="M84" s="177" t="s">
        <v>270</v>
      </c>
      <c r="N84" s="178"/>
    </row>
    <row r="85" spans="2:14" s="6" customFormat="1" ht="30" customHeight="1" x14ac:dyDescent="0.25">
      <c r="B85" s="68" t="s">
        <v>93</v>
      </c>
      <c r="C85" s="177" t="s">
        <v>270</v>
      </c>
      <c r="D85" s="177" t="s">
        <v>270</v>
      </c>
      <c r="E85" s="177" t="s">
        <v>270</v>
      </c>
      <c r="F85" s="177" t="s">
        <v>270</v>
      </c>
      <c r="G85" s="177" t="s">
        <v>270</v>
      </c>
      <c r="H85" s="177" t="s">
        <v>270</v>
      </c>
      <c r="I85" s="177" t="s">
        <v>270</v>
      </c>
      <c r="J85" s="177" t="s">
        <v>270</v>
      </c>
      <c r="K85" s="177" t="s">
        <v>270</v>
      </c>
      <c r="L85" s="177" t="s">
        <v>270</v>
      </c>
      <c r="M85" s="177" t="s">
        <v>270</v>
      </c>
      <c r="N85" s="178"/>
    </row>
    <row r="86" spans="2:14" s="6" customFormat="1" ht="30" customHeight="1" x14ac:dyDescent="0.25">
      <c r="B86" s="68" t="s">
        <v>94</v>
      </c>
      <c r="C86" s="177" t="s">
        <v>270</v>
      </c>
      <c r="D86" s="177" t="s">
        <v>270</v>
      </c>
      <c r="E86" s="177" t="s">
        <v>270</v>
      </c>
      <c r="F86" s="177" t="s">
        <v>270</v>
      </c>
      <c r="G86" s="177" t="s">
        <v>270</v>
      </c>
      <c r="H86" s="177" t="s">
        <v>270</v>
      </c>
      <c r="I86" s="177" t="s">
        <v>270</v>
      </c>
      <c r="J86" s="177" t="s">
        <v>270</v>
      </c>
      <c r="K86" s="177" t="s">
        <v>270</v>
      </c>
      <c r="L86" s="177" t="s">
        <v>270</v>
      </c>
      <c r="M86" s="177" t="s">
        <v>270</v>
      </c>
      <c r="N86" s="178"/>
    </row>
    <row r="87" spans="2:14" s="4" customFormat="1" ht="24" customHeight="1" x14ac:dyDescent="0.3">
      <c r="B87" s="279" t="s">
        <v>95</v>
      </c>
      <c r="C87" s="219"/>
      <c r="D87" s="219"/>
      <c r="E87" s="219"/>
      <c r="F87" s="219"/>
      <c r="G87" s="219"/>
      <c r="H87" s="219"/>
      <c r="I87" s="219"/>
      <c r="J87" s="219"/>
      <c r="K87" s="219"/>
      <c r="L87" s="219"/>
      <c r="M87" s="219"/>
      <c r="N87" s="220"/>
    </row>
    <row r="88" spans="2:14" s="6" customFormat="1" ht="38.1" customHeight="1" x14ac:dyDescent="0.25">
      <c r="B88" s="68" t="s">
        <v>96</v>
      </c>
      <c r="C88" s="177" t="s">
        <v>270</v>
      </c>
      <c r="D88" s="177" t="s">
        <v>270</v>
      </c>
      <c r="E88" s="177" t="s">
        <v>270</v>
      </c>
      <c r="F88" s="177" t="s">
        <v>270</v>
      </c>
      <c r="G88" s="177" t="s">
        <v>270</v>
      </c>
      <c r="H88" s="177" t="s">
        <v>270</v>
      </c>
      <c r="I88" s="177" t="s">
        <v>270</v>
      </c>
      <c r="J88" s="177" t="s">
        <v>270</v>
      </c>
      <c r="K88" s="177" t="s">
        <v>270</v>
      </c>
      <c r="L88" s="177" t="s">
        <v>270</v>
      </c>
      <c r="M88" s="177" t="s">
        <v>270</v>
      </c>
      <c r="N88" s="178"/>
    </row>
    <row r="89" spans="2:14" s="6" customFormat="1" ht="30.75" customHeight="1" x14ac:dyDescent="0.25">
      <c r="B89" s="68" t="s">
        <v>97</v>
      </c>
      <c r="C89" s="177" t="s">
        <v>257</v>
      </c>
      <c r="D89" s="177" t="s">
        <v>270</v>
      </c>
      <c r="E89" s="177" t="s">
        <v>270</v>
      </c>
      <c r="F89" s="177" t="s">
        <v>270</v>
      </c>
      <c r="G89" s="177" t="s">
        <v>270</v>
      </c>
      <c r="H89" s="177" t="s">
        <v>270</v>
      </c>
      <c r="I89" s="177" t="s">
        <v>270</v>
      </c>
      <c r="J89" s="177" t="s">
        <v>270</v>
      </c>
      <c r="K89" s="177" t="s">
        <v>270</v>
      </c>
      <c r="L89" s="177" t="s">
        <v>270</v>
      </c>
      <c r="M89" s="177" t="s">
        <v>270</v>
      </c>
      <c r="N89" s="178" t="s">
        <v>280</v>
      </c>
    </row>
    <row r="90" spans="2:14" s="6" customFormat="1" ht="30.75" customHeight="1" x14ac:dyDescent="0.25">
      <c r="B90" s="68" t="s">
        <v>98</v>
      </c>
      <c r="C90" s="177" t="s">
        <v>270</v>
      </c>
      <c r="D90" s="177" t="s">
        <v>270</v>
      </c>
      <c r="E90" s="177" t="s">
        <v>270</v>
      </c>
      <c r="F90" s="177" t="s">
        <v>270</v>
      </c>
      <c r="G90" s="177" t="s">
        <v>270</v>
      </c>
      <c r="H90" s="177" t="s">
        <v>270</v>
      </c>
      <c r="I90" s="177" t="s">
        <v>270</v>
      </c>
      <c r="J90" s="177" t="s">
        <v>270</v>
      </c>
      <c r="K90" s="177" t="s">
        <v>270</v>
      </c>
      <c r="L90" s="177" t="s">
        <v>270</v>
      </c>
      <c r="M90" s="177" t="s">
        <v>270</v>
      </c>
      <c r="N90" s="178"/>
    </row>
    <row r="91" spans="2:14" s="6" customFormat="1" ht="30.75" customHeight="1" x14ac:dyDescent="0.25">
      <c r="B91" s="68" t="s">
        <v>99</v>
      </c>
      <c r="C91" s="177" t="s">
        <v>270</v>
      </c>
      <c r="D91" s="177" t="s">
        <v>270</v>
      </c>
      <c r="E91" s="177" t="s">
        <v>270</v>
      </c>
      <c r="F91" s="177" t="s">
        <v>270</v>
      </c>
      <c r="G91" s="177" t="s">
        <v>270</v>
      </c>
      <c r="H91" s="177" t="s">
        <v>270</v>
      </c>
      <c r="I91" s="177" t="s">
        <v>270</v>
      </c>
      <c r="J91" s="177" t="s">
        <v>270</v>
      </c>
      <c r="K91" s="177" t="s">
        <v>270</v>
      </c>
      <c r="L91" s="177" t="s">
        <v>270</v>
      </c>
      <c r="M91" s="177" t="s">
        <v>270</v>
      </c>
      <c r="N91" s="178"/>
    </row>
    <row r="92" spans="2:14" s="6" customFormat="1" ht="30.75" customHeight="1" x14ac:dyDescent="0.25">
      <c r="B92" s="68" t="s">
        <v>100</v>
      </c>
      <c r="C92" s="177" t="s">
        <v>270</v>
      </c>
      <c r="D92" s="177" t="s">
        <v>270</v>
      </c>
      <c r="E92" s="177" t="s">
        <v>270</v>
      </c>
      <c r="F92" s="177" t="s">
        <v>270</v>
      </c>
      <c r="G92" s="177" t="s">
        <v>270</v>
      </c>
      <c r="H92" s="177" t="s">
        <v>270</v>
      </c>
      <c r="I92" s="177" t="s">
        <v>270</v>
      </c>
      <c r="J92" s="177" t="s">
        <v>270</v>
      </c>
      <c r="K92" s="177" t="s">
        <v>270</v>
      </c>
      <c r="L92" s="177" t="s">
        <v>270</v>
      </c>
      <c r="M92" s="177" t="s">
        <v>270</v>
      </c>
      <c r="N92" s="178"/>
    </row>
    <row r="93" spans="2:14" s="6" customFormat="1" ht="55.2" x14ac:dyDescent="0.25">
      <c r="B93" s="68" t="s">
        <v>101</v>
      </c>
      <c r="C93" s="177" t="s">
        <v>270</v>
      </c>
      <c r="D93" s="177" t="s">
        <v>457</v>
      </c>
      <c r="E93" s="177" t="s">
        <v>270</v>
      </c>
      <c r="F93" s="177" t="s">
        <v>270</v>
      </c>
      <c r="G93" s="177" t="s">
        <v>270</v>
      </c>
      <c r="H93" s="177" t="s">
        <v>457</v>
      </c>
      <c r="I93" s="177" t="s">
        <v>270</v>
      </c>
      <c r="J93" s="177" t="s">
        <v>270</v>
      </c>
      <c r="K93" s="177" t="s">
        <v>270</v>
      </c>
      <c r="L93" s="177" t="s">
        <v>270</v>
      </c>
      <c r="M93" s="177" t="s">
        <v>270</v>
      </c>
      <c r="N93" s="178" t="s">
        <v>459</v>
      </c>
    </row>
    <row r="94" spans="2:14" s="6" customFormat="1" ht="30.75" customHeight="1" x14ac:dyDescent="0.25">
      <c r="B94" s="68" t="s">
        <v>102</v>
      </c>
      <c r="C94" s="177" t="s">
        <v>270</v>
      </c>
      <c r="D94" s="177" t="s">
        <v>270</v>
      </c>
      <c r="E94" s="177" t="s">
        <v>270</v>
      </c>
      <c r="F94" s="177" t="s">
        <v>270</v>
      </c>
      <c r="G94" s="177" t="s">
        <v>270</v>
      </c>
      <c r="H94" s="177" t="s">
        <v>270</v>
      </c>
      <c r="I94" s="177" t="s">
        <v>270</v>
      </c>
      <c r="J94" s="177" t="s">
        <v>270</v>
      </c>
      <c r="K94" s="177" t="s">
        <v>270</v>
      </c>
      <c r="L94" s="177" t="s">
        <v>270</v>
      </c>
      <c r="M94" s="177" t="s">
        <v>270</v>
      </c>
      <c r="N94" s="178"/>
    </row>
    <row r="95" spans="2:14" s="6" customFormat="1" x14ac:dyDescent="0.25">
      <c r="B95" s="68" t="s">
        <v>103</v>
      </c>
      <c r="C95" s="177" t="s">
        <v>270</v>
      </c>
      <c r="D95" s="177" t="s">
        <v>270</v>
      </c>
      <c r="E95" s="177" t="s">
        <v>270</v>
      </c>
      <c r="F95" s="177" t="s">
        <v>270</v>
      </c>
      <c r="G95" s="177" t="s">
        <v>270</v>
      </c>
      <c r="H95" s="177" t="s">
        <v>270</v>
      </c>
      <c r="I95" s="177" t="s">
        <v>270</v>
      </c>
      <c r="J95" s="177" t="s">
        <v>270</v>
      </c>
      <c r="K95" s="177" t="s">
        <v>270</v>
      </c>
      <c r="L95" s="177" t="s">
        <v>270</v>
      </c>
      <c r="M95" s="177" t="s">
        <v>270</v>
      </c>
      <c r="N95" s="178"/>
    </row>
    <row r="96" spans="2:14" s="4" customFormat="1" ht="24" customHeight="1" x14ac:dyDescent="0.3">
      <c r="B96" s="279" t="s">
        <v>104</v>
      </c>
      <c r="C96" s="219"/>
      <c r="D96" s="219"/>
      <c r="E96" s="219"/>
      <c r="F96" s="219"/>
      <c r="G96" s="219"/>
      <c r="H96" s="219"/>
      <c r="I96" s="219"/>
      <c r="J96" s="219"/>
      <c r="K96" s="219"/>
      <c r="L96" s="219"/>
      <c r="M96" s="219"/>
      <c r="N96" s="220"/>
    </row>
    <row r="97" spans="2:14" s="6" customFormat="1" ht="58.8" customHeight="1" x14ac:dyDescent="0.25">
      <c r="B97" s="68" t="s">
        <v>105</v>
      </c>
      <c r="C97" s="177" t="s">
        <v>270</v>
      </c>
      <c r="D97" s="177" t="s">
        <v>270</v>
      </c>
      <c r="E97" s="177" t="s">
        <v>457</v>
      </c>
      <c r="F97" s="177" t="s">
        <v>457</v>
      </c>
      <c r="G97" s="177" t="s">
        <v>457</v>
      </c>
      <c r="H97" s="177" t="s">
        <v>457</v>
      </c>
      <c r="I97" s="177" t="s">
        <v>270</v>
      </c>
      <c r="J97" s="177" t="s">
        <v>270</v>
      </c>
      <c r="K97" s="177" t="s">
        <v>270</v>
      </c>
      <c r="L97" s="177" t="s">
        <v>270</v>
      </c>
      <c r="M97" s="177" t="s">
        <v>270</v>
      </c>
      <c r="N97" s="178" t="s">
        <v>497</v>
      </c>
    </row>
    <row r="98" spans="2:14" s="6" customFormat="1" ht="28.5" customHeight="1" x14ac:dyDescent="0.25">
      <c r="B98" s="68" t="s">
        <v>106</v>
      </c>
      <c r="C98" s="177" t="s">
        <v>270</v>
      </c>
      <c r="D98" s="177" t="s">
        <v>270</v>
      </c>
      <c r="E98" s="177" t="s">
        <v>270</v>
      </c>
      <c r="F98" s="177" t="s">
        <v>270</v>
      </c>
      <c r="G98" s="177" t="s">
        <v>270</v>
      </c>
      <c r="H98" s="177" t="s">
        <v>270</v>
      </c>
      <c r="I98" s="177" t="s">
        <v>270</v>
      </c>
      <c r="J98" s="177" t="s">
        <v>270</v>
      </c>
      <c r="K98" s="177" t="s">
        <v>270</v>
      </c>
      <c r="L98" s="177" t="s">
        <v>270</v>
      </c>
      <c r="M98" s="177" t="s">
        <v>270</v>
      </c>
      <c r="N98" s="178"/>
    </row>
    <row r="99" spans="2:14" s="6" customFormat="1" ht="30" customHeight="1" x14ac:dyDescent="0.25">
      <c r="B99" s="68" t="s">
        <v>107</v>
      </c>
      <c r="C99" s="177" t="s">
        <v>270</v>
      </c>
      <c r="D99" s="177" t="s">
        <v>270</v>
      </c>
      <c r="E99" s="177" t="s">
        <v>270</v>
      </c>
      <c r="F99" s="177" t="s">
        <v>270</v>
      </c>
      <c r="G99" s="177" t="s">
        <v>270</v>
      </c>
      <c r="H99" s="177" t="s">
        <v>270</v>
      </c>
      <c r="I99" s="177" t="s">
        <v>270</v>
      </c>
      <c r="J99" s="177" t="s">
        <v>270</v>
      </c>
      <c r="K99" s="177" t="s">
        <v>270</v>
      </c>
      <c r="L99" s="177" t="s">
        <v>270</v>
      </c>
      <c r="M99" s="177" t="s">
        <v>270</v>
      </c>
      <c r="N99" s="178"/>
    </row>
    <row r="100" spans="2:14" s="6" customFormat="1" ht="30" customHeight="1" x14ac:dyDescent="0.25">
      <c r="B100" s="68" t="s">
        <v>108</v>
      </c>
      <c r="C100" s="177" t="s">
        <v>270</v>
      </c>
      <c r="D100" s="177" t="s">
        <v>270</v>
      </c>
      <c r="E100" s="177" t="s">
        <v>270</v>
      </c>
      <c r="F100" s="177" t="s">
        <v>270</v>
      </c>
      <c r="G100" s="177" t="s">
        <v>270</v>
      </c>
      <c r="H100" s="177" t="s">
        <v>270</v>
      </c>
      <c r="I100" s="177" t="s">
        <v>270</v>
      </c>
      <c r="J100" s="177" t="s">
        <v>270</v>
      </c>
      <c r="K100" s="177" t="s">
        <v>270</v>
      </c>
      <c r="L100" s="177" t="s">
        <v>270</v>
      </c>
      <c r="M100" s="177" t="s">
        <v>270</v>
      </c>
      <c r="N100" s="178"/>
    </row>
    <row r="101" spans="2:14" s="6" customFormat="1" ht="30" customHeight="1" x14ac:dyDescent="0.25">
      <c r="B101" s="68" t="s">
        <v>109</v>
      </c>
      <c r="C101" s="177" t="s">
        <v>270</v>
      </c>
      <c r="D101" s="177" t="s">
        <v>270</v>
      </c>
      <c r="E101" s="177" t="s">
        <v>270</v>
      </c>
      <c r="F101" s="177" t="s">
        <v>270</v>
      </c>
      <c r="G101" s="177" t="s">
        <v>270</v>
      </c>
      <c r="H101" s="177" t="s">
        <v>270</v>
      </c>
      <c r="I101" s="177" t="s">
        <v>270</v>
      </c>
      <c r="J101" s="177" t="s">
        <v>270</v>
      </c>
      <c r="K101" s="177" t="s">
        <v>270</v>
      </c>
      <c r="L101" s="177" t="s">
        <v>270</v>
      </c>
      <c r="M101" s="177" t="s">
        <v>270</v>
      </c>
      <c r="N101" s="178"/>
    </row>
    <row r="102" spans="2:14" s="6" customFormat="1" ht="30" customHeight="1" x14ac:dyDescent="0.25">
      <c r="B102" s="68" t="s">
        <v>110</v>
      </c>
      <c r="C102" s="177" t="s">
        <v>270</v>
      </c>
      <c r="D102" s="177" t="s">
        <v>270</v>
      </c>
      <c r="E102" s="177" t="s">
        <v>270</v>
      </c>
      <c r="F102" s="177" t="s">
        <v>270</v>
      </c>
      <c r="G102" s="177" t="s">
        <v>270</v>
      </c>
      <c r="H102" s="177" t="s">
        <v>270</v>
      </c>
      <c r="I102" s="177" t="s">
        <v>270</v>
      </c>
      <c r="J102" s="177" t="s">
        <v>270</v>
      </c>
      <c r="K102" s="177" t="s">
        <v>270</v>
      </c>
      <c r="L102" s="177" t="s">
        <v>270</v>
      </c>
      <c r="M102" s="177" t="s">
        <v>270</v>
      </c>
      <c r="N102" s="178"/>
    </row>
    <row r="103" spans="2:14" s="6" customFormat="1" ht="61.2" customHeight="1" x14ac:dyDescent="0.25">
      <c r="B103" s="68" t="s">
        <v>111</v>
      </c>
      <c r="C103" s="177" t="s">
        <v>270</v>
      </c>
      <c r="D103" s="177" t="s">
        <v>270</v>
      </c>
      <c r="E103" s="177" t="s">
        <v>457</v>
      </c>
      <c r="F103" s="177" t="s">
        <v>457</v>
      </c>
      <c r="G103" s="177" t="s">
        <v>457</v>
      </c>
      <c r="H103" s="177" t="s">
        <v>457</v>
      </c>
      <c r="I103" s="177" t="s">
        <v>270</v>
      </c>
      <c r="J103" s="177" t="s">
        <v>270</v>
      </c>
      <c r="K103" s="177" t="s">
        <v>270</v>
      </c>
      <c r="L103" s="177" t="s">
        <v>270</v>
      </c>
      <c r="M103" s="177" t="s">
        <v>270</v>
      </c>
      <c r="N103" s="178" t="s">
        <v>497</v>
      </c>
    </row>
    <row r="104" spans="2:14" s="6" customFormat="1" ht="30" customHeight="1" x14ac:dyDescent="0.25">
      <c r="B104" s="68" t="s">
        <v>112</v>
      </c>
      <c r="C104" s="177" t="s">
        <v>270</v>
      </c>
      <c r="D104" s="177" t="s">
        <v>270</v>
      </c>
      <c r="E104" s="177" t="s">
        <v>270</v>
      </c>
      <c r="F104" s="177" t="s">
        <v>270</v>
      </c>
      <c r="G104" s="177" t="s">
        <v>270</v>
      </c>
      <c r="H104" s="177" t="s">
        <v>270</v>
      </c>
      <c r="I104" s="177" t="s">
        <v>270</v>
      </c>
      <c r="J104" s="177" t="s">
        <v>270</v>
      </c>
      <c r="K104" s="177" t="s">
        <v>270</v>
      </c>
      <c r="L104" s="177" t="s">
        <v>270</v>
      </c>
      <c r="M104" s="177" t="s">
        <v>270</v>
      </c>
      <c r="N104" s="178"/>
    </row>
    <row r="105" spans="2:14" s="6" customFormat="1" ht="29.25" customHeight="1" x14ac:dyDescent="0.25">
      <c r="B105" s="68" t="s">
        <v>113</v>
      </c>
      <c r="C105" s="177" t="s">
        <v>270</v>
      </c>
      <c r="D105" s="177" t="s">
        <v>270</v>
      </c>
      <c r="E105" s="177" t="s">
        <v>270</v>
      </c>
      <c r="F105" s="177" t="s">
        <v>270</v>
      </c>
      <c r="G105" s="177" t="s">
        <v>270</v>
      </c>
      <c r="H105" s="177" t="s">
        <v>270</v>
      </c>
      <c r="I105" s="177" t="s">
        <v>270</v>
      </c>
      <c r="J105" s="177" t="s">
        <v>270</v>
      </c>
      <c r="K105" s="177" t="s">
        <v>270</v>
      </c>
      <c r="L105" s="177" t="s">
        <v>270</v>
      </c>
      <c r="M105" s="177" t="s">
        <v>270</v>
      </c>
      <c r="N105" s="178"/>
    </row>
    <row r="106" spans="2:14" s="6" customFormat="1" ht="30" customHeight="1" x14ac:dyDescent="0.25">
      <c r="B106" s="68" t="s">
        <v>114</v>
      </c>
      <c r="C106" s="177" t="s">
        <v>270</v>
      </c>
      <c r="D106" s="177" t="s">
        <v>270</v>
      </c>
      <c r="E106" s="177" t="s">
        <v>270</v>
      </c>
      <c r="F106" s="177" t="s">
        <v>270</v>
      </c>
      <c r="G106" s="177" t="s">
        <v>270</v>
      </c>
      <c r="H106" s="177" t="s">
        <v>270</v>
      </c>
      <c r="I106" s="177" t="s">
        <v>270</v>
      </c>
      <c r="J106" s="177" t="s">
        <v>270</v>
      </c>
      <c r="K106" s="177" t="s">
        <v>270</v>
      </c>
      <c r="L106" s="177" t="s">
        <v>270</v>
      </c>
      <c r="M106" s="177" t="s">
        <v>270</v>
      </c>
      <c r="N106" s="178"/>
    </row>
    <row r="107" spans="2:14" s="6" customFormat="1" ht="30" customHeight="1" x14ac:dyDescent="0.25">
      <c r="B107" s="68" t="s">
        <v>115</v>
      </c>
      <c r="C107" s="177" t="s">
        <v>270</v>
      </c>
      <c r="D107" s="177" t="s">
        <v>270</v>
      </c>
      <c r="E107" s="177" t="s">
        <v>270</v>
      </c>
      <c r="F107" s="177" t="s">
        <v>270</v>
      </c>
      <c r="G107" s="177" t="s">
        <v>270</v>
      </c>
      <c r="H107" s="177" t="s">
        <v>270</v>
      </c>
      <c r="I107" s="177" t="s">
        <v>270</v>
      </c>
      <c r="J107" s="177" t="s">
        <v>270</v>
      </c>
      <c r="K107" s="177" t="s">
        <v>270</v>
      </c>
      <c r="L107" s="177" t="s">
        <v>270</v>
      </c>
      <c r="M107" s="177" t="s">
        <v>270</v>
      </c>
      <c r="N107" s="178"/>
    </row>
    <row r="108" spans="2:14" s="6" customFormat="1" ht="128.1" customHeight="1" x14ac:dyDescent="0.25">
      <c r="B108" s="24" t="s">
        <v>116</v>
      </c>
      <c r="C108" s="177" t="s">
        <v>270</v>
      </c>
      <c r="D108" s="177" t="s">
        <v>270</v>
      </c>
      <c r="E108" s="177" t="s">
        <v>457</v>
      </c>
      <c r="F108" s="177" t="s">
        <v>457</v>
      </c>
      <c r="G108" s="177" t="s">
        <v>270</v>
      </c>
      <c r="H108" s="177" t="s">
        <v>270</v>
      </c>
      <c r="I108" s="177" t="s">
        <v>270</v>
      </c>
      <c r="J108" s="177" t="s">
        <v>270</v>
      </c>
      <c r="K108" s="177" t="s">
        <v>270</v>
      </c>
      <c r="L108" s="177" t="s">
        <v>270</v>
      </c>
      <c r="M108" s="177" t="s">
        <v>270</v>
      </c>
      <c r="N108" s="178" t="s">
        <v>460</v>
      </c>
    </row>
    <row r="109" spans="2:14" s="6" customFormat="1" ht="30" customHeight="1" x14ac:dyDescent="0.25">
      <c r="B109" s="24" t="s">
        <v>117</v>
      </c>
      <c r="C109" s="177" t="s">
        <v>270</v>
      </c>
      <c r="D109" s="177" t="s">
        <v>270</v>
      </c>
      <c r="E109" s="177" t="s">
        <v>270</v>
      </c>
      <c r="F109" s="177" t="s">
        <v>270</v>
      </c>
      <c r="G109" s="177" t="s">
        <v>270</v>
      </c>
      <c r="H109" s="177" t="s">
        <v>270</v>
      </c>
      <c r="I109" s="177" t="s">
        <v>270</v>
      </c>
      <c r="J109" s="177" t="s">
        <v>270</v>
      </c>
      <c r="K109" s="177" t="s">
        <v>270</v>
      </c>
      <c r="L109" s="177" t="s">
        <v>270</v>
      </c>
      <c r="M109" s="177" t="s">
        <v>270</v>
      </c>
      <c r="N109" s="178"/>
    </row>
    <row r="110" spans="2:14" s="6" customFormat="1" ht="51" customHeight="1" x14ac:dyDescent="0.25">
      <c r="B110" s="24" t="s">
        <v>118</v>
      </c>
      <c r="C110" s="177" t="s">
        <v>270</v>
      </c>
      <c r="D110" s="177" t="s">
        <v>270</v>
      </c>
      <c r="E110" s="177" t="s">
        <v>457</v>
      </c>
      <c r="F110" s="177" t="s">
        <v>457</v>
      </c>
      <c r="G110" s="177" t="s">
        <v>270</v>
      </c>
      <c r="H110" s="177" t="s">
        <v>270</v>
      </c>
      <c r="I110" s="177" t="s">
        <v>270</v>
      </c>
      <c r="J110" s="177" t="s">
        <v>270</v>
      </c>
      <c r="K110" s="177" t="s">
        <v>270</v>
      </c>
      <c r="L110" s="177" t="s">
        <v>270</v>
      </c>
      <c r="M110" s="177" t="s">
        <v>270</v>
      </c>
      <c r="N110" s="178" t="s">
        <v>461</v>
      </c>
    </row>
    <row r="111" spans="2:14" s="6" customFormat="1" ht="55.2" x14ac:dyDescent="0.25">
      <c r="B111" s="24" t="s">
        <v>119</v>
      </c>
      <c r="C111" s="177" t="s">
        <v>270</v>
      </c>
      <c r="D111" s="177" t="s">
        <v>270</v>
      </c>
      <c r="E111" s="177" t="s">
        <v>457</v>
      </c>
      <c r="F111" s="177" t="s">
        <v>457</v>
      </c>
      <c r="G111" s="177" t="s">
        <v>270</v>
      </c>
      <c r="H111" s="177" t="s">
        <v>270</v>
      </c>
      <c r="I111" s="177" t="s">
        <v>270</v>
      </c>
      <c r="J111" s="177" t="s">
        <v>270</v>
      </c>
      <c r="K111" s="177" t="s">
        <v>270</v>
      </c>
      <c r="L111" s="177" t="s">
        <v>270</v>
      </c>
      <c r="M111" s="177" t="s">
        <v>270</v>
      </c>
      <c r="N111" s="178" t="s">
        <v>498</v>
      </c>
    </row>
    <row r="112" spans="2:14" s="4" customFormat="1" ht="24" customHeight="1" x14ac:dyDescent="0.3">
      <c r="B112" s="279" t="s">
        <v>120</v>
      </c>
      <c r="C112" s="219"/>
      <c r="D112" s="219"/>
      <c r="E112" s="219"/>
      <c r="F112" s="219"/>
      <c r="G112" s="219"/>
      <c r="H112" s="219"/>
      <c r="I112" s="219"/>
      <c r="J112" s="219"/>
      <c r="K112" s="219"/>
      <c r="L112" s="219"/>
      <c r="M112" s="219"/>
      <c r="N112" s="220"/>
    </row>
    <row r="113" spans="2:14" s="5" customFormat="1" x14ac:dyDescent="0.3">
      <c r="B113" s="68" t="s">
        <v>121</v>
      </c>
      <c r="C113" s="177" t="s">
        <v>270</v>
      </c>
      <c r="D113" s="177" t="s">
        <v>270</v>
      </c>
      <c r="E113" s="177" t="s">
        <v>270</v>
      </c>
      <c r="F113" s="177" t="s">
        <v>270</v>
      </c>
      <c r="G113" s="177" t="s">
        <v>270</v>
      </c>
      <c r="H113" s="177" t="s">
        <v>270</v>
      </c>
      <c r="I113" s="177" t="s">
        <v>270</v>
      </c>
      <c r="J113" s="177" t="s">
        <v>270</v>
      </c>
      <c r="K113" s="177" t="s">
        <v>270</v>
      </c>
      <c r="L113" s="177" t="s">
        <v>270</v>
      </c>
      <c r="M113" s="177" t="s">
        <v>270</v>
      </c>
      <c r="N113" s="178"/>
    </row>
    <row r="114" spans="2:14" s="6" customFormat="1" ht="30" customHeight="1" x14ac:dyDescent="0.25">
      <c r="B114" s="68" t="s">
        <v>122</v>
      </c>
      <c r="C114" s="177" t="s">
        <v>270</v>
      </c>
      <c r="D114" s="177" t="s">
        <v>270</v>
      </c>
      <c r="E114" s="177" t="s">
        <v>270</v>
      </c>
      <c r="F114" s="177" t="s">
        <v>270</v>
      </c>
      <c r="G114" s="177" t="s">
        <v>270</v>
      </c>
      <c r="H114" s="177" t="s">
        <v>270</v>
      </c>
      <c r="I114" s="177" t="s">
        <v>270</v>
      </c>
      <c r="J114" s="177" t="s">
        <v>270</v>
      </c>
      <c r="K114" s="177" t="s">
        <v>270</v>
      </c>
      <c r="L114" s="177" t="s">
        <v>270</v>
      </c>
      <c r="M114" s="177" t="s">
        <v>270</v>
      </c>
      <c r="N114" s="178"/>
    </row>
    <row r="115" spans="2:14" s="6" customFormat="1" ht="30" customHeight="1" x14ac:dyDescent="0.25">
      <c r="B115" s="68" t="s">
        <v>123</v>
      </c>
      <c r="C115" s="177" t="s">
        <v>270</v>
      </c>
      <c r="D115" s="177" t="s">
        <v>270</v>
      </c>
      <c r="E115" s="177" t="s">
        <v>270</v>
      </c>
      <c r="F115" s="177" t="s">
        <v>270</v>
      </c>
      <c r="G115" s="177" t="s">
        <v>270</v>
      </c>
      <c r="H115" s="177" t="s">
        <v>270</v>
      </c>
      <c r="I115" s="177" t="s">
        <v>270</v>
      </c>
      <c r="J115" s="177" t="s">
        <v>270</v>
      </c>
      <c r="K115" s="177" t="s">
        <v>270</v>
      </c>
      <c r="L115" s="177" t="s">
        <v>270</v>
      </c>
      <c r="M115" s="177" t="s">
        <v>270</v>
      </c>
      <c r="N115" s="178"/>
    </row>
    <row r="116" spans="2:14" s="6" customFormat="1" ht="126" customHeight="1" x14ac:dyDescent="0.25">
      <c r="B116" s="68" t="s">
        <v>124</v>
      </c>
      <c r="C116" s="177" t="s">
        <v>270</v>
      </c>
      <c r="D116" s="177" t="s">
        <v>270</v>
      </c>
      <c r="E116" s="177" t="s">
        <v>270</v>
      </c>
      <c r="F116" s="177" t="s">
        <v>457</v>
      </c>
      <c r="G116" s="177" t="s">
        <v>457</v>
      </c>
      <c r="H116" s="177" t="s">
        <v>457</v>
      </c>
      <c r="I116" s="177" t="s">
        <v>270</v>
      </c>
      <c r="J116" s="177" t="s">
        <v>257</v>
      </c>
      <c r="K116" s="177" t="s">
        <v>270</v>
      </c>
      <c r="L116" s="177" t="s">
        <v>270</v>
      </c>
      <c r="M116" s="177" t="s">
        <v>270</v>
      </c>
      <c r="N116" s="178" t="s">
        <v>499</v>
      </c>
    </row>
    <row r="117" spans="2:14" s="6" customFormat="1" ht="55.8" customHeight="1" x14ac:dyDescent="0.25">
      <c r="B117" s="24" t="s">
        <v>125</v>
      </c>
      <c r="C117" s="177" t="s">
        <v>270</v>
      </c>
      <c r="D117" s="177" t="s">
        <v>270</v>
      </c>
      <c r="E117" s="177" t="s">
        <v>270</v>
      </c>
      <c r="F117" s="177" t="s">
        <v>457</v>
      </c>
      <c r="G117" s="177" t="s">
        <v>457</v>
      </c>
      <c r="H117" s="177" t="s">
        <v>457</v>
      </c>
      <c r="I117" s="177" t="s">
        <v>270</v>
      </c>
      <c r="J117" s="177" t="s">
        <v>257</v>
      </c>
      <c r="K117" s="177" t="s">
        <v>270</v>
      </c>
      <c r="L117" s="177" t="s">
        <v>270</v>
      </c>
      <c r="M117" s="177" t="s">
        <v>270</v>
      </c>
      <c r="N117" s="178" t="s">
        <v>497</v>
      </c>
    </row>
    <row r="118" spans="2:14" s="6" customFormat="1" ht="30" customHeight="1" x14ac:dyDescent="0.25">
      <c r="B118" s="68" t="s">
        <v>126</v>
      </c>
      <c r="C118" s="177" t="s">
        <v>270</v>
      </c>
      <c r="D118" s="177" t="s">
        <v>270</v>
      </c>
      <c r="E118" s="177" t="s">
        <v>270</v>
      </c>
      <c r="F118" s="177" t="s">
        <v>270</v>
      </c>
      <c r="G118" s="177" t="s">
        <v>270</v>
      </c>
      <c r="H118" s="177" t="s">
        <v>270</v>
      </c>
      <c r="I118" s="177" t="s">
        <v>270</v>
      </c>
      <c r="J118" s="177" t="s">
        <v>270</v>
      </c>
      <c r="K118" s="177" t="s">
        <v>270</v>
      </c>
      <c r="L118" s="177" t="s">
        <v>270</v>
      </c>
      <c r="M118" s="177" t="s">
        <v>270</v>
      </c>
      <c r="N118" s="178"/>
    </row>
    <row r="119" spans="2:14" s="6" customFormat="1" ht="124.2" x14ac:dyDescent="0.25">
      <c r="B119" s="68" t="s">
        <v>127</v>
      </c>
      <c r="C119" s="177" t="s">
        <v>270</v>
      </c>
      <c r="D119" s="177" t="s">
        <v>270</v>
      </c>
      <c r="E119" s="177" t="s">
        <v>270</v>
      </c>
      <c r="F119" s="177" t="s">
        <v>457</v>
      </c>
      <c r="G119" s="177" t="s">
        <v>457</v>
      </c>
      <c r="H119" s="177" t="s">
        <v>457</v>
      </c>
      <c r="I119" s="177" t="s">
        <v>270</v>
      </c>
      <c r="J119" s="177" t="s">
        <v>270</v>
      </c>
      <c r="K119" s="177" t="s">
        <v>270</v>
      </c>
      <c r="L119" s="177" t="s">
        <v>270</v>
      </c>
      <c r="M119" s="177" t="s">
        <v>270</v>
      </c>
      <c r="N119" s="178" t="s">
        <v>463</v>
      </c>
    </row>
    <row r="120" spans="2:14" s="5" customFormat="1" ht="24" customHeight="1" x14ac:dyDescent="0.3">
      <c r="B120" s="282" t="s">
        <v>128</v>
      </c>
      <c r="C120" s="208"/>
      <c r="D120" s="208"/>
      <c r="E120" s="208"/>
      <c r="F120" s="208"/>
      <c r="G120" s="208"/>
      <c r="H120" s="208"/>
      <c r="I120" s="208"/>
      <c r="J120" s="208"/>
      <c r="K120" s="208"/>
      <c r="L120" s="208"/>
      <c r="M120" s="208"/>
      <c r="N120" s="209"/>
    </row>
    <row r="121" spans="2:14" s="6" customFormat="1" ht="60.6" customHeight="1" x14ac:dyDescent="0.25">
      <c r="B121" s="68" t="s">
        <v>129</v>
      </c>
      <c r="C121" s="177" t="s">
        <v>270</v>
      </c>
      <c r="D121" s="177" t="s">
        <v>270</v>
      </c>
      <c r="E121" s="177" t="s">
        <v>270</v>
      </c>
      <c r="F121" s="177" t="s">
        <v>457</v>
      </c>
      <c r="G121" s="177" t="s">
        <v>457</v>
      </c>
      <c r="H121" s="177" t="s">
        <v>457</v>
      </c>
      <c r="I121" s="177" t="s">
        <v>270</v>
      </c>
      <c r="J121" s="177" t="s">
        <v>270</v>
      </c>
      <c r="K121" s="177" t="s">
        <v>270</v>
      </c>
      <c r="L121" s="177" t="s">
        <v>270</v>
      </c>
      <c r="M121" s="177" t="s">
        <v>270</v>
      </c>
      <c r="N121" s="178" t="s">
        <v>497</v>
      </c>
    </row>
    <row r="122" spans="2:14" s="6" customFormat="1" ht="30" customHeight="1" x14ac:dyDescent="0.25">
      <c r="B122" s="68" t="s">
        <v>130</v>
      </c>
      <c r="C122" s="177" t="s">
        <v>270</v>
      </c>
      <c r="D122" s="177" t="s">
        <v>270</v>
      </c>
      <c r="E122" s="177" t="s">
        <v>270</v>
      </c>
      <c r="F122" s="177" t="s">
        <v>270</v>
      </c>
      <c r="G122" s="177" t="s">
        <v>270</v>
      </c>
      <c r="H122" s="177" t="s">
        <v>270</v>
      </c>
      <c r="I122" s="177" t="s">
        <v>270</v>
      </c>
      <c r="J122" s="177" t="s">
        <v>270</v>
      </c>
      <c r="K122" s="177" t="s">
        <v>270</v>
      </c>
      <c r="L122" s="177" t="s">
        <v>270</v>
      </c>
      <c r="M122" s="177" t="s">
        <v>270</v>
      </c>
      <c r="N122" s="178"/>
    </row>
    <row r="123" spans="2:14" s="6" customFormat="1" ht="30" customHeight="1" x14ac:dyDescent="0.25">
      <c r="B123" s="68" t="s">
        <v>131</v>
      </c>
      <c r="C123" s="177" t="s">
        <v>270</v>
      </c>
      <c r="D123" s="177" t="s">
        <v>270</v>
      </c>
      <c r="E123" s="177" t="s">
        <v>270</v>
      </c>
      <c r="F123" s="177" t="s">
        <v>270</v>
      </c>
      <c r="G123" s="177" t="s">
        <v>270</v>
      </c>
      <c r="H123" s="177" t="s">
        <v>270</v>
      </c>
      <c r="I123" s="177" t="s">
        <v>270</v>
      </c>
      <c r="J123" s="177" t="s">
        <v>270</v>
      </c>
      <c r="K123" s="177" t="s">
        <v>270</v>
      </c>
      <c r="L123" s="177" t="s">
        <v>270</v>
      </c>
      <c r="M123" s="177" t="s">
        <v>270</v>
      </c>
      <c r="N123" s="178"/>
    </row>
    <row r="124" spans="2:14" s="5" customFormat="1" ht="64.2" customHeight="1" x14ac:dyDescent="0.3">
      <c r="B124" s="68" t="s">
        <v>132</v>
      </c>
      <c r="C124" s="177" t="s">
        <v>270</v>
      </c>
      <c r="D124" s="177" t="s">
        <v>270</v>
      </c>
      <c r="E124" s="177" t="s">
        <v>270</v>
      </c>
      <c r="F124" s="177" t="s">
        <v>457</v>
      </c>
      <c r="G124" s="177" t="s">
        <v>457</v>
      </c>
      <c r="H124" s="177" t="s">
        <v>457</v>
      </c>
      <c r="I124" s="177" t="s">
        <v>270</v>
      </c>
      <c r="J124" s="177" t="s">
        <v>270</v>
      </c>
      <c r="K124" s="177" t="s">
        <v>270</v>
      </c>
      <c r="L124" s="177" t="s">
        <v>270</v>
      </c>
      <c r="M124" s="177" t="s">
        <v>270</v>
      </c>
      <c r="N124" s="178" t="s">
        <v>497</v>
      </c>
    </row>
    <row r="125" spans="2:14" s="5" customFormat="1" ht="24" customHeight="1" x14ac:dyDescent="0.3">
      <c r="B125" s="282" t="s">
        <v>133</v>
      </c>
      <c r="C125" s="208"/>
      <c r="D125" s="208"/>
      <c r="E125" s="208"/>
      <c r="F125" s="208"/>
      <c r="G125" s="208"/>
      <c r="H125" s="208"/>
      <c r="I125" s="208"/>
      <c r="J125" s="208"/>
      <c r="K125" s="208"/>
      <c r="L125" s="208"/>
      <c r="M125" s="208"/>
      <c r="N125" s="209"/>
    </row>
    <row r="126" spans="2:14" s="6" customFormat="1" x14ac:dyDescent="0.25">
      <c r="B126" s="68" t="s">
        <v>134</v>
      </c>
      <c r="C126" s="177" t="s">
        <v>270</v>
      </c>
      <c r="D126" s="177" t="s">
        <v>270</v>
      </c>
      <c r="E126" s="177" t="s">
        <v>270</v>
      </c>
      <c r="F126" s="177" t="s">
        <v>270</v>
      </c>
      <c r="G126" s="177" t="s">
        <v>270</v>
      </c>
      <c r="H126" s="177" t="s">
        <v>270</v>
      </c>
      <c r="I126" s="177" t="s">
        <v>270</v>
      </c>
      <c r="J126" s="177" t="s">
        <v>270</v>
      </c>
      <c r="K126" s="177" t="s">
        <v>270</v>
      </c>
      <c r="L126" s="177" t="s">
        <v>270</v>
      </c>
      <c r="M126" s="177" t="s">
        <v>270</v>
      </c>
      <c r="N126" s="178"/>
    </row>
    <row r="127" spans="2:14" s="6" customFormat="1" x14ac:dyDescent="0.25">
      <c r="B127" s="68" t="s">
        <v>135</v>
      </c>
      <c r="C127" s="177" t="s">
        <v>270</v>
      </c>
      <c r="D127" s="177" t="s">
        <v>270</v>
      </c>
      <c r="E127" s="177" t="s">
        <v>270</v>
      </c>
      <c r="F127" s="177" t="s">
        <v>270</v>
      </c>
      <c r="G127" s="177" t="s">
        <v>270</v>
      </c>
      <c r="H127" s="177" t="s">
        <v>270</v>
      </c>
      <c r="I127" s="177" t="s">
        <v>270</v>
      </c>
      <c r="J127" s="177" t="s">
        <v>270</v>
      </c>
      <c r="K127" s="177" t="s">
        <v>270</v>
      </c>
      <c r="L127" s="177" t="s">
        <v>270</v>
      </c>
      <c r="M127" s="177" t="s">
        <v>270</v>
      </c>
      <c r="N127" s="178"/>
    </row>
    <row r="128" spans="2:14" s="6" customFormat="1" ht="30" customHeight="1" x14ac:dyDescent="0.25">
      <c r="B128" s="68" t="s">
        <v>136</v>
      </c>
      <c r="C128" s="177" t="s">
        <v>270</v>
      </c>
      <c r="D128" s="177" t="s">
        <v>270</v>
      </c>
      <c r="E128" s="177" t="s">
        <v>270</v>
      </c>
      <c r="F128" s="177" t="s">
        <v>270</v>
      </c>
      <c r="G128" s="177" t="s">
        <v>270</v>
      </c>
      <c r="H128" s="177" t="s">
        <v>270</v>
      </c>
      <c r="I128" s="177" t="s">
        <v>270</v>
      </c>
      <c r="J128" s="177" t="s">
        <v>270</v>
      </c>
      <c r="K128" s="177" t="s">
        <v>270</v>
      </c>
      <c r="L128" s="177" t="s">
        <v>270</v>
      </c>
      <c r="M128" s="177" t="s">
        <v>270</v>
      </c>
      <c r="N128" s="178"/>
    </row>
    <row r="129" spans="1:14" s="5" customFormat="1" ht="24" customHeight="1" x14ac:dyDescent="0.3">
      <c r="B129" s="282" t="s">
        <v>137</v>
      </c>
      <c r="C129" s="208"/>
      <c r="D129" s="208"/>
      <c r="E129" s="208"/>
      <c r="F129" s="208"/>
      <c r="G129" s="208"/>
      <c r="H129" s="208"/>
      <c r="I129" s="208"/>
      <c r="J129" s="208"/>
      <c r="K129" s="208"/>
      <c r="L129" s="208"/>
      <c r="M129" s="208"/>
      <c r="N129" s="209"/>
    </row>
    <row r="130" spans="1:14" s="6" customFormat="1" ht="30" customHeight="1" x14ac:dyDescent="0.25">
      <c r="B130" s="68" t="s">
        <v>138</v>
      </c>
      <c r="C130" s="177" t="s">
        <v>270</v>
      </c>
      <c r="D130" s="177" t="s">
        <v>270</v>
      </c>
      <c r="E130" s="177" t="s">
        <v>270</v>
      </c>
      <c r="F130" s="177" t="s">
        <v>270</v>
      </c>
      <c r="G130" s="177" t="s">
        <v>270</v>
      </c>
      <c r="H130" s="177" t="s">
        <v>270</v>
      </c>
      <c r="I130" s="177" t="s">
        <v>270</v>
      </c>
      <c r="J130" s="177" t="s">
        <v>270</v>
      </c>
      <c r="K130" s="177" t="s">
        <v>270</v>
      </c>
      <c r="L130" s="177" t="s">
        <v>270</v>
      </c>
      <c r="M130" s="177" t="s">
        <v>270</v>
      </c>
      <c r="N130" s="178"/>
    </row>
    <row r="131" spans="1:14" s="5" customFormat="1" ht="24" customHeight="1" x14ac:dyDescent="0.3">
      <c r="B131" s="282" t="s">
        <v>139</v>
      </c>
      <c r="C131" s="208"/>
      <c r="D131" s="208"/>
      <c r="E131" s="208"/>
      <c r="F131" s="208"/>
      <c r="G131" s="208"/>
      <c r="H131" s="208"/>
      <c r="I131" s="208"/>
      <c r="J131" s="208"/>
      <c r="K131" s="208"/>
      <c r="L131" s="208"/>
      <c r="M131" s="208"/>
      <c r="N131" s="209"/>
    </row>
    <row r="132" spans="1:14" s="6" customFormat="1" ht="30" customHeight="1" x14ac:dyDescent="0.25">
      <c r="B132" s="24" t="s">
        <v>140</v>
      </c>
      <c r="C132" s="177" t="s">
        <v>270</v>
      </c>
      <c r="D132" s="177" t="s">
        <v>270</v>
      </c>
      <c r="E132" s="177" t="s">
        <v>270</v>
      </c>
      <c r="F132" s="177" t="s">
        <v>270</v>
      </c>
      <c r="G132" s="177" t="s">
        <v>270</v>
      </c>
      <c r="H132" s="177" t="s">
        <v>270</v>
      </c>
      <c r="I132" s="177" t="s">
        <v>270</v>
      </c>
      <c r="J132" s="177" t="s">
        <v>270</v>
      </c>
      <c r="K132" s="177" t="s">
        <v>270</v>
      </c>
      <c r="L132" s="177" t="s">
        <v>270</v>
      </c>
      <c r="M132" s="177" t="s">
        <v>270</v>
      </c>
      <c r="N132" s="178"/>
    </row>
    <row r="133" spans="1:14" s="6" customFormat="1" ht="27.6" x14ac:dyDescent="0.25">
      <c r="B133" s="24" t="s">
        <v>141</v>
      </c>
      <c r="C133" s="177" t="s">
        <v>270</v>
      </c>
      <c r="D133" s="177" t="s">
        <v>270</v>
      </c>
      <c r="E133" s="177" t="s">
        <v>270</v>
      </c>
      <c r="F133" s="177" t="s">
        <v>270</v>
      </c>
      <c r="G133" s="177" t="s">
        <v>270</v>
      </c>
      <c r="H133" s="177" t="s">
        <v>270</v>
      </c>
      <c r="I133" s="177" t="s">
        <v>270</v>
      </c>
      <c r="J133" s="177" t="s">
        <v>270</v>
      </c>
      <c r="K133" s="177" t="s">
        <v>270</v>
      </c>
      <c r="L133" s="177" t="s">
        <v>270</v>
      </c>
      <c r="M133" s="177" t="s">
        <v>270</v>
      </c>
      <c r="N133" s="178"/>
    </row>
    <row r="134" spans="1:14" s="6" customFormat="1" ht="30" customHeight="1" x14ac:dyDescent="0.25">
      <c r="B134" s="68" t="s">
        <v>142</v>
      </c>
      <c r="C134" s="177" t="s">
        <v>270</v>
      </c>
      <c r="D134" s="177" t="s">
        <v>270</v>
      </c>
      <c r="E134" s="177" t="s">
        <v>270</v>
      </c>
      <c r="F134" s="177" t="s">
        <v>270</v>
      </c>
      <c r="G134" s="177" t="s">
        <v>270</v>
      </c>
      <c r="H134" s="177" t="s">
        <v>270</v>
      </c>
      <c r="I134" s="177" t="s">
        <v>270</v>
      </c>
      <c r="J134" s="177" t="s">
        <v>270</v>
      </c>
      <c r="K134" s="177" t="s">
        <v>270</v>
      </c>
      <c r="L134" s="177" t="s">
        <v>270</v>
      </c>
      <c r="M134" s="177" t="s">
        <v>270</v>
      </c>
      <c r="N134" s="178"/>
    </row>
    <row r="135" spans="1:14" s="6" customFormat="1" ht="30" customHeight="1" x14ac:dyDescent="0.25">
      <c r="B135" s="68" t="s">
        <v>143</v>
      </c>
      <c r="C135" s="177" t="s">
        <v>270</v>
      </c>
      <c r="D135" s="177" t="s">
        <v>270</v>
      </c>
      <c r="E135" s="177" t="s">
        <v>270</v>
      </c>
      <c r="F135" s="177" t="s">
        <v>270</v>
      </c>
      <c r="G135" s="177" t="s">
        <v>270</v>
      </c>
      <c r="H135" s="177" t="s">
        <v>270</v>
      </c>
      <c r="I135" s="177" t="s">
        <v>270</v>
      </c>
      <c r="J135" s="177" t="s">
        <v>270</v>
      </c>
      <c r="K135" s="177" t="s">
        <v>270</v>
      </c>
      <c r="L135" s="177" t="s">
        <v>270</v>
      </c>
      <c r="M135" s="177" t="s">
        <v>270</v>
      </c>
      <c r="N135" s="178"/>
    </row>
    <row r="136" spans="1:14" ht="24" customHeight="1" x14ac:dyDescent="0.25">
      <c r="A136" s="3"/>
      <c r="B136" s="366" t="s">
        <v>380</v>
      </c>
      <c r="C136" s="367"/>
      <c r="D136" s="367"/>
      <c r="E136" s="367"/>
      <c r="F136" s="367"/>
      <c r="G136" s="367"/>
      <c r="H136" s="367"/>
      <c r="I136" s="367"/>
      <c r="J136" s="367"/>
      <c r="K136" s="367"/>
      <c r="L136" s="367"/>
      <c r="M136" s="367"/>
      <c r="N136" s="368"/>
    </row>
    <row r="137" spans="1:14" ht="22.5" customHeight="1" x14ac:dyDescent="0.25">
      <c r="B137" s="41" t="s">
        <v>144</v>
      </c>
      <c r="C137" s="444" t="s">
        <v>145</v>
      </c>
      <c r="D137" s="444"/>
      <c r="E137" s="444"/>
      <c r="F137" s="444"/>
      <c r="G137" s="444"/>
      <c r="H137" s="444"/>
      <c r="I137" s="444"/>
      <c r="J137" s="444"/>
      <c r="K137" s="444" t="s">
        <v>146</v>
      </c>
      <c r="L137" s="444"/>
      <c r="M137" s="444"/>
      <c r="N137" s="445"/>
    </row>
    <row r="138" spans="1:14" s="4" customFormat="1" ht="24" customHeight="1" x14ac:dyDescent="0.3">
      <c r="B138" s="282" t="s">
        <v>147</v>
      </c>
      <c r="C138" s="208"/>
      <c r="D138" s="208"/>
      <c r="E138" s="208"/>
      <c r="F138" s="208"/>
      <c r="G138" s="208"/>
      <c r="H138" s="208"/>
      <c r="I138" s="208"/>
      <c r="J138" s="208"/>
      <c r="K138" s="208"/>
      <c r="L138" s="208"/>
      <c r="M138" s="208"/>
      <c r="N138" s="209"/>
    </row>
    <row r="139" spans="1:14" ht="40.35" customHeight="1" x14ac:dyDescent="0.25">
      <c r="A139" s="3"/>
      <c r="B139" s="68" t="s">
        <v>148</v>
      </c>
      <c r="C139" s="347" t="s">
        <v>500</v>
      </c>
      <c r="D139" s="347"/>
      <c r="E139" s="347"/>
      <c r="F139" s="347"/>
      <c r="G139" s="347"/>
      <c r="H139" s="347"/>
      <c r="I139" s="347"/>
      <c r="J139" s="347"/>
      <c r="K139" s="347" t="s">
        <v>501</v>
      </c>
      <c r="L139" s="347"/>
      <c r="M139" s="347"/>
      <c r="N139" s="348"/>
    </row>
    <row r="140" spans="1:14" ht="30" customHeight="1" x14ac:dyDescent="0.25">
      <c r="B140" s="68" t="s">
        <v>151</v>
      </c>
      <c r="C140" s="347" t="s">
        <v>502</v>
      </c>
      <c r="D140" s="347"/>
      <c r="E140" s="347"/>
      <c r="F140" s="347"/>
      <c r="G140" s="347"/>
      <c r="H140" s="347"/>
      <c r="I140" s="347"/>
      <c r="J140" s="347"/>
      <c r="K140" s="347" t="s">
        <v>503</v>
      </c>
      <c r="L140" s="347"/>
      <c r="M140" s="347"/>
      <c r="N140" s="348"/>
    </row>
    <row r="141" spans="1:14" ht="30" customHeight="1" x14ac:dyDescent="0.25">
      <c r="B141" s="68" t="s">
        <v>154</v>
      </c>
      <c r="C141" s="375" t="s">
        <v>504</v>
      </c>
      <c r="D141" s="376"/>
      <c r="E141" s="376"/>
      <c r="F141" s="376"/>
      <c r="G141" s="376"/>
      <c r="H141" s="376"/>
      <c r="I141" s="376"/>
      <c r="J141" s="377"/>
      <c r="K141" s="347" t="s">
        <v>505</v>
      </c>
      <c r="L141" s="347"/>
      <c r="M141" s="347"/>
      <c r="N141" s="348"/>
    </row>
    <row r="142" spans="1:14" ht="30" customHeight="1" x14ac:dyDescent="0.25">
      <c r="B142" s="68"/>
      <c r="C142" s="375" t="s">
        <v>469</v>
      </c>
      <c r="D142" s="376"/>
      <c r="E142" s="376"/>
      <c r="F142" s="376"/>
      <c r="G142" s="376"/>
      <c r="H142" s="376"/>
      <c r="I142" s="376"/>
      <c r="J142" s="377"/>
      <c r="K142" s="375" t="s">
        <v>506</v>
      </c>
      <c r="L142" s="376"/>
      <c r="M142" s="376"/>
      <c r="N142" s="378"/>
    </row>
    <row r="143" spans="1:14" ht="30" customHeight="1" x14ac:dyDescent="0.25">
      <c r="B143" s="68" t="s">
        <v>157</v>
      </c>
      <c r="C143" s="347" t="s">
        <v>507</v>
      </c>
      <c r="D143" s="347"/>
      <c r="E143" s="347"/>
      <c r="F143" s="347"/>
      <c r="G143" s="347"/>
      <c r="H143" s="347"/>
      <c r="I143" s="347"/>
      <c r="J143" s="347"/>
      <c r="K143" s="347" t="s">
        <v>508</v>
      </c>
      <c r="L143" s="347"/>
      <c r="M143" s="347"/>
      <c r="N143" s="348"/>
    </row>
    <row r="144" spans="1:14" ht="30" customHeight="1" x14ac:dyDescent="0.25">
      <c r="B144" s="68" t="s">
        <v>160</v>
      </c>
      <c r="C144" s="347" t="s">
        <v>509</v>
      </c>
      <c r="D144" s="347"/>
      <c r="E144" s="347"/>
      <c r="F144" s="347"/>
      <c r="G144" s="347"/>
      <c r="H144" s="347"/>
      <c r="I144" s="347"/>
      <c r="J144" s="347"/>
      <c r="K144" s="347" t="s">
        <v>510</v>
      </c>
      <c r="L144" s="347"/>
      <c r="M144" s="347"/>
      <c r="N144" s="348"/>
    </row>
    <row r="145" spans="2:14" ht="30" customHeight="1" x14ac:dyDescent="0.25">
      <c r="B145" s="68" t="s">
        <v>163</v>
      </c>
      <c r="C145" s="347" t="s">
        <v>270</v>
      </c>
      <c r="D145" s="347"/>
      <c r="E145" s="347"/>
      <c r="F145" s="347"/>
      <c r="G145" s="347"/>
      <c r="H145" s="347"/>
      <c r="I145" s="347"/>
      <c r="J145" s="347"/>
      <c r="K145" s="347" t="s">
        <v>270</v>
      </c>
      <c r="L145" s="347"/>
      <c r="M145" s="347"/>
      <c r="N145" s="348"/>
    </row>
    <row r="146" spans="2:14" ht="30" customHeight="1" x14ac:dyDescent="0.25">
      <c r="B146" s="68" t="s">
        <v>166</v>
      </c>
      <c r="C146" s="347" t="s">
        <v>270</v>
      </c>
      <c r="D146" s="347"/>
      <c r="E146" s="347"/>
      <c r="F146" s="347"/>
      <c r="G146" s="347"/>
      <c r="H146" s="347"/>
      <c r="I146" s="347"/>
      <c r="J146" s="347"/>
      <c r="K146" s="347" t="s">
        <v>270</v>
      </c>
      <c r="L146" s="347"/>
      <c r="M146" s="347"/>
      <c r="N146" s="348"/>
    </row>
    <row r="147" spans="2:14" ht="30" customHeight="1" x14ac:dyDescent="0.25">
      <c r="B147" s="68" t="s">
        <v>169</v>
      </c>
      <c r="C147" s="347" t="s">
        <v>511</v>
      </c>
      <c r="D147" s="347"/>
      <c r="E147" s="347"/>
      <c r="F147" s="347"/>
      <c r="G147" s="347"/>
      <c r="H147" s="347"/>
      <c r="I147" s="347"/>
      <c r="J147" s="347"/>
      <c r="K147" s="347" t="s">
        <v>512</v>
      </c>
      <c r="L147" s="347"/>
      <c r="M147" s="347"/>
      <c r="N147" s="348"/>
    </row>
    <row r="148" spans="2:14" ht="30" customHeight="1" x14ac:dyDescent="0.25">
      <c r="B148" s="68" t="s">
        <v>172</v>
      </c>
      <c r="C148" s="375" t="s">
        <v>513</v>
      </c>
      <c r="D148" s="376"/>
      <c r="E148" s="376"/>
      <c r="F148" s="376"/>
      <c r="G148" s="376"/>
      <c r="H148" s="376"/>
      <c r="I148" s="376"/>
      <c r="J148" s="377"/>
      <c r="K148" s="347" t="s">
        <v>424</v>
      </c>
      <c r="L148" s="347"/>
      <c r="M148" s="347"/>
      <c r="N148" s="348"/>
    </row>
    <row r="149" spans="2:14" ht="83.1" customHeight="1" x14ac:dyDescent="0.25">
      <c r="B149" s="68" t="s">
        <v>175</v>
      </c>
      <c r="C149" s="375" t="s">
        <v>514</v>
      </c>
      <c r="D149" s="376"/>
      <c r="E149" s="376"/>
      <c r="F149" s="376"/>
      <c r="G149" s="376"/>
      <c r="H149" s="376"/>
      <c r="I149" s="376"/>
      <c r="J149" s="377"/>
      <c r="K149" s="347" t="s">
        <v>426</v>
      </c>
      <c r="L149" s="347"/>
      <c r="M149" s="347"/>
      <c r="N149" s="348"/>
    </row>
    <row r="150" spans="2:14" ht="30" customHeight="1" x14ac:dyDescent="0.25">
      <c r="B150" s="68" t="s">
        <v>178</v>
      </c>
      <c r="C150" s="347" t="s">
        <v>270</v>
      </c>
      <c r="D150" s="347"/>
      <c r="E150" s="347"/>
      <c r="F150" s="347"/>
      <c r="G150" s="347"/>
      <c r="H150" s="347"/>
      <c r="I150" s="347"/>
      <c r="J150" s="347"/>
      <c r="K150" s="347" t="s">
        <v>270</v>
      </c>
      <c r="L150" s="347"/>
      <c r="M150" s="347"/>
      <c r="N150" s="348"/>
    </row>
    <row r="151" spans="2:14" ht="30" customHeight="1" x14ac:dyDescent="0.25">
      <c r="B151" s="68" t="s">
        <v>181</v>
      </c>
      <c r="C151" s="347" t="s">
        <v>270</v>
      </c>
      <c r="D151" s="347"/>
      <c r="E151" s="347"/>
      <c r="F151" s="347"/>
      <c r="G151" s="347"/>
      <c r="H151" s="347"/>
      <c r="I151" s="347"/>
      <c r="J151" s="347"/>
      <c r="K151" s="347" t="s">
        <v>270</v>
      </c>
      <c r="L151" s="347"/>
      <c r="M151" s="347"/>
      <c r="N151" s="348"/>
    </row>
    <row r="152" spans="2:14" ht="41.85" customHeight="1" x14ac:dyDescent="0.25">
      <c r="B152" s="68" t="s">
        <v>184</v>
      </c>
      <c r="C152" s="375" t="s">
        <v>515</v>
      </c>
      <c r="D152" s="376"/>
      <c r="E152" s="376"/>
      <c r="F152" s="376"/>
      <c r="G152" s="376"/>
      <c r="H152" s="376"/>
      <c r="I152" s="376"/>
      <c r="J152" s="377"/>
      <c r="K152" s="347" t="s">
        <v>516</v>
      </c>
      <c r="L152" s="347"/>
      <c r="M152" s="347"/>
      <c r="N152" s="348"/>
    </row>
    <row r="153" spans="2:14" ht="30" customHeight="1" x14ac:dyDescent="0.25">
      <c r="B153" s="68" t="s">
        <v>187</v>
      </c>
      <c r="C153" s="347" t="s">
        <v>270</v>
      </c>
      <c r="D153" s="347"/>
      <c r="E153" s="347"/>
      <c r="F153" s="347"/>
      <c r="G153" s="347"/>
      <c r="H153" s="347"/>
      <c r="I153" s="347"/>
      <c r="J153" s="347"/>
      <c r="K153" s="347" t="s">
        <v>270</v>
      </c>
      <c r="L153" s="347"/>
      <c r="M153" s="347"/>
      <c r="N153" s="348"/>
    </row>
    <row r="154" spans="2:14" s="4" customFormat="1" ht="24" customHeight="1" x14ac:dyDescent="0.3">
      <c r="B154" s="282" t="s">
        <v>190</v>
      </c>
      <c r="C154" s="208"/>
      <c r="D154" s="208"/>
      <c r="E154" s="208"/>
      <c r="F154" s="208"/>
      <c r="G154" s="208"/>
      <c r="H154" s="208"/>
      <c r="I154" s="208"/>
      <c r="J154" s="208"/>
      <c r="K154" s="208"/>
      <c r="L154" s="208"/>
      <c r="M154" s="208"/>
      <c r="N154" s="209"/>
    </row>
    <row r="155" spans="2:14" ht="30" customHeight="1" x14ac:dyDescent="0.25">
      <c r="B155" s="68" t="s">
        <v>191</v>
      </c>
      <c r="C155" s="347" t="s">
        <v>270</v>
      </c>
      <c r="D155" s="347"/>
      <c r="E155" s="347"/>
      <c r="F155" s="347"/>
      <c r="G155" s="347"/>
      <c r="H155" s="347"/>
      <c r="I155" s="347"/>
      <c r="J155" s="347"/>
      <c r="K155" s="347" t="s">
        <v>270</v>
      </c>
      <c r="L155" s="347"/>
      <c r="M155" s="347"/>
      <c r="N155" s="348"/>
    </row>
    <row r="156" spans="2:14" ht="30" customHeight="1" x14ac:dyDescent="0.25">
      <c r="B156" s="68" t="s">
        <v>194</v>
      </c>
      <c r="C156" s="347" t="s">
        <v>270</v>
      </c>
      <c r="D156" s="347"/>
      <c r="E156" s="347"/>
      <c r="F156" s="347"/>
      <c r="G156" s="347"/>
      <c r="H156" s="347"/>
      <c r="I156" s="347"/>
      <c r="J156" s="347"/>
      <c r="K156" s="347" t="s">
        <v>270</v>
      </c>
      <c r="L156" s="347"/>
      <c r="M156" s="347"/>
      <c r="N156" s="348"/>
    </row>
    <row r="157" spans="2:14" ht="30" customHeight="1" x14ac:dyDescent="0.25">
      <c r="B157" s="68" t="s">
        <v>197</v>
      </c>
      <c r="C157" s="347" t="s">
        <v>270</v>
      </c>
      <c r="D157" s="347"/>
      <c r="E157" s="347"/>
      <c r="F157" s="347"/>
      <c r="G157" s="347"/>
      <c r="H157" s="347"/>
      <c r="I157" s="347"/>
      <c r="J157" s="347"/>
      <c r="K157" s="347" t="s">
        <v>270</v>
      </c>
      <c r="L157" s="347"/>
      <c r="M157" s="347"/>
      <c r="N157" s="348"/>
    </row>
    <row r="158" spans="2:14" ht="30" customHeight="1" x14ac:dyDescent="0.25">
      <c r="B158" s="68" t="s">
        <v>200</v>
      </c>
      <c r="C158" s="347" t="s">
        <v>270</v>
      </c>
      <c r="D158" s="347"/>
      <c r="E158" s="347"/>
      <c r="F158" s="347"/>
      <c r="G158" s="347"/>
      <c r="H158" s="347"/>
      <c r="I158" s="347"/>
      <c r="J158" s="347"/>
      <c r="K158" s="347" t="s">
        <v>270</v>
      </c>
      <c r="L158" s="347"/>
      <c r="M158" s="347"/>
      <c r="N158" s="348"/>
    </row>
    <row r="159" spans="2:14" ht="30" customHeight="1" x14ac:dyDescent="0.25">
      <c r="B159" s="68" t="s">
        <v>203</v>
      </c>
      <c r="C159" s="347" t="s">
        <v>270</v>
      </c>
      <c r="D159" s="347"/>
      <c r="E159" s="347"/>
      <c r="F159" s="347"/>
      <c r="G159" s="347"/>
      <c r="H159" s="347"/>
      <c r="I159" s="347"/>
      <c r="J159" s="347"/>
      <c r="K159" s="347" t="s">
        <v>270</v>
      </c>
      <c r="L159" s="347"/>
      <c r="M159" s="347"/>
      <c r="N159" s="348"/>
    </row>
    <row r="160" spans="2:14" ht="30" customHeight="1" x14ac:dyDescent="0.25">
      <c r="B160" s="68" t="s">
        <v>206</v>
      </c>
      <c r="C160" s="347" t="s">
        <v>270</v>
      </c>
      <c r="D160" s="347"/>
      <c r="E160" s="347"/>
      <c r="F160" s="347"/>
      <c r="G160" s="347"/>
      <c r="H160" s="347"/>
      <c r="I160" s="347"/>
      <c r="J160" s="347"/>
      <c r="K160" s="347" t="s">
        <v>270</v>
      </c>
      <c r="L160" s="347"/>
      <c r="M160" s="347"/>
      <c r="N160" s="348"/>
    </row>
    <row r="161" spans="2:14" ht="30" customHeight="1" x14ac:dyDescent="0.25">
      <c r="B161" s="68" t="s">
        <v>209</v>
      </c>
      <c r="C161" s="347" t="s">
        <v>270</v>
      </c>
      <c r="D161" s="347"/>
      <c r="E161" s="347"/>
      <c r="F161" s="347"/>
      <c r="G161" s="347"/>
      <c r="H161" s="347"/>
      <c r="I161" s="347"/>
      <c r="J161" s="347"/>
      <c r="K161" s="347" t="s">
        <v>270</v>
      </c>
      <c r="L161" s="347"/>
      <c r="M161" s="347"/>
      <c r="N161" s="348"/>
    </row>
    <row r="162" spans="2:14" ht="30" customHeight="1" x14ac:dyDescent="0.25">
      <c r="B162" s="68" t="s">
        <v>212</v>
      </c>
      <c r="C162" s="347" t="s">
        <v>270</v>
      </c>
      <c r="D162" s="347"/>
      <c r="E162" s="347"/>
      <c r="F162" s="347"/>
      <c r="G162" s="347"/>
      <c r="H162" s="347"/>
      <c r="I162" s="347"/>
      <c r="J162" s="347"/>
      <c r="K162" s="347" t="s">
        <v>270</v>
      </c>
      <c r="L162" s="347"/>
      <c r="M162" s="347"/>
      <c r="N162" s="348"/>
    </row>
    <row r="163" spans="2:14" ht="30" customHeight="1" x14ac:dyDescent="0.25">
      <c r="B163" s="68" t="s">
        <v>215</v>
      </c>
      <c r="C163" s="347" t="s">
        <v>270</v>
      </c>
      <c r="D163" s="347"/>
      <c r="E163" s="347"/>
      <c r="F163" s="347"/>
      <c r="G163" s="347"/>
      <c r="H163" s="347"/>
      <c r="I163" s="347"/>
      <c r="J163" s="347"/>
      <c r="K163" s="347" t="s">
        <v>270</v>
      </c>
      <c r="L163" s="347"/>
      <c r="M163" s="347"/>
      <c r="N163" s="348"/>
    </row>
    <row r="164" spans="2:14" ht="30" customHeight="1" x14ac:dyDescent="0.25">
      <c r="B164" s="68" t="s">
        <v>218</v>
      </c>
      <c r="C164" s="347" t="s">
        <v>270</v>
      </c>
      <c r="D164" s="347"/>
      <c r="E164" s="347"/>
      <c r="F164" s="347"/>
      <c r="G164" s="347"/>
      <c r="H164" s="347"/>
      <c r="I164" s="347"/>
      <c r="J164" s="347"/>
      <c r="K164" s="347" t="s">
        <v>270</v>
      </c>
      <c r="L164" s="347"/>
      <c r="M164" s="347"/>
      <c r="N164" s="348"/>
    </row>
    <row r="165" spans="2:14" ht="41.1" customHeight="1" x14ac:dyDescent="0.25">
      <c r="B165" s="68" t="s">
        <v>221</v>
      </c>
      <c r="C165" s="347" t="s">
        <v>517</v>
      </c>
      <c r="D165" s="347"/>
      <c r="E165" s="347"/>
      <c r="F165" s="347"/>
      <c r="G165" s="347"/>
      <c r="H165" s="347"/>
      <c r="I165" s="347"/>
      <c r="J165" s="347"/>
      <c r="K165" s="347" t="s">
        <v>518</v>
      </c>
      <c r="L165" s="347"/>
      <c r="M165" s="347"/>
      <c r="N165" s="348"/>
    </row>
    <row r="166" spans="2:14" ht="48.6" customHeight="1" x14ac:dyDescent="0.25">
      <c r="B166" s="68"/>
      <c r="C166" s="347" t="s">
        <v>519</v>
      </c>
      <c r="D166" s="347"/>
      <c r="E166" s="347"/>
      <c r="F166" s="347"/>
      <c r="G166" s="347"/>
      <c r="H166" s="347"/>
      <c r="I166" s="347"/>
      <c r="J166" s="347"/>
      <c r="K166" s="347" t="s">
        <v>520</v>
      </c>
      <c r="L166" s="347"/>
      <c r="M166" s="347"/>
      <c r="N166" s="348"/>
    </row>
    <row r="167" spans="2:14" ht="30" customHeight="1" x14ac:dyDescent="0.25">
      <c r="B167" s="68" t="s">
        <v>224</v>
      </c>
      <c r="C167" s="347" t="s">
        <v>270</v>
      </c>
      <c r="D167" s="347"/>
      <c r="E167" s="347"/>
      <c r="F167" s="347"/>
      <c r="G167" s="347"/>
      <c r="H167" s="347"/>
      <c r="I167" s="347"/>
      <c r="J167" s="347"/>
      <c r="K167" s="347" t="s">
        <v>270</v>
      </c>
      <c r="L167" s="347"/>
      <c r="M167" s="347"/>
      <c r="N167" s="348"/>
    </row>
    <row r="168" spans="2:14" ht="30" customHeight="1" x14ac:dyDescent="0.25">
      <c r="B168" s="68" t="s">
        <v>227</v>
      </c>
      <c r="C168" s="347" t="s">
        <v>270</v>
      </c>
      <c r="D168" s="347"/>
      <c r="E168" s="347"/>
      <c r="F168" s="347"/>
      <c r="G168" s="347"/>
      <c r="H168" s="347"/>
      <c r="I168" s="347"/>
      <c r="J168" s="347"/>
      <c r="K168" s="347" t="s">
        <v>270</v>
      </c>
      <c r="L168" s="347"/>
      <c r="M168" s="347"/>
      <c r="N168" s="348"/>
    </row>
    <row r="169" spans="2:14" ht="30" customHeight="1" x14ac:dyDescent="0.25">
      <c r="B169" s="68" t="s">
        <v>230</v>
      </c>
      <c r="C169" s="347" t="s">
        <v>270</v>
      </c>
      <c r="D169" s="347"/>
      <c r="E169" s="347"/>
      <c r="F169" s="347"/>
      <c r="G169" s="347"/>
      <c r="H169" s="347"/>
      <c r="I169" s="347"/>
      <c r="J169" s="347"/>
      <c r="K169" s="347" t="s">
        <v>270</v>
      </c>
      <c r="L169" s="347"/>
      <c r="M169" s="347"/>
      <c r="N169" s="348"/>
    </row>
    <row r="170" spans="2:14" ht="30" customHeight="1" x14ac:dyDescent="0.25">
      <c r="B170" s="68" t="s">
        <v>233</v>
      </c>
      <c r="C170" s="347" t="s">
        <v>270</v>
      </c>
      <c r="D170" s="347"/>
      <c r="E170" s="347"/>
      <c r="F170" s="347"/>
      <c r="G170" s="347"/>
      <c r="H170" s="347"/>
      <c r="I170" s="347"/>
      <c r="J170" s="347"/>
      <c r="K170" s="347" t="s">
        <v>270</v>
      </c>
      <c r="L170" s="347"/>
      <c r="M170" s="347"/>
      <c r="N170" s="348"/>
    </row>
    <row r="171" spans="2:14" ht="30" customHeight="1" x14ac:dyDescent="0.25">
      <c r="B171" s="68" t="s">
        <v>236</v>
      </c>
      <c r="C171" s="347" t="s">
        <v>270</v>
      </c>
      <c r="D171" s="347"/>
      <c r="E171" s="347"/>
      <c r="F171" s="347"/>
      <c r="G171" s="347"/>
      <c r="H171" s="347"/>
      <c r="I171" s="347"/>
      <c r="J171" s="347"/>
      <c r="K171" s="347" t="s">
        <v>270</v>
      </c>
      <c r="L171" s="347"/>
      <c r="M171" s="347"/>
      <c r="N171" s="348"/>
    </row>
    <row r="172" spans="2:14" ht="56.1" customHeight="1" x14ac:dyDescent="0.25">
      <c r="B172" s="68" t="s">
        <v>239</v>
      </c>
      <c r="C172" s="347" t="s">
        <v>521</v>
      </c>
      <c r="D172" s="347"/>
      <c r="E172" s="347"/>
      <c r="F172" s="347"/>
      <c r="G172" s="347"/>
      <c r="H172" s="347"/>
      <c r="I172" s="347"/>
      <c r="J172" s="347"/>
      <c r="K172" s="347" t="s">
        <v>522</v>
      </c>
      <c r="L172" s="347"/>
      <c r="M172" s="347"/>
      <c r="N172" s="348"/>
    </row>
    <row r="173" spans="2:14" s="4" customFormat="1" ht="24" customHeight="1" x14ac:dyDescent="0.3">
      <c r="B173" s="279" t="s">
        <v>242</v>
      </c>
      <c r="C173" s="221"/>
      <c r="D173" s="219"/>
      <c r="E173" s="219"/>
      <c r="F173" s="219"/>
      <c r="G173" s="219"/>
      <c r="H173" s="219"/>
      <c r="I173" s="219"/>
      <c r="J173" s="219"/>
      <c r="K173" s="219"/>
      <c r="L173" s="219"/>
      <c r="M173" s="219"/>
      <c r="N173" s="220"/>
    </row>
    <row r="174" spans="2:14" ht="45.75" customHeight="1" x14ac:dyDescent="0.25">
      <c r="B174" s="68" t="s">
        <v>243</v>
      </c>
      <c r="C174" s="347" t="s">
        <v>523</v>
      </c>
      <c r="D174" s="347"/>
      <c r="E174" s="347"/>
      <c r="F174" s="347"/>
      <c r="G174" s="347"/>
      <c r="H174" s="347"/>
      <c r="I174" s="347"/>
      <c r="J174" s="347"/>
      <c r="K174" s="347" t="s">
        <v>524</v>
      </c>
      <c r="L174" s="347"/>
      <c r="M174" s="347"/>
      <c r="N174" s="348"/>
    </row>
    <row r="175" spans="2:14" ht="30" customHeight="1" x14ac:dyDescent="0.25">
      <c r="B175" s="68" t="s">
        <v>246</v>
      </c>
      <c r="C175" s="347" t="s">
        <v>525</v>
      </c>
      <c r="D175" s="347"/>
      <c r="E175" s="347"/>
      <c r="F175" s="347"/>
      <c r="G175" s="347"/>
      <c r="H175" s="347"/>
      <c r="I175" s="347"/>
      <c r="J175" s="347"/>
      <c r="K175" s="347" t="s">
        <v>526</v>
      </c>
      <c r="L175" s="347"/>
      <c r="M175" s="347"/>
      <c r="N175" s="348"/>
    </row>
    <row r="176" spans="2:14" ht="62.85" customHeight="1" thickBot="1" x14ac:dyDescent="0.3">
      <c r="B176" s="90" t="s">
        <v>249</v>
      </c>
      <c r="C176" s="347" t="s">
        <v>527</v>
      </c>
      <c r="D176" s="347"/>
      <c r="E176" s="347"/>
      <c r="F176" s="347"/>
      <c r="G176" s="347"/>
      <c r="H176" s="347"/>
      <c r="I176" s="347"/>
      <c r="J176" s="347"/>
      <c r="K176" s="347" t="s">
        <v>528</v>
      </c>
      <c r="L176" s="347"/>
      <c r="M176" s="347"/>
      <c r="N176" s="348"/>
    </row>
  </sheetData>
  <mergeCells count="149">
    <mergeCell ref="C157:J157"/>
    <mergeCell ref="K157:N157"/>
    <mergeCell ref="C158:J158"/>
    <mergeCell ref="K158:N158"/>
    <mergeCell ref="C166:J166"/>
    <mergeCell ref="K166:N166"/>
    <mergeCell ref="C175:J175"/>
    <mergeCell ref="K175:N175"/>
    <mergeCell ref="C162:J162"/>
    <mergeCell ref="K162:N162"/>
    <mergeCell ref="C163:J163"/>
    <mergeCell ref="K163:N163"/>
    <mergeCell ref="C164:J164"/>
    <mergeCell ref="K164:N164"/>
    <mergeCell ref="C165:J165"/>
    <mergeCell ref="K165:N165"/>
    <mergeCell ref="C167:J167"/>
    <mergeCell ref="K167:N167"/>
    <mergeCell ref="C159:J159"/>
    <mergeCell ref="K159:N159"/>
    <mergeCell ref="C160:J160"/>
    <mergeCell ref="K160:N160"/>
    <mergeCell ref="C161:J161"/>
    <mergeCell ref="K161:N161"/>
    <mergeCell ref="C176:J176"/>
    <mergeCell ref="K176:N176"/>
    <mergeCell ref="C168:J168"/>
    <mergeCell ref="K168:N168"/>
    <mergeCell ref="C169:J169"/>
    <mergeCell ref="K169:N169"/>
    <mergeCell ref="C170:J170"/>
    <mergeCell ref="K170:N170"/>
    <mergeCell ref="C171:J171"/>
    <mergeCell ref="K171:N171"/>
    <mergeCell ref="C172:J172"/>
    <mergeCell ref="K172:N172"/>
    <mergeCell ref="C174:J174"/>
    <mergeCell ref="K174:N174"/>
    <mergeCell ref="D13:N13"/>
    <mergeCell ref="C1:N1"/>
    <mergeCell ref="C5:N5"/>
    <mergeCell ref="C7:N7"/>
    <mergeCell ref="C8:N8"/>
    <mergeCell ref="D10:N10"/>
    <mergeCell ref="D11:N11"/>
    <mergeCell ref="D12:N12"/>
    <mergeCell ref="C6:N6"/>
    <mergeCell ref="B2:E2"/>
    <mergeCell ref="B9:N9"/>
    <mergeCell ref="D25:N25"/>
    <mergeCell ref="D14:N14"/>
    <mergeCell ref="D15:N15"/>
    <mergeCell ref="D16:N16"/>
    <mergeCell ref="D17:N17"/>
    <mergeCell ref="D18:N18"/>
    <mergeCell ref="D19:N19"/>
    <mergeCell ref="D20:N20"/>
    <mergeCell ref="D21:N21"/>
    <mergeCell ref="D22:N22"/>
    <mergeCell ref="D23:N23"/>
    <mergeCell ref="D24:N24"/>
    <mergeCell ref="D26:N26"/>
    <mergeCell ref="D27:N27"/>
    <mergeCell ref="D28:N28"/>
    <mergeCell ref="D29:N29"/>
    <mergeCell ref="D30:N30"/>
    <mergeCell ref="D31:N31"/>
    <mergeCell ref="D32:N32"/>
    <mergeCell ref="D33:N33"/>
    <mergeCell ref="D34:N34"/>
    <mergeCell ref="D46:N46"/>
    <mergeCell ref="D35:N35"/>
    <mergeCell ref="D36:N36"/>
    <mergeCell ref="D37:N37"/>
    <mergeCell ref="D38:N38"/>
    <mergeCell ref="D39:N39"/>
    <mergeCell ref="D40:N40"/>
    <mergeCell ref="D44:N44"/>
    <mergeCell ref="D45:N45"/>
    <mergeCell ref="D41:N41"/>
    <mergeCell ref="D42:N42"/>
    <mergeCell ref="D43:N43"/>
    <mergeCell ref="B136:N136"/>
    <mergeCell ref="D58:N58"/>
    <mergeCell ref="D47:N47"/>
    <mergeCell ref="D48:N48"/>
    <mergeCell ref="D49:N49"/>
    <mergeCell ref="D50:N50"/>
    <mergeCell ref="D51:N51"/>
    <mergeCell ref="D52:N52"/>
    <mergeCell ref="D53:N53"/>
    <mergeCell ref="D54:N54"/>
    <mergeCell ref="D55:N55"/>
    <mergeCell ref="D56:N56"/>
    <mergeCell ref="D57:N57"/>
    <mergeCell ref="C145:J145"/>
    <mergeCell ref="K145:N145"/>
    <mergeCell ref="C137:J137"/>
    <mergeCell ref="K137:N137"/>
    <mergeCell ref="C139:J139"/>
    <mergeCell ref="K139:N139"/>
    <mergeCell ref="D59:N59"/>
    <mergeCell ref="D60:N60"/>
    <mergeCell ref="C62:I62"/>
    <mergeCell ref="J62:K62"/>
    <mergeCell ref="L62:M62"/>
    <mergeCell ref="N62:N64"/>
    <mergeCell ref="C63:C64"/>
    <mergeCell ref="J63:J64"/>
    <mergeCell ref="K63:K64"/>
    <mergeCell ref="L63:L64"/>
    <mergeCell ref="M63:M64"/>
    <mergeCell ref="D63:D64"/>
    <mergeCell ref="E63:E64"/>
    <mergeCell ref="F63:F64"/>
    <mergeCell ref="G63:G64"/>
    <mergeCell ref="H63:H64"/>
    <mergeCell ref="I63:I64"/>
    <mergeCell ref="B61:N61"/>
    <mergeCell ref="C140:J140"/>
    <mergeCell ref="K140:N140"/>
    <mergeCell ref="C141:J141"/>
    <mergeCell ref="K141:N141"/>
    <mergeCell ref="C143:J143"/>
    <mergeCell ref="K143:N143"/>
    <mergeCell ref="C142:J142"/>
    <mergeCell ref="K142:N142"/>
    <mergeCell ref="C144:J144"/>
    <mergeCell ref="K144:N144"/>
    <mergeCell ref="C147:J147"/>
    <mergeCell ref="K147:N147"/>
    <mergeCell ref="C146:J146"/>
    <mergeCell ref="C156:J156"/>
    <mergeCell ref="K156:N156"/>
    <mergeCell ref="C151:J151"/>
    <mergeCell ref="K151:N151"/>
    <mergeCell ref="C152:J152"/>
    <mergeCell ref="K152:N152"/>
    <mergeCell ref="C153:J153"/>
    <mergeCell ref="K153:N153"/>
    <mergeCell ref="C148:J148"/>
    <mergeCell ref="K148:N148"/>
    <mergeCell ref="C149:J149"/>
    <mergeCell ref="K149:N149"/>
    <mergeCell ref="C150:J150"/>
    <mergeCell ref="K150:N150"/>
    <mergeCell ref="C155:J155"/>
    <mergeCell ref="K155:N155"/>
    <mergeCell ref="K146:N146"/>
  </mergeCells>
  <conditionalFormatting sqref="B9 B10:N10 C11:N40 C44:N60 B61 B62:N65 B66:B86">
    <cfRule type="cellIs" dxfId="72" priority="293" operator="equal">
      <formula>"EXCL/O"</formula>
    </cfRule>
    <cfRule type="cellIs" dxfId="71" priority="292" operator="equal">
      <formula>"PRTL/R"</formula>
    </cfRule>
    <cfRule type="cellIs" dxfId="70" priority="294" operator="equal">
      <formula>"INCL"</formula>
    </cfRule>
  </conditionalFormatting>
  <conditionalFormatting sqref="B9 B10:N10 C44:N60 B61 B62:N65 B66:B86">
    <cfRule type="cellIs" dxfId="69" priority="291" operator="equal">
      <formula>"N/A"</formula>
    </cfRule>
  </conditionalFormatting>
  <conditionalFormatting sqref="B87:N135 B136 B137:N137">
    <cfRule type="cellIs" dxfId="68" priority="16" operator="equal">
      <formula>"N/A"</formula>
    </cfRule>
    <cfRule type="cellIs" dxfId="67" priority="17" operator="equal">
      <formula>"INCL"</formula>
    </cfRule>
    <cfRule type="cellIs" dxfId="66" priority="103" operator="equal">
      <formula>"PRTL/R"</formula>
    </cfRule>
    <cfRule type="cellIs" dxfId="65" priority="105" operator="equal">
      <formula>"EXCL/O"</formula>
    </cfRule>
  </conditionalFormatting>
  <conditionalFormatting sqref="B154:N154 B155:B171 B172:N172 D173:N173 B173:B176">
    <cfRule type="cellIs" dxfId="64" priority="61" operator="equal">
      <formula>"INCL"</formula>
    </cfRule>
    <cfRule type="cellIs" dxfId="63" priority="60" operator="equal">
      <formula>"EXCL/O"</formula>
    </cfRule>
    <cfRule type="cellIs" dxfId="62" priority="59" operator="equal">
      <formula>"PRTL/R"</formula>
    </cfRule>
  </conditionalFormatting>
  <conditionalFormatting sqref="C11:C60">
    <cfRule type="cellIs" dxfId="61" priority="10" operator="equal">
      <formula>"PRTL/O"</formula>
    </cfRule>
    <cfRule type="cellIs" dxfId="60" priority="8" operator="equal">
      <formula>"INCL"</formula>
    </cfRule>
    <cfRule type="cellIs" dxfId="59" priority="9" operator="equal">
      <formula>"PRTL/R"</formula>
    </cfRule>
    <cfRule type="cellIs" dxfId="58" priority="11" operator="equal">
      <formula>"PRTL/NA"</formula>
    </cfRule>
    <cfRule type="cellIs" dxfId="57" priority="12" operator="equal">
      <formula>"EXCL/R"</formula>
    </cfRule>
    <cfRule type="cellIs" dxfId="56" priority="13" operator="equal">
      <formula>"EXCL/O"</formula>
    </cfRule>
  </conditionalFormatting>
  <conditionalFormatting sqref="C41:C43">
    <cfRule type="cellIs" dxfId="55" priority="7" operator="equal">
      <formula>"N/A"</formula>
    </cfRule>
  </conditionalFormatting>
  <conditionalFormatting sqref="C165:J166">
    <cfRule type="cellIs" dxfId="54" priority="22" operator="equal">
      <formula>"N/A"</formula>
    </cfRule>
  </conditionalFormatting>
  <conditionalFormatting sqref="C174:J174">
    <cfRule type="cellIs" dxfId="53" priority="30" operator="equal">
      <formula>"N/A"</formula>
    </cfRule>
  </conditionalFormatting>
  <conditionalFormatting sqref="C176:J176">
    <cfRule type="cellIs" dxfId="52" priority="38" operator="equal">
      <formula>"N/A"</formula>
    </cfRule>
  </conditionalFormatting>
  <conditionalFormatting sqref="C66:M135">
    <cfRule type="cellIs" dxfId="51" priority="14" operator="equal">
      <formula>"N/A"</formula>
    </cfRule>
    <cfRule type="cellIs" dxfId="50" priority="15" operator="equal">
      <formula>"INCL"</formula>
    </cfRule>
    <cfRule type="cellIs" dxfId="49" priority="286" operator="equal">
      <formula>"EXCL/O"</formula>
    </cfRule>
    <cfRule type="cellIs" dxfId="48" priority="285" operator="equal">
      <formula>"EXCL/R"</formula>
    </cfRule>
    <cfRule type="cellIs" dxfId="47" priority="284" operator="equal">
      <formula>"PRTL/NA"</formula>
    </cfRule>
    <cfRule type="cellIs" dxfId="46" priority="283" operator="equal">
      <formula>"PRTL/O"</formula>
    </cfRule>
    <cfRule type="cellIs" dxfId="45" priority="282" operator="equal">
      <formula>"PRTL/R"</formula>
    </cfRule>
  </conditionalFormatting>
  <conditionalFormatting sqref="C11:N40 B154:N154 B155:B171 B172:J172 D173:N173 B173:B176">
    <cfRule type="cellIs" dxfId="44" priority="58" operator="equal">
      <formula>"N/A"</formula>
    </cfRule>
  </conditionalFormatting>
  <conditionalFormatting sqref="C88:N95">
    <cfRule type="cellIs" dxfId="43" priority="280" operator="equal">
      <formula>"EXCL/R"</formula>
    </cfRule>
    <cfRule type="cellIs" dxfId="42" priority="279" operator="equal">
      <formula>"PRTL/NA"</formula>
    </cfRule>
    <cfRule type="cellIs" dxfId="41" priority="278" operator="equal">
      <formula>"PRTL/O"</formula>
    </cfRule>
  </conditionalFormatting>
  <conditionalFormatting sqref="C139:N140">
    <cfRule type="cellIs" dxfId="40" priority="2" operator="equal">
      <formula>"PRTL/R"</formula>
    </cfRule>
    <cfRule type="cellIs" dxfId="39" priority="3" operator="equal">
      <formula>"EXCL/O"</formula>
    </cfRule>
    <cfRule type="cellIs" dxfId="38" priority="4" operator="equal">
      <formula>"INCL"</formula>
    </cfRule>
    <cfRule type="cellIs" dxfId="37" priority="1" operator="equal">
      <formula>"N/A"</formula>
    </cfRule>
  </conditionalFormatting>
  <conditionalFormatting sqref="C148:N149">
    <cfRule type="cellIs" dxfId="36" priority="50" operator="equal">
      <formula>"N/A"</formula>
    </cfRule>
    <cfRule type="cellIs" dxfId="35" priority="51" operator="equal">
      <formula>"PRTL/R"</formula>
    </cfRule>
    <cfRule type="cellIs" dxfId="34" priority="52" operator="equal">
      <formula>"EXCL/O"</formula>
    </cfRule>
    <cfRule type="cellIs" dxfId="33" priority="53" operator="equal">
      <formula>"INCL"</formula>
    </cfRule>
  </conditionalFormatting>
  <conditionalFormatting sqref="C152:N152">
    <cfRule type="cellIs" dxfId="32" priority="48" operator="equal">
      <formula>"EXCL/O"</formula>
    </cfRule>
    <cfRule type="cellIs" dxfId="31" priority="47" operator="equal">
      <formula>"PRTL/R"</formula>
    </cfRule>
    <cfRule type="cellIs" dxfId="30" priority="46" operator="equal">
      <formula>"N/A"</formula>
    </cfRule>
    <cfRule type="cellIs" dxfId="29" priority="49" operator="equal">
      <formula>"INCL"</formula>
    </cfRule>
  </conditionalFormatting>
  <conditionalFormatting sqref="C165:N166">
    <cfRule type="cellIs" dxfId="28" priority="19" operator="equal">
      <formula>"PRTL/R"</formula>
    </cfRule>
    <cfRule type="cellIs" dxfId="27" priority="20" operator="equal">
      <formula>"EXCL/O"</formula>
    </cfRule>
    <cfRule type="cellIs" dxfId="26" priority="21" operator="equal">
      <formula>"INCL"</formula>
    </cfRule>
  </conditionalFormatting>
  <conditionalFormatting sqref="C174:N174">
    <cfRule type="cellIs" dxfId="25" priority="27" operator="equal">
      <formula>"PRTL/R"</formula>
    </cfRule>
    <cfRule type="cellIs" dxfId="24" priority="28" operator="equal">
      <formula>"EXCL/O"</formula>
    </cfRule>
    <cfRule type="cellIs" dxfId="23" priority="29" operator="equal">
      <formula>"INCL"</formula>
    </cfRule>
  </conditionalFormatting>
  <conditionalFormatting sqref="C176:N176">
    <cfRule type="cellIs" dxfId="22" priority="36" operator="equal">
      <formula>"EXCL/O"</formula>
    </cfRule>
    <cfRule type="cellIs" dxfId="21" priority="35" operator="equal">
      <formula>"PRTL/R"</formula>
    </cfRule>
    <cfRule type="cellIs" dxfId="20" priority="37" operator="equal">
      <formula>"INCL"</formula>
    </cfRule>
  </conditionalFormatting>
  <conditionalFormatting sqref="D41:N43">
    <cfRule type="cellIs" dxfId="19" priority="6" operator="equal">
      <formula>"EXCL/O"</formula>
    </cfRule>
    <cfRule type="cellIs" dxfId="18" priority="5" operator="equal">
      <formula>"EXCL/R"</formula>
    </cfRule>
  </conditionalFormatting>
  <conditionalFormatting sqref="E111:F111">
    <cfRule type="cellIs" dxfId="17" priority="239" operator="equal">
      <formula>"EXCL/R"</formula>
    </cfRule>
  </conditionalFormatting>
  <conditionalFormatting sqref="E97:H97">
    <cfRule type="cellIs" dxfId="16" priority="206" operator="equal">
      <formula>"EXCL/R"</formula>
    </cfRule>
  </conditionalFormatting>
  <conditionalFormatting sqref="E103:H103">
    <cfRule type="cellIs" dxfId="15" priority="192" operator="equal">
      <formula>"EXCL/R"</formula>
    </cfRule>
  </conditionalFormatting>
  <conditionalFormatting sqref="E108:N110">
    <cfRule type="cellIs" dxfId="14" priority="234" operator="equal">
      <formula>"EXCL/R"</formula>
    </cfRule>
  </conditionalFormatting>
  <conditionalFormatting sqref="F116:H117">
    <cfRule type="cellIs" dxfId="13" priority="162" operator="equal">
      <formula>"EXCL/R"</formula>
    </cfRule>
  </conditionalFormatting>
  <conditionalFormatting sqref="F121:H121">
    <cfRule type="cellIs" dxfId="12" priority="142" operator="equal">
      <formula>"EXCL/R"</formula>
    </cfRule>
  </conditionalFormatting>
  <conditionalFormatting sqref="F124:H124">
    <cfRule type="cellIs" dxfId="11" priority="104" operator="equal">
      <formula>"EXCL/R"</formula>
    </cfRule>
  </conditionalFormatting>
  <conditionalFormatting sqref="F119:N119">
    <cfRule type="cellIs" dxfId="10" priority="119" operator="equal">
      <formula>"EXCL/R"</formula>
    </cfRule>
  </conditionalFormatting>
  <conditionalFormatting sqref="K165:N166">
    <cfRule type="cellIs" dxfId="9" priority="18" operator="equal">
      <formula>"N/A"</formula>
    </cfRule>
  </conditionalFormatting>
  <conditionalFormatting sqref="K172:N172">
    <cfRule type="cellIs" dxfId="8" priority="42" operator="equal">
      <formula>"N/A"</formula>
    </cfRule>
  </conditionalFormatting>
  <conditionalFormatting sqref="K174:N174">
    <cfRule type="cellIs" dxfId="7" priority="26" operator="equal">
      <formula>"N/A"</formula>
    </cfRule>
  </conditionalFormatting>
  <conditionalFormatting sqref="K176:N176">
    <cfRule type="cellIs" dxfId="6" priority="34" operator="equal">
      <formula>"N/A"</formula>
    </cfRule>
  </conditionalFormatting>
  <conditionalFormatting sqref="N66:N86">
    <cfRule type="cellIs" dxfId="5" priority="272" operator="equal">
      <formula>"N/A"</formula>
    </cfRule>
    <cfRule type="cellIs" dxfId="4" priority="273" operator="equal">
      <formula>"PRTL/R"</formula>
    </cfRule>
    <cfRule type="cellIs" dxfId="3" priority="275" operator="equal">
      <formula>"EXCL/O"</formula>
    </cfRule>
    <cfRule type="cellIs" dxfId="2" priority="276" operator="equal">
      <formula>"INCL"</formula>
    </cfRule>
  </conditionalFormatting>
  <conditionalFormatting sqref="N67:N75">
    <cfRule type="cellIs" dxfId="1" priority="274" operator="equal">
      <formula>"EXCL/R"</formula>
    </cfRule>
  </conditionalFormatting>
  <conditionalFormatting sqref="N111">
    <cfRule type="cellIs" dxfId="0" priority="229" operator="equal">
      <formula>"EXCL/R"</formula>
    </cfRule>
  </conditionalFormatting>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1F278-45B9-41B3-A9D8-580FBF3B8A0D}">
  <sheetPr>
    <tabColor theme="3"/>
    <pageSetUpPr fitToPage="1"/>
  </sheetPr>
  <dimension ref="A1:H57"/>
  <sheetViews>
    <sheetView showRowColHeaders="0" zoomScale="80" zoomScaleNormal="80" zoomScalePageLayoutView="90" workbookViewId="0">
      <pane ySplit="5" topLeftCell="A6" activePane="bottomLeft" state="frozen"/>
      <selection activeCell="E6" sqref="E6"/>
      <selection pane="bottomLeft" activeCell="A2" sqref="A2:D2"/>
    </sheetView>
  </sheetViews>
  <sheetFormatPr defaultColWidth="20.5546875" defaultRowHeight="13.8" x14ac:dyDescent="0.25"/>
  <cols>
    <col min="1" max="1" width="20.33203125" style="315" customWidth="1"/>
    <col min="2" max="2" width="20.44140625" style="253" customWidth="1"/>
    <col min="3" max="3" width="21.5546875" style="253" customWidth="1"/>
    <col min="4" max="4" width="30.5546875" style="316" customWidth="1"/>
    <col min="5" max="5" width="91.5546875" style="66" customWidth="1"/>
    <col min="6" max="6" width="179.33203125" style="316" customWidth="1"/>
    <col min="7" max="16384" width="20.5546875" style="227"/>
  </cols>
  <sheetData>
    <row r="1" spans="1:6" ht="109.95" customHeight="1" x14ac:dyDescent="0.25">
      <c r="A1" s="298"/>
      <c r="B1" s="247"/>
      <c r="C1" s="247"/>
      <c r="D1" s="257"/>
      <c r="E1" s="83"/>
      <c r="F1" s="257"/>
    </row>
    <row r="2" spans="1:6" ht="19.95" customHeight="1" x14ac:dyDescent="0.25">
      <c r="A2" s="448" t="s">
        <v>2293</v>
      </c>
      <c r="B2" s="448"/>
      <c r="C2" s="448"/>
      <c r="D2" s="448"/>
      <c r="E2" s="83"/>
      <c r="F2" s="257"/>
    </row>
    <row r="3" spans="1:6" ht="19.95" customHeight="1" x14ac:dyDescent="0.25">
      <c r="A3" s="448" t="s">
        <v>2396</v>
      </c>
      <c r="B3" s="448"/>
      <c r="C3" s="448"/>
      <c r="D3" s="448"/>
      <c r="E3" s="83"/>
      <c r="F3" s="257"/>
    </row>
    <row r="4" spans="1:6" ht="10.199999999999999" customHeight="1" thickBot="1" x14ac:dyDescent="0.3">
      <c r="A4" s="299"/>
      <c r="B4" s="299"/>
      <c r="C4" s="299"/>
      <c r="D4" s="299"/>
      <c r="E4" s="83"/>
      <c r="F4" s="257"/>
    </row>
    <row r="5" spans="1:6" ht="78" customHeight="1" x14ac:dyDescent="0.3">
      <c r="A5" s="300" t="s">
        <v>2294</v>
      </c>
      <c r="B5" s="301" t="s">
        <v>2295</v>
      </c>
      <c r="C5" s="302" t="s">
        <v>2296</v>
      </c>
      <c r="D5" s="301" t="s">
        <v>2297</v>
      </c>
      <c r="E5" s="303" t="s">
        <v>2298</v>
      </c>
      <c r="F5" s="302" t="s">
        <v>2299</v>
      </c>
    </row>
    <row r="6" spans="1:6" ht="201.6" customHeight="1" x14ac:dyDescent="0.3">
      <c r="A6" s="232" t="s">
        <v>529</v>
      </c>
      <c r="B6" s="233" t="s">
        <v>530</v>
      </c>
      <c r="C6" s="40" t="s">
        <v>531</v>
      </c>
      <c r="D6" s="40" t="s">
        <v>532</v>
      </c>
      <c r="E6" s="40" t="s">
        <v>2254</v>
      </c>
      <c r="F6" s="40" t="s">
        <v>2300</v>
      </c>
    </row>
    <row r="7" spans="1:6" ht="96.6" x14ac:dyDescent="0.3">
      <c r="A7" s="232" t="s">
        <v>529</v>
      </c>
      <c r="B7" s="233" t="s">
        <v>530</v>
      </c>
      <c r="C7" s="40" t="s">
        <v>533</v>
      </c>
      <c r="D7" s="40" t="s">
        <v>534</v>
      </c>
      <c r="E7" s="40" t="s">
        <v>2255</v>
      </c>
      <c r="F7" s="40" t="s">
        <v>2301</v>
      </c>
    </row>
    <row r="8" spans="1:6" ht="270" customHeight="1" x14ac:dyDescent="0.3">
      <c r="A8" s="304" t="s">
        <v>529</v>
      </c>
      <c r="B8" s="233" t="s">
        <v>530</v>
      </c>
      <c r="C8" s="40" t="s">
        <v>535</v>
      </c>
      <c r="D8" s="40" t="s">
        <v>536</v>
      </c>
      <c r="E8" s="40" t="s">
        <v>2302</v>
      </c>
      <c r="F8" s="40" t="s">
        <v>2303</v>
      </c>
    </row>
    <row r="9" spans="1:6" ht="280.8" customHeight="1" x14ac:dyDescent="0.3">
      <c r="A9" s="304" t="s">
        <v>537</v>
      </c>
      <c r="B9" s="233" t="s">
        <v>538</v>
      </c>
      <c r="C9" s="40" t="s">
        <v>539</v>
      </c>
      <c r="D9" s="40" t="s">
        <v>2256</v>
      </c>
      <c r="E9" s="40" t="s">
        <v>2304</v>
      </c>
      <c r="F9" s="40" t="s">
        <v>2305</v>
      </c>
    </row>
    <row r="10" spans="1:6" ht="91.2" customHeight="1" x14ac:dyDescent="0.3">
      <c r="A10" s="304" t="s">
        <v>537</v>
      </c>
      <c r="B10" s="233" t="s">
        <v>538</v>
      </c>
      <c r="C10" s="40" t="s">
        <v>540</v>
      </c>
      <c r="D10" s="40" t="s">
        <v>541</v>
      </c>
      <c r="E10" s="40" t="s">
        <v>2306</v>
      </c>
      <c r="F10" s="40" t="s">
        <v>2307</v>
      </c>
    </row>
    <row r="11" spans="1:6" ht="111.6" customHeight="1" x14ac:dyDescent="0.3">
      <c r="A11" s="304" t="s">
        <v>537</v>
      </c>
      <c r="B11" s="233" t="s">
        <v>538</v>
      </c>
      <c r="C11" s="40" t="s">
        <v>542</v>
      </c>
      <c r="D11" s="40" t="s">
        <v>543</v>
      </c>
      <c r="E11" s="40" t="s">
        <v>2308</v>
      </c>
      <c r="F11" s="40" t="s">
        <v>2309</v>
      </c>
    </row>
    <row r="12" spans="1:6" ht="55.2" x14ac:dyDescent="0.3">
      <c r="A12" s="304" t="s">
        <v>537</v>
      </c>
      <c r="B12" s="233" t="s">
        <v>2257</v>
      </c>
      <c r="C12" s="234" t="s">
        <v>544</v>
      </c>
      <c r="D12" s="234" t="s">
        <v>545</v>
      </c>
      <c r="E12" s="234" t="s">
        <v>2310</v>
      </c>
      <c r="F12" s="40" t="s">
        <v>2311</v>
      </c>
    </row>
    <row r="13" spans="1:6" ht="67.349999999999994" customHeight="1" x14ac:dyDescent="0.3">
      <c r="A13" s="304" t="s">
        <v>537</v>
      </c>
      <c r="B13" s="235" t="s">
        <v>538</v>
      </c>
      <c r="C13" s="236" t="s">
        <v>546</v>
      </c>
      <c r="D13" s="236" t="s">
        <v>547</v>
      </c>
      <c r="E13" s="235" t="s">
        <v>2312</v>
      </c>
      <c r="F13" s="305" t="s">
        <v>2313</v>
      </c>
    </row>
    <row r="14" spans="1:6" ht="338.4" customHeight="1" x14ac:dyDescent="0.3">
      <c r="A14" s="304" t="s">
        <v>537</v>
      </c>
      <c r="B14" s="306" t="s">
        <v>538</v>
      </c>
      <c r="C14" s="307" t="s">
        <v>548</v>
      </c>
      <c r="D14" s="307" t="s">
        <v>549</v>
      </c>
      <c r="E14" s="308" t="s">
        <v>550</v>
      </c>
      <c r="F14" s="309" t="s">
        <v>2314</v>
      </c>
    </row>
    <row r="15" spans="1:6" ht="115.8" customHeight="1" x14ac:dyDescent="0.3">
      <c r="A15" s="232" t="s">
        <v>551</v>
      </c>
      <c r="B15" s="233" t="s">
        <v>552</v>
      </c>
      <c r="C15" s="40" t="s">
        <v>553</v>
      </c>
      <c r="D15" s="40" t="s">
        <v>554</v>
      </c>
      <c r="E15" s="40" t="s">
        <v>2315</v>
      </c>
      <c r="F15" s="40" t="s">
        <v>2316</v>
      </c>
    </row>
    <row r="16" spans="1:6" ht="215.1" customHeight="1" x14ac:dyDescent="0.3">
      <c r="A16" s="232" t="s">
        <v>551</v>
      </c>
      <c r="B16" s="233" t="s">
        <v>552</v>
      </c>
      <c r="C16" s="40" t="s">
        <v>555</v>
      </c>
      <c r="D16" s="40" t="s">
        <v>556</v>
      </c>
      <c r="E16" s="40" t="s">
        <v>2317</v>
      </c>
      <c r="F16" s="40" t="s">
        <v>2318</v>
      </c>
    </row>
    <row r="17" spans="1:6" ht="136.80000000000001" customHeight="1" x14ac:dyDescent="0.3">
      <c r="A17" s="232" t="s">
        <v>551</v>
      </c>
      <c r="B17" s="233" t="s">
        <v>552</v>
      </c>
      <c r="C17" s="40" t="s">
        <v>557</v>
      </c>
      <c r="D17" s="40" t="s">
        <v>2258</v>
      </c>
      <c r="E17" s="40" t="s">
        <v>2319</v>
      </c>
      <c r="F17" s="40" t="s">
        <v>2320</v>
      </c>
    </row>
    <row r="18" spans="1:6" ht="97.8" customHeight="1" x14ac:dyDescent="0.3">
      <c r="A18" s="232" t="s">
        <v>551</v>
      </c>
      <c r="B18" s="233" t="s">
        <v>552</v>
      </c>
      <c r="C18" s="40" t="s">
        <v>558</v>
      </c>
      <c r="D18" s="40" t="s">
        <v>2259</v>
      </c>
      <c r="E18" s="40" t="s">
        <v>2321</v>
      </c>
      <c r="F18" s="40" t="s">
        <v>2322</v>
      </c>
    </row>
    <row r="19" spans="1:6" ht="104.4" customHeight="1" x14ac:dyDescent="0.3">
      <c r="A19" s="232" t="s">
        <v>551</v>
      </c>
      <c r="B19" s="233" t="s">
        <v>552</v>
      </c>
      <c r="C19" s="40" t="s">
        <v>559</v>
      </c>
      <c r="D19" s="40" t="s">
        <v>2260</v>
      </c>
      <c r="E19" s="40" t="s">
        <v>2261</v>
      </c>
      <c r="F19" s="40" t="s">
        <v>2323</v>
      </c>
    </row>
    <row r="20" spans="1:6" ht="91.2" customHeight="1" x14ac:dyDescent="0.3">
      <c r="A20" s="232" t="s">
        <v>551</v>
      </c>
      <c r="B20" s="233" t="s">
        <v>552</v>
      </c>
      <c r="C20" s="40" t="s">
        <v>560</v>
      </c>
      <c r="D20" s="40" t="s">
        <v>2262</v>
      </c>
      <c r="E20" s="40" t="s">
        <v>2263</v>
      </c>
      <c r="F20" s="40" t="s">
        <v>2324</v>
      </c>
    </row>
    <row r="21" spans="1:6" ht="273.60000000000002" customHeight="1" x14ac:dyDescent="0.3">
      <c r="A21" s="232" t="s">
        <v>551</v>
      </c>
      <c r="B21" s="233" t="s">
        <v>552</v>
      </c>
      <c r="C21" s="40" t="s">
        <v>561</v>
      </c>
      <c r="D21" s="40" t="s">
        <v>2264</v>
      </c>
      <c r="E21" s="40" t="s">
        <v>2325</v>
      </c>
      <c r="F21" s="40" t="s">
        <v>2326</v>
      </c>
    </row>
    <row r="22" spans="1:6" ht="135" customHeight="1" x14ac:dyDescent="0.3">
      <c r="A22" s="232" t="s">
        <v>551</v>
      </c>
      <c r="B22" s="233" t="s">
        <v>552</v>
      </c>
      <c r="C22" s="40" t="s">
        <v>562</v>
      </c>
      <c r="D22" s="40" t="s">
        <v>2265</v>
      </c>
      <c r="E22" s="40" t="s">
        <v>2327</v>
      </c>
      <c r="F22" s="40" t="s">
        <v>2328</v>
      </c>
    </row>
    <row r="23" spans="1:6" ht="176.4" customHeight="1" x14ac:dyDescent="0.3">
      <c r="A23" s="232" t="s">
        <v>551</v>
      </c>
      <c r="B23" s="233" t="s">
        <v>552</v>
      </c>
      <c r="C23" s="40" t="s">
        <v>563</v>
      </c>
      <c r="D23" s="40" t="s">
        <v>2266</v>
      </c>
      <c r="E23" s="40" t="s">
        <v>2329</v>
      </c>
      <c r="F23" s="40" t="s">
        <v>2330</v>
      </c>
    </row>
    <row r="24" spans="1:6" ht="211.8" customHeight="1" x14ac:dyDescent="0.3">
      <c r="A24" s="232" t="s">
        <v>551</v>
      </c>
      <c r="B24" s="233" t="s">
        <v>552</v>
      </c>
      <c r="C24" s="40" t="s">
        <v>564</v>
      </c>
      <c r="D24" s="40" t="s">
        <v>2267</v>
      </c>
      <c r="E24" s="40" t="s">
        <v>2331</v>
      </c>
      <c r="F24" s="40" t="s">
        <v>2332</v>
      </c>
    </row>
    <row r="25" spans="1:6" ht="142.19999999999999" customHeight="1" x14ac:dyDescent="0.3">
      <c r="A25" s="232" t="s">
        <v>551</v>
      </c>
      <c r="B25" s="233" t="s">
        <v>552</v>
      </c>
      <c r="C25" s="40" t="s">
        <v>565</v>
      </c>
      <c r="D25" s="40" t="s">
        <v>566</v>
      </c>
      <c r="E25" s="40" t="s">
        <v>2333</v>
      </c>
      <c r="F25" s="40" t="s">
        <v>2334</v>
      </c>
    </row>
    <row r="26" spans="1:6" ht="97.2" customHeight="1" x14ac:dyDescent="0.3">
      <c r="A26" s="232" t="s">
        <v>551</v>
      </c>
      <c r="B26" s="233" t="s">
        <v>552</v>
      </c>
      <c r="C26" s="40" t="s">
        <v>567</v>
      </c>
      <c r="D26" s="40" t="s">
        <v>568</v>
      </c>
      <c r="E26" s="237" t="s">
        <v>2268</v>
      </c>
      <c r="F26" s="40" t="s">
        <v>2335</v>
      </c>
    </row>
    <row r="27" spans="1:6" ht="163.19999999999999" customHeight="1" x14ac:dyDescent="0.3">
      <c r="A27" s="232" t="s">
        <v>551</v>
      </c>
      <c r="B27" s="233" t="s">
        <v>552</v>
      </c>
      <c r="C27" s="40" t="s">
        <v>569</v>
      </c>
      <c r="D27" s="40" t="s">
        <v>570</v>
      </c>
      <c r="E27" s="40" t="s">
        <v>2336</v>
      </c>
      <c r="F27" s="40" t="s">
        <v>2337</v>
      </c>
    </row>
    <row r="28" spans="1:6" ht="105.6" customHeight="1" x14ac:dyDescent="0.3">
      <c r="A28" s="232" t="s">
        <v>571</v>
      </c>
      <c r="B28" s="233" t="s">
        <v>572</v>
      </c>
      <c r="C28" s="40" t="s">
        <v>573</v>
      </c>
      <c r="D28" s="40" t="s">
        <v>574</v>
      </c>
      <c r="E28" s="40" t="s">
        <v>2338</v>
      </c>
      <c r="F28" s="40" t="s">
        <v>2339</v>
      </c>
    </row>
    <row r="29" spans="1:6" ht="46.8" customHeight="1" x14ac:dyDescent="0.3">
      <c r="A29" s="232" t="s">
        <v>571</v>
      </c>
      <c r="B29" s="233" t="s">
        <v>572</v>
      </c>
      <c r="C29" s="40" t="s">
        <v>575</v>
      </c>
      <c r="D29" s="40" t="s">
        <v>576</v>
      </c>
      <c r="E29" s="40" t="s">
        <v>2340</v>
      </c>
      <c r="F29" s="40" t="s">
        <v>2341</v>
      </c>
    </row>
    <row r="30" spans="1:6" ht="27.6" customHeight="1" x14ac:dyDescent="0.3">
      <c r="A30" s="232" t="s">
        <v>2269</v>
      </c>
      <c r="B30" s="238" t="s">
        <v>577</v>
      </c>
      <c r="C30" s="239"/>
      <c r="D30" s="239"/>
      <c r="E30" s="239"/>
      <c r="F30" s="310"/>
    </row>
    <row r="31" spans="1:6" ht="109.8" customHeight="1" x14ac:dyDescent="0.3">
      <c r="A31" s="232" t="s">
        <v>578</v>
      </c>
      <c r="B31" s="233" t="s">
        <v>579</v>
      </c>
      <c r="C31" s="40" t="s">
        <v>580</v>
      </c>
      <c r="D31" s="40" t="s">
        <v>581</v>
      </c>
      <c r="E31" s="40" t="s">
        <v>2342</v>
      </c>
      <c r="F31" s="40" t="s">
        <v>2343</v>
      </c>
    </row>
    <row r="32" spans="1:6" ht="135.6" customHeight="1" x14ac:dyDescent="0.3">
      <c r="A32" s="232" t="s">
        <v>578</v>
      </c>
      <c r="B32" s="233" t="s">
        <v>579</v>
      </c>
      <c r="C32" s="40" t="s">
        <v>582</v>
      </c>
      <c r="D32" s="40" t="s">
        <v>583</v>
      </c>
      <c r="E32" s="40" t="s">
        <v>2344</v>
      </c>
      <c r="F32" s="40" t="s">
        <v>2345</v>
      </c>
    </row>
    <row r="33" spans="1:6" ht="138" x14ac:dyDescent="0.3">
      <c r="A33" s="232" t="s">
        <v>578</v>
      </c>
      <c r="B33" s="233" t="s">
        <v>579</v>
      </c>
      <c r="C33" s="40" t="s">
        <v>584</v>
      </c>
      <c r="D33" s="40" t="s">
        <v>585</v>
      </c>
      <c r="E33" s="40" t="s">
        <v>2346</v>
      </c>
      <c r="F33" s="40" t="s">
        <v>2347</v>
      </c>
    </row>
    <row r="34" spans="1:6" ht="98.4" customHeight="1" x14ac:dyDescent="0.3">
      <c r="A34" s="232" t="s">
        <v>578</v>
      </c>
      <c r="B34" s="233" t="s">
        <v>579</v>
      </c>
      <c r="C34" s="40" t="s">
        <v>586</v>
      </c>
      <c r="D34" s="40" t="s">
        <v>2270</v>
      </c>
      <c r="E34" s="40" t="s">
        <v>2348</v>
      </c>
      <c r="F34" s="40" t="s">
        <v>2349</v>
      </c>
    </row>
    <row r="35" spans="1:6" ht="94.8" customHeight="1" x14ac:dyDescent="0.3">
      <c r="A35" s="232" t="s">
        <v>578</v>
      </c>
      <c r="B35" s="233" t="s">
        <v>579</v>
      </c>
      <c r="C35" s="40" t="s">
        <v>587</v>
      </c>
      <c r="D35" s="40" t="s">
        <v>588</v>
      </c>
      <c r="E35" s="40" t="s">
        <v>2350</v>
      </c>
      <c r="F35" s="40" t="s">
        <v>2351</v>
      </c>
    </row>
    <row r="36" spans="1:6" ht="122.4" customHeight="1" x14ac:dyDescent="0.3">
      <c r="A36" s="232" t="s">
        <v>578</v>
      </c>
      <c r="B36" s="233" t="s">
        <v>579</v>
      </c>
      <c r="C36" s="40" t="s">
        <v>589</v>
      </c>
      <c r="D36" s="40" t="s">
        <v>590</v>
      </c>
      <c r="E36" s="40" t="s">
        <v>2352</v>
      </c>
      <c r="F36" s="40" t="s">
        <v>2353</v>
      </c>
    </row>
    <row r="37" spans="1:6" ht="124.2" customHeight="1" x14ac:dyDescent="0.3">
      <c r="A37" s="232" t="s">
        <v>578</v>
      </c>
      <c r="B37" s="233" t="s">
        <v>579</v>
      </c>
      <c r="C37" s="40" t="s">
        <v>591</v>
      </c>
      <c r="D37" s="40" t="s">
        <v>592</v>
      </c>
      <c r="E37" s="40" t="s">
        <v>2354</v>
      </c>
      <c r="F37" s="40" t="s">
        <v>2355</v>
      </c>
    </row>
    <row r="38" spans="1:6" ht="118.2" customHeight="1" x14ac:dyDescent="0.3">
      <c r="A38" s="232" t="s">
        <v>578</v>
      </c>
      <c r="B38" s="233" t="s">
        <v>579</v>
      </c>
      <c r="C38" s="40" t="s">
        <v>593</v>
      </c>
      <c r="D38" s="40" t="s">
        <v>594</v>
      </c>
      <c r="E38" s="40" t="s">
        <v>2356</v>
      </c>
      <c r="F38" s="40" t="s">
        <v>2355</v>
      </c>
    </row>
    <row r="39" spans="1:6" ht="124.2" customHeight="1" x14ac:dyDescent="0.3">
      <c r="A39" s="232" t="s">
        <v>578</v>
      </c>
      <c r="B39" s="233" t="s">
        <v>579</v>
      </c>
      <c r="C39" s="40" t="s">
        <v>595</v>
      </c>
      <c r="D39" s="40" t="s">
        <v>596</v>
      </c>
      <c r="E39" s="40" t="s">
        <v>597</v>
      </c>
      <c r="F39" s="40" t="s">
        <v>2355</v>
      </c>
    </row>
    <row r="40" spans="1:6" ht="179.4" x14ac:dyDescent="0.3">
      <c r="A40" s="232" t="s">
        <v>598</v>
      </c>
      <c r="B40" s="233" t="s">
        <v>599</v>
      </c>
      <c r="C40" s="40" t="s">
        <v>600</v>
      </c>
      <c r="D40" s="40" t="s">
        <v>601</v>
      </c>
      <c r="E40" s="40" t="s">
        <v>2357</v>
      </c>
      <c r="F40" s="40" t="s">
        <v>2358</v>
      </c>
    </row>
    <row r="41" spans="1:6" ht="96.6" x14ac:dyDescent="0.3">
      <c r="A41" s="232" t="s">
        <v>598</v>
      </c>
      <c r="B41" s="233" t="s">
        <v>599</v>
      </c>
      <c r="C41" s="40" t="s">
        <v>602</v>
      </c>
      <c r="D41" s="40" t="s">
        <v>603</v>
      </c>
      <c r="E41" s="40" t="s">
        <v>2359</v>
      </c>
      <c r="F41" s="40" t="s">
        <v>2360</v>
      </c>
    </row>
    <row r="42" spans="1:6" ht="124.2" x14ac:dyDescent="0.3">
      <c r="A42" s="232" t="s">
        <v>598</v>
      </c>
      <c r="B42" s="233" t="s">
        <v>599</v>
      </c>
      <c r="C42" s="40" t="s">
        <v>604</v>
      </c>
      <c r="D42" s="40" t="s">
        <v>605</v>
      </c>
      <c r="E42" s="40" t="s">
        <v>2361</v>
      </c>
      <c r="F42" s="40" t="s">
        <v>2362</v>
      </c>
    </row>
    <row r="43" spans="1:6" ht="55.2" x14ac:dyDescent="0.3">
      <c r="A43" s="232" t="s">
        <v>606</v>
      </c>
      <c r="B43" s="233" t="s">
        <v>607</v>
      </c>
      <c r="C43" s="40" t="s">
        <v>608</v>
      </c>
      <c r="D43" s="40" t="s">
        <v>609</v>
      </c>
      <c r="E43" s="40" t="s">
        <v>2275</v>
      </c>
      <c r="F43" s="40" t="s">
        <v>2363</v>
      </c>
    </row>
    <row r="44" spans="1:6" ht="39.6" customHeight="1" x14ac:dyDescent="0.3">
      <c r="A44" s="232" t="s">
        <v>606</v>
      </c>
      <c r="B44" s="233" t="s">
        <v>607</v>
      </c>
      <c r="C44" s="40" t="s">
        <v>610</v>
      </c>
      <c r="D44" s="40" t="s">
        <v>611</v>
      </c>
      <c r="E44" s="40" t="s">
        <v>2364</v>
      </c>
      <c r="F44" s="40" t="s">
        <v>2365</v>
      </c>
    </row>
    <row r="45" spans="1:6" ht="49.95" customHeight="1" x14ac:dyDescent="0.3">
      <c r="A45" s="232" t="s">
        <v>606</v>
      </c>
      <c r="B45" s="233" t="s">
        <v>607</v>
      </c>
      <c r="C45" s="40" t="s">
        <v>612</v>
      </c>
      <c r="D45" s="40" t="s">
        <v>613</v>
      </c>
      <c r="E45" s="40" t="s">
        <v>2276</v>
      </c>
      <c r="F45" s="40" t="s">
        <v>2365</v>
      </c>
    </row>
    <row r="46" spans="1:6" ht="96.6" x14ac:dyDescent="0.3">
      <c r="A46" s="232" t="s">
        <v>614</v>
      </c>
      <c r="B46" s="233" t="s">
        <v>615</v>
      </c>
      <c r="C46" s="40" t="s">
        <v>616</v>
      </c>
      <c r="D46" s="40" t="s">
        <v>617</v>
      </c>
      <c r="E46" s="40" t="s">
        <v>2366</v>
      </c>
      <c r="F46" s="40" t="s">
        <v>2367</v>
      </c>
    </row>
    <row r="47" spans="1:6" ht="87.6" customHeight="1" x14ac:dyDescent="0.3">
      <c r="A47" s="232" t="s">
        <v>614</v>
      </c>
      <c r="B47" s="233" t="s">
        <v>615</v>
      </c>
      <c r="C47" s="40" t="s">
        <v>618</v>
      </c>
      <c r="D47" s="40" t="s">
        <v>619</v>
      </c>
      <c r="E47" s="40" t="s">
        <v>2368</v>
      </c>
      <c r="F47" s="40" t="s">
        <v>2369</v>
      </c>
    </row>
    <row r="48" spans="1:6" ht="371.4" customHeight="1" x14ac:dyDescent="0.3">
      <c r="A48" s="232" t="s">
        <v>614</v>
      </c>
      <c r="B48" s="233" t="s">
        <v>615</v>
      </c>
      <c r="C48" s="309" t="s">
        <v>620</v>
      </c>
      <c r="D48" s="309" t="s">
        <v>2271</v>
      </c>
      <c r="E48" s="309" t="s">
        <v>2272</v>
      </c>
      <c r="F48" s="309" t="s">
        <v>2370</v>
      </c>
    </row>
    <row r="49" spans="1:8" ht="99.6" customHeight="1" x14ac:dyDescent="0.3">
      <c r="A49" s="232" t="s">
        <v>614</v>
      </c>
      <c r="B49" s="233" t="s">
        <v>615</v>
      </c>
      <c r="C49" s="40" t="s">
        <v>621</v>
      </c>
      <c r="D49" s="40" t="s">
        <v>622</v>
      </c>
      <c r="E49" s="40" t="s">
        <v>623</v>
      </c>
      <c r="F49" s="40" t="s">
        <v>2371</v>
      </c>
    </row>
    <row r="50" spans="1:8" ht="110.4" x14ac:dyDescent="0.3">
      <c r="A50" s="232" t="s">
        <v>624</v>
      </c>
      <c r="B50" s="233" t="s">
        <v>625</v>
      </c>
      <c r="C50" s="40" t="s">
        <v>626</v>
      </c>
      <c r="D50" s="40" t="s">
        <v>627</v>
      </c>
      <c r="E50" s="40" t="s">
        <v>2372</v>
      </c>
      <c r="F50" s="40" t="s">
        <v>2373</v>
      </c>
    </row>
    <row r="51" spans="1:8" ht="98.1" customHeight="1" x14ac:dyDescent="0.3">
      <c r="A51" s="232" t="s">
        <v>624</v>
      </c>
      <c r="B51" s="233" t="s">
        <v>625</v>
      </c>
      <c r="C51" s="40" t="s">
        <v>628</v>
      </c>
      <c r="D51" s="40" t="s">
        <v>629</v>
      </c>
      <c r="E51" s="40" t="s">
        <v>2374</v>
      </c>
      <c r="F51" s="40" t="s">
        <v>2375</v>
      </c>
    </row>
    <row r="52" spans="1:8" ht="105.6" customHeight="1" x14ac:dyDescent="0.3">
      <c r="A52" s="232" t="s">
        <v>624</v>
      </c>
      <c r="B52" s="233" t="s">
        <v>625</v>
      </c>
      <c r="C52" s="40" t="s">
        <v>630</v>
      </c>
      <c r="D52" s="40" t="s">
        <v>631</v>
      </c>
      <c r="E52" s="40" t="s">
        <v>2376</v>
      </c>
      <c r="F52" s="40" t="s">
        <v>2377</v>
      </c>
    </row>
    <row r="53" spans="1:8" ht="165.6" customHeight="1" x14ac:dyDescent="0.3">
      <c r="A53" s="232" t="s">
        <v>632</v>
      </c>
      <c r="B53" s="233" t="s">
        <v>633</v>
      </c>
      <c r="C53" s="40" t="s">
        <v>634</v>
      </c>
      <c r="D53" s="40" t="s">
        <v>635</v>
      </c>
      <c r="E53" s="40" t="s">
        <v>2378</v>
      </c>
      <c r="F53" s="40" t="s">
        <v>2379</v>
      </c>
    </row>
    <row r="54" spans="1:8" ht="213" customHeight="1" x14ac:dyDescent="0.3">
      <c r="A54" s="232" t="s">
        <v>632</v>
      </c>
      <c r="B54" s="233" t="s">
        <v>633</v>
      </c>
      <c r="C54" s="40" t="s">
        <v>636</v>
      </c>
      <c r="D54" s="40" t="s">
        <v>637</v>
      </c>
      <c r="E54" s="40" t="s">
        <v>2380</v>
      </c>
      <c r="F54" s="40" t="s">
        <v>2381</v>
      </c>
    </row>
    <row r="55" spans="1:8" ht="45" customHeight="1" x14ac:dyDescent="0.3">
      <c r="A55" s="311" t="s">
        <v>632</v>
      </c>
      <c r="B55" s="238" t="s">
        <v>633</v>
      </c>
      <c r="C55" s="312" t="s">
        <v>638</v>
      </c>
      <c r="D55" s="449" t="s">
        <v>577</v>
      </c>
      <c r="E55" s="450"/>
      <c r="F55" s="451"/>
      <c r="G55" s="313"/>
      <c r="H55" s="314"/>
    </row>
    <row r="56" spans="1:8" ht="127.2" customHeight="1" x14ac:dyDescent="0.3">
      <c r="A56" s="232" t="s">
        <v>632</v>
      </c>
      <c r="B56" s="233" t="s">
        <v>633</v>
      </c>
      <c r="C56" s="40" t="s">
        <v>639</v>
      </c>
      <c r="D56" s="40" t="s">
        <v>640</v>
      </c>
      <c r="E56" s="40" t="s">
        <v>2382</v>
      </c>
      <c r="F56" s="40" t="s">
        <v>2383</v>
      </c>
    </row>
    <row r="57" spans="1:8" ht="69" x14ac:dyDescent="0.3">
      <c r="A57" s="240" t="s">
        <v>632</v>
      </c>
      <c r="B57" s="241" t="s">
        <v>633</v>
      </c>
      <c r="C57" s="40" t="s">
        <v>641</v>
      </c>
      <c r="D57" s="40" t="s">
        <v>2273</v>
      </c>
      <c r="E57" s="40" t="s">
        <v>2274</v>
      </c>
      <c r="F57" s="40" t="s">
        <v>2384</v>
      </c>
    </row>
  </sheetData>
  <autoFilter ref="A5:F57" xr:uid="{71C2A0D4-4C56-4468-85E9-F8C7337BC07B}"/>
  <mergeCells count="3">
    <mergeCell ref="A2:D2"/>
    <mergeCell ref="A3:D3"/>
    <mergeCell ref="D55:F55"/>
  </mergeCells>
  <pageMargins left="0.7" right="0.7" top="0.5" bottom="0.25" header="0.3" footer="0.2"/>
  <pageSetup paperSize="5" scale="61" fitToHeight="0" orientation="landscape" r:id="rId1"/>
  <headerFooter>
    <oddHeader>&amp;C&amp;"-,Bold"&amp;14&amp;A</oddHeader>
    <oddFooter>&amp;L&amp;8© 2018 The MITRE Corporation – all rights reserved.
Federal Government – unlimited usage rights.&amp;C&amp;8&amp;F&amp;R&amp;8Page &amp;P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7B1E7-EBBB-46D6-BD6B-CC671887611F}">
  <sheetPr>
    <tabColor theme="3"/>
  </sheetPr>
  <dimension ref="A1:Q36"/>
  <sheetViews>
    <sheetView showGridLines="0" showRowColHeaders="0" zoomScale="80" zoomScaleNormal="80" workbookViewId="0">
      <selection activeCell="B2" sqref="B2:H2"/>
    </sheetView>
  </sheetViews>
  <sheetFormatPr defaultRowHeight="14.4" x14ac:dyDescent="0.3"/>
  <cols>
    <col min="1" max="1" width="2" style="17" customWidth="1"/>
    <col min="2" max="2" width="5.5546875" customWidth="1"/>
    <col min="7" max="7" width="13.44140625" customWidth="1"/>
    <col min="17" max="17" width="9.44140625" customWidth="1"/>
  </cols>
  <sheetData>
    <row r="1" spans="2:17" ht="110.1" customHeight="1" x14ac:dyDescent="0.3">
      <c r="B1" s="17"/>
      <c r="C1" s="17"/>
      <c r="D1" s="17"/>
      <c r="E1" s="17"/>
      <c r="F1" s="17"/>
      <c r="G1" s="17"/>
      <c r="H1" s="17"/>
      <c r="I1" s="17"/>
      <c r="J1" s="17"/>
      <c r="K1" s="17"/>
      <c r="L1" s="17"/>
      <c r="M1" s="17"/>
      <c r="N1" s="17"/>
      <c r="O1" s="17"/>
      <c r="P1" s="17"/>
      <c r="Q1" s="17"/>
    </row>
    <row r="2" spans="2:17" ht="20.100000000000001" customHeight="1" x14ac:dyDescent="0.3">
      <c r="B2" s="436" t="s">
        <v>642</v>
      </c>
      <c r="C2" s="454"/>
      <c r="D2" s="454"/>
      <c r="E2" s="454"/>
      <c r="F2" s="454"/>
      <c r="G2" s="454"/>
      <c r="H2" s="454"/>
      <c r="I2" s="17"/>
      <c r="J2" s="17"/>
      <c r="K2" s="17"/>
      <c r="L2" s="17"/>
      <c r="M2" s="17"/>
      <c r="N2" s="17"/>
      <c r="O2" s="17"/>
      <c r="P2" s="17"/>
      <c r="Q2" s="17"/>
    </row>
    <row r="3" spans="2:17" ht="20.100000000000001" customHeight="1" x14ac:dyDescent="0.3">
      <c r="B3" s="216" t="str">
        <f>'Cover Page'!B4</f>
        <v>November 2025</v>
      </c>
      <c r="C3" s="216"/>
      <c r="D3" s="216"/>
      <c r="E3" s="216"/>
      <c r="F3" s="216"/>
      <c r="G3" s="216"/>
      <c r="H3" s="17"/>
      <c r="I3" s="17"/>
      <c r="J3" s="17"/>
      <c r="K3" s="17"/>
      <c r="L3" s="17"/>
      <c r="M3" s="17"/>
      <c r="N3" s="17"/>
      <c r="O3" s="17"/>
      <c r="P3" s="17"/>
      <c r="Q3" s="17"/>
    </row>
    <row r="4" spans="2:17" ht="9.9" customHeight="1" x14ac:dyDescent="0.3">
      <c r="B4" s="17"/>
      <c r="C4" s="17"/>
      <c r="D4" s="17"/>
      <c r="E4" s="17"/>
      <c r="F4" s="17"/>
      <c r="G4" s="17"/>
      <c r="H4" s="17"/>
      <c r="I4" s="17"/>
      <c r="J4" s="17"/>
      <c r="K4" s="17"/>
      <c r="L4" s="17"/>
      <c r="M4" s="17"/>
      <c r="N4" s="17"/>
      <c r="O4" s="17"/>
      <c r="P4" s="17"/>
      <c r="Q4" s="17"/>
    </row>
    <row r="5" spans="2:17" x14ac:dyDescent="0.3">
      <c r="B5" s="17"/>
      <c r="C5" s="17"/>
      <c r="D5" s="17"/>
      <c r="E5" s="17"/>
      <c r="F5" s="17"/>
      <c r="G5" s="17"/>
      <c r="H5" s="17"/>
      <c r="I5" s="17"/>
      <c r="J5" s="17"/>
      <c r="K5" s="17"/>
      <c r="L5" s="17"/>
      <c r="M5" s="17"/>
      <c r="N5" s="17"/>
      <c r="O5" s="17"/>
      <c r="P5" s="17"/>
      <c r="Q5" s="17"/>
    </row>
    <row r="6" spans="2:17" x14ac:dyDescent="0.3">
      <c r="B6" s="17"/>
      <c r="C6" s="17"/>
      <c r="D6" s="17"/>
      <c r="E6" s="17"/>
      <c r="F6" s="17"/>
      <c r="G6" s="17"/>
      <c r="H6" s="17"/>
      <c r="I6" s="17"/>
      <c r="J6" s="17"/>
      <c r="K6" s="17"/>
      <c r="L6" s="17"/>
      <c r="M6" s="17"/>
      <c r="N6" s="17"/>
      <c r="O6" s="17"/>
      <c r="P6" s="17"/>
      <c r="Q6" s="17"/>
    </row>
    <row r="7" spans="2:17" x14ac:dyDescent="0.3">
      <c r="B7" s="17"/>
      <c r="C7" s="17"/>
      <c r="D7" s="17"/>
      <c r="E7" s="17"/>
      <c r="F7" s="17"/>
      <c r="G7" s="17"/>
      <c r="H7" s="17"/>
      <c r="I7" s="17"/>
      <c r="J7" s="17"/>
      <c r="K7" s="17"/>
      <c r="L7" s="17"/>
      <c r="M7" s="17"/>
      <c r="N7" s="17"/>
      <c r="O7" s="17"/>
      <c r="P7" s="17"/>
      <c r="Q7" s="17"/>
    </row>
    <row r="8" spans="2:17" x14ac:dyDescent="0.3">
      <c r="B8" s="17"/>
      <c r="C8" s="17"/>
      <c r="D8" s="17"/>
      <c r="E8" s="17"/>
      <c r="F8" s="17"/>
      <c r="G8" s="17"/>
      <c r="H8" s="17"/>
      <c r="I8" s="17"/>
      <c r="J8" s="17"/>
      <c r="K8" s="17"/>
      <c r="L8" s="17"/>
      <c r="M8" s="17"/>
      <c r="N8" s="17"/>
      <c r="O8" s="17"/>
      <c r="P8" s="17"/>
      <c r="Q8" s="17"/>
    </row>
    <row r="9" spans="2:17" x14ac:dyDescent="0.3">
      <c r="B9" s="17"/>
      <c r="C9" s="17"/>
      <c r="D9" s="17"/>
      <c r="E9" s="17"/>
      <c r="F9" s="17"/>
      <c r="G9" s="17"/>
      <c r="H9" s="17"/>
      <c r="I9" s="17"/>
      <c r="J9" s="17"/>
      <c r="K9" s="17"/>
      <c r="L9" s="17"/>
      <c r="M9" s="17"/>
      <c r="N9" s="17"/>
      <c r="O9" s="17"/>
      <c r="P9" s="17"/>
      <c r="Q9" s="17"/>
    </row>
    <row r="10" spans="2:17" x14ac:dyDescent="0.3">
      <c r="B10" s="17"/>
      <c r="C10" s="17"/>
      <c r="D10" s="17"/>
      <c r="E10" s="17"/>
      <c r="F10" s="17"/>
      <c r="G10" s="17"/>
      <c r="H10" s="17"/>
      <c r="I10" s="17"/>
      <c r="J10" s="17"/>
      <c r="K10" s="17"/>
      <c r="L10" s="17"/>
      <c r="M10" s="17"/>
      <c r="N10" s="17"/>
      <c r="O10" s="17"/>
      <c r="P10" s="17"/>
      <c r="Q10" s="17"/>
    </row>
    <row r="11" spans="2:17" x14ac:dyDescent="0.3">
      <c r="B11" s="17"/>
      <c r="C11" s="17"/>
      <c r="D11" s="17"/>
      <c r="E11" s="17"/>
      <c r="F11" s="17"/>
      <c r="G11" s="17"/>
      <c r="H11" s="17"/>
      <c r="I11" s="17"/>
      <c r="J11" s="17"/>
      <c r="K11" s="17"/>
      <c r="L11" s="17"/>
      <c r="M11" s="17"/>
      <c r="N11" s="17"/>
      <c r="O11" s="17"/>
      <c r="P11" s="17"/>
      <c r="Q11" s="17"/>
    </row>
    <row r="12" spans="2:17" x14ac:dyDescent="0.3">
      <c r="B12" s="17"/>
      <c r="C12" s="17"/>
      <c r="D12" s="17"/>
      <c r="E12" s="17"/>
      <c r="F12" s="17"/>
      <c r="G12" s="17"/>
      <c r="H12" s="17"/>
      <c r="I12" s="17"/>
      <c r="J12" s="17"/>
      <c r="K12" s="17"/>
      <c r="L12" s="17"/>
      <c r="M12" s="17"/>
      <c r="N12" s="17"/>
      <c r="O12" s="17"/>
      <c r="P12" s="17"/>
      <c r="Q12" s="17"/>
    </row>
    <row r="13" spans="2:17" x14ac:dyDescent="0.3">
      <c r="B13" s="17"/>
      <c r="C13" s="17"/>
      <c r="D13" s="17"/>
      <c r="E13" s="17"/>
      <c r="F13" s="17"/>
      <c r="G13" s="17"/>
      <c r="H13" s="17"/>
      <c r="I13" s="17"/>
      <c r="J13" s="17"/>
      <c r="K13" s="17"/>
      <c r="L13" s="17"/>
      <c r="M13" s="17"/>
      <c r="N13" s="17"/>
      <c r="O13" s="17"/>
      <c r="P13" s="17"/>
      <c r="Q13" s="17"/>
    </row>
    <row r="14" spans="2:17" x14ac:dyDescent="0.3">
      <c r="B14" s="17"/>
      <c r="C14" s="17"/>
      <c r="D14" s="17"/>
      <c r="E14" s="17"/>
      <c r="F14" s="17"/>
      <c r="G14" s="17"/>
      <c r="H14" s="17"/>
      <c r="I14" s="17"/>
      <c r="J14" s="17"/>
      <c r="K14" s="17"/>
      <c r="L14" s="17"/>
      <c r="M14" s="17"/>
      <c r="N14" s="17"/>
      <c r="O14" s="17"/>
      <c r="P14" s="17"/>
      <c r="Q14" s="17"/>
    </row>
    <row r="15" spans="2:17" x14ac:dyDescent="0.3">
      <c r="B15" s="17"/>
      <c r="C15" s="17"/>
      <c r="D15" s="17"/>
      <c r="E15" s="17"/>
      <c r="F15" s="17"/>
      <c r="G15" s="17"/>
      <c r="H15" s="17"/>
      <c r="I15" s="17"/>
      <c r="J15" s="17"/>
      <c r="K15" s="17"/>
      <c r="L15" s="17"/>
      <c r="M15" s="17"/>
      <c r="N15" s="17"/>
      <c r="O15" s="17"/>
      <c r="P15" s="17"/>
      <c r="Q15" s="17"/>
    </row>
    <row r="16" spans="2:17" x14ac:dyDescent="0.3">
      <c r="B16" s="17"/>
      <c r="C16" s="17"/>
      <c r="D16" s="17"/>
      <c r="E16" s="17"/>
      <c r="F16" s="17"/>
      <c r="G16" s="17"/>
      <c r="H16" s="17"/>
      <c r="I16" s="17"/>
      <c r="J16" s="17"/>
      <c r="K16" s="17"/>
      <c r="L16" s="17"/>
      <c r="M16" s="17"/>
      <c r="N16" s="17"/>
      <c r="O16" s="17"/>
      <c r="P16" s="17"/>
      <c r="Q16" s="17"/>
    </row>
    <row r="17" spans="2:17" x14ac:dyDescent="0.3">
      <c r="B17" s="17"/>
      <c r="C17" s="17"/>
      <c r="D17" s="17"/>
      <c r="E17" s="17"/>
      <c r="F17" s="17"/>
      <c r="G17" s="17"/>
      <c r="H17" s="17"/>
      <c r="I17" s="17"/>
      <c r="J17" s="17"/>
      <c r="K17" s="17"/>
      <c r="L17" s="17"/>
      <c r="M17" s="17"/>
      <c r="N17" s="17"/>
      <c r="O17" s="17"/>
      <c r="P17" s="17"/>
      <c r="Q17" s="17"/>
    </row>
    <row r="18" spans="2:17" x14ac:dyDescent="0.3">
      <c r="B18" s="17"/>
      <c r="C18" s="17"/>
      <c r="D18" s="17"/>
      <c r="E18" s="17"/>
      <c r="F18" s="17"/>
      <c r="G18" s="17"/>
      <c r="H18" s="17"/>
      <c r="I18" s="17"/>
      <c r="J18" s="17"/>
      <c r="K18" s="17"/>
      <c r="L18" s="17"/>
      <c r="M18" s="17"/>
      <c r="N18" s="17"/>
      <c r="O18" s="17"/>
      <c r="P18" s="17"/>
      <c r="Q18" s="17"/>
    </row>
    <row r="19" spans="2:17" x14ac:dyDescent="0.3">
      <c r="B19" s="17"/>
      <c r="C19" s="17"/>
      <c r="D19" s="17"/>
      <c r="E19" s="17"/>
      <c r="F19" s="17"/>
      <c r="G19" s="17"/>
      <c r="H19" s="17"/>
      <c r="I19" s="17"/>
      <c r="J19" s="17"/>
      <c r="K19" s="17"/>
      <c r="L19" s="17"/>
      <c r="M19" s="17"/>
      <c r="N19" s="17"/>
      <c r="O19" s="17"/>
      <c r="P19" s="17"/>
      <c r="Q19" s="17"/>
    </row>
    <row r="20" spans="2:17" x14ac:dyDescent="0.3">
      <c r="B20" s="17"/>
      <c r="C20" s="17"/>
      <c r="D20" s="17"/>
      <c r="E20" s="17"/>
      <c r="F20" s="17"/>
      <c r="G20" s="17"/>
      <c r="H20" s="17"/>
      <c r="I20" s="17"/>
      <c r="J20" s="17"/>
      <c r="K20" s="17"/>
      <c r="L20" s="17"/>
      <c r="M20" s="17"/>
      <c r="N20" s="17"/>
      <c r="O20" s="17"/>
      <c r="P20" s="17"/>
      <c r="Q20" s="17"/>
    </row>
    <row r="21" spans="2:17" x14ac:dyDescent="0.3">
      <c r="B21" s="17"/>
      <c r="C21" s="17"/>
      <c r="D21" s="17"/>
      <c r="E21" s="17"/>
      <c r="F21" s="17"/>
      <c r="G21" s="17"/>
      <c r="H21" s="17"/>
      <c r="I21" s="17"/>
      <c r="J21" s="17"/>
      <c r="K21" s="17"/>
      <c r="L21" s="17"/>
      <c r="M21" s="17"/>
      <c r="N21" s="17"/>
      <c r="O21" s="17"/>
      <c r="P21" s="17"/>
      <c r="Q21" s="17"/>
    </row>
    <row r="22" spans="2:17" x14ac:dyDescent="0.3">
      <c r="B22" s="17"/>
      <c r="C22" s="17"/>
      <c r="D22" s="17"/>
      <c r="E22" s="17"/>
      <c r="F22" s="17"/>
      <c r="G22" s="17"/>
      <c r="H22" s="17"/>
      <c r="I22" s="17"/>
      <c r="J22" s="17"/>
      <c r="K22" s="17"/>
      <c r="L22" s="17"/>
      <c r="M22" s="17"/>
      <c r="N22" s="17"/>
      <c r="O22" s="17"/>
      <c r="P22" s="17"/>
      <c r="Q22" s="17"/>
    </row>
    <row r="23" spans="2:17" x14ac:dyDescent="0.3">
      <c r="B23" s="17"/>
      <c r="C23" s="17"/>
      <c r="D23" s="17"/>
      <c r="E23" s="17"/>
      <c r="F23" s="17"/>
      <c r="G23" s="17"/>
      <c r="H23" s="17"/>
      <c r="I23" s="17"/>
      <c r="J23" s="17"/>
      <c r="K23" s="17"/>
      <c r="L23" s="17"/>
      <c r="M23" s="17"/>
      <c r="N23" s="17"/>
      <c r="O23" s="17"/>
      <c r="P23" s="17"/>
      <c r="Q23" s="17"/>
    </row>
    <row r="24" spans="2:17" x14ac:dyDescent="0.3">
      <c r="B24" s="17"/>
      <c r="C24" s="17"/>
      <c r="D24" s="17"/>
      <c r="E24" s="17"/>
      <c r="F24" s="17"/>
      <c r="G24" s="17"/>
      <c r="H24" s="17"/>
      <c r="I24" s="17"/>
      <c r="J24" s="17"/>
      <c r="K24" s="17"/>
      <c r="L24" s="17"/>
      <c r="M24" s="17"/>
      <c r="N24" s="17"/>
      <c r="O24" s="17"/>
      <c r="P24" s="17"/>
      <c r="Q24" s="17"/>
    </row>
    <row r="25" spans="2:17" x14ac:dyDescent="0.3">
      <c r="B25" s="17"/>
      <c r="C25" s="17"/>
      <c r="D25" s="17"/>
      <c r="E25" s="17"/>
      <c r="F25" s="17"/>
      <c r="G25" s="17"/>
      <c r="H25" s="17"/>
      <c r="I25" s="17"/>
      <c r="J25" s="17"/>
      <c r="K25" s="17"/>
      <c r="L25" s="17"/>
      <c r="M25" s="17"/>
      <c r="N25" s="17"/>
      <c r="O25" s="17"/>
      <c r="P25" s="17"/>
      <c r="Q25" s="17"/>
    </row>
    <row r="26" spans="2:17" x14ac:dyDescent="0.3">
      <c r="B26" s="17"/>
      <c r="C26" s="17"/>
      <c r="D26" s="17"/>
      <c r="E26" s="17"/>
      <c r="F26" s="17"/>
      <c r="G26" s="17"/>
      <c r="H26" s="17"/>
      <c r="I26" s="17"/>
      <c r="J26" s="17"/>
      <c r="K26" s="17"/>
      <c r="L26" s="17"/>
      <c r="M26" s="17"/>
      <c r="N26" s="17"/>
      <c r="O26" s="17"/>
      <c r="P26" s="17"/>
      <c r="Q26" s="17"/>
    </row>
    <row r="27" spans="2:17" x14ac:dyDescent="0.3">
      <c r="B27" s="17"/>
      <c r="C27" s="17"/>
      <c r="D27" s="17"/>
      <c r="E27" s="17"/>
      <c r="F27" s="17"/>
      <c r="G27" s="17"/>
      <c r="H27" s="17"/>
      <c r="I27" s="17"/>
      <c r="J27" s="17"/>
      <c r="K27" s="17"/>
      <c r="L27" s="17"/>
      <c r="M27" s="17"/>
      <c r="N27" s="17"/>
      <c r="O27" s="17"/>
      <c r="P27" s="17"/>
      <c r="Q27" s="17"/>
    </row>
    <row r="28" spans="2:17" x14ac:dyDescent="0.3">
      <c r="B28" s="17"/>
      <c r="C28" s="17"/>
      <c r="D28" s="17"/>
      <c r="E28" s="17"/>
      <c r="F28" s="17"/>
      <c r="G28" s="17"/>
      <c r="H28" s="17"/>
      <c r="I28" s="17"/>
      <c r="J28" s="17"/>
      <c r="K28" s="17"/>
      <c r="L28" s="17"/>
      <c r="M28" s="17"/>
      <c r="N28" s="17"/>
      <c r="O28" s="17"/>
      <c r="P28" s="17"/>
      <c r="Q28" s="17"/>
    </row>
    <row r="29" spans="2:17" x14ac:dyDescent="0.3">
      <c r="B29" s="17"/>
      <c r="C29" s="17"/>
      <c r="D29" s="17"/>
      <c r="E29" s="17"/>
      <c r="F29" s="17"/>
      <c r="G29" s="17"/>
      <c r="H29" s="17"/>
      <c r="I29" s="17"/>
      <c r="J29" s="17"/>
      <c r="K29" s="17"/>
      <c r="L29" s="17"/>
      <c r="M29" s="17"/>
      <c r="N29" s="17"/>
      <c r="O29" s="17"/>
      <c r="P29" s="17"/>
      <c r="Q29" s="17"/>
    </row>
    <row r="30" spans="2:17" x14ac:dyDescent="0.3">
      <c r="B30" s="17"/>
      <c r="C30" s="17"/>
      <c r="D30" s="17"/>
      <c r="E30" s="17"/>
      <c r="F30" s="17"/>
      <c r="G30" s="17"/>
      <c r="H30" s="17"/>
      <c r="I30" s="17"/>
      <c r="J30" s="17"/>
      <c r="K30" s="17"/>
      <c r="L30" s="17"/>
      <c r="M30" s="17"/>
      <c r="N30" s="17"/>
      <c r="O30" s="17"/>
      <c r="P30" s="17"/>
      <c r="Q30" s="17"/>
    </row>
    <row r="31" spans="2:17" x14ac:dyDescent="0.3">
      <c r="B31" s="17"/>
      <c r="C31" s="17"/>
      <c r="D31" s="17"/>
      <c r="E31" s="17"/>
      <c r="F31" s="17"/>
      <c r="G31" s="17"/>
      <c r="H31" s="17"/>
      <c r="I31" s="17"/>
      <c r="J31" s="17"/>
      <c r="K31" s="17"/>
      <c r="L31" s="17"/>
      <c r="M31" s="17"/>
      <c r="N31" s="17"/>
      <c r="O31" s="17"/>
      <c r="P31" s="17"/>
      <c r="Q31" s="17"/>
    </row>
    <row r="32" spans="2:17" x14ac:dyDescent="0.3">
      <c r="B32" s="17"/>
      <c r="C32" s="17"/>
      <c r="D32" s="17"/>
      <c r="E32" s="17"/>
      <c r="F32" s="17"/>
      <c r="G32" s="17"/>
      <c r="H32" s="17"/>
      <c r="I32" s="17"/>
      <c r="J32" s="17"/>
      <c r="K32" s="17"/>
      <c r="L32" s="17"/>
      <c r="M32" s="17"/>
      <c r="N32" s="17"/>
      <c r="O32" s="17"/>
      <c r="P32" s="17"/>
      <c r="Q32" s="17"/>
    </row>
    <row r="33" spans="2:17" x14ac:dyDescent="0.3">
      <c r="B33" s="17"/>
      <c r="C33" s="17"/>
      <c r="D33" s="17"/>
      <c r="E33" s="17"/>
      <c r="F33" s="17"/>
      <c r="G33" s="17"/>
      <c r="H33" s="17"/>
      <c r="I33" s="17"/>
      <c r="J33" s="17"/>
      <c r="K33" s="17"/>
      <c r="L33" s="17"/>
      <c r="M33" s="17"/>
      <c r="N33" s="17"/>
      <c r="O33" s="17"/>
      <c r="P33" s="17"/>
      <c r="Q33" s="17"/>
    </row>
    <row r="34" spans="2:17" x14ac:dyDescent="0.3">
      <c r="B34" s="17"/>
      <c r="C34" s="17"/>
      <c r="D34" s="17"/>
      <c r="E34" s="17"/>
      <c r="F34" s="17"/>
      <c r="G34" s="17"/>
      <c r="H34" s="17"/>
      <c r="I34" s="17"/>
      <c r="J34" s="17"/>
      <c r="K34" s="17"/>
      <c r="L34" s="17"/>
      <c r="M34" s="17"/>
      <c r="N34" s="17"/>
      <c r="O34" s="17"/>
      <c r="P34" s="17"/>
      <c r="Q34" s="17"/>
    </row>
    <row r="35" spans="2:17" x14ac:dyDescent="0.3">
      <c r="B35" s="17"/>
      <c r="C35" s="17"/>
      <c r="D35" s="17"/>
      <c r="E35" s="17"/>
      <c r="F35" s="17"/>
      <c r="G35" s="17"/>
      <c r="H35" s="17"/>
      <c r="I35" s="17"/>
      <c r="J35" s="17"/>
      <c r="K35" s="17"/>
      <c r="L35" s="17"/>
      <c r="M35" s="17"/>
      <c r="N35" s="17"/>
      <c r="O35" s="17"/>
      <c r="P35" s="17"/>
      <c r="Q35" s="17"/>
    </row>
    <row r="36" spans="2:17" ht="277.2" customHeight="1" x14ac:dyDescent="0.3">
      <c r="B36" s="17"/>
      <c r="C36" s="452" t="s">
        <v>2394</v>
      </c>
      <c r="D36" s="453"/>
      <c r="E36" s="453"/>
      <c r="F36" s="453"/>
      <c r="G36" s="453"/>
      <c r="H36" s="453"/>
      <c r="I36" s="453"/>
      <c r="J36" s="453"/>
      <c r="K36" s="453"/>
      <c r="L36" s="453"/>
      <c r="M36" s="453"/>
      <c r="N36" s="453"/>
      <c r="O36" s="453"/>
      <c r="P36" s="453"/>
      <c r="Q36" s="453"/>
    </row>
  </sheetData>
  <mergeCells count="2">
    <mergeCell ref="C36:Q36"/>
    <mergeCell ref="B2:H2"/>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039F1-8429-4907-A04D-DED64DB80DE9}">
  <sheetPr>
    <tabColor theme="3"/>
  </sheetPr>
  <dimension ref="A1:F81"/>
  <sheetViews>
    <sheetView showGridLines="0" showRowColHeaders="0" zoomScale="80" zoomScaleNormal="80" zoomScaleSheetLayoutView="100" workbookViewId="0">
      <pane ySplit="7" topLeftCell="A8" activePane="bottomLeft" state="frozen"/>
      <selection activeCell="A10" sqref="A10:XFD10"/>
      <selection pane="bottomLeft" activeCell="B2" sqref="B2"/>
    </sheetView>
  </sheetViews>
  <sheetFormatPr defaultColWidth="8.5546875" defaultRowHeight="13.8" x14ac:dyDescent="0.3"/>
  <cols>
    <col min="1" max="1" width="1.77734375" style="70" customWidth="1"/>
    <col min="2" max="2" width="21.5546875" style="18" customWidth="1"/>
    <col min="3" max="3" width="34.5546875" style="4" bestFit="1" customWidth="1"/>
    <col min="4" max="4" width="12.44140625" style="18" customWidth="1"/>
    <col min="5" max="5" width="31.44140625" style="5" bestFit="1" customWidth="1"/>
    <col min="6" max="6" width="74.44140625" style="5" customWidth="1"/>
    <col min="7" max="16384" width="8.5546875" style="4"/>
  </cols>
  <sheetData>
    <row r="1" spans="1:6" ht="110.1" customHeight="1" x14ac:dyDescent="0.3">
      <c r="B1" s="105"/>
      <c r="C1" s="223"/>
      <c r="D1" s="105"/>
      <c r="E1" s="228"/>
      <c r="F1" s="228"/>
    </row>
    <row r="2" spans="1:6" ht="20.100000000000001" customHeight="1" x14ac:dyDescent="0.3">
      <c r="B2" s="265" t="s">
        <v>37</v>
      </c>
      <c r="C2" s="105"/>
      <c r="D2" s="455"/>
      <c r="E2" s="455"/>
      <c r="F2" s="455"/>
    </row>
    <row r="3" spans="1:6" ht="20.100000000000001" customHeight="1" x14ac:dyDescent="0.3">
      <c r="B3" s="188" t="str">
        <f>'Cover Page'!B4</f>
        <v>November 2025</v>
      </c>
      <c r="C3" s="105"/>
      <c r="D3" s="455"/>
      <c r="E3" s="455"/>
      <c r="F3" s="455"/>
    </row>
    <row r="4" spans="1:6" ht="13.8" customHeight="1" x14ac:dyDescent="0.3">
      <c r="B4" s="105"/>
      <c r="C4" s="105"/>
      <c r="D4" s="455"/>
      <c r="E4" s="455"/>
      <c r="F4" s="455"/>
    </row>
    <row r="5" spans="1:6" ht="46.2" customHeight="1" x14ac:dyDescent="0.3">
      <c r="B5" s="459" t="s">
        <v>2290</v>
      </c>
      <c r="C5" s="460"/>
      <c r="D5" s="460"/>
      <c r="E5" s="460"/>
      <c r="F5" s="461"/>
    </row>
    <row r="6" spans="1:6" s="242" customFormat="1" ht="21" customHeight="1" x14ac:dyDescent="0.3">
      <c r="A6" s="243"/>
      <c r="B6" s="456" t="s">
        <v>723</v>
      </c>
      <c r="C6" s="457"/>
      <c r="D6" s="457"/>
      <c r="E6" s="457"/>
      <c r="F6" s="458"/>
    </row>
    <row r="7" spans="1:6" ht="27.6" x14ac:dyDescent="0.3">
      <c r="B7" s="36" t="s">
        <v>724</v>
      </c>
      <c r="C7" s="37" t="s">
        <v>725</v>
      </c>
      <c r="D7" s="36" t="s">
        <v>726</v>
      </c>
      <c r="E7" s="37" t="s">
        <v>727</v>
      </c>
      <c r="F7" s="106" t="s">
        <v>728</v>
      </c>
    </row>
    <row r="8" spans="1:6" ht="82.8" x14ac:dyDescent="0.3">
      <c r="B8" s="107" t="s">
        <v>651</v>
      </c>
      <c r="C8" s="108" t="s">
        <v>729</v>
      </c>
      <c r="D8" s="107"/>
      <c r="E8" s="108"/>
      <c r="F8" s="109" t="s">
        <v>730</v>
      </c>
    </row>
    <row r="9" spans="1:6" ht="55.2" x14ac:dyDescent="0.3">
      <c r="B9" s="107" t="s">
        <v>651</v>
      </c>
      <c r="C9" s="108" t="s">
        <v>729</v>
      </c>
      <c r="D9" s="107">
        <v>1</v>
      </c>
      <c r="E9" s="110" t="s">
        <v>731</v>
      </c>
      <c r="F9" s="109" t="s">
        <v>732</v>
      </c>
    </row>
    <row r="10" spans="1:6" ht="41.4" x14ac:dyDescent="0.3">
      <c r="B10" s="107" t="s">
        <v>651</v>
      </c>
      <c r="C10" s="108" t="s">
        <v>729</v>
      </c>
      <c r="D10" s="107">
        <v>2</v>
      </c>
      <c r="E10" s="110" t="s">
        <v>733</v>
      </c>
      <c r="F10" s="109" t="s">
        <v>734</v>
      </c>
    </row>
    <row r="11" spans="1:6" ht="27.6" x14ac:dyDescent="0.3">
      <c r="B11" s="111" t="s">
        <v>651</v>
      </c>
      <c r="C11" s="113" t="s">
        <v>729</v>
      </c>
      <c r="D11" s="35">
        <v>3</v>
      </c>
      <c r="E11" s="112" t="s">
        <v>735</v>
      </c>
      <c r="F11" s="114" t="s">
        <v>736</v>
      </c>
    </row>
    <row r="12" spans="1:6" ht="96.6" x14ac:dyDescent="0.3">
      <c r="B12" s="107" t="s">
        <v>658</v>
      </c>
      <c r="C12" s="108" t="s">
        <v>737</v>
      </c>
      <c r="D12" s="107"/>
      <c r="E12" s="110"/>
      <c r="F12" s="109" t="s">
        <v>738</v>
      </c>
    </row>
    <row r="13" spans="1:6" ht="69" x14ac:dyDescent="0.3">
      <c r="B13" s="107" t="s">
        <v>658</v>
      </c>
      <c r="C13" s="108" t="s">
        <v>737</v>
      </c>
      <c r="D13" s="107">
        <v>1</v>
      </c>
      <c r="E13" s="110" t="s">
        <v>739</v>
      </c>
      <c r="F13" s="109" t="s">
        <v>740</v>
      </c>
    </row>
    <row r="14" spans="1:6" ht="55.2" x14ac:dyDescent="0.3">
      <c r="B14" s="107" t="s">
        <v>658</v>
      </c>
      <c r="C14" s="108" t="s">
        <v>737</v>
      </c>
      <c r="D14" s="107">
        <v>2</v>
      </c>
      <c r="E14" s="110" t="s">
        <v>741</v>
      </c>
      <c r="F14" s="109" t="s">
        <v>742</v>
      </c>
    </row>
    <row r="15" spans="1:6" ht="41.4" x14ac:dyDescent="0.3">
      <c r="B15" s="107" t="s">
        <v>658</v>
      </c>
      <c r="C15" s="108" t="s">
        <v>737</v>
      </c>
      <c r="D15" s="107">
        <v>3</v>
      </c>
      <c r="E15" s="110" t="s">
        <v>743</v>
      </c>
      <c r="F15" s="109" t="s">
        <v>744</v>
      </c>
    </row>
    <row r="16" spans="1:6" ht="41.4" x14ac:dyDescent="0.3">
      <c r="B16" s="107" t="s">
        <v>658</v>
      </c>
      <c r="C16" s="108" t="s">
        <v>737</v>
      </c>
      <c r="D16" s="107">
        <v>4</v>
      </c>
      <c r="E16" s="110" t="s">
        <v>745</v>
      </c>
      <c r="F16" s="109" t="s">
        <v>746</v>
      </c>
    </row>
    <row r="17" spans="2:6" ht="41.4" x14ac:dyDescent="0.3">
      <c r="B17" s="107" t="s">
        <v>658</v>
      </c>
      <c r="C17" s="108" t="s">
        <v>737</v>
      </c>
      <c r="D17" s="107">
        <v>5</v>
      </c>
      <c r="E17" s="115" t="s">
        <v>747</v>
      </c>
      <c r="F17" s="116" t="s">
        <v>748</v>
      </c>
    </row>
    <row r="18" spans="2:6" ht="96.6" x14ac:dyDescent="0.3">
      <c r="B18" s="107" t="s">
        <v>658</v>
      </c>
      <c r="C18" s="108" t="s">
        <v>737</v>
      </c>
      <c r="D18" s="107">
        <v>6</v>
      </c>
      <c r="E18" s="115" t="s">
        <v>749</v>
      </c>
      <c r="F18" s="116" t="s">
        <v>750</v>
      </c>
    </row>
    <row r="19" spans="2:6" ht="110.4" x14ac:dyDescent="0.3">
      <c r="B19" s="107" t="s">
        <v>663</v>
      </c>
      <c r="C19" s="108" t="s">
        <v>751</v>
      </c>
      <c r="D19" s="107"/>
      <c r="E19" s="110"/>
      <c r="F19" s="109" t="s">
        <v>752</v>
      </c>
    </row>
    <row r="20" spans="2:6" ht="41.4" x14ac:dyDescent="0.3">
      <c r="B20" s="107" t="s">
        <v>663</v>
      </c>
      <c r="C20" s="108" t="s">
        <v>751</v>
      </c>
      <c r="D20" s="107">
        <v>1</v>
      </c>
      <c r="E20" s="110" t="s">
        <v>753</v>
      </c>
      <c r="F20" s="109" t="s">
        <v>754</v>
      </c>
    </row>
    <row r="21" spans="2:6" ht="55.2" x14ac:dyDescent="0.3">
      <c r="B21" s="107" t="s">
        <v>663</v>
      </c>
      <c r="C21" s="108" t="s">
        <v>751</v>
      </c>
      <c r="D21" s="107">
        <v>2</v>
      </c>
      <c r="E21" s="110" t="s">
        <v>755</v>
      </c>
      <c r="F21" s="109" t="s">
        <v>756</v>
      </c>
    </row>
    <row r="22" spans="2:6" ht="41.4" x14ac:dyDescent="0.3">
      <c r="B22" s="107" t="s">
        <v>663</v>
      </c>
      <c r="C22" s="108" t="s">
        <v>751</v>
      </c>
      <c r="D22" s="107">
        <v>3</v>
      </c>
      <c r="E22" s="110" t="s">
        <v>757</v>
      </c>
      <c r="F22" s="109" t="s">
        <v>758</v>
      </c>
    </row>
    <row r="23" spans="2:6" ht="55.2" x14ac:dyDescent="0.3">
      <c r="B23" s="107" t="s">
        <v>663</v>
      </c>
      <c r="C23" s="108" t="s">
        <v>751</v>
      </c>
      <c r="D23" s="107">
        <v>4</v>
      </c>
      <c r="E23" s="110" t="s">
        <v>759</v>
      </c>
      <c r="F23" s="109" t="s">
        <v>760</v>
      </c>
    </row>
    <row r="24" spans="2:6" ht="69" x14ac:dyDescent="0.3">
      <c r="B24" s="107" t="s">
        <v>666</v>
      </c>
      <c r="C24" s="108" t="s">
        <v>761</v>
      </c>
      <c r="D24" s="107"/>
      <c r="E24" s="110"/>
      <c r="F24" s="109" t="s">
        <v>762</v>
      </c>
    </row>
    <row r="25" spans="2:6" ht="96.6" x14ac:dyDescent="0.3">
      <c r="B25" s="107" t="s">
        <v>666</v>
      </c>
      <c r="C25" s="108" t="s">
        <v>761</v>
      </c>
      <c r="D25" s="107">
        <v>1</v>
      </c>
      <c r="E25" s="110" t="s">
        <v>763</v>
      </c>
      <c r="F25" s="109" t="s">
        <v>764</v>
      </c>
    </row>
    <row r="26" spans="2:6" ht="55.2" x14ac:dyDescent="0.3">
      <c r="B26" s="107" t="s">
        <v>666</v>
      </c>
      <c r="C26" s="108" t="s">
        <v>761</v>
      </c>
      <c r="D26" s="107">
        <v>2</v>
      </c>
      <c r="E26" s="110" t="s">
        <v>765</v>
      </c>
      <c r="F26" s="109" t="s">
        <v>766</v>
      </c>
    </row>
    <row r="27" spans="2:6" ht="110.4" x14ac:dyDescent="0.3">
      <c r="B27" s="107" t="s">
        <v>666</v>
      </c>
      <c r="C27" s="108" t="s">
        <v>761</v>
      </c>
      <c r="D27" s="107">
        <v>3</v>
      </c>
      <c r="E27" s="110" t="s">
        <v>767</v>
      </c>
      <c r="F27" s="109" t="s">
        <v>768</v>
      </c>
    </row>
    <row r="28" spans="2:6" ht="55.2" x14ac:dyDescent="0.3">
      <c r="B28" s="107" t="s">
        <v>669</v>
      </c>
      <c r="C28" s="108" t="s">
        <v>769</v>
      </c>
      <c r="D28" s="107"/>
      <c r="E28" s="110"/>
      <c r="F28" s="109" t="s">
        <v>770</v>
      </c>
    </row>
    <row r="29" spans="2:6" ht="41.4" x14ac:dyDescent="0.3">
      <c r="B29" s="107" t="s">
        <v>669</v>
      </c>
      <c r="C29" s="108" t="s">
        <v>769</v>
      </c>
      <c r="D29" s="107">
        <v>1</v>
      </c>
      <c r="E29" s="110" t="s">
        <v>771</v>
      </c>
      <c r="F29" s="109" t="s">
        <v>772</v>
      </c>
    </row>
    <row r="30" spans="2:6" ht="41.4" x14ac:dyDescent="0.3">
      <c r="B30" s="107" t="s">
        <v>669</v>
      </c>
      <c r="C30" s="108" t="s">
        <v>769</v>
      </c>
      <c r="D30" s="107">
        <v>2</v>
      </c>
      <c r="E30" s="110" t="s">
        <v>773</v>
      </c>
      <c r="F30" s="109" t="s">
        <v>774</v>
      </c>
    </row>
    <row r="31" spans="2:6" ht="41.4" x14ac:dyDescent="0.3">
      <c r="B31" s="107" t="s">
        <v>669</v>
      </c>
      <c r="C31" s="108" t="s">
        <v>769</v>
      </c>
      <c r="D31" s="107">
        <v>3</v>
      </c>
      <c r="E31" s="110" t="s">
        <v>775</v>
      </c>
      <c r="F31" s="109" t="s">
        <v>776</v>
      </c>
    </row>
    <row r="32" spans="2:6" ht="41.4" x14ac:dyDescent="0.3">
      <c r="B32" s="107" t="s">
        <v>669</v>
      </c>
      <c r="C32" s="108" t="s">
        <v>769</v>
      </c>
      <c r="D32" s="107">
        <v>4</v>
      </c>
      <c r="E32" s="110" t="s">
        <v>777</v>
      </c>
      <c r="F32" s="109" t="s">
        <v>778</v>
      </c>
    </row>
    <row r="33" spans="2:6" ht="82.8" x14ac:dyDescent="0.3">
      <c r="B33" s="107" t="s">
        <v>669</v>
      </c>
      <c r="C33" s="108" t="s">
        <v>769</v>
      </c>
      <c r="D33" s="107">
        <v>5</v>
      </c>
      <c r="E33" s="110" t="s">
        <v>779</v>
      </c>
      <c r="F33" s="109" t="s">
        <v>780</v>
      </c>
    </row>
    <row r="34" spans="2:6" ht="41.4" x14ac:dyDescent="0.3">
      <c r="B34" s="107" t="s">
        <v>669</v>
      </c>
      <c r="C34" s="108" t="s">
        <v>769</v>
      </c>
      <c r="D34" s="107">
        <v>6</v>
      </c>
      <c r="E34" s="110" t="s">
        <v>781</v>
      </c>
      <c r="F34" s="109" t="s">
        <v>782</v>
      </c>
    </row>
    <row r="35" spans="2:6" ht="45" customHeight="1" x14ac:dyDescent="0.3">
      <c r="B35" s="107" t="s">
        <v>669</v>
      </c>
      <c r="C35" s="108" t="s">
        <v>769</v>
      </c>
      <c r="D35" s="107">
        <v>7</v>
      </c>
      <c r="E35" s="110" t="s">
        <v>783</v>
      </c>
      <c r="F35" s="109" t="s">
        <v>784</v>
      </c>
    </row>
    <row r="36" spans="2:6" ht="69" x14ac:dyDescent="0.3">
      <c r="B36" s="107" t="s">
        <v>785</v>
      </c>
      <c r="C36" s="108" t="s">
        <v>786</v>
      </c>
      <c r="D36" s="107"/>
      <c r="E36" s="110"/>
      <c r="F36" s="109" t="s">
        <v>787</v>
      </c>
    </row>
    <row r="37" spans="2:6" ht="41.4" x14ac:dyDescent="0.3">
      <c r="B37" s="107" t="s">
        <v>785</v>
      </c>
      <c r="C37" s="108" t="s">
        <v>786</v>
      </c>
      <c r="D37" s="107">
        <v>1</v>
      </c>
      <c r="E37" s="110" t="s">
        <v>788</v>
      </c>
      <c r="F37" s="109" t="s">
        <v>789</v>
      </c>
    </row>
    <row r="38" spans="2:6" ht="55.2" x14ac:dyDescent="0.3">
      <c r="B38" s="107" t="s">
        <v>790</v>
      </c>
      <c r="C38" s="108" t="s">
        <v>791</v>
      </c>
      <c r="D38" s="107"/>
      <c r="E38" s="110"/>
      <c r="F38" s="109" t="s">
        <v>792</v>
      </c>
    </row>
    <row r="39" spans="2:6" ht="55.2" x14ac:dyDescent="0.3">
      <c r="B39" s="107" t="s">
        <v>790</v>
      </c>
      <c r="C39" s="108" t="s">
        <v>791</v>
      </c>
      <c r="D39" s="107">
        <v>1</v>
      </c>
      <c r="E39" s="110" t="s">
        <v>793</v>
      </c>
      <c r="F39" s="109" t="s">
        <v>794</v>
      </c>
    </row>
    <row r="40" spans="2:6" ht="41.4" x14ac:dyDescent="0.3">
      <c r="B40" s="107" t="s">
        <v>790</v>
      </c>
      <c r="C40" s="108" t="s">
        <v>791</v>
      </c>
      <c r="D40" s="107">
        <v>2</v>
      </c>
      <c r="E40" s="110" t="s">
        <v>795</v>
      </c>
      <c r="F40" s="109" t="s">
        <v>796</v>
      </c>
    </row>
    <row r="41" spans="2:6" ht="82.8" x14ac:dyDescent="0.3">
      <c r="B41" s="107" t="s">
        <v>790</v>
      </c>
      <c r="C41" s="108" t="s">
        <v>791</v>
      </c>
      <c r="D41" s="107">
        <v>3</v>
      </c>
      <c r="E41" s="110" t="s">
        <v>797</v>
      </c>
      <c r="F41" s="109" t="s">
        <v>798</v>
      </c>
    </row>
    <row r="42" spans="2:6" ht="69" x14ac:dyDescent="0.3">
      <c r="B42" s="107" t="s">
        <v>790</v>
      </c>
      <c r="C42" s="108" t="s">
        <v>791</v>
      </c>
      <c r="D42" s="107">
        <v>4</v>
      </c>
      <c r="E42" s="110" t="s">
        <v>799</v>
      </c>
      <c r="F42" s="109" t="s">
        <v>800</v>
      </c>
    </row>
    <row r="43" spans="2:6" ht="41.4" x14ac:dyDescent="0.3">
      <c r="B43" s="107" t="s">
        <v>790</v>
      </c>
      <c r="C43" s="108" t="s">
        <v>791</v>
      </c>
      <c r="D43" s="107">
        <v>5</v>
      </c>
      <c r="E43" s="110" t="s">
        <v>801</v>
      </c>
      <c r="F43" s="109" t="s">
        <v>802</v>
      </c>
    </row>
    <row r="44" spans="2:6" ht="41.4" x14ac:dyDescent="0.3">
      <c r="B44" s="107" t="s">
        <v>790</v>
      </c>
      <c r="C44" s="108" t="s">
        <v>791</v>
      </c>
      <c r="D44" s="107">
        <v>6</v>
      </c>
      <c r="E44" s="110" t="s">
        <v>803</v>
      </c>
      <c r="F44" s="109" t="s">
        <v>804</v>
      </c>
    </row>
    <row r="45" spans="2:6" ht="41.4" x14ac:dyDescent="0.3">
      <c r="B45" s="107" t="s">
        <v>790</v>
      </c>
      <c r="C45" s="108" t="s">
        <v>791</v>
      </c>
      <c r="D45" s="107">
        <v>7</v>
      </c>
      <c r="E45" s="110" t="s">
        <v>805</v>
      </c>
      <c r="F45" s="109" t="s">
        <v>806</v>
      </c>
    </row>
    <row r="46" spans="2:6" ht="55.2" x14ac:dyDescent="0.3">
      <c r="B46" s="107" t="s">
        <v>677</v>
      </c>
      <c r="C46" s="108" t="s">
        <v>807</v>
      </c>
      <c r="D46" s="107"/>
      <c r="E46" s="110"/>
      <c r="F46" s="109" t="s">
        <v>808</v>
      </c>
    </row>
    <row r="47" spans="2:6" ht="55.2" x14ac:dyDescent="0.3">
      <c r="B47" s="107" t="s">
        <v>677</v>
      </c>
      <c r="C47" s="108" t="s">
        <v>807</v>
      </c>
      <c r="D47" s="107">
        <v>1</v>
      </c>
      <c r="E47" s="110" t="s">
        <v>809</v>
      </c>
      <c r="F47" s="109" t="s">
        <v>810</v>
      </c>
    </row>
    <row r="48" spans="2:6" ht="69" x14ac:dyDescent="0.3">
      <c r="B48" s="107" t="s">
        <v>677</v>
      </c>
      <c r="C48" s="108" t="s">
        <v>807</v>
      </c>
      <c r="D48" s="107">
        <v>2</v>
      </c>
      <c r="E48" s="110" t="s">
        <v>811</v>
      </c>
      <c r="F48" s="109" t="s">
        <v>812</v>
      </c>
    </row>
    <row r="49" spans="2:6" ht="41.4" x14ac:dyDescent="0.3">
      <c r="B49" s="107" t="s">
        <v>677</v>
      </c>
      <c r="C49" s="108" t="s">
        <v>807</v>
      </c>
      <c r="D49" s="107">
        <v>3</v>
      </c>
      <c r="E49" s="110" t="s">
        <v>813</v>
      </c>
      <c r="F49" s="109" t="s">
        <v>814</v>
      </c>
    </row>
    <row r="50" spans="2:6" ht="55.2" x14ac:dyDescent="0.3">
      <c r="B50" s="107" t="s">
        <v>680</v>
      </c>
      <c r="C50" s="108" t="s">
        <v>815</v>
      </c>
      <c r="D50" s="107"/>
      <c r="E50" s="110"/>
      <c r="F50" s="109" t="s">
        <v>816</v>
      </c>
    </row>
    <row r="51" spans="2:6" ht="69" x14ac:dyDescent="0.3">
      <c r="B51" s="107" t="s">
        <v>680</v>
      </c>
      <c r="C51" s="108" t="s">
        <v>815</v>
      </c>
      <c r="D51" s="107">
        <v>1</v>
      </c>
      <c r="E51" s="110" t="s">
        <v>817</v>
      </c>
      <c r="F51" s="109" t="s">
        <v>818</v>
      </c>
    </row>
    <row r="52" spans="2:6" ht="41.4" x14ac:dyDescent="0.3">
      <c r="B52" s="107" t="s">
        <v>680</v>
      </c>
      <c r="C52" s="108" t="s">
        <v>815</v>
      </c>
      <c r="D52" s="107">
        <v>2</v>
      </c>
      <c r="E52" s="110" t="s">
        <v>819</v>
      </c>
      <c r="F52" s="109" t="s">
        <v>820</v>
      </c>
    </row>
    <row r="53" spans="2:6" ht="55.2" x14ac:dyDescent="0.3">
      <c r="B53" s="107" t="s">
        <v>680</v>
      </c>
      <c r="C53" s="108" t="s">
        <v>815</v>
      </c>
      <c r="D53" s="107">
        <v>3</v>
      </c>
      <c r="E53" s="110" t="s">
        <v>821</v>
      </c>
      <c r="F53" s="109" t="s">
        <v>822</v>
      </c>
    </row>
    <row r="54" spans="2:6" ht="55.2" x14ac:dyDescent="0.3">
      <c r="B54" s="107" t="s">
        <v>680</v>
      </c>
      <c r="C54" s="108" t="s">
        <v>815</v>
      </c>
      <c r="D54" s="107">
        <v>4</v>
      </c>
      <c r="E54" s="110" t="s">
        <v>823</v>
      </c>
      <c r="F54" s="109" t="s">
        <v>824</v>
      </c>
    </row>
    <row r="55" spans="2:6" ht="69" x14ac:dyDescent="0.3">
      <c r="B55" s="107" t="s">
        <v>825</v>
      </c>
      <c r="C55" s="108" t="s">
        <v>826</v>
      </c>
      <c r="D55" s="107"/>
      <c r="E55" s="110"/>
      <c r="F55" s="109" t="s">
        <v>827</v>
      </c>
    </row>
    <row r="56" spans="2:6" ht="138" x14ac:dyDescent="0.3">
      <c r="B56" s="107" t="s">
        <v>825</v>
      </c>
      <c r="C56" s="108" t="s">
        <v>826</v>
      </c>
      <c r="D56" s="107">
        <v>1</v>
      </c>
      <c r="E56" s="110" t="s">
        <v>828</v>
      </c>
      <c r="F56" s="109" t="s">
        <v>829</v>
      </c>
    </row>
    <row r="57" spans="2:6" ht="110.4" x14ac:dyDescent="0.3">
      <c r="B57" s="107" t="s">
        <v>825</v>
      </c>
      <c r="C57" s="108" t="s">
        <v>826</v>
      </c>
      <c r="D57" s="107">
        <v>2</v>
      </c>
      <c r="E57" s="110" t="s">
        <v>830</v>
      </c>
      <c r="F57" s="109" t="s">
        <v>831</v>
      </c>
    </row>
    <row r="58" spans="2:6" ht="110.4" x14ac:dyDescent="0.3">
      <c r="B58" s="107" t="s">
        <v>825</v>
      </c>
      <c r="C58" s="108" t="s">
        <v>826</v>
      </c>
      <c r="D58" s="107">
        <v>3</v>
      </c>
      <c r="E58" s="110" t="s">
        <v>832</v>
      </c>
      <c r="F58" s="109" t="s">
        <v>833</v>
      </c>
    </row>
    <row r="59" spans="2:6" ht="55.2" x14ac:dyDescent="0.3">
      <c r="B59" s="111" t="s">
        <v>825</v>
      </c>
      <c r="C59" s="113" t="s">
        <v>826</v>
      </c>
      <c r="D59" s="111">
        <v>4</v>
      </c>
      <c r="E59" s="113" t="s">
        <v>834</v>
      </c>
      <c r="F59" s="114" t="s">
        <v>835</v>
      </c>
    </row>
    <row r="60" spans="2:6" ht="55.2" x14ac:dyDescent="0.3">
      <c r="B60" s="107" t="s">
        <v>687</v>
      </c>
      <c r="C60" s="108" t="s">
        <v>836</v>
      </c>
      <c r="D60" s="33"/>
      <c r="E60" s="34"/>
      <c r="F60" s="109" t="s">
        <v>837</v>
      </c>
    </row>
    <row r="61" spans="2:6" ht="41.4" x14ac:dyDescent="0.3">
      <c r="B61" s="107" t="s">
        <v>687</v>
      </c>
      <c r="C61" s="110" t="s">
        <v>836</v>
      </c>
      <c r="D61" s="107">
        <v>1</v>
      </c>
      <c r="E61" s="110" t="s">
        <v>838</v>
      </c>
      <c r="F61" s="109" t="s">
        <v>839</v>
      </c>
    </row>
    <row r="62" spans="2:6" ht="55.2" x14ac:dyDescent="0.3">
      <c r="B62" s="107" t="s">
        <v>687</v>
      </c>
      <c r="C62" s="108" t="s">
        <v>836</v>
      </c>
      <c r="D62" s="107">
        <v>2</v>
      </c>
      <c r="E62" s="110" t="s">
        <v>840</v>
      </c>
      <c r="F62" s="109" t="s">
        <v>841</v>
      </c>
    </row>
    <row r="63" spans="2:6" ht="41.4" x14ac:dyDescent="0.3">
      <c r="B63" s="107" t="s">
        <v>687</v>
      </c>
      <c r="C63" s="110" t="s">
        <v>836</v>
      </c>
      <c r="D63" s="107">
        <v>3</v>
      </c>
      <c r="E63" s="110" t="s">
        <v>842</v>
      </c>
      <c r="F63" s="109" t="s">
        <v>843</v>
      </c>
    </row>
    <row r="64" spans="2:6" ht="55.2" x14ac:dyDescent="0.3">
      <c r="B64" s="107" t="s">
        <v>687</v>
      </c>
      <c r="C64" s="110" t="s">
        <v>836</v>
      </c>
      <c r="D64" s="107">
        <v>4</v>
      </c>
      <c r="E64" s="110" t="s">
        <v>844</v>
      </c>
      <c r="F64" s="109" t="s">
        <v>845</v>
      </c>
    </row>
    <row r="65" spans="2:6" ht="69" x14ac:dyDescent="0.3">
      <c r="B65" s="107" t="s">
        <v>687</v>
      </c>
      <c r="C65" s="110" t="s">
        <v>836</v>
      </c>
      <c r="D65" s="107">
        <v>5</v>
      </c>
      <c r="E65" s="110" t="s">
        <v>846</v>
      </c>
      <c r="F65" s="109" t="s">
        <v>847</v>
      </c>
    </row>
    <row r="66" spans="2:6" ht="82.8" x14ac:dyDescent="0.3">
      <c r="B66" s="107" t="s">
        <v>687</v>
      </c>
      <c r="C66" s="110" t="s">
        <v>836</v>
      </c>
      <c r="D66" s="107">
        <v>6</v>
      </c>
      <c r="E66" s="110" t="s">
        <v>848</v>
      </c>
      <c r="F66" s="109" t="s">
        <v>849</v>
      </c>
    </row>
    <row r="67" spans="2:6" ht="41.4" x14ac:dyDescent="0.3">
      <c r="B67" s="38" t="s">
        <v>850</v>
      </c>
      <c r="C67" s="39" t="s">
        <v>851</v>
      </c>
      <c r="D67" s="38" t="s">
        <v>852</v>
      </c>
      <c r="E67" s="39" t="s">
        <v>853</v>
      </c>
      <c r="F67" s="39" t="s">
        <v>854</v>
      </c>
    </row>
    <row r="68" spans="2:6" ht="27.6" x14ac:dyDescent="0.3">
      <c r="B68" s="117" t="s">
        <v>689</v>
      </c>
      <c r="C68" s="118" t="s">
        <v>855</v>
      </c>
      <c r="D68" s="119">
        <v>1</v>
      </c>
      <c r="E68" s="112" t="s">
        <v>856</v>
      </c>
      <c r="F68" s="114" t="s">
        <v>857</v>
      </c>
    </row>
    <row r="69" spans="2:6" ht="27.6" x14ac:dyDescent="0.3">
      <c r="B69" s="117" t="s">
        <v>689</v>
      </c>
      <c r="C69" s="118" t="s">
        <v>855</v>
      </c>
      <c r="D69" s="111">
        <v>2</v>
      </c>
      <c r="E69" s="112" t="s">
        <v>858</v>
      </c>
      <c r="F69" s="114" t="s">
        <v>859</v>
      </c>
    </row>
    <row r="70" spans="2:6" ht="41.4" x14ac:dyDescent="0.3">
      <c r="B70" s="117" t="s">
        <v>692</v>
      </c>
      <c r="C70" s="120" t="s">
        <v>860</v>
      </c>
      <c r="D70" s="111">
        <v>1</v>
      </c>
      <c r="E70" s="112" t="s">
        <v>861</v>
      </c>
      <c r="F70" s="114" t="s">
        <v>862</v>
      </c>
    </row>
    <row r="71" spans="2:6" ht="55.2" x14ac:dyDescent="0.3">
      <c r="B71" s="117" t="s">
        <v>692</v>
      </c>
      <c r="C71" s="121" t="s">
        <v>860</v>
      </c>
      <c r="D71" s="119">
        <v>2</v>
      </c>
      <c r="E71" s="122" t="s">
        <v>863</v>
      </c>
      <c r="F71" s="123" t="s">
        <v>864</v>
      </c>
    </row>
    <row r="72" spans="2:6" ht="55.2" x14ac:dyDescent="0.3">
      <c r="B72" s="117" t="s">
        <v>692</v>
      </c>
      <c r="C72" s="121" t="s">
        <v>860</v>
      </c>
      <c r="D72" s="119">
        <v>3</v>
      </c>
      <c r="E72" s="122" t="s">
        <v>865</v>
      </c>
      <c r="F72" s="123" t="s">
        <v>866</v>
      </c>
    </row>
    <row r="73" spans="2:6" s="3" customFormat="1" ht="59.1" customHeight="1" x14ac:dyDescent="0.25">
      <c r="B73" s="117" t="s">
        <v>692</v>
      </c>
      <c r="C73" s="121" t="s">
        <v>860</v>
      </c>
      <c r="D73" s="119">
        <v>4</v>
      </c>
      <c r="E73" s="122" t="s">
        <v>867</v>
      </c>
      <c r="F73" s="123" t="s">
        <v>868</v>
      </c>
    </row>
    <row r="74" spans="2:6" s="3" customFormat="1" ht="41.4" x14ac:dyDescent="0.25">
      <c r="B74" s="117" t="s">
        <v>692</v>
      </c>
      <c r="C74" s="121" t="s">
        <v>860</v>
      </c>
      <c r="D74" s="119">
        <v>5</v>
      </c>
      <c r="E74" s="122" t="s">
        <v>869</v>
      </c>
      <c r="F74" s="123" t="s">
        <v>870</v>
      </c>
    </row>
    <row r="75" spans="2:6" s="3" customFormat="1" ht="48.75" customHeight="1" x14ac:dyDescent="0.25">
      <c r="B75" s="117" t="s">
        <v>698</v>
      </c>
      <c r="C75" s="121" t="s">
        <v>871</v>
      </c>
      <c r="D75" s="119">
        <v>1</v>
      </c>
      <c r="E75" s="122" t="s">
        <v>872</v>
      </c>
      <c r="F75" s="123" t="s">
        <v>873</v>
      </c>
    </row>
    <row r="76" spans="2:6" s="3" customFormat="1" ht="41.4" x14ac:dyDescent="0.25">
      <c r="B76" s="117" t="s">
        <v>698</v>
      </c>
      <c r="C76" s="121" t="s">
        <v>871</v>
      </c>
      <c r="D76" s="119">
        <v>2</v>
      </c>
      <c r="E76" s="122" t="s">
        <v>874</v>
      </c>
      <c r="F76" s="123" t="s">
        <v>875</v>
      </c>
    </row>
    <row r="77" spans="2:6" ht="41.4" x14ac:dyDescent="0.3">
      <c r="B77" s="117" t="s">
        <v>698</v>
      </c>
      <c r="C77" s="121" t="s">
        <v>871</v>
      </c>
      <c r="D77" s="119">
        <v>3</v>
      </c>
      <c r="E77" s="122" t="s">
        <v>876</v>
      </c>
      <c r="F77" s="123" t="s">
        <v>877</v>
      </c>
    </row>
    <row r="78" spans="2:6" ht="41.4" x14ac:dyDescent="0.3">
      <c r="B78" s="117" t="s">
        <v>700</v>
      </c>
      <c r="C78" s="121" t="s">
        <v>878</v>
      </c>
      <c r="D78" s="119">
        <v>1</v>
      </c>
      <c r="E78" s="122" t="s">
        <v>879</v>
      </c>
      <c r="F78" s="123" t="s">
        <v>880</v>
      </c>
    </row>
    <row r="79" spans="2:6" ht="55.2" x14ac:dyDescent="0.3">
      <c r="B79" s="117" t="s">
        <v>700</v>
      </c>
      <c r="C79" s="121" t="s">
        <v>878</v>
      </c>
      <c r="D79" s="119">
        <v>2</v>
      </c>
      <c r="E79" s="122" t="s">
        <v>881</v>
      </c>
      <c r="F79" s="123" t="s">
        <v>882</v>
      </c>
    </row>
    <row r="80" spans="2:6" ht="55.2" x14ac:dyDescent="0.3">
      <c r="B80" s="117" t="s">
        <v>700</v>
      </c>
      <c r="C80" s="121" t="s">
        <v>878</v>
      </c>
      <c r="D80" s="119">
        <v>3</v>
      </c>
      <c r="E80" s="122" t="s">
        <v>883</v>
      </c>
      <c r="F80" s="123" t="s">
        <v>884</v>
      </c>
    </row>
    <row r="81" spans="2:6" ht="55.2" x14ac:dyDescent="0.3">
      <c r="B81" s="117" t="s">
        <v>700</v>
      </c>
      <c r="C81" s="121" t="s">
        <v>878</v>
      </c>
      <c r="D81" s="119">
        <v>4</v>
      </c>
      <c r="E81" s="122" t="s">
        <v>885</v>
      </c>
      <c r="F81" s="123" t="s">
        <v>886</v>
      </c>
    </row>
  </sheetData>
  <mergeCells count="3">
    <mergeCell ref="D2:F4"/>
    <mergeCell ref="B6:F6"/>
    <mergeCell ref="B5:F5"/>
  </mergeCells>
  <phoneticPr fontId="17" type="noConversion"/>
  <pageMargins left="0.7" right="0.7" top="0.75" bottom="0.75" header="0.3" footer="0.3"/>
  <pageSetup orientation="portrait" verticalDpi="90"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D0DC5-061A-4C6B-AB8F-D575B863C6DB}">
  <sheetPr>
    <tabColor theme="3"/>
  </sheetPr>
  <dimension ref="A1:C44"/>
  <sheetViews>
    <sheetView showGridLines="0" showRowColHeaders="0" zoomScale="80" zoomScaleNormal="80" workbookViewId="0">
      <selection activeCell="B2" sqref="B2"/>
    </sheetView>
  </sheetViews>
  <sheetFormatPr defaultColWidth="8.5546875" defaultRowHeight="13.8" x14ac:dyDescent="0.25"/>
  <cols>
    <col min="1" max="1" width="1.77734375" style="45" customWidth="1"/>
    <col min="2" max="2" width="33.44140625" style="46" customWidth="1"/>
    <col min="3" max="3" width="118" style="46" customWidth="1"/>
    <col min="4" max="16384" width="8.5546875" style="46"/>
  </cols>
  <sheetData>
    <row r="1" spans="1:3" ht="110.1" customHeight="1" x14ac:dyDescent="0.25">
      <c r="A1" s="83"/>
      <c r="B1" s="83"/>
      <c r="C1" s="83"/>
    </row>
    <row r="2" spans="1:3" customFormat="1" ht="20.100000000000001" customHeight="1" x14ac:dyDescent="0.3">
      <c r="A2" s="83"/>
      <c r="B2" s="216" t="s">
        <v>42</v>
      </c>
      <c r="C2" s="17"/>
    </row>
    <row r="3" spans="1:3" customFormat="1" ht="20.100000000000001" customHeight="1" x14ac:dyDescent="0.35">
      <c r="A3" s="83"/>
      <c r="B3" s="216" t="str">
        <f>'Cover Page'!B4</f>
        <v>November 2025</v>
      </c>
      <c r="C3" s="72"/>
    </row>
    <row r="4" spans="1:3" ht="27.9" customHeight="1" x14ac:dyDescent="0.25">
      <c r="A4" s="83"/>
      <c r="B4" s="462" t="s">
        <v>2283</v>
      </c>
      <c r="C4" s="462"/>
    </row>
    <row r="5" spans="1:3" ht="247.2" customHeight="1" thickBot="1" x14ac:dyDescent="0.3">
      <c r="A5" s="83"/>
      <c r="B5" s="83"/>
      <c r="C5" s="83"/>
    </row>
    <row r="6" spans="1:3" ht="38.85" customHeight="1" x14ac:dyDescent="0.25">
      <c r="A6" s="83"/>
      <c r="B6" s="463" t="s">
        <v>2175</v>
      </c>
      <c r="C6" s="464"/>
    </row>
    <row r="7" spans="1:3" ht="25.35" customHeight="1" x14ac:dyDescent="0.25">
      <c r="A7" s="83"/>
      <c r="B7" s="295" t="s">
        <v>2176</v>
      </c>
      <c r="C7" s="296" t="s">
        <v>2177</v>
      </c>
    </row>
    <row r="8" spans="1:3" ht="41.4" x14ac:dyDescent="0.25">
      <c r="A8" s="83"/>
      <c r="B8" s="47" t="s">
        <v>2178</v>
      </c>
      <c r="C8" s="48" t="s">
        <v>2179</v>
      </c>
    </row>
    <row r="9" spans="1:3" ht="309" customHeight="1" x14ac:dyDescent="0.25">
      <c r="A9" s="83"/>
      <c r="B9" s="157" t="s">
        <v>2180</v>
      </c>
      <c r="C9" s="78" t="s">
        <v>2181</v>
      </c>
    </row>
    <row r="10" spans="1:3" ht="360" customHeight="1" x14ac:dyDescent="0.25">
      <c r="A10" s="83"/>
      <c r="B10" s="157" t="s">
        <v>2182</v>
      </c>
      <c r="C10" s="78" t="s">
        <v>2183</v>
      </c>
    </row>
    <row r="11" spans="1:3" ht="288" customHeight="1" x14ac:dyDescent="0.25">
      <c r="A11" s="83"/>
      <c r="B11" s="157" t="s">
        <v>2184</v>
      </c>
      <c r="C11" s="78" t="s">
        <v>2185</v>
      </c>
    </row>
    <row r="12" spans="1:3" ht="298.8" customHeight="1" x14ac:dyDescent="0.25">
      <c r="A12" s="83"/>
      <c r="B12" s="157" t="s">
        <v>2186</v>
      </c>
      <c r="C12" s="78" t="s">
        <v>2187</v>
      </c>
    </row>
    <row r="13" spans="1:3" ht="262.2" x14ac:dyDescent="0.25">
      <c r="A13" s="83"/>
      <c r="B13" s="157" t="s">
        <v>2188</v>
      </c>
      <c r="C13" s="78" t="s">
        <v>2189</v>
      </c>
    </row>
    <row r="14" spans="1:3" ht="302.39999999999998" customHeight="1" x14ac:dyDescent="0.25">
      <c r="A14" s="83"/>
      <c r="B14" s="157" t="s">
        <v>2190</v>
      </c>
      <c r="C14" s="78" t="s">
        <v>2191</v>
      </c>
    </row>
    <row r="15" spans="1:3" ht="289.8" x14ac:dyDescent="0.25">
      <c r="A15" s="83"/>
      <c r="B15" s="157" t="s">
        <v>2192</v>
      </c>
      <c r="C15" s="78" t="s">
        <v>2193</v>
      </c>
    </row>
    <row r="16" spans="1:3" ht="244.8" customHeight="1" x14ac:dyDescent="0.25">
      <c r="A16" s="83"/>
      <c r="B16" s="157" t="s">
        <v>2194</v>
      </c>
      <c r="C16" s="78" t="s">
        <v>2195</v>
      </c>
    </row>
    <row r="17" spans="2:3" ht="276.60000000000002" customHeight="1" x14ac:dyDescent="0.25">
      <c r="B17" s="157" t="s">
        <v>2196</v>
      </c>
      <c r="C17" s="78" t="s">
        <v>2197</v>
      </c>
    </row>
    <row r="18" spans="2:3" ht="289.8" x14ac:dyDescent="0.25">
      <c r="B18" s="157" t="s">
        <v>2198</v>
      </c>
      <c r="C18" s="78" t="s">
        <v>2199</v>
      </c>
    </row>
    <row r="19" spans="2:3" ht="322.35000000000002" customHeight="1" x14ac:dyDescent="0.25">
      <c r="B19" s="157" t="s">
        <v>2200</v>
      </c>
      <c r="C19" s="78" t="s">
        <v>2201</v>
      </c>
    </row>
    <row r="20" spans="2:3" ht="326.39999999999998" customHeight="1" x14ac:dyDescent="0.25">
      <c r="B20" s="157" t="s">
        <v>2202</v>
      </c>
      <c r="C20" s="78" t="s">
        <v>2203</v>
      </c>
    </row>
    <row r="21" spans="2:3" ht="259.8" customHeight="1" x14ac:dyDescent="0.25">
      <c r="B21" s="157" t="s">
        <v>2204</v>
      </c>
      <c r="C21" s="78" t="s">
        <v>2205</v>
      </c>
    </row>
    <row r="22" spans="2:3" ht="289.8" customHeight="1" x14ac:dyDescent="0.25">
      <c r="B22" s="157" t="s">
        <v>2206</v>
      </c>
      <c r="C22" s="78" t="s">
        <v>2207</v>
      </c>
    </row>
    <row r="23" spans="2:3" ht="78" customHeight="1" x14ac:dyDescent="0.25">
      <c r="B23" s="49" t="s">
        <v>2208</v>
      </c>
      <c r="C23" s="50" t="s">
        <v>2209</v>
      </c>
    </row>
    <row r="24" spans="2:3" ht="268.2" customHeight="1" x14ac:dyDescent="0.25">
      <c r="B24" s="158" t="s">
        <v>2210</v>
      </c>
      <c r="C24" s="79" t="s">
        <v>2211</v>
      </c>
    </row>
    <row r="25" spans="2:3" ht="242.4" customHeight="1" x14ac:dyDescent="0.25">
      <c r="B25" s="158" t="s">
        <v>2212</v>
      </c>
      <c r="C25" s="79" t="s">
        <v>2213</v>
      </c>
    </row>
    <row r="26" spans="2:3" ht="234.6" x14ac:dyDescent="0.25">
      <c r="B26" s="158" t="s">
        <v>2214</v>
      </c>
      <c r="C26" s="79" t="s">
        <v>2215</v>
      </c>
    </row>
    <row r="27" spans="2:3" ht="258" customHeight="1" x14ac:dyDescent="0.25">
      <c r="B27" s="158" t="s">
        <v>2216</v>
      </c>
      <c r="C27" s="79" t="s">
        <v>2217</v>
      </c>
    </row>
    <row r="28" spans="2:3" ht="305.39999999999998" customHeight="1" x14ac:dyDescent="0.25">
      <c r="B28" s="158" t="s">
        <v>2218</v>
      </c>
      <c r="C28" s="79" t="s">
        <v>2219</v>
      </c>
    </row>
    <row r="29" spans="2:3" ht="292.2" customHeight="1" x14ac:dyDescent="0.25">
      <c r="B29" s="158" t="s">
        <v>2220</v>
      </c>
      <c r="C29" s="79" t="s">
        <v>2221</v>
      </c>
    </row>
    <row r="30" spans="2:3" ht="276" x14ac:dyDescent="0.25">
      <c r="B30" s="158" t="s">
        <v>2222</v>
      </c>
      <c r="C30" s="79" t="s">
        <v>2223</v>
      </c>
    </row>
    <row r="31" spans="2:3" ht="165.6" x14ac:dyDescent="0.25">
      <c r="B31" s="158" t="s">
        <v>2224</v>
      </c>
      <c r="C31" s="79" t="s">
        <v>2225</v>
      </c>
    </row>
    <row r="32" spans="2:3" ht="234" customHeight="1" x14ac:dyDescent="0.25">
      <c r="B32" s="158" t="s">
        <v>2226</v>
      </c>
      <c r="C32" s="79" t="s">
        <v>2227</v>
      </c>
    </row>
    <row r="33" spans="2:3" ht="262.2" x14ac:dyDescent="0.25">
      <c r="B33" s="158" t="s">
        <v>2228</v>
      </c>
      <c r="C33" s="79" t="s">
        <v>2229</v>
      </c>
    </row>
    <row r="34" spans="2:3" ht="220.8" x14ac:dyDescent="0.25">
      <c r="B34" s="158" t="s">
        <v>2230</v>
      </c>
      <c r="C34" s="79" t="s">
        <v>2231</v>
      </c>
    </row>
    <row r="35" spans="2:3" ht="317.39999999999998" x14ac:dyDescent="0.25">
      <c r="B35" s="158" t="s">
        <v>2232</v>
      </c>
      <c r="C35" s="79" t="s">
        <v>2233</v>
      </c>
    </row>
    <row r="36" spans="2:3" ht="234.6" x14ac:dyDescent="0.25">
      <c r="B36" s="158" t="s">
        <v>2234</v>
      </c>
      <c r="C36" s="79" t="s">
        <v>2235</v>
      </c>
    </row>
    <row r="37" spans="2:3" ht="296.39999999999998" customHeight="1" x14ac:dyDescent="0.25">
      <c r="B37" s="158" t="s">
        <v>2236</v>
      </c>
      <c r="C37" s="79" t="s">
        <v>2237</v>
      </c>
    </row>
    <row r="38" spans="2:3" ht="290.25" customHeight="1" x14ac:dyDescent="0.25">
      <c r="B38" s="158" t="s">
        <v>2238</v>
      </c>
      <c r="C38" s="79" t="s">
        <v>2239</v>
      </c>
    </row>
    <row r="39" spans="2:3" ht="261" customHeight="1" x14ac:dyDescent="0.25">
      <c r="B39" s="158" t="s">
        <v>2240</v>
      </c>
      <c r="C39" s="79" t="s">
        <v>2241</v>
      </c>
    </row>
    <row r="40" spans="2:3" ht="201.75" customHeight="1" x14ac:dyDescent="0.25">
      <c r="B40" s="158" t="s">
        <v>2242</v>
      </c>
      <c r="C40" s="79" t="s">
        <v>2243</v>
      </c>
    </row>
    <row r="41" spans="2:3" ht="34.200000000000003" customHeight="1" x14ac:dyDescent="0.25">
      <c r="B41" s="55" t="s">
        <v>2244</v>
      </c>
      <c r="C41" s="56" t="s">
        <v>2245</v>
      </c>
    </row>
    <row r="42" spans="2:3" ht="317.39999999999998" x14ac:dyDescent="0.25">
      <c r="B42" s="159" t="s">
        <v>2246</v>
      </c>
      <c r="C42" s="160" t="s">
        <v>2247</v>
      </c>
    </row>
    <row r="43" spans="2:3" ht="220.8" x14ac:dyDescent="0.25">
      <c r="B43" s="159" t="s">
        <v>2248</v>
      </c>
      <c r="C43" s="160" t="s">
        <v>2249</v>
      </c>
    </row>
    <row r="44" spans="2:3" ht="235.2" thickBot="1" x14ac:dyDescent="0.3">
      <c r="B44" s="161" t="s">
        <v>2250</v>
      </c>
      <c r="C44" s="162" t="s">
        <v>2251</v>
      </c>
    </row>
  </sheetData>
  <mergeCells count="2">
    <mergeCell ref="B4:C4"/>
    <mergeCell ref="B6:C6"/>
  </mergeCells>
  <pageMargins left="0.7" right="0.7" top="0.75" bottom="0.75" header="0.3" footer="0.3"/>
  <pageSetup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5A946-C1DD-4C89-BBA4-60BC01271ADB}">
  <sheetPr>
    <tabColor theme="3"/>
  </sheetPr>
  <dimension ref="A1:F45"/>
  <sheetViews>
    <sheetView showGridLines="0" showRowColHeaders="0" zoomScale="80" zoomScaleNormal="80" workbookViewId="0">
      <pane ySplit="6" topLeftCell="A7" activePane="bottomLeft" state="frozen"/>
      <selection activeCell="A10" sqref="A10:XFD10"/>
      <selection pane="bottomLeft" activeCell="B2" sqref="B2:C2"/>
    </sheetView>
  </sheetViews>
  <sheetFormatPr defaultColWidth="8.5546875" defaultRowHeight="13.8" x14ac:dyDescent="0.25"/>
  <cols>
    <col min="1" max="1" width="1.77734375" style="69" customWidth="1"/>
    <col min="2" max="2" width="18" style="3" bestFit="1" customWidth="1"/>
    <col min="3" max="3" width="18.5546875" style="3" customWidth="1"/>
    <col min="4" max="4" width="13.5546875" style="3" bestFit="1" customWidth="1"/>
    <col min="5" max="5" width="43.109375" style="3" customWidth="1"/>
    <col min="6" max="6" width="76.5546875" style="3" customWidth="1"/>
    <col min="7" max="16384" width="8.5546875" style="3"/>
  </cols>
  <sheetData>
    <row r="1" spans="1:6" ht="110.1" customHeight="1" x14ac:dyDescent="0.3">
      <c r="A1" s="83"/>
      <c r="B1" s="465"/>
      <c r="C1" s="466"/>
      <c r="D1" s="466"/>
      <c r="E1" s="244"/>
      <c r="F1" s="244"/>
    </row>
    <row r="2" spans="1:6" ht="20.100000000000001" customHeight="1" x14ac:dyDescent="0.25">
      <c r="A2" s="83"/>
      <c r="B2" s="436" t="s">
        <v>643</v>
      </c>
      <c r="C2" s="436"/>
      <c r="D2" s="186"/>
      <c r="E2" s="245"/>
      <c r="F2" s="246"/>
    </row>
    <row r="3" spans="1:6" ht="20.100000000000001" customHeight="1" x14ac:dyDescent="0.3">
      <c r="A3" s="83"/>
      <c r="B3" s="188" t="str">
        <f>'Cover Page'!B4</f>
        <v>November 2025</v>
      </c>
      <c r="C3" s="81"/>
      <c r="D3" s="186"/>
      <c r="E3" s="246"/>
      <c r="F3" s="246"/>
    </row>
    <row r="4" spans="1:6" ht="7.8" customHeight="1" x14ac:dyDescent="0.3">
      <c r="A4" s="83"/>
      <c r="B4" s="81"/>
      <c r="C4" s="81"/>
      <c r="D4" s="186"/>
      <c r="E4" s="246"/>
      <c r="F4" s="246"/>
    </row>
    <row r="5" spans="1:6" ht="63.6" customHeight="1" thickBot="1" x14ac:dyDescent="0.3">
      <c r="A5" s="83"/>
      <c r="B5" s="467" t="s">
        <v>2287</v>
      </c>
      <c r="C5" s="468"/>
      <c r="D5" s="468"/>
      <c r="E5" s="468"/>
      <c r="F5" s="468"/>
    </row>
    <row r="6" spans="1:6" ht="31.2" x14ac:dyDescent="0.25">
      <c r="A6" s="83"/>
      <c r="B6" s="291" t="s">
        <v>644</v>
      </c>
      <c r="C6" s="292" t="s">
        <v>645</v>
      </c>
      <c r="D6" s="293" t="s">
        <v>646</v>
      </c>
      <c r="E6" s="292" t="s">
        <v>647</v>
      </c>
      <c r="F6" s="294" t="s">
        <v>648</v>
      </c>
    </row>
    <row r="7" spans="1:6" ht="41.4" x14ac:dyDescent="0.25">
      <c r="A7" s="83"/>
      <c r="B7" s="197">
        <v>1</v>
      </c>
      <c r="C7" s="196" t="s">
        <v>649</v>
      </c>
      <c r="D7" s="194"/>
      <c r="E7" s="193"/>
      <c r="F7" s="195" t="s">
        <v>650</v>
      </c>
    </row>
    <row r="8" spans="1:6" ht="41.4" x14ac:dyDescent="0.25">
      <c r="A8" s="83"/>
      <c r="B8" s="129">
        <v>1</v>
      </c>
      <c r="C8" s="130" t="s">
        <v>649</v>
      </c>
      <c r="D8" s="131" t="s">
        <v>651</v>
      </c>
      <c r="E8" s="132" t="s">
        <v>652</v>
      </c>
      <c r="F8" s="133" t="s">
        <v>653</v>
      </c>
    </row>
    <row r="9" spans="1:6" s="198" customFormat="1" x14ac:dyDescent="0.25">
      <c r="A9" s="73"/>
      <c r="B9" s="197">
        <v>1</v>
      </c>
      <c r="C9" s="196" t="s">
        <v>649</v>
      </c>
      <c r="D9" s="194" t="s">
        <v>270</v>
      </c>
      <c r="E9" s="193" t="s">
        <v>654</v>
      </c>
      <c r="F9" s="195" t="s">
        <v>655</v>
      </c>
    </row>
    <row r="10" spans="1:6" s="198" customFormat="1" ht="41.4" x14ac:dyDescent="0.25">
      <c r="A10" s="73"/>
      <c r="B10" s="201">
        <v>2</v>
      </c>
      <c r="C10" s="200" t="s">
        <v>656</v>
      </c>
      <c r="D10" s="192"/>
      <c r="E10" s="191"/>
      <c r="F10" s="199" t="s">
        <v>657</v>
      </c>
    </row>
    <row r="11" spans="1:6" s="198" customFormat="1" ht="41.4" x14ac:dyDescent="0.25">
      <c r="A11" s="73"/>
      <c r="B11" s="197">
        <v>2</v>
      </c>
      <c r="C11" s="196" t="s">
        <v>656</v>
      </c>
      <c r="D11" s="194" t="s">
        <v>658</v>
      </c>
      <c r="E11" s="193" t="s">
        <v>652</v>
      </c>
      <c r="F11" s="195" t="s">
        <v>659</v>
      </c>
    </row>
    <row r="12" spans="1:6" x14ac:dyDescent="0.25">
      <c r="A12" s="83"/>
      <c r="B12" s="134">
        <v>2</v>
      </c>
      <c r="C12" s="135" t="s">
        <v>656</v>
      </c>
      <c r="D12" s="136" t="s">
        <v>270</v>
      </c>
      <c r="E12" s="137" t="s">
        <v>654</v>
      </c>
      <c r="F12" s="138" t="s">
        <v>660</v>
      </c>
    </row>
    <row r="13" spans="1:6" ht="55.2" x14ac:dyDescent="0.25">
      <c r="A13" s="83"/>
      <c r="B13" s="129">
        <v>3</v>
      </c>
      <c r="C13" s="130" t="s">
        <v>661</v>
      </c>
      <c r="D13" s="192"/>
      <c r="E13" s="191"/>
      <c r="F13" s="133" t="s">
        <v>662</v>
      </c>
    </row>
    <row r="14" spans="1:6" x14ac:dyDescent="0.25">
      <c r="A14" s="83"/>
      <c r="B14" s="124">
        <v>3</v>
      </c>
      <c r="C14" s="125" t="s">
        <v>661</v>
      </c>
      <c r="D14" s="126" t="s">
        <v>663</v>
      </c>
      <c r="E14" s="127" t="s">
        <v>664</v>
      </c>
      <c r="F14" s="128" t="s">
        <v>665</v>
      </c>
    </row>
    <row r="15" spans="1:6" ht="15.6" customHeight="1" x14ac:dyDescent="0.25">
      <c r="A15" s="83"/>
      <c r="B15" s="129">
        <v>3</v>
      </c>
      <c r="C15" s="130" t="s">
        <v>661</v>
      </c>
      <c r="D15" s="131" t="s">
        <v>666</v>
      </c>
      <c r="E15" s="132" t="s">
        <v>667</v>
      </c>
      <c r="F15" s="133" t="s">
        <v>668</v>
      </c>
    </row>
    <row r="16" spans="1:6" x14ac:dyDescent="0.25">
      <c r="A16" s="83"/>
      <c r="B16" s="124">
        <v>3</v>
      </c>
      <c r="C16" s="125" t="s">
        <v>661</v>
      </c>
      <c r="D16" s="126" t="s">
        <v>669</v>
      </c>
      <c r="E16" s="127" t="s">
        <v>670</v>
      </c>
      <c r="F16" s="128" t="s">
        <v>671</v>
      </c>
    </row>
    <row r="17" spans="2:6" x14ac:dyDescent="0.25">
      <c r="B17" s="141">
        <v>3</v>
      </c>
      <c r="C17" s="142" t="s">
        <v>661</v>
      </c>
      <c r="D17" s="143" t="s">
        <v>270</v>
      </c>
      <c r="E17" s="144" t="s">
        <v>654</v>
      </c>
      <c r="F17" s="145" t="s">
        <v>672</v>
      </c>
    </row>
    <row r="18" spans="2:6" ht="82.8" x14ac:dyDescent="0.25">
      <c r="B18" s="139">
        <v>4</v>
      </c>
      <c r="C18" s="165" t="s">
        <v>65</v>
      </c>
      <c r="D18" s="167"/>
      <c r="E18" s="169"/>
      <c r="F18" s="140" t="s">
        <v>673</v>
      </c>
    </row>
    <row r="19" spans="2:6" ht="27.6" x14ac:dyDescent="0.25">
      <c r="B19" s="141">
        <v>4</v>
      </c>
      <c r="C19" s="142" t="s">
        <v>65</v>
      </c>
      <c r="D19" s="173" t="s">
        <v>674</v>
      </c>
      <c r="E19" s="174" t="s">
        <v>675</v>
      </c>
      <c r="F19" s="145" t="s">
        <v>676</v>
      </c>
    </row>
    <row r="20" spans="2:6" ht="27.6" x14ac:dyDescent="0.25">
      <c r="B20" s="124">
        <v>4</v>
      </c>
      <c r="C20" s="125" t="s">
        <v>65</v>
      </c>
      <c r="D20" s="126" t="s">
        <v>677</v>
      </c>
      <c r="E20" s="127" t="s">
        <v>678</v>
      </c>
      <c r="F20" s="128" t="s">
        <v>679</v>
      </c>
    </row>
    <row r="21" spans="2:6" x14ac:dyDescent="0.25">
      <c r="B21" s="129">
        <v>4</v>
      </c>
      <c r="C21" s="130" t="s">
        <v>65</v>
      </c>
      <c r="D21" s="131" t="s">
        <v>680</v>
      </c>
      <c r="E21" s="132" t="s">
        <v>681</v>
      </c>
      <c r="F21" s="133" t="s">
        <v>682</v>
      </c>
    </row>
    <row r="22" spans="2:6" x14ac:dyDescent="0.25">
      <c r="B22" s="124">
        <v>4</v>
      </c>
      <c r="C22" s="125" t="s">
        <v>65</v>
      </c>
      <c r="D22" s="126" t="s">
        <v>270</v>
      </c>
      <c r="E22" s="127" t="s">
        <v>683</v>
      </c>
      <c r="F22" s="128" t="s">
        <v>684</v>
      </c>
    </row>
    <row r="23" spans="2:6" x14ac:dyDescent="0.25">
      <c r="B23" s="129">
        <v>4</v>
      </c>
      <c r="C23" s="130" t="s">
        <v>65</v>
      </c>
      <c r="D23" s="131" t="s">
        <v>270</v>
      </c>
      <c r="E23" s="132" t="s">
        <v>654</v>
      </c>
      <c r="F23" s="133" t="s">
        <v>685</v>
      </c>
    </row>
    <row r="24" spans="2:6" ht="69" x14ac:dyDescent="0.25">
      <c r="B24" s="124">
        <v>5</v>
      </c>
      <c r="C24" s="125" t="s">
        <v>66</v>
      </c>
      <c r="D24" s="126"/>
      <c r="E24" s="127"/>
      <c r="F24" s="128" t="s">
        <v>686</v>
      </c>
    </row>
    <row r="25" spans="2:6" x14ac:dyDescent="0.25">
      <c r="B25" s="129">
        <v>5</v>
      </c>
      <c r="C25" s="130" t="s">
        <v>66</v>
      </c>
      <c r="D25" s="131" t="s">
        <v>687</v>
      </c>
      <c r="E25" s="132" t="s">
        <v>652</v>
      </c>
      <c r="F25" s="133" t="s">
        <v>688</v>
      </c>
    </row>
    <row r="26" spans="2:6" ht="41.4" x14ac:dyDescent="0.25">
      <c r="B26" s="124">
        <v>5</v>
      </c>
      <c r="C26" s="125" t="s">
        <v>66</v>
      </c>
      <c r="D26" s="126" t="s">
        <v>689</v>
      </c>
      <c r="E26" s="127" t="s">
        <v>690</v>
      </c>
      <c r="F26" s="128" t="s">
        <v>691</v>
      </c>
    </row>
    <row r="27" spans="2:6" x14ac:dyDescent="0.25">
      <c r="B27" s="129">
        <v>5</v>
      </c>
      <c r="C27" s="130" t="s">
        <v>66</v>
      </c>
      <c r="D27" s="131" t="s">
        <v>692</v>
      </c>
      <c r="E27" s="132" t="s">
        <v>681</v>
      </c>
      <c r="F27" s="133" t="s">
        <v>693</v>
      </c>
    </row>
    <row r="28" spans="2:6" ht="27.6" x14ac:dyDescent="0.25">
      <c r="B28" s="124">
        <v>5</v>
      </c>
      <c r="C28" s="125" t="s">
        <v>66</v>
      </c>
      <c r="D28" s="126" t="s">
        <v>270</v>
      </c>
      <c r="E28" s="127" t="s">
        <v>683</v>
      </c>
      <c r="F28" s="128" t="s">
        <v>694</v>
      </c>
    </row>
    <row r="29" spans="2:6" x14ac:dyDescent="0.25">
      <c r="B29" s="129">
        <v>5</v>
      </c>
      <c r="C29" s="130" t="s">
        <v>66</v>
      </c>
      <c r="D29" s="131" t="s">
        <v>270</v>
      </c>
      <c r="E29" s="132" t="s">
        <v>654</v>
      </c>
      <c r="F29" s="133" t="s">
        <v>695</v>
      </c>
    </row>
    <row r="30" spans="2:6" ht="55.2" x14ac:dyDescent="0.25">
      <c r="B30" s="124">
        <v>6</v>
      </c>
      <c r="C30" s="125" t="s">
        <v>696</v>
      </c>
      <c r="D30" s="126"/>
      <c r="E30" s="127"/>
      <c r="F30" s="128" t="s">
        <v>697</v>
      </c>
    </row>
    <row r="31" spans="2:6" ht="27.6" x14ac:dyDescent="0.25">
      <c r="B31" s="129">
        <v>6</v>
      </c>
      <c r="C31" s="130" t="s">
        <v>696</v>
      </c>
      <c r="D31" s="131" t="s">
        <v>698</v>
      </c>
      <c r="E31" s="132" t="s">
        <v>652</v>
      </c>
      <c r="F31" s="133" t="s">
        <v>699</v>
      </c>
    </row>
    <row r="32" spans="2:6" x14ac:dyDescent="0.25">
      <c r="B32" s="124">
        <v>6</v>
      </c>
      <c r="C32" s="125" t="s">
        <v>696</v>
      </c>
      <c r="D32" s="126" t="s">
        <v>700</v>
      </c>
      <c r="E32" s="127" t="s">
        <v>678</v>
      </c>
      <c r="F32" s="128" t="s">
        <v>701</v>
      </c>
    </row>
    <row r="33" spans="2:6" x14ac:dyDescent="0.25">
      <c r="B33" s="129">
        <v>6</v>
      </c>
      <c r="C33" s="130" t="s">
        <v>696</v>
      </c>
      <c r="D33" s="131" t="s">
        <v>702</v>
      </c>
      <c r="E33" s="132" t="s">
        <v>681</v>
      </c>
      <c r="F33" s="133" t="s">
        <v>703</v>
      </c>
    </row>
    <row r="34" spans="2:6" ht="27.6" x14ac:dyDescent="0.25">
      <c r="B34" s="124">
        <v>6</v>
      </c>
      <c r="C34" s="125" t="s">
        <v>696</v>
      </c>
      <c r="D34" s="126" t="s">
        <v>270</v>
      </c>
      <c r="E34" s="127" t="s">
        <v>683</v>
      </c>
      <c r="F34" s="128" t="s">
        <v>704</v>
      </c>
    </row>
    <row r="35" spans="2:6" x14ac:dyDescent="0.25">
      <c r="B35" s="129">
        <v>6</v>
      </c>
      <c r="C35" s="130" t="s">
        <v>696</v>
      </c>
      <c r="D35" s="131" t="s">
        <v>270</v>
      </c>
      <c r="E35" s="132" t="s">
        <v>654</v>
      </c>
      <c r="F35" s="133" t="s">
        <v>705</v>
      </c>
    </row>
    <row r="36" spans="2:6" ht="82.8" x14ac:dyDescent="0.25">
      <c r="B36" s="124">
        <v>7</v>
      </c>
      <c r="C36" s="125" t="s">
        <v>706</v>
      </c>
      <c r="D36" s="126"/>
      <c r="E36" s="127"/>
      <c r="F36" s="128" t="s">
        <v>707</v>
      </c>
    </row>
    <row r="37" spans="2:6" ht="27.6" x14ac:dyDescent="0.25">
      <c r="B37" s="129">
        <v>7</v>
      </c>
      <c r="C37" s="130" t="s">
        <v>706</v>
      </c>
      <c r="D37" s="131" t="s">
        <v>708</v>
      </c>
      <c r="E37" s="132" t="s">
        <v>652</v>
      </c>
      <c r="F37" s="133" t="s">
        <v>709</v>
      </c>
    </row>
    <row r="38" spans="2:6" x14ac:dyDescent="0.25">
      <c r="B38" s="124">
        <v>7</v>
      </c>
      <c r="C38" s="125" t="s">
        <v>706</v>
      </c>
      <c r="D38" s="126" t="s">
        <v>710</v>
      </c>
      <c r="E38" s="127" t="s">
        <v>678</v>
      </c>
      <c r="F38" s="128" t="s">
        <v>711</v>
      </c>
    </row>
    <row r="39" spans="2:6" ht="27.6" x14ac:dyDescent="0.25">
      <c r="B39" s="129">
        <v>7</v>
      </c>
      <c r="C39" s="130" t="s">
        <v>706</v>
      </c>
      <c r="D39" s="189" t="s">
        <v>712</v>
      </c>
      <c r="E39" s="190" t="s">
        <v>713</v>
      </c>
      <c r="F39" s="133" t="s">
        <v>714</v>
      </c>
    </row>
    <row r="40" spans="2:6" ht="27.6" x14ac:dyDescent="0.25">
      <c r="B40" s="124">
        <v>7</v>
      </c>
      <c r="C40" s="125" t="s">
        <v>706</v>
      </c>
      <c r="D40" s="126" t="s">
        <v>270</v>
      </c>
      <c r="E40" s="127" t="s">
        <v>683</v>
      </c>
      <c r="F40" s="128" t="s">
        <v>715</v>
      </c>
    </row>
    <row r="41" spans="2:6" x14ac:dyDescent="0.25">
      <c r="B41" s="129">
        <v>7</v>
      </c>
      <c r="C41" s="130" t="s">
        <v>706</v>
      </c>
      <c r="D41" s="131" t="s">
        <v>270</v>
      </c>
      <c r="E41" s="132" t="s">
        <v>654</v>
      </c>
      <c r="F41" s="133" t="s">
        <v>716</v>
      </c>
    </row>
    <row r="42" spans="2:6" x14ac:dyDescent="0.25">
      <c r="B42" s="124">
        <v>8</v>
      </c>
      <c r="C42" s="125" t="s">
        <v>717</v>
      </c>
      <c r="D42" s="126"/>
      <c r="E42" s="127"/>
      <c r="F42" s="128"/>
    </row>
    <row r="43" spans="2:6" ht="41.4" x14ac:dyDescent="0.25">
      <c r="B43" s="141">
        <v>8</v>
      </c>
      <c r="C43" s="142" t="s">
        <v>717</v>
      </c>
      <c r="D43" s="143" t="s">
        <v>718</v>
      </c>
      <c r="E43" s="144" t="s">
        <v>719</v>
      </c>
      <c r="F43" s="145" t="s">
        <v>720</v>
      </c>
    </row>
    <row r="44" spans="2:6" x14ac:dyDescent="0.25">
      <c r="B44" s="134">
        <v>9</v>
      </c>
      <c r="C44" s="135" t="s">
        <v>69</v>
      </c>
      <c r="D44" s="136"/>
      <c r="E44" s="137"/>
      <c r="F44" s="138"/>
    </row>
    <row r="45" spans="2:6" ht="28.2" thickBot="1" x14ac:dyDescent="0.3">
      <c r="B45" s="163">
        <v>9</v>
      </c>
      <c r="C45" s="164" t="s">
        <v>69</v>
      </c>
      <c r="D45" s="166" t="s">
        <v>721</v>
      </c>
      <c r="E45" s="168" t="s">
        <v>69</v>
      </c>
      <c r="F45" s="170" t="s">
        <v>722</v>
      </c>
    </row>
  </sheetData>
  <autoFilter ref="B6:F6" xr:uid="{8BDA97F2-FFF4-4B20-9628-85906A881D05}"/>
  <sortState xmlns:xlrd2="http://schemas.microsoft.com/office/spreadsheetml/2017/richdata2" ref="B7:F45">
    <sortCondition ref="B7:B45"/>
    <sortCondition ref="D7:D45"/>
  </sortState>
  <mergeCells count="3">
    <mergeCell ref="B1:D1"/>
    <mergeCell ref="B2:C2"/>
    <mergeCell ref="B5:F5"/>
  </mergeCells>
  <pageMargins left="0.7" right="0.7" top="0.75" bottom="0.75" header="0.3" footer="0.3"/>
  <pageSetup orientation="portrait" horizontalDpi="90" verticalDpi="9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64C70-B079-413D-89D1-4B29D3238ABC}">
  <sheetPr>
    <tabColor theme="3"/>
    <pageSetUpPr fitToPage="1"/>
  </sheetPr>
  <dimension ref="A1:O3132"/>
  <sheetViews>
    <sheetView showGridLines="0" showRowColHeaders="0" zoomScale="80" zoomScaleNormal="80" zoomScalePageLayoutView="50" workbookViewId="0">
      <pane xSplit="5" ySplit="5" topLeftCell="F6" activePane="bottomRight" state="frozen"/>
      <selection pane="topRight" activeCell="F1" sqref="F1"/>
      <selection pane="bottomLeft" activeCell="A6" sqref="A6"/>
      <selection pane="bottomRight" activeCell="B2" sqref="B2:C2"/>
    </sheetView>
  </sheetViews>
  <sheetFormatPr defaultColWidth="9.44140625" defaultRowHeight="13.8" x14ac:dyDescent="0.3"/>
  <cols>
    <col min="1" max="1" width="1.77734375" style="16" customWidth="1"/>
    <col min="2" max="2" width="35.21875" style="7" customWidth="1"/>
    <col min="3" max="3" width="19.33203125" style="1" customWidth="1"/>
    <col min="4" max="4" width="13" style="1" customWidth="1"/>
    <col min="5" max="5" width="23" style="1" customWidth="1"/>
    <col min="6" max="6" width="30.6640625" style="1" customWidth="1"/>
    <col min="7" max="7" width="7.77734375" style="254" customWidth="1"/>
    <col min="8" max="8" width="16.33203125" style="1" customWidth="1"/>
    <col min="9" max="9" width="7.33203125" style="254" customWidth="1"/>
    <col min="10" max="10" width="17.88671875" style="1" customWidth="1"/>
    <col min="11" max="11" width="5.44140625" style="254" customWidth="1"/>
    <col min="12" max="12" width="15.5546875" style="9" customWidth="1"/>
    <col min="13" max="13" width="10.109375" style="254" customWidth="1"/>
    <col min="14" max="14" width="17.44140625" style="1" customWidth="1"/>
    <col min="15" max="15" width="59.5546875" style="1" customWidth="1"/>
    <col min="16" max="16384" width="9.44140625" style="8"/>
  </cols>
  <sheetData>
    <row r="1" spans="1:15" ht="110.1" customHeight="1" x14ac:dyDescent="0.3">
      <c r="B1" s="229"/>
      <c r="C1" s="230"/>
      <c r="D1" s="230"/>
      <c r="E1" s="230"/>
      <c r="F1" s="230"/>
      <c r="G1" s="247"/>
      <c r="H1" s="230"/>
      <c r="I1" s="247"/>
      <c r="J1" s="230"/>
      <c r="K1" s="247"/>
      <c r="L1" s="16"/>
      <c r="M1" s="247"/>
      <c r="N1" s="230"/>
      <c r="O1" s="230"/>
    </row>
    <row r="2" spans="1:15" ht="20.100000000000001" customHeight="1" x14ac:dyDescent="0.3">
      <c r="B2" s="446" t="s">
        <v>41</v>
      </c>
      <c r="C2" s="469"/>
      <c r="D2" s="175"/>
      <c r="E2" s="175"/>
      <c r="F2" s="175"/>
      <c r="G2" s="321"/>
      <c r="H2" s="321"/>
      <c r="I2" s="321"/>
      <c r="J2" s="321"/>
      <c r="K2" s="321"/>
      <c r="L2" s="321"/>
      <c r="M2" s="256"/>
      <c r="N2" s="175"/>
      <c r="O2" s="175"/>
    </row>
    <row r="3" spans="1:15" ht="20.100000000000001" customHeight="1" x14ac:dyDescent="0.3">
      <c r="B3" s="188" t="str">
        <f>'Cover Page'!B4</f>
        <v>November 2025</v>
      </c>
      <c r="C3" s="80"/>
      <c r="D3" s="175"/>
      <c r="E3" s="175"/>
      <c r="F3" s="175"/>
      <c r="G3" s="321"/>
      <c r="H3" s="321"/>
      <c r="I3" s="321"/>
      <c r="J3" s="321"/>
      <c r="K3" s="321"/>
      <c r="L3" s="321"/>
      <c r="M3" s="256"/>
      <c r="N3" s="175"/>
      <c r="O3" s="175"/>
    </row>
    <row r="4" spans="1:15" ht="9.9" customHeight="1" thickBot="1" x14ac:dyDescent="0.35">
      <c r="B4" s="19"/>
      <c r="C4" s="175"/>
      <c r="D4" s="175"/>
      <c r="E4" s="175"/>
      <c r="F4" s="175"/>
      <c r="G4" s="321"/>
      <c r="H4" s="321"/>
      <c r="I4" s="321"/>
      <c r="J4" s="321"/>
      <c r="K4" s="321"/>
      <c r="L4" s="321"/>
      <c r="M4" s="256"/>
      <c r="N4" s="175"/>
      <c r="O4" s="175"/>
    </row>
    <row r="5" spans="1:15" s="11" customFormat="1" ht="41.4" x14ac:dyDescent="0.3">
      <c r="A5" s="71"/>
      <c r="B5" s="43" t="s">
        <v>2278</v>
      </c>
      <c r="C5" s="43" t="s">
        <v>2277</v>
      </c>
      <c r="D5" s="42" t="s">
        <v>887</v>
      </c>
      <c r="E5" s="43" t="s">
        <v>888</v>
      </c>
      <c r="F5" s="43" t="s">
        <v>889</v>
      </c>
      <c r="G5" s="248" t="s">
        <v>724</v>
      </c>
      <c r="H5" s="43" t="s">
        <v>725</v>
      </c>
      <c r="I5" s="248" t="s">
        <v>726</v>
      </c>
      <c r="J5" s="43" t="s">
        <v>890</v>
      </c>
      <c r="K5" s="248" t="s">
        <v>644</v>
      </c>
      <c r="L5" s="43" t="s">
        <v>645</v>
      </c>
      <c r="M5" s="248" t="s">
        <v>646</v>
      </c>
      <c r="N5" s="43" t="s">
        <v>647</v>
      </c>
      <c r="O5" s="44" t="s">
        <v>891</v>
      </c>
    </row>
    <row r="6" spans="1:15" ht="41.4" x14ac:dyDescent="0.3">
      <c r="B6" s="177" t="s">
        <v>895</v>
      </c>
      <c r="C6" s="177" t="s">
        <v>59</v>
      </c>
      <c r="D6" s="146" t="s">
        <v>892</v>
      </c>
      <c r="E6" s="177" t="s">
        <v>893</v>
      </c>
      <c r="F6" s="177" t="s">
        <v>894</v>
      </c>
      <c r="G6" s="249" t="s">
        <v>687</v>
      </c>
      <c r="H6" s="147" t="s">
        <v>836</v>
      </c>
      <c r="I6" s="250">
        <v>1</v>
      </c>
      <c r="J6" s="147" t="s">
        <v>838</v>
      </c>
      <c r="K6" s="249">
        <v>1</v>
      </c>
      <c r="L6" s="51" t="s">
        <v>649</v>
      </c>
      <c r="M6" s="255" t="s">
        <v>651</v>
      </c>
      <c r="N6" s="147" t="s">
        <v>652</v>
      </c>
      <c r="O6" s="177" t="s">
        <v>896</v>
      </c>
    </row>
    <row r="7" spans="1:15" ht="41.4" x14ac:dyDescent="0.3">
      <c r="B7" s="177" t="s">
        <v>895</v>
      </c>
      <c r="C7" s="177" t="s">
        <v>59</v>
      </c>
      <c r="D7" s="146" t="s">
        <v>897</v>
      </c>
      <c r="E7" s="177" t="s">
        <v>2284</v>
      </c>
      <c r="F7" s="177" t="s">
        <v>898</v>
      </c>
      <c r="G7" s="249" t="s">
        <v>687</v>
      </c>
      <c r="H7" s="147" t="s">
        <v>836</v>
      </c>
      <c r="I7" s="250">
        <v>1</v>
      </c>
      <c r="J7" s="147" t="s">
        <v>838</v>
      </c>
      <c r="K7" s="249">
        <v>2</v>
      </c>
      <c r="L7" s="51" t="s">
        <v>656</v>
      </c>
      <c r="M7" s="255" t="s">
        <v>658</v>
      </c>
      <c r="N7" s="147" t="s">
        <v>652</v>
      </c>
      <c r="O7" s="177" t="s">
        <v>896</v>
      </c>
    </row>
    <row r="8" spans="1:15" ht="69" x14ac:dyDescent="0.3">
      <c r="B8" s="177" t="s">
        <v>895</v>
      </c>
      <c r="C8" s="177" t="s">
        <v>59</v>
      </c>
      <c r="D8" s="146" t="s">
        <v>899</v>
      </c>
      <c r="E8" s="177" t="s">
        <v>900</v>
      </c>
      <c r="F8" s="177" t="s">
        <v>894</v>
      </c>
      <c r="G8" s="249" t="s">
        <v>680</v>
      </c>
      <c r="H8" s="147" t="s">
        <v>815</v>
      </c>
      <c r="I8" s="250">
        <v>3</v>
      </c>
      <c r="J8" s="147" t="s">
        <v>821</v>
      </c>
      <c r="K8" s="249">
        <v>1</v>
      </c>
      <c r="L8" s="51" t="s">
        <v>649</v>
      </c>
      <c r="M8" s="255" t="s">
        <v>651</v>
      </c>
      <c r="N8" s="147" t="s">
        <v>652</v>
      </c>
      <c r="O8" s="177" t="s">
        <v>901</v>
      </c>
    </row>
    <row r="9" spans="1:15" ht="69" x14ac:dyDescent="0.3">
      <c r="B9" s="177" t="s">
        <v>895</v>
      </c>
      <c r="C9" s="177" t="s">
        <v>59</v>
      </c>
      <c r="D9" s="146" t="s">
        <v>902</v>
      </c>
      <c r="E9" s="177" t="s">
        <v>903</v>
      </c>
      <c r="F9" s="177" t="s">
        <v>898</v>
      </c>
      <c r="G9" s="249" t="s">
        <v>680</v>
      </c>
      <c r="H9" s="147" t="s">
        <v>815</v>
      </c>
      <c r="I9" s="250">
        <v>3</v>
      </c>
      <c r="J9" s="147" t="s">
        <v>821</v>
      </c>
      <c r="K9" s="249">
        <v>2</v>
      </c>
      <c r="L9" s="51" t="s">
        <v>656</v>
      </c>
      <c r="M9" s="255" t="s">
        <v>658</v>
      </c>
      <c r="N9" s="147" t="s">
        <v>652</v>
      </c>
      <c r="O9" s="177" t="s">
        <v>901</v>
      </c>
    </row>
    <row r="10" spans="1:15" ht="69" x14ac:dyDescent="0.3">
      <c r="B10" s="177" t="s">
        <v>895</v>
      </c>
      <c r="C10" s="177" t="s">
        <v>59</v>
      </c>
      <c r="D10" s="146" t="s">
        <v>904</v>
      </c>
      <c r="E10" s="177" t="s">
        <v>905</v>
      </c>
      <c r="F10" s="177" t="s">
        <v>894</v>
      </c>
      <c r="G10" s="249" t="s">
        <v>680</v>
      </c>
      <c r="H10" s="147" t="s">
        <v>815</v>
      </c>
      <c r="I10" s="250">
        <v>3</v>
      </c>
      <c r="J10" s="147" t="s">
        <v>821</v>
      </c>
      <c r="K10" s="249">
        <v>1</v>
      </c>
      <c r="L10" s="51" t="s">
        <v>649</v>
      </c>
      <c r="M10" s="255" t="s">
        <v>651</v>
      </c>
      <c r="N10" s="147" t="s">
        <v>652</v>
      </c>
      <c r="O10" s="177" t="s">
        <v>901</v>
      </c>
    </row>
    <row r="11" spans="1:15" ht="69" x14ac:dyDescent="0.3">
      <c r="B11" s="177" t="s">
        <v>895</v>
      </c>
      <c r="C11" s="177" t="s">
        <v>59</v>
      </c>
      <c r="D11" s="146" t="s">
        <v>906</v>
      </c>
      <c r="E11" s="177" t="s">
        <v>907</v>
      </c>
      <c r="F11" s="177" t="s">
        <v>898</v>
      </c>
      <c r="G11" s="249" t="s">
        <v>680</v>
      </c>
      <c r="H11" s="147" t="s">
        <v>815</v>
      </c>
      <c r="I11" s="250">
        <v>3</v>
      </c>
      <c r="J11" s="147" t="s">
        <v>821</v>
      </c>
      <c r="K11" s="249">
        <v>2</v>
      </c>
      <c r="L11" s="51" t="s">
        <v>656</v>
      </c>
      <c r="M11" s="255" t="s">
        <v>658</v>
      </c>
      <c r="N11" s="147" t="s">
        <v>652</v>
      </c>
      <c r="O11" s="177" t="s">
        <v>901</v>
      </c>
    </row>
    <row r="12" spans="1:15" ht="69" x14ac:dyDescent="0.3">
      <c r="B12" s="177" t="s">
        <v>895</v>
      </c>
      <c r="C12" s="177" t="s">
        <v>58</v>
      </c>
      <c r="D12" s="146" t="s">
        <v>908</v>
      </c>
      <c r="E12" s="177" t="s">
        <v>909</v>
      </c>
      <c r="F12" s="177" t="s">
        <v>898</v>
      </c>
      <c r="G12" s="249" t="s">
        <v>680</v>
      </c>
      <c r="H12" s="147" t="s">
        <v>815</v>
      </c>
      <c r="I12" s="250">
        <v>3</v>
      </c>
      <c r="J12" s="147" t="s">
        <v>821</v>
      </c>
      <c r="K12" s="249">
        <v>5</v>
      </c>
      <c r="L12" s="51" t="s">
        <v>66</v>
      </c>
      <c r="M12" s="255" t="s">
        <v>689</v>
      </c>
      <c r="N12" s="148" t="s">
        <v>690</v>
      </c>
      <c r="O12" s="177" t="s">
        <v>901</v>
      </c>
    </row>
    <row r="13" spans="1:15" ht="69" x14ac:dyDescent="0.3">
      <c r="B13" s="177" t="s">
        <v>895</v>
      </c>
      <c r="C13" s="177" t="s">
        <v>58</v>
      </c>
      <c r="D13" s="146" t="s">
        <v>910</v>
      </c>
      <c r="E13" s="177" t="s">
        <v>911</v>
      </c>
      <c r="F13" s="177" t="s">
        <v>898</v>
      </c>
      <c r="G13" s="249" t="s">
        <v>680</v>
      </c>
      <c r="H13" s="147" t="s">
        <v>815</v>
      </c>
      <c r="I13" s="250">
        <v>3</v>
      </c>
      <c r="J13" s="147" t="s">
        <v>821</v>
      </c>
      <c r="K13" s="249">
        <v>5</v>
      </c>
      <c r="L13" s="51" t="s">
        <v>66</v>
      </c>
      <c r="M13" s="250" t="s">
        <v>692</v>
      </c>
      <c r="N13" s="147" t="s">
        <v>681</v>
      </c>
      <c r="O13" s="177" t="s">
        <v>901</v>
      </c>
    </row>
    <row r="14" spans="1:15" ht="55.2" x14ac:dyDescent="0.3">
      <c r="B14" s="177" t="s">
        <v>895</v>
      </c>
      <c r="C14" s="177" t="s">
        <v>59</v>
      </c>
      <c r="D14" s="146" t="s">
        <v>912</v>
      </c>
      <c r="E14" s="177" t="s">
        <v>913</v>
      </c>
      <c r="F14" s="177" t="s">
        <v>894</v>
      </c>
      <c r="G14" s="249" t="s">
        <v>680</v>
      </c>
      <c r="H14" s="147" t="s">
        <v>815</v>
      </c>
      <c r="I14" s="250">
        <v>3</v>
      </c>
      <c r="J14" s="147" t="s">
        <v>821</v>
      </c>
      <c r="K14" s="249">
        <v>1</v>
      </c>
      <c r="L14" s="51" t="s">
        <v>649</v>
      </c>
      <c r="M14" s="255" t="s">
        <v>651</v>
      </c>
      <c r="N14" s="147" t="s">
        <v>652</v>
      </c>
      <c r="O14" s="177" t="s">
        <v>914</v>
      </c>
    </row>
    <row r="15" spans="1:15" ht="55.2" x14ac:dyDescent="0.3">
      <c r="B15" s="177" t="s">
        <v>895</v>
      </c>
      <c r="C15" s="177" t="s">
        <v>59</v>
      </c>
      <c r="D15" s="146" t="s">
        <v>915</v>
      </c>
      <c r="E15" s="177" t="s">
        <v>916</v>
      </c>
      <c r="F15" s="177" t="s">
        <v>898</v>
      </c>
      <c r="G15" s="249" t="s">
        <v>680</v>
      </c>
      <c r="H15" s="147" t="s">
        <v>815</v>
      </c>
      <c r="I15" s="250">
        <v>3</v>
      </c>
      <c r="J15" s="147" t="s">
        <v>821</v>
      </c>
      <c r="K15" s="249">
        <v>2</v>
      </c>
      <c r="L15" s="51" t="s">
        <v>656</v>
      </c>
      <c r="M15" s="255" t="s">
        <v>658</v>
      </c>
      <c r="N15" s="147" t="s">
        <v>652</v>
      </c>
      <c r="O15" s="177" t="s">
        <v>914</v>
      </c>
    </row>
    <row r="16" spans="1:15" ht="55.2" x14ac:dyDescent="0.3">
      <c r="B16" s="177" t="s">
        <v>895</v>
      </c>
      <c r="C16" s="177" t="s">
        <v>59</v>
      </c>
      <c r="D16" s="146" t="s">
        <v>917</v>
      </c>
      <c r="E16" s="177" t="s">
        <v>918</v>
      </c>
      <c r="F16" s="177" t="s">
        <v>894</v>
      </c>
      <c r="G16" s="249" t="s">
        <v>680</v>
      </c>
      <c r="H16" s="147" t="s">
        <v>815</v>
      </c>
      <c r="I16" s="250">
        <v>3</v>
      </c>
      <c r="J16" s="147" t="s">
        <v>821</v>
      </c>
      <c r="K16" s="249">
        <v>1</v>
      </c>
      <c r="L16" s="51" t="s">
        <v>649</v>
      </c>
      <c r="M16" s="255" t="s">
        <v>651</v>
      </c>
      <c r="N16" s="147" t="s">
        <v>652</v>
      </c>
      <c r="O16" s="177" t="s">
        <v>914</v>
      </c>
    </row>
    <row r="17" spans="2:15" ht="55.2" x14ac:dyDescent="0.3">
      <c r="B17" s="177" t="s">
        <v>895</v>
      </c>
      <c r="C17" s="177" t="s">
        <v>59</v>
      </c>
      <c r="D17" s="146" t="s">
        <v>919</v>
      </c>
      <c r="E17" s="177" t="s">
        <v>920</v>
      </c>
      <c r="F17" s="177" t="s">
        <v>898</v>
      </c>
      <c r="G17" s="249" t="s">
        <v>680</v>
      </c>
      <c r="H17" s="147" t="s">
        <v>815</v>
      </c>
      <c r="I17" s="250">
        <v>3</v>
      </c>
      <c r="J17" s="147" t="s">
        <v>821</v>
      </c>
      <c r="K17" s="249">
        <v>2</v>
      </c>
      <c r="L17" s="51" t="s">
        <v>656</v>
      </c>
      <c r="M17" s="255" t="s">
        <v>658</v>
      </c>
      <c r="N17" s="147" t="s">
        <v>652</v>
      </c>
      <c r="O17" s="177" t="s">
        <v>914</v>
      </c>
    </row>
    <row r="18" spans="2:15" ht="55.2" x14ac:dyDescent="0.3">
      <c r="B18" s="177" t="s">
        <v>895</v>
      </c>
      <c r="C18" s="177" t="s">
        <v>58</v>
      </c>
      <c r="D18" s="146" t="s">
        <v>921</v>
      </c>
      <c r="E18" s="177" t="s">
        <v>922</v>
      </c>
      <c r="F18" s="177" t="s">
        <v>898</v>
      </c>
      <c r="G18" s="249" t="s">
        <v>680</v>
      </c>
      <c r="H18" s="147" t="s">
        <v>815</v>
      </c>
      <c r="I18" s="250">
        <v>3</v>
      </c>
      <c r="J18" s="147" t="s">
        <v>821</v>
      </c>
      <c r="K18" s="249">
        <v>5</v>
      </c>
      <c r="L18" s="52" t="s">
        <v>66</v>
      </c>
      <c r="M18" s="255" t="s">
        <v>689</v>
      </c>
      <c r="N18" s="148" t="s">
        <v>690</v>
      </c>
      <c r="O18" s="177" t="s">
        <v>914</v>
      </c>
    </row>
    <row r="19" spans="2:15" ht="55.2" x14ac:dyDescent="0.3">
      <c r="B19" s="177" t="s">
        <v>895</v>
      </c>
      <c r="C19" s="177" t="s">
        <v>58</v>
      </c>
      <c r="D19" s="146" t="s">
        <v>923</v>
      </c>
      <c r="E19" s="177" t="s">
        <v>924</v>
      </c>
      <c r="F19" s="177" t="s">
        <v>898</v>
      </c>
      <c r="G19" s="249" t="s">
        <v>680</v>
      </c>
      <c r="H19" s="147" t="s">
        <v>815</v>
      </c>
      <c r="I19" s="250">
        <v>3</v>
      </c>
      <c r="J19" s="147" t="s">
        <v>821</v>
      </c>
      <c r="K19" s="249">
        <v>5</v>
      </c>
      <c r="L19" s="52" t="s">
        <v>66</v>
      </c>
      <c r="M19" s="250" t="s">
        <v>692</v>
      </c>
      <c r="N19" s="147" t="s">
        <v>681</v>
      </c>
      <c r="O19" s="177" t="s">
        <v>914</v>
      </c>
    </row>
    <row r="20" spans="2:15" ht="55.2" x14ac:dyDescent="0.3">
      <c r="B20" s="177" t="s">
        <v>895</v>
      </c>
      <c r="C20" s="177" t="s">
        <v>60</v>
      </c>
      <c r="D20" s="146" t="s">
        <v>925</v>
      </c>
      <c r="E20" s="177" t="s">
        <v>926</v>
      </c>
      <c r="F20" s="177" t="s">
        <v>894</v>
      </c>
      <c r="G20" s="249" t="s">
        <v>680</v>
      </c>
      <c r="H20" s="147" t="s">
        <v>815</v>
      </c>
      <c r="I20" s="250">
        <v>3</v>
      </c>
      <c r="J20" s="147" t="s">
        <v>821</v>
      </c>
      <c r="K20" s="249">
        <v>1</v>
      </c>
      <c r="L20" s="51" t="s">
        <v>649</v>
      </c>
      <c r="M20" s="255" t="s">
        <v>651</v>
      </c>
      <c r="N20" s="147" t="s">
        <v>652</v>
      </c>
      <c r="O20" s="177" t="s">
        <v>927</v>
      </c>
    </row>
    <row r="21" spans="2:15" ht="41.4" x14ac:dyDescent="0.3">
      <c r="B21" s="177" t="s">
        <v>895</v>
      </c>
      <c r="C21" s="177" t="s">
        <v>60</v>
      </c>
      <c r="D21" s="146" t="s">
        <v>928</v>
      </c>
      <c r="E21" s="177" t="s">
        <v>929</v>
      </c>
      <c r="F21" s="177" t="s">
        <v>898</v>
      </c>
      <c r="G21" s="249" t="s">
        <v>680</v>
      </c>
      <c r="H21" s="147" t="s">
        <v>815</v>
      </c>
      <c r="I21" s="250">
        <v>3</v>
      </c>
      <c r="J21" s="147" t="s">
        <v>821</v>
      </c>
      <c r="K21" s="249">
        <v>2</v>
      </c>
      <c r="L21" s="51" t="s">
        <v>656</v>
      </c>
      <c r="M21" s="255" t="s">
        <v>658</v>
      </c>
      <c r="N21" s="147" t="s">
        <v>652</v>
      </c>
      <c r="O21" s="177" t="s">
        <v>927</v>
      </c>
    </row>
    <row r="22" spans="2:15" ht="41.4" x14ac:dyDescent="0.3">
      <c r="B22" s="177" t="s">
        <v>895</v>
      </c>
      <c r="C22" s="177" t="s">
        <v>59</v>
      </c>
      <c r="D22" s="146" t="s">
        <v>930</v>
      </c>
      <c r="E22" s="177" t="s">
        <v>931</v>
      </c>
      <c r="F22" s="177" t="s">
        <v>894</v>
      </c>
      <c r="G22" s="249" t="s">
        <v>687</v>
      </c>
      <c r="H22" s="147" t="s">
        <v>836</v>
      </c>
      <c r="I22" s="250">
        <v>2</v>
      </c>
      <c r="J22" s="147" t="s">
        <v>840</v>
      </c>
      <c r="K22" s="249">
        <v>1</v>
      </c>
      <c r="L22" s="51" t="s">
        <v>649</v>
      </c>
      <c r="M22" s="255" t="s">
        <v>651</v>
      </c>
      <c r="N22" s="147" t="s">
        <v>652</v>
      </c>
      <c r="O22" s="177" t="s">
        <v>932</v>
      </c>
    </row>
    <row r="23" spans="2:15" ht="41.4" x14ac:dyDescent="0.3">
      <c r="B23" s="177" t="s">
        <v>895</v>
      </c>
      <c r="C23" s="177" t="s">
        <v>59</v>
      </c>
      <c r="D23" s="146" t="s">
        <v>933</v>
      </c>
      <c r="E23" s="177" t="s">
        <v>934</v>
      </c>
      <c r="F23" s="177" t="s">
        <v>898</v>
      </c>
      <c r="G23" s="249" t="s">
        <v>687</v>
      </c>
      <c r="H23" s="147" t="s">
        <v>836</v>
      </c>
      <c r="I23" s="250">
        <v>2</v>
      </c>
      <c r="J23" s="147" t="s">
        <v>840</v>
      </c>
      <c r="K23" s="249">
        <v>2</v>
      </c>
      <c r="L23" s="51" t="s">
        <v>656</v>
      </c>
      <c r="M23" s="255" t="s">
        <v>658</v>
      </c>
      <c r="N23" s="147" t="s">
        <v>652</v>
      </c>
      <c r="O23" s="177" t="s">
        <v>932</v>
      </c>
    </row>
    <row r="24" spans="2:15" ht="55.2" x14ac:dyDescent="0.3">
      <c r="B24" s="177" t="s">
        <v>895</v>
      </c>
      <c r="C24" s="177" t="s">
        <v>59</v>
      </c>
      <c r="D24" s="146" t="s">
        <v>935</v>
      </c>
      <c r="E24" s="177" t="s">
        <v>936</v>
      </c>
      <c r="F24" s="177" t="s">
        <v>894</v>
      </c>
      <c r="G24" s="249" t="s">
        <v>687</v>
      </c>
      <c r="H24" s="147" t="s">
        <v>836</v>
      </c>
      <c r="I24" s="250">
        <v>2</v>
      </c>
      <c r="J24" s="147" t="s">
        <v>840</v>
      </c>
      <c r="K24" s="249">
        <v>1</v>
      </c>
      <c r="L24" s="51" t="s">
        <v>649</v>
      </c>
      <c r="M24" s="255" t="s">
        <v>651</v>
      </c>
      <c r="N24" s="147" t="s">
        <v>652</v>
      </c>
      <c r="O24" s="177" t="s">
        <v>932</v>
      </c>
    </row>
    <row r="25" spans="2:15" ht="55.2" x14ac:dyDescent="0.3">
      <c r="B25" s="177" t="s">
        <v>895</v>
      </c>
      <c r="C25" s="177" t="s">
        <v>59</v>
      </c>
      <c r="D25" s="146" t="s">
        <v>937</v>
      </c>
      <c r="E25" s="177" t="s">
        <v>938</v>
      </c>
      <c r="F25" s="177" t="s">
        <v>898</v>
      </c>
      <c r="G25" s="249" t="s">
        <v>687</v>
      </c>
      <c r="H25" s="147" t="s">
        <v>836</v>
      </c>
      <c r="I25" s="250">
        <v>2</v>
      </c>
      <c r="J25" s="147" t="s">
        <v>840</v>
      </c>
      <c r="K25" s="249">
        <v>2</v>
      </c>
      <c r="L25" s="51" t="s">
        <v>656</v>
      </c>
      <c r="M25" s="255" t="s">
        <v>658</v>
      </c>
      <c r="N25" s="147" t="s">
        <v>652</v>
      </c>
      <c r="O25" s="177" t="s">
        <v>932</v>
      </c>
    </row>
    <row r="26" spans="2:15" ht="41.4" x14ac:dyDescent="0.3">
      <c r="B26" s="177" t="s">
        <v>895</v>
      </c>
      <c r="C26" s="177" t="s">
        <v>58</v>
      </c>
      <c r="D26" s="146" t="s">
        <v>939</v>
      </c>
      <c r="E26" s="177" t="s">
        <v>940</v>
      </c>
      <c r="F26" s="177" t="s">
        <v>898</v>
      </c>
      <c r="G26" s="249" t="s">
        <v>687</v>
      </c>
      <c r="H26" s="147" t="s">
        <v>836</v>
      </c>
      <c r="I26" s="250">
        <v>2</v>
      </c>
      <c r="J26" s="147" t="s">
        <v>840</v>
      </c>
      <c r="K26" s="249">
        <v>5</v>
      </c>
      <c r="L26" s="51" t="s">
        <v>66</v>
      </c>
      <c r="M26" s="255" t="s">
        <v>689</v>
      </c>
      <c r="N26" s="148" t="s">
        <v>690</v>
      </c>
      <c r="O26" s="177" t="s">
        <v>932</v>
      </c>
    </row>
    <row r="27" spans="2:15" ht="55.2" x14ac:dyDescent="0.3">
      <c r="B27" s="177" t="s">
        <v>895</v>
      </c>
      <c r="C27" s="177" t="s">
        <v>58</v>
      </c>
      <c r="D27" s="146" t="s">
        <v>941</v>
      </c>
      <c r="E27" s="177" t="s">
        <v>942</v>
      </c>
      <c r="F27" s="177" t="s">
        <v>898</v>
      </c>
      <c r="G27" s="249" t="s">
        <v>687</v>
      </c>
      <c r="H27" s="147" t="s">
        <v>836</v>
      </c>
      <c r="I27" s="250">
        <v>2</v>
      </c>
      <c r="J27" s="147" t="s">
        <v>840</v>
      </c>
      <c r="K27" s="249">
        <v>5</v>
      </c>
      <c r="L27" s="51" t="s">
        <v>66</v>
      </c>
      <c r="M27" s="250" t="s">
        <v>692</v>
      </c>
      <c r="N27" s="147" t="s">
        <v>681</v>
      </c>
      <c r="O27" s="177" t="s">
        <v>932</v>
      </c>
    </row>
    <row r="28" spans="2:15" ht="41.4" x14ac:dyDescent="0.3">
      <c r="B28" s="177" t="s">
        <v>895</v>
      </c>
      <c r="C28" s="177" t="s">
        <v>59</v>
      </c>
      <c r="D28" s="146" t="s">
        <v>943</v>
      </c>
      <c r="E28" s="177" t="s">
        <v>944</v>
      </c>
      <c r="F28" s="177" t="s">
        <v>894</v>
      </c>
      <c r="G28" s="250" t="s">
        <v>680</v>
      </c>
      <c r="H28" s="147" t="s">
        <v>815</v>
      </c>
      <c r="I28" s="249">
        <v>1</v>
      </c>
      <c r="J28" s="177" t="s">
        <v>817</v>
      </c>
      <c r="K28" s="249">
        <v>1</v>
      </c>
      <c r="L28" s="51" t="s">
        <v>649</v>
      </c>
      <c r="M28" s="255" t="s">
        <v>651</v>
      </c>
      <c r="N28" s="147" t="s">
        <v>652</v>
      </c>
      <c r="O28" s="177" t="s">
        <v>945</v>
      </c>
    </row>
    <row r="29" spans="2:15" ht="41.4" x14ac:dyDescent="0.3">
      <c r="B29" s="177" t="s">
        <v>895</v>
      </c>
      <c r="C29" s="177" t="s">
        <v>59</v>
      </c>
      <c r="D29" s="146" t="s">
        <v>946</v>
      </c>
      <c r="E29" s="177" t="s">
        <v>947</v>
      </c>
      <c r="F29" s="177"/>
      <c r="G29" s="250" t="s">
        <v>680</v>
      </c>
      <c r="H29" s="147" t="s">
        <v>815</v>
      </c>
      <c r="I29" s="249">
        <v>1</v>
      </c>
      <c r="J29" s="177" t="s">
        <v>817</v>
      </c>
      <c r="K29" s="249">
        <v>2</v>
      </c>
      <c r="L29" s="51" t="s">
        <v>656</v>
      </c>
      <c r="M29" s="255" t="s">
        <v>658</v>
      </c>
      <c r="N29" s="147" t="s">
        <v>652</v>
      </c>
      <c r="O29" s="177" t="s">
        <v>945</v>
      </c>
    </row>
    <row r="30" spans="2:15" ht="55.2" x14ac:dyDescent="0.3">
      <c r="B30" s="177" t="s">
        <v>895</v>
      </c>
      <c r="C30" s="177" t="s">
        <v>59</v>
      </c>
      <c r="D30" s="146" t="s">
        <v>948</v>
      </c>
      <c r="E30" s="177" t="s">
        <v>949</v>
      </c>
      <c r="F30" s="177" t="s">
        <v>894</v>
      </c>
      <c r="G30" s="250" t="s">
        <v>680</v>
      </c>
      <c r="H30" s="147" t="s">
        <v>815</v>
      </c>
      <c r="I30" s="249">
        <v>1</v>
      </c>
      <c r="J30" s="177" t="s">
        <v>817</v>
      </c>
      <c r="K30" s="249">
        <v>1</v>
      </c>
      <c r="L30" s="51" t="s">
        <v>649</v>
      </c>
      <c r="M30" s="255" t="s">
        <v>651</v>
      </c>
      <c r="N30" s="147" t="s">
        <v>652</v>
      </c>
      <c r="O30" s="177" t="s">
        <v>945</v>
      </c>
    </row>
    <row r="31" spans="2:15" ht="55.2" x14ac:dyDescent="0.3">
      <c r="B31" s="177" t="s">
        <v>895</v>
      </c>
      <c r="C31" s="177" t="s">
        <v>59</v>
      </c>
      <c r="D31" s="146" t="s">
        <v>950</v>
      </c>
      <c r="E31" s="177" t="s">
        <v>951</v>
      </c>
      <c r="F31" s="177"/>
      <c r="G31" s="250" t="s">
        <v>680</v>
      </c>
      <c r="H31" s="147" t="s">
        <v>815</v>
      </c>
      <c r="I31" s="249">
        <v>1</v>
      </c>
      <c r="J31" s="177" t="s">
        <v>817</v>
      </c>
      <c r="K31" s="249">
        <v>2</v>
      </c>
      <c r="L31" s="51" t="s">
        <v>656</v>
      </c>
      <c r="M31" s="255" t="s">
        <v>658</v>
      </c>
      <c r="N31" s="147" t="s">
        <v>652</v>
      </c>
      <c r="O31" s="177" t="s">
        <v>945</v>
      </c>
    </row>
    <row r="32" spans="2:15" ht="41.4" x14ac:dyDescent="0.3">
      <c r="B32" s="177" t="s">
        <v>895</v>
      </c>
      <c r="C32" s="177" t="s">
        <v>58</v>
      </c>
      <c r="D32" s="146" t="s">
        <v>952</v>
      </c>
      <c r="E32" s="177" t="s">
        <v>953</v>
      </c>
      <c r="F32" s="177"/>
      <c r="G32" s="250" t="s">
        <v>680</v>
      </c>
      <c r="H32" s="147" t="s">
        <v>815</v>
      </c>
      <c r="I32" s="249">
        <v>1</v>
      </c>
      <c r="J32" s="177" t="s">
        <v>817</v>
      </c>
      <c r="K32" s="249">
        <v>5</v>
      </c>
      <c r="L32" s="51" t="s">
        <v>66</v>
      </c>
      <c r="M32" s="255" t="s">
        <v>689</v>
      </c>
      <c r="N32" s="148" t="s">
        <v>690</v>
      </c>
      <c r="O32" s="177" t="s">
        <v>945</v>
      </c>
    </row>
    <row r="33" spans="2:15" ht="55.2" x14ac:dyDescent="0.3">
      <c r="B33" s="177" t="s">
        <v>895</v>
      </c>
      <c r="C33" s="177" t="s">
        <v>58</v>
      </c>
      <c r="D33" s="146" t="s">
        <v>954</v>
      </c>
      <c r="E33" s="177" t="s">
        <v>955</v>
      </c>
      <c r="F33" s="32"/>
      <c r="G33" s="250" t="s">
        <v>680</v>
      </c>
      <c r="H33" s="147" t="s">
        <v>815</v>
      </c>
      <c r="I33" s="249">
        <v>1</v>
      </c>
      <c r="J33" s="177" t="s">
        <v>817</v>
      </c>
      <c r="K33" s="249">
        <v>5</v>
      </c>
      <c r="L33" s="51" t="s">
        <v>66</v>
      </c>
      <c r="M33" s="250" t="s">
        <v>692</v>
      </c>
      <c r="N33" s="147" t="s">
        <v>681</v>
      </c>
      <c r="O33" s="177" t="s">
        <v>945</v>
      </c>
    </row>
    <row r="34" spans="2:15" ht="82.8" x14ac:dyDescent="0.3">
      <c r="B34" s="177" t="s">
        <v>895</v>
      </c>
      <c r="C34" s="177" t="s">
        <v>59</v>
      </c>
      <c r="D34" s="146" t="s">
        <v>956</v>
      </c>
      <c r="E34" s="177" t="s">
        <v>957</v>
      </c>
      <c r="F34" s="32" t="s">
        <v>958</v>
      </c>
      <c r="G34" s="250" t="s">
        <v>680</v>
      </c>
      <c r="H34" s="147" t="s">
        <v>815</v>
      </c>
      <c r="I34" s="249">
        <v>1</v>
      </c>
      <c r="J34" s="177" t="s">
        <v>817</v>
      </c>
      <c r="K34" s="249">
        <v>1</v>
      </c>
      <c r="L34" s="51" t="s">
        <v>649</v>
      </c>
      <c r="M34" s="255" t="s">
        <v>651</v>
      </c>
      <c r="N34" s="147" t="s">
        <v>652</v>
      </c>
      <c r="O34" s="177" t="s">
        <v>959</v>
      </c>
    </row>
    <row r="35" spans="2:15" ht="82.8" x14ac:dyDescent="0.3">
      <c r="B35" s="177" t="s">
        <v>895</v>
      </c>
      <c r="C35" s="177" t="s">
        <v>59</v>
      </c>
      <c r="D35" s="146" t="s">
        <v>960</v>
      </c>
      <c r="E35" s="177" t="s">
        <v>961</v>
      </c>
      <c r="F35" s="32" t="s">
        <v>962</v>
      </c>
      <c r="G35" s="250" t="s">
        <v>680</v>
      </c>
      <c r="H35" s="147" t="s">
        <v>815</v>
      </c>
      <c r="I35" s="249">
        <v>1</v>
      </c>
      <c r="J35" s="177" t="s">
        <v>817</v>
      </c>
      <c r="K35" s="249">
        <v>2</v>
      </c>
      <c r="L35" s="51" t="s">
        <v>656</v>
      </c>
      <c r="M35" s="255" t="s">
        <v>658</v>
      </c>
      <c r="N35" s="147" t="s">
        <v>652</v>
      </c>
      <c r="O35" s="177" t="s">
        <v>959</v>
      </c>
    </row>
    <row r="36" spans="2:15" ht="82.8" x14ac:dyDescent="0.3">
      <c r="B36" s="177" t="s">
        <v>895</v>
      </c>
      <c r="C36" s="177" t="s">
        <v>59</v>
      </c>
      <c r="D36" s="146" t="s">
        <v>963</v>
      </c>
      <c r="E36" s="177" t="s">
        <v>964</v>
      </c>
      <c r="F36" s="32" t="s">
        <v>958</v>
      </c>
      <c r="G36" s="250" t="s">
        <v>680</v>
      </c>
      <c r="H36" s="147" t="s">
        <v>815</v>
      </c>
      <c r="I36" s="249">
        <v>1</v>
      </c>
      <c r="J36" s="177" t="s">
        <v>817</v>
      </c>
      <c r="K36" s="249">
        <v>1</v>
      </c>
      <c r="L36" s="51" t="s">
        <v>649</v>
      </c>
      <c r="M36" s="255" t="s">
        <v>651</v>
      </c>
      <c r="N36" s="147" t="s">
        <v>652</v>
      </c>
      <c r="O36" s="177" t="s">
        <v>959</v>
      </c>
    </row>
    <row r="37" spans="2:15" ht="82.8" x14ac:dyDescent="0.3">
      <c r="B37" s="177" t="s">
        <v>895</v>
      </c>
      <c r="C37" s="177" t="s">
        <v>59</v>
      </c>
      <c r="D37" s="146" t="s">
        <v>965</v>
      </c>
      <c r="E37" s="177" t="s">
        <v>966</v>
      </c>
      <c r="F37" s="32" t="s">
        <v>962</v>
      </c>
      <c r="G37" s="250" t="s">
        <v>680</v>
      </c>
      <c r="H37" s="147" t="s">
        <v>815</v>
      </c>
      <c r="I37" s="249">
        <v>1</v>
      </c>
      <c r="J37" s="177" t="s">
        <v>817</v>
      </c>
      <c r="K37" s="249">
        <v>2</v>
      </c>
      <c r="L37" s="51" t="s">
        <v>656</v>
      </c>
      <c r="M37" s="255" t="s">
        <v>658</v>
      </c>
      <c r="N37" s="147" t="s">
        <v>652</v>
      </c>
      <c r="O37" s="177" t="s">
        <v>959</v>
      </c>
    </row>
    <row r="38" spans="2:15" ht="82.8" x14ac:dyDescent="0.3">
      <c r="B38" s="177" t="s">
        <v>895</v>
      </c>
      <c r="C38" s="177" t="s">
        <v>58</v>
      </c>
      <c r="D38" s="146" t="s">
        <v>967</v>
      </c>
      <c r="E38" s="177" t="s">
        <v>968</v>
      </c>
      <c r="F38" s="32" t="s">
        <v>962</v>
      </c>
      <c r="G38" s="250" t="s">
        <v>680</v>
      </c>
      <c r="H38" s="147" t="s">
        <v>815</v>
      </c>
      <c r="I38" s="249">
        <v>1</v>
      </c>
      <c r="J38" s="177" t="s">
        <v>817</v>
      </c>
      <c r="K38" s="249">
        <v>5</v>
      </c>
      <c r="L38" s="51" t="s">
        <v>66</v>
      </c>
      <c r="M38" s="255" t="s">
        <v>689</v>
      </c>
      <c r="N38" s="148" t="s">
        <v>690</v>
      </c>
      <c r="O38" s="177" t="s">
        <v>959</v>
      </c>
    </row>
    <row r="39" spans="2:15" ht="82.8" x14ac:dyDescent="0.3">
      <c r="B39" s="177" t="s">
        <v>895</v>
      </c>
      <c r="C39" s="177" t="s">
        <v>58</v>
      </c>
      <c r="D39" s="146" t="s">
        <v>969</v>
      </c>
      <c r="E39" s="177" t="s">
        <v>970</v>
      </c>
      <c r="F39" s="32" t="s">
        <v>962</v>
      </c>
      <c r="G39" s="250" t="s">
        <v>680</v>
      </c>
      <c r="H39" s="147" t="s">
        <v>815</v>
      </c>
      <c r="I39" s="249">
        <v>1</v>
      </c>
      <c r="J39" s="177" t="s">
        <v>817</v>
      </c>
      <c r="K39" s="249">
        <v>5</v>
      </c>
      <c r="L39" s="51" t="s">
        <v>66</v>
      </c>
      <c r="M39" s="250" t="s">
        <v>692</v>
      </c>
      <c r="N39" s="147" t="s">
        <v>681</v>
      </c>
      <c r="O39" s="177" t="s">
        <v>959</v>
      </c>
    </row>
    <row r="40" spans="2:15" ht="82.8" x14ac:dyDescent="0.3">
      <c r="B40" s="177" t="s">
        <v>895</v>
      </c>
      <c r="C40" s="177" t="s">
        <v>59</v>
      </c>
      <c r="D40" s="146" t="s">
        <v>971</v>
      </c>
      <c r="E40" s="177" t="s">
        <v>972</v>
      </c>
      <c r="F40" s="32" t="s">
        <v>958</v>
      </c>
      <c r="G40" s="250" t="s">
        <v>680</v>
      </c>
      <c r="H40" s="147" t="s">
        <v>815</v>
      </c>
      <c r="I40" s="249">
        <v>1</v>
      </c>
      <c r="J40" s="177" t="s">
        <v>817</v>
      </c>
      <c r="K40" s="249">
        <v>1</v>
      </c>
      <c r="L40" s="51" t="s">
        <v>649</v>
      </c>
      <c r="M40" s="255" t="s">
        <v>651</v>
      </c>
      <c r="N40" s="148" t="s">
        <v>652</v>
      </c>
      <c r="O40" s="32" t="s">
        <v>973</v>
      </c>
    </row>
    <row r="41" spans="2:15" ht="41.4" x14ac:dyDescent="0.3">
      <c r="B41" s="177" t="s">
        <v>895</v>
      </c>
      <c r="C41" s="177" t="s">
        <v>59</v>
      </c>
      <c r="D41" s="146" t="s">
        <v>974</v>
      </c>
      <c r="E41" s="177" t="s">
        <v>975</v>
      </c>
      <c r="F41" s="32" t="s">
        <v>962</v>
      </c>
      <c r="G41" s="250" t="s">
        <v>680</v>
      </c>
      <c r="H41" s="147" t="s">
        <v>815</v>
      </c>
      <c r="I41" s="249">
        <v>1</v>
      </c>
      <c r="J41" s="177" t="s">
        <v>817</v>
      </c>
      <c r="K41" s="249">
        <v>2</v>
      </c>
      <c r="L41" s="51" t="s">
        <v>656</v>
      </c>
      <c r="M41" s="255" t="s">
        <v>658</v>
      </c>
      <c r="N41" s="148" t="s">
        <v>652</v>
      </c>
      <c r="O41" s="32" t="s">
        <v>973</v>
      </c>
    </row>
    <row r="42" spans="2:15" ht="82.8" x14ac:dyDescent="0.3">
      <c r="B42" s="177" t="s">
        <v>895</v>
      </c>
      <c r="C42" s="177" t="s">
        <v>59</v>
      </c>
      <c r="D42" s="146" t="s">
        <v>976</v>
      </c>
      <c r="E42" s="177" t="s">
        <v>977</v>
      </c>
      <c r="F42" s="32" t="s">
        <v>958</v>
      </c>
      <c r="G42" s="250" t="s">
        <v>680</v>
      </c>
      <c r="H42" s="147" t="s">
        <v>815</v>
      </c>
      <c r="I42" s="249">
        <v>1</v>
      </c>
      <c r="J42" s="177" t="s">
        <v>817</v>
      </c>
      <c r="K42" s="249">
        <v>1</v>
      </c>
      <c r="L42" s="51" t="s">
        <v>649</v>
      </c>
      <c r="M42" s="255" t="s">
        <v>651</v>
      </c>
      <c r="N42" s="148" t="s">
        <v>652</v>
      </c>
      <c r="O42" s="32" t="s">
        <v>973</v>
      </c>
    </row>
    <row r="43" spans="2:15" ht="55.2" x14ac:dyDescent="0.3">
      <c r="B43" s="177" t="s">
        <v>895</v>
      </c>
      <c r="C43" s="177" t="s">
        <v>59</v>
      </c>
      <c r="D43" s="146" t="s">
        <v>978</v>
      </c>
      <c r="E43" s="177" t="s">
        <v>979</v>
      </c>
      <c r="F43" s="32" t="s">
        <v>962</v>
      </c>
      <c r="G43" s="250" t="s">
        <v>680</v>
      </c>
      <c r="H43" s="147" t="s">
        <v>815</v>
      </c>
      <c r="I43" s="249">
        <v>1</v>
      </c>
      <c r="J43" s="177" t="s">
        <v>817</v>
      </c>
      <c r="K43" s="249">
        <v>2</v>
      </c>
      <c r="L43" s="51" t="s">
        <v>656</v>
      </c>
      <c r="M43" s="255" t="s">
        <v>658</v>
      </c>
      <c r="N43" s="148" t="s">
        <v>652</v>
      </c>
      <c r="O43" s="32" t="s">
        <v>973</v>
      </c>
    </row>
    <row r="44" spans="2:15" ht="41.4" x14ac:dyDescent="0.3">
      <c r="B44" s="177" t="s">
        <v>895</v>
      </c>
      <c r="C44" s="177" t="s">
        <v>58</v>
      </c>
      <c r="D44" s="146" t="s">
        <v>980</v>
      </c>
      <c r="E44" s="177" t="s">
        <v>981</v>
      </c>
      <c r="F44" s="32" t="s">
        <v>962</v>
      </c>
      <c r="G44" s="250" t="s">
        <v>680</v>
      </c>
      <c r="H44" s="147" t="s">
        <v>815</v>
      </c>
      <c r="I44" s="249">
        <v>1</v>
      </c>
      <c r="J44" s="177" t="s">
        <v>817</v>
      </c>
      <c r="K44" s="249">
        <v>5</v>
      </c>
      <c r="L44" s="51" t="s">
        <v>66</v>
      </c>
      <c r="M44" s="255" t="s">
        <v>689</v>
      </c>
      <c r="N44" s="148" t="s">
        <v>690</v>
      </c>
      <c r="O44" s="32" t="s">
        <v>973</v>
      </c>
    </row>
    <row r="45" spans="2:15" ht="55.2" x14ac:dyDescent="0.3">
      <c r="B45" s="177" t="s">
        <v>895</v>
      </c>
      <c r="C45" s="177" t="s">
        <v>58</v>
      </c>
      <c r="D45" s="146" t="s">
        <v>982</v>
      </c>
      <c r="E45" s="177" t="s">
        <v>983</v>
      </c>
      <c r="F45" s="32" t="s">
        <v>962</v>
      </c>
      <c r="G45" s="250" t="s">
        <v>680</v>
      </c>
      <c r="H45" s="147" t="s">
        <v>815</v>
      </c>
      <c r="I45" s="249">
        <v>1</v>
      </c>
      <c r="J45" s="177" t="s">
        <v>817</v>
      </c>
      <c r="K45" s="249">
        <v>5</v>
      </c>
      <c r="L45" s="51" t="s">
        <v>66</v>
      </c>
      <c r="M45" s="250" t="s">
        <v>692</v>
      </c>
      <c r="N45" s="147" t="s">
        <v>681</v>
      </c>
      <c r="O45" s="32" t="s">
        <v>973</v>
      </c>
    </row>
    <row r="46" spans="2:15" ht="96.6" x14ac:dyDescent="0.3">
      <c r="B46" s="177" t="s">
        <v>895</v>
      </c>
      <c r="C46" s="177" t="s">
        <v>59</v>
      </c>
      <c r="D46" s="146" t="s">
        <v>984</v>
      </c>
      <c r="E46" s="177" t="s">
        <v>985</v>
      </c>
      <c r="F46" s="32" t="s">
        <v>958</v>
      </c>
      <c r="G46" s="250" t="s">
        <v>680</v>
      </c>
      <c r="H46" s="147" t="s">
        <v>815</v>
      </c>
      <c r="I46" s="249">
        <v>1</v>
      </c>
      <c r="J46" s="177" t="s">
        <v>817</v>
      </c>
      <c r="K46" s="249">
        <v>1</v>
      </c>
      <c r="L46" s="51" t="s">
        <v>649</v>
      </c>
      <c r="M46" s="255" t="s">
        <v>651</v>
      </c>
      <c r="N46" s="148" t="s">
        <v>652</v>
      </c>
      <c r="O46" s="177" t="s">
        <v>986</v>
      </c>
    </row>
    <row r="47" spans="2:15" ht="96.6" x14ac:dyDescent="0.3">
      <c r="B47" s="177" t="s">
        <v>895</v>
      </c>
      <c r="C47" s="177" t="s">
        <v>59</v>
      </c>
      <c r="D47" s="146" t="s">
        <v>987</v>
      </c>
      <c r="E47" s="177" t="s">
        <v>988</v>
      </c>
      <c r="F47" s="32" t="s">
        <v>962</v>
      </c>
      <c r="G47" s="250" t="s">
        <v>680</v>
      </c>
      <c r="H47" s="147" t="s">
        <v>815</v>
      </c>
      <c r="I47" s="249">
        <v>1</v>
      </c>
      <c r="J47" s="177" t="s">
        <v>817</v>
      </c>
      <c r="K47" s="249">
        <v>2</v>
      </c>
      <c r="L47" s="51" t="s">
        <v>656</v>
      </c>
      <c r="M47" s="255" t="s">
        <v>658</v>
      </c>
      <c r="N47" s="148" t="s">
        <v>652</v>
      </c>
      <c r="O47" s="177" t="s">
        <v>986</v>
      </c>
    </row>
    <row r="48" spans="2:15" ht="96.6" x14ac:dyDescent="0.3">
      <c r="B48" s="177" t="s">
        <v>895</v>
      </c>
      <c r="C48" s="177" t="s">
        <v>59</v>
      </c>
      <c r="D48" s="146" t="s">
        <v>989</v>
      </c>
      <c r="E48" s="177" t="s">
        <v>990</v>
      </c>
      <c r="F48" s="32" t="s">
        <v>958</v>
      </c>
      <c r="G48" s="250" t="s">
        <v>680</v>
      </c>
      <c r="H48" s="147" t="s">
        <v>815</v>
      </c>
      <c r="I48" s="249">
        <v>1</v>
      </c>
      <c r="J48" s="177" t="s">
        <v>817</v>
      </c>
      <c r="K48" s="249">
        <v>1</v>
      </c>
      <c r="L48" s="51" t="s">
        <v>649</v>
      </c>
      <c r="M48" s="255" t="s">
        <v>651</v>
      </c>
      <c r="N48" s="148" t="s">
        <v>652</v>
      </c>
      <c r="O48" s="177" t="s">
        <v>986</v>
      </c>
    </row>
    <row r="49" spans="2:15" ht="96.6" x14ac:dyDescent="0.3">
      <c r="B49" s="177" t="s">
        <v>895</v>
      </c>
      <c r="C49" s="177" t="s">
        <v>59</v>
      </c>
      <c r="D49" s="146" t="s">
        <v>991</v>
      </c>
      <c r="E49" s="177" t="s">
        <v>992</v>
      </c>
      <c r="F49" s="32" t="s">
        <v>962</v>
      </c>
      <c r="G49" s="250" t="s">
        <v>680</v>
      </c>
      <c r="H49" s="147" t="s">
        <v>815</v>
      </c>
      <c r="I49" s="249">
        <v>1</v>
      </c>
      <c r="J49" s="177" t="s">
        <v>817</v>
      </c>
      <c r="K49" s="249">
        <v>2</v>
      </c>
      <c r="L49" s="51" t="s">
        <v>656</v>
      </c>
      <c r="M49" s="255" t="s">
        <v>658</v>
      </c>
      <c r="N49" s="148" t="s">
        <v>652</v>
      </c>
      <c r="O49" s="177" t="s">
        <v>986</v>
      </c>
    </row>
    <row r="50" spans="2:15" ht="96.6" x14ac:dyDescent="0.3">
      <c r="B50" s="177" t="s">
        <v>895</v>
      </c>
      <c r="C50" s="177" t="s">
        <v>58</v>
      </c>
      <c r="D50" s="146" t="s">
        <v>993</v>
      </c>
      <c r="E50" s="177" t="s">
        <v>994</v>
      </c>
      <c r="F50" s="32" t="s">
        <v>962</v>
      </c>
      <c r="G50" s="250" t="s">
        <v>680</v>
      </c>
      <c r="H50" s="147" t="s">
        <v>815</v>
      </c>
      <c r="I50" s="249">
        <v>1</v>
      </c>
      <c r="J50" s="177" t="s">
        <v>817</v>
      </c>
      <c r="K50" s="249">
        <v>5</v>
      </c>
      <c r="L50" s="51" t="s">
        <v>66</v>
      </c>
      <c r="M50" s="255" t="s">
        <v>689</v>
      </c>
      <c r="N50" s="148" t="s">
        <v>690</v>
      </c>
      <c r="O50" s="177" t="s">
        <v>986</v>
      </c>
    </row>
    <row r="51" spans="2:15" ht="96.6" x14ac:dyDescent="0.3">
      <c r="B51" s="177" t="s">
        <v>895</v>
      </c>
      <c r="C51" s="177" t="s">
        <v>58</v>
      </c>
      <c r="D51" s="146" t="s">
        <v>995</v>
      </c>
      <c r="E51" s="177" t="s">
        <v>996</v>
      </c>
      <c r="F51" s="32" t="s">
        <v>962</v>
      </c>
      <c r="G51" s="250" t="s">
        <v>680</v>
      </c>
      <c r="H51" s="147" t="s">
        <v>815</v>
      </c>
      <c r="I51" s="249">
        <v>1</v>
      </c>
      <c r="J51" s="177" t="s">
        <v>817</v>
      </c>
      <c r="K51" s="249">
        <v>5</v>
      </c>
      <c r="L51" s="51" t="s">
        <v>66</v>
      </c>
      <c r="M51" s="250" t="s">
        <v>692</v>
      </c>
      <c r="N51" s="147" t="s">
        <v>681</v>
      </c>
      <c r="O51" s="177" t="s">
        <v>986</v>
      </c>
    </row>
    <row r="52" spans="2:15" ht="82.8" x14ac:dyDescent="0.3">
      <c r="B52" s="177" t="s">
        <v>895</v>
      </c>
      <c r="C52" s="177" t="s">
        <v>59</v>
      </c>
      <c r="D52" s="146" t="s">
        <v>997</v>
      </c>
      <c r="E52" s="177" t="s">
        <v>998</v>
      </c>
      <c r="F52" s="177" t="s">
        <v>999</v>
      </c>
      <c r="G52" s="250" t="s">
        <v>680</v>
      </c>
      <c r="H52" s="147" t="s">
        <v>815</v>
      </c>
      <c r="I52" s="249">
        <v>1</v>
      </c>
      <c r="J52" s="177" t="s">
        <v>817</v>
      </c>
      <c r="K52" s="249">
        <v>1</v>
      </c>
      <c r="L52" s="51" t="s">
        <v>649</v>
      </c>
      <c r="M52" s="255" t="s">
        <v>651</v>
      </c>
      <c r="N52" s="147" t="s">
        <v>652</v>
      </c>
      <c r="O52" s="177" t="s">
        <v>1000</v>
      </c>
    </row>
    <row r="53" spans="2:15" ht="55.2" x14ac:dyDescent="0.3">
      <c r="B53" s="177" t="s">
        <v>895</v>
      </c>
      <c r="C53" s="177" t="s">
        <v>59</v>
      </c>
      <c r="D53" s="146" t="s">
        <v>1001</v>
      </c>
      <c r="E53" s="177" t="s">
        <v>1002</v>
      </c>
      <c r="F53" s="177" t="s">
        <v>1003</v>
      </c>
      <c r="G53" s="250" t="s">
        <v>680</v>
      </c>
      <c r="H53" s="147" t="s">
        <v>815</v>
      </c>
      <c r="I53" s="249">
        <v>1</v>
      </c>
      <c r="J53" s="177" t="s">
        <v>817</v>
      </c>
      <c r="K53" s="249">
        <v>2</v>
      </c>
      <c r="L53" s="51" t="s">
        <v>656</v>
      </c>
      <c r="M53" s="255" t="s">
        <v>658</v>
      </c>
      <c r="N53" s="147" t="s">
        <v>652</v>
      </c>
      <c r="O53" s="177" t="s">
        <v>1000</v>
      </c>
    </row>
    <row r="54" spans="2:15" ht="82.8" x14ac:dyDescent="0.3">
      <c r="B54" s="177" t="s">
        <v>895</v>
      </c>
      <c r="C54" s="177" t="s">
        <v>59</v>
      </c>
      <c r="D54" s="146" t="s">
        <v>1004</v>
      </c>
      <c r="E54" s="177" t="s">
        <v>1005</v>
      </c>
      <c r="F54" s="177" t="s">
        <v>999</v>
      </c>
      <c r="G54" s="250" t="s">
        <v>680</v>
      </c>
      <c r="H54" s="147" t="s">
        <v>815</v>
      </c>
      <c r="I54" s="249">
        <v>1</v>
      </c>
      <c r="J54" s="177" t="s">
        <v>817</v>
      </c>
      <c r="K54" s="249">
        <v>1</v>
      </c>
      <c r="L54" s="51" t="s">
        <v>649</v>
      </c>
      <c r="M54" s="255" t="s">
        <v>651</v>
      </c>
      <c r="N54" s="147" t="s">
        <v>652</v>
      </c>
      <c r="O54" s="177" t="s">
        <v>1000</v>
      </c>
    </row>
    <row r="55" spans="2:15" ht="69" x14ac:dyDescent="0.3">
      <c r="B55" s="177" t="s">
        <v>895</v>
      </c>
      <c r="C55" s="177" t="s">
        <v>59</v>
      </c>
      <c r="D55" s="146" t="s">
        <v>1006</v>
      </c>
      <c r="E55" s="177" t="s">
        <v>1007</v>
      </c>
      <c r="F55" s="177" t="s">
        <v>1003</v>
      </c>
      <c r="G55" s="250" t="s">
        <v>680</v>
      </c>
      <c r="H55" s="147" t="s">
        <v>815</v>
      </c>
      <c r="I55" s="249">
        <v>1</v>
      </c>
      <c r="J55" s="177" t="s">
        <v>817</v>
      </c>
      <c r="K55" s="249">
        <v>2</v>
      </c>
      <c r="L55" s="51" t="s">
        <v>656</v>
      </c>
      <c r="M55" s="255" t="s">
        <v>658</v>
      </c>
      <c r="N55" s="147" t="s">
        <v>652</v>
      </c>
      <c r="O55" s="177" t="s">
        <v>1000</v>
      </c>
    </row>
    <row r="56" spans="2:15" ht="55.2" x14ac:dyDescent="0.3">
      <c r="B56" s="177" t="s">
        <v>895</v>
      </c>
      <c r="C56" s="177" t="s">
        <v>58</v>
      </c>
      <c r="D56" s="146" t="s">
        <v>1008</v>
      </c>
      <c r="E56" s="177" t="s">
        <v>1009</v>
      </c>
      <c r="F56" s="177" t="s">
        <v>1003</v>
      </c>
      <c r="G56" s="250" t="s">
        <v>680</v>
      </c>
      <c r="H56" s="147" t="s">
        <v>815</v>
      </c>
      <c r="I56" s="249">
        <v>1</v>
      </c>
      <c r="J56" s="177" t="s">
        <v>817</v>
      </c>
      <c r="K56" s="249">
        <v>5</v>
      </c>
      <c r="L56" s="51" t="s">
        <v>66</v>
      </c>
      <c r="M56" s="255" t="s">
        <v>689</v>
      </c>
      <c r="N56" s="148" t="s">
        <v>690</v>
      </c>
      <c r="O56" s="177" t="s">
        <v>1000</v>
      </c>
    </row>
    <row r="57" spans="2:15" ht="69" x14ac:dyDescent="0.3">
      <c r="B57" s="177" t="s">
        <v>895</v>
      </c>
      <c r="C57" s="177" t="s">
        <v>58</v>
      </c>
      <c r="D57" s="146" t="s">
        <v>1010</v>
      </c>
      <c r="E57" s="177" t="s">
        <v>1011</v>
      </c>
      <c r="F57" s="177" t="s">
        <v>1003</v>
      </c>
      <c r="G57" s="250" t="s">
        <v>680</v>
      </c>
      <c r="H57" s="147" t="s">
        <v>815</v>
      </c>
      <c r="I57" s="249">
        <v>1</v>
      </c>
      <c r="J57" s="177" t="s">
        <v>817</v>
      </c>
      <c r="K57" s="249">
        <v>5</v>
      </c>
      <c r="L57" s="51" t="s">
        <v>66</v>
      </c>
      <c r="M57" s="250" t="s">
        <v>692</v>
      </c>
      <c r="N57" s="147" t="s">
        <v>681</v>
      </c>
      <c r="O57" s="177" t="s">
        <v>1000</v>
      </c>
    </row>
    <row r="58" spans="2:15" ht="69" x14ac:dyDescent="0.3">
      <c r="B58" s="177" t="s">
        <v>895</v>
      </c>
      <c r="C58" s="177" t="s">
        <v>59</v>
      </c>
      <c r="D58" s="146" t="s">
        <v>1012</v>
      </c>
      <c r="E58" s="177" t="s">
        <v>1013</v>
      </c>
      <c r="F58" s="177" t="s">
        <v>1014</v>
      </c>
      <c r="G58" s="250" t="s">
        <v>680</v>
      </c>
      <c r="H58" s="147" t="s">
        <v>815</v>
      </c>
      <c r="I58" s="249">
        <v>1</v>
      </c>
      <c r="J58" s="177" t="s">
        <v>817</v>
      </c>
      <c r="K58" s="249">
        <v>1</v>
      </c>
      <c r="L58" s="51" t="s">
        <v>649</v>
      </c>
      <c r="M58" s="255" t="s">
        <v>651</v>
      </c>
      <c r="N58" s="148" t="s">
        <v>652</v>
      </c>
      <c r="O58" s="177" t="s">
        <v>1015</v>
      </c>
    </row>
    <row r="59" spans="2:15" ht="55.2" x14ac:dyDescent="0.3">
      <c r="B59" s="177" t="s">
        <v>895</v>
      </c>
      <c r="C59" s="177" t="s">
        <v>59</v>
      </c>
      <c r="D59" s="146" t="s">
        <v>1016</v>
      </c>
      <c r="E59" s="177" t="s">
        <v>1017</v>
      </c>
      <c r="F59" s="177" t="s">
        <v>1018</v>
      </c>
      <c r="G59" s="250" t="s">
        <v>680</v>
      </c>
      <c r="H59" s="147" t="s">
        <v>815</v>
      </c>
      <c r="I59" s="249">
        <v>1</v>
      </c>
      <c r="J59" s="177" t="s">
        <v>817</v>
      </c>
      <c r="K59" s="249">
        <v>2</v>
      </c>
      <c r="L59" s="51" t="s">
        <v>656</v>
      </c>
      <c r="M59" s="255" t="s">
        <v>658</v>
      </c>
      <c r="N59" s="148" t="s">
        <v>652</v>
      </c>
      <c r="O59" s="177" t="s">
        <v>1015</v>
      </c>
    </row>
    <row r="60" spans="2:15" ht="55.2" x14ac:dyDescent="0.3">
      <c r="B60" s="177" t="s">
        <v>895</v>
      </c>
      <c r="C60" s="177" t="s">
        <v>58</v>
      </c>
      <c r="D60" s="146" t="s">
        <v>1019</v>
      </c>
      <c r="E60" s="177" t="s">
        <v>1020</v>
      </c>
      <c r="F60" s="177" t="s">
        <v>1018</v>
      </c>
      <c r="G60" s="250" t="s">
        <v>680</v>
      </c>
      <c r="H60" s="147" t="s">
        <v>815</v>
      </c>
      <c r="I60" s="249">
        <v>1</v>
      </c>
      <c r="J60" s="177" t="s">
        <v>817</v>
      </c>
      <c r="K60" s="249">
        <v>5</v>
      </c>
      <c r="L60" s="51" t="s">
        <v>66</v>
      </c>
      <c r="M60" s="255" t="s">
        <v>689</v>
      </c>
      <c r="N60" s="148" t="s">
        <v>690</v>
      </c>
      <c r="O60" s="177" t="s">
        <v>1015</v>
      </c>
    </row>
    <row r="61" spans="2:15" ht="55.2" x14ac:dyDescent="0.3">
      <c r="B61" s="177" t="s">
        <v>895</v>
      </c>
      <c r="C61" s="177" t="s">
        <v>58</v>
      </c>
      <c r="D61" s="146" t="s">
        <v>1021</v>
      </c>
      <c r="E61" s="177" t="s">
        <v>1022</v>
      </c>
      <c r="F61" s="177" t="s">
        <v>1018</v>
      </c>
      <c r="G61" s="250" t="s">
        <v>680</v>
      </c>
      <c r="H61" s="147" t="s">
        <v>815</v>
      </c>
      <c r="I61" s="249">
        <v>1</v>
      </c>
      <c r="J61" s="177" t="s">
        <v>817</v>
      </c>
      <c r="K61" s="249">
        <v>5</v>
      </c>
      <c r="L61" s="51" t="s">
        <v>66</v>
      </c>
      <c r="M61" s="250" t="s">
        <v>692</v>
      </c>
      <c r="N61" s="147" t="s">
        <v>681</v>
      </c>
      <c r="O61" s="177" t="s">
        <v>1015</v>
      </c>
    </row>
    <row r="62" spans="2:15" ht="41.4" x14ac:dyDescent="0.3">
      <c r="B62" s="177" t="s">
        <v>895</v>
      </c>
      <c r="C62" s="177" t="s">
        <v>59</v>
      </c>
      <c r="D62" s="146" t="s">
        <v>1023</v>
      </c>
      <c r="E62" s="177" t="s">
        <v>1024</v>
      </c>
      <c r="F62" s="32" t="s">
        <v>894</v>
      </c>
      <c r="G62" s="250" t="s">
        <v>687</v>
      </c>
      <c r="H62" s="147" t="s">
        <v>836</v>
      </c>
      <c r="I62" s="250">
        <v>3</v>
      </c>
      <c r="J62" s="147" t="s">
        <v>842</v>
      </c>
      <c r="K62" s="249">
        <v>1</v>
      </c>
      <c r="L62" s="51" t="s">
        <v>649</v>
      </c>
      <c r="M62" s="255" t="s">
        <v>651</v>
      </c>
      <c r="N62" s="147" t="s">
        <v>652</v>
      </c>
      <c r="O62" s="177" t="s">
        <v>1025</v>
      </c>
    </row>
    <row r="63" spans="2:15" ht="41.4" x14ac:dyDescent="0.3">
      <c r="B63" s="177" t="s">
        <v>895</v>
      </c>
      <c r="C63" s="177" t="s">
        <v>59</v>
      </c>
      <c r="D63" s="146" t="s">
        <v>1026</v>
      </c>
      <c r="E63" s="177" t="s">
        <v>1027</v>
      </c>
      <c r="F63" s="32"/>
      <c r="G63" s="250" t="s">
        <v>687</v>
      </c>
      <c r="H63" s="147" t="s">
        <v>836</v>
      </c>
      <c r="I63" s="250">
        <v>3</v>
      </c>
      <c r="J63" s="147" t="s">
        <v>842</v>
      </c>
      <c r="K63" s="249">
        <v>2</v>
      </c>
      <c r="L63" s="51" t="s">
        <v>656</v>
      </c>
      <c r="M63" s="255" t="s">
        <v>658</v>
      </c>
      <c r="N63" s="147" t="s">
        <v>652</v>
      </c>
      <c r="O63" s="177" t="s">
        <v>1025</v>
      </c>
    </row>
    <row r="64" spans="2:15" ht="41.4" x14ac:dyDescent="0.3">
      <c r="B64" s="177" t="s">
        <v>895</v>
      </c>
      <c r="C64" s="177" t="s">
        <v>58</v>
      </c>
      <c r="D64" s="146" t="s">
        <v>1028</v>
      </c>
      <c r="E64" s="177" t="s">
        <v>1029</v>
      </c>
      <c r="F64" s="32"/>
      <c r="G64" s="250" t="s">
        <v>687</v>
      </c>
      <c r="H64" s="147" t="s">
        <v>836</v>
      </c>
      <c r="I64" s="250">
        <v>3</v>
      </c>
      <c r="J64" s="147" t="s">
        <v>842</v>
      </c>
      <c r="K64" s="249">
        <v>5</v>
      </c>
      <c r="L64" s="51" t="s">
        <v>66</v>
      </c>
      <c r="M64" s="255" t="s">
        <v>689</v>
      </c>
      <c r="N64" s="148" t="s">
        <v>690</v>
      </c>
      <c r="O64" s="177" t="s">
        <v>1025</v>
      </c>
    </row>
    <row r="65" spans="2:15" ht="41.4" x14ac:dyDescent="0.3">
      <c r="B65" s="177" t="s">
        <v>895</v>
      </c>
      <c r="C65" s="177" t="s">
        <v>58</v>
      </c>
      <c r="D65" s="146" t="s">
        <v>1030</v>
      </c>
      <c r="E65" s="177" t="s">
        <v>1031</v>
      </c>
      <c r="F65" s="32"/>
      <c r="G65" s="250" t="s">
        <v>687</v>
      </c>
      <c r="H65" s="147" t="s">
        <v>836</v>
      </c>
      <c r="I65" s="250">
        <v>3</v>
      </c>
      <c r="J65" s="147" t="s">
        <v>842</v>
      </c>
      <c r="K65" s="249">
        <v>5</v>
      </c>
      <c r="L65" s="51" t="s">
        <v>66</v>
      </c>
      <c r="M65" s="250" t="s">
        <v>692</v>
      </c>
      <c r="N65" s="147" t="s">
        <v>681</v>
      </c>
      <c r="O65" s="177" t="s">
        <v>1025</v>
      </c>
    </row>
    <row r="66" spans="2:15" ht="27.6" x14ac:dyDescent="0.3">
      <c r="B66" s="177" t="s">
        <v>895</v>
      </c>
      <c r="C66" s="177" t="s">
        <v>59</v>
      </c>
      <c r="D66" s="146" t="s">
        <v>1032</v>
      </c>
      <c r="E66" s="177" t="s">
        <v>1033</v>
      </c>
      <c r="F66" s="32" t="s">
        <v>894</v>
      </c>
      <c r="G66" s="250" t="s">
        <v>687</v>
      </c>
      <c r="H66" s="147" t="s">
        <v>836</v>
      </c>
      <c r="I66" s="250">
        <v>5</v>
      </c>
      <c r="J66" s="147" t="s">
        <v>846</v>
      </c>
      <c r="K66" s="249">
        <v>1</v>
      </c>
      <c r="L66" s="51" t="s">
        <v>649</v>
      </c>
      <c r="M66" s="255" t="s">
        <v>651</v>
      </c>
      <c r="N66" s="147" t="s">
        <v>652</v>
      </c>
      <c r="O66" s="32" t="s">
        <v>1034</v>
      </c>
    </row>
    <row r="67" spans="2:15" ht="27.6" x14ac:dyDescent="0.3">
      <c r="B67" s="177" t="s">
        <v>895</v>
      </c>
      <c r="C67" s="177" t="s">
        <v>59</v>
      </c>
      <c r="D67" s="146" t="s">
        <v>1035</v>
      </c>
      <c r="E67" s="177" t="s">
        <v>1036</v>
      </c>
      <c r="F67" s="177" t="s">
        <v>898</v>
      </c>
      <c r="G67" s="250" t="s">
        <v>687</v>
      </c>
      <c r="H67" s="147" t="s">
        <v>836</v>
      </c>
      <c r="I67" s="250">
        <v>5</v>
      </c>
      <c r="J67" s="147" t="s">
        <v>846</v>
      </c>
      <c r="K67" s="249">
        <v>2</v>
      </c>
      <c r="L67" s="51" t="s">
        <v>656</v>
      </c>
      <c r="M67" s="255" t="s">
        <v>658</v>
      </c>
      <c r="N67" s="147" t="s">
        <v>652</v>
      </c>
      <c r="O67" s="32" t="s">
        <v>1034</v>
      </c>
    </row>
    <row r="68" spans="2:15" ht="27.6" x14ac:dyDescent="0.3">
      <c r="B68" s="177" t="s">
        <v>895</v>
      </c>
      <c r="C68" s="177" t="s">
        <v>58</v>
      </c>
      <c r="D68" s="146" t="s">
        <v>1037</v>
      </c>
      <c r="E68" s="177" t="s">
        <v>1038</v>
      </c>
      <c r="F68" s="177" t="s">
        <v>898</v>
      </c>
      <c r="G68" s="250" t="s">
        <v>687</v>
      </c>
      <c r="H68" s="147" t="s">
        <v>836</v>
      </c>
      <c r="I68" s="250">
        <v>5</v>
      </c>
      <c r="J68" s="147" t="s">
        <v>846</v>
      </c>
      <c r="K68" s="249">
        <v>5</v>
      </c>
      <c r="L68" s="51" t="s">
        <v>66</v>
      </c>
      <c r="M68" s="255" t="s">
        <v>689</v>
      </c>
      <c r="N68" s="148" t="s">
        <v>690</v>
      </c>
      <c r="O68" s="32" t="s">
        <v>1034</v>
      </c>
    </row>
    <row r="69" spans="2:15" ht="27.6" x14ac:dyDescent="0.3">
      <c r="B69" s="177" t="s">
        <v>895</v>
      </c>
      <c r="C69" s="177" t="s">
        <v>58</v>
      </c>
      <c r="D69" s="146" t="s">
        <v>1039</v>
      </c>
      <c r="E69" s="177" t="s">
        <v>1040</v>
      </c>
      <c r="F69" s="177" t="s">
        <v>898</v>
      </c>
      <c r="G69" s="250" t="s">
        <v>687</v>
      </c>
      <c r="H69" s="147" t="s">
        <v>836</v>
      </c>
      <c r="I69" s="250">
        <v>5</v>
      </c>
      <c r="J69" s="147" t="s">
        <v>846</v>
      </c>
      <c r="K69" s="249">
        <v>5</v>
      </c>
      <c r="L69" s="51" t="s">
        <v>66</v>
      </c>
      <c r="M69" s="250" t="s">
        <v>692</v>
      </c>
      <c r="N69" s="147" t="s">
        <v>681</v>
      </c>
      <c r="O69" s="32" t="s">
        <v>1034</v>
      </c>
    </row>
    <row r="70" spans="2:15" ht="41.4" x14ac:dyDescent="0.3">
      <c r="B70" s="177" t="s">
        <v>895</v>
      </c>
      <c r="C70" s="177" t="s">
        <v>59</v>
      </c>
      <c r="D70" s="146" t="s">
        <v>1041</v>
      </c>
      <c r="E70" s="177" t="s">
        <v>1042</v>
      </c>
      <c r="F70" s="32" t="s">
        <v>894</v>
      </c>
      <c r="G70" s="250" t="s">
        <v>687</v>
      </c>
      <c r="H70" s="147" t="s">
        <v>836</v>
      </c>
      <c r="I70" s="250">
        <v>4</v>
      </c>
      <c r="J70" s="147" t="s">
        <v>844</v>
      </c>
      <c r="K70" s="249">
        <v>1</v>
      </c>
      <c r="L70" s="51" t="s">
        <v>649</v>
      </c>
      <c r="M70" s="255" t="s">
        <v>651</v>
      </c>
      <c r="N70" s="147" t="s">
        <v>652</v>
      </c>
      <c r="O70" s="177" t="s">
        <v>1043</v>
      </c>
    </row>
    <row r="71" spans="2:15" ht="27.6" x14ac:dyDescent="0.3">
      <c r="B71" s="177" t="s">
        <v>895</v>
      </c>
      <c r="C71" s="177" t="s">
        <v>59</v>
      </c>
      <c r="D71" s="146" t="s">
        <v>1044</v>
      </c>
      <c r="E71" s="177" t="s">
        <v>1045</v>
      </c>
      <c r="F71" s="32"/>
      <c r="G71" s="250" t="s">
        <v>687</v>
      </c>
      <c r="H71" s="147" t="s">
        <v>836</v>
      </c>
      <c r="I71" s="250">
        <v>4</v>
      </c>
      <c r="J71" s="147" t="s">
        <v>844</v>
      </c>
      <c r="K71" s="249">
        <v>2</v>
      </c>
      <c r="L71" s="51" t="s">
        <v>656</v>
      </c>
      <c r="M71" s="255" t="s">
        <v>658</v>
      </c>
      <c r="N71" s="147" t="s">
        <v>652</v>
      </c>
      <c r="O71" s="177" t="s">
        <v>1043</v>
      </c>
    </row>
    <row r="72" spans="2:15" ht="27.6" x14ac:dyDescent="0.3">
      <c r="B72" s="177" t="s">
        <v>895</v>
      </c>
      <c r="C72" s="177" t="s">
        <v>58</v>
      </c>
      <c r="D72" s="146" t="s">
        <v>1046</v>
      </c>
      <c r="E72" s="177" t="s">
        <v>1047</v>
      </c>
      <c r="F72" s="32"/>
      <c r="G72" s="250" t="s">
        <v>687</v>
      </c>
      <c r="H72" s="147" t="s">
        <v>836</v>
      </c>
      <c r="I72" s="250">
        <v>4</v>
      </c>
      <c r="J72" s="147" t="s">
        <v>844</v>
      </c>
      <c r="K72" s="249">
        <v>5</v>
      </c>
      <c r="L72" s="51" t="s">
        <v>66</v>
      </c>
      <c r="M72" s="255" t="s">
        <v>689</v>
      </c>
      <c r="N72" s="148" t="s">
        <v>690</v>
      </c>
      <c r="O72" s="177" t="s">
        <v>1043</v>
      </c>
    </row>
    <row r="73" spans="2:15" ht="41.4" x14ac:dyDescent="0.3">
      <c r="B73" s="177" t="s">
        <v>895</v>
      </c>
      <c r="C73" s="177" t="s">
        <v>58</v>
      </c>
      <c r="D73" s="146" t="s">
        <v>1048</v>
      </c>
      <c r="E73" s="177" t="s">
        <v>1049</v>
      </c>
      <c r="F73" s="32"/>
      <c r="G73" s="250" t="s">
        <v>687</v>
      </c>
      <c r="H73" s="147" t="s">
        <v>836</v>
      </c>
      <c r="I73" s="250">
        <v>4</v>
      </c>
      <c r="J73" s="147" t="s">
        <v>844</v>
      </c>
      <c r="K73" s="249">
        <v>5</v>
      </c>
      <c r="L73" s="51" t="s">
        <v>66</v>
      </c>
      <c r="M73" s="250" t="s">
        <v>692</v>
      </c>
      <c r="N73" s="147" t="s">
        <v>681</v>
      </c>
      <c r="O73" s="177" t="s">
        <v>1043</v>
      </c>
    </row>
    <row r="74" spans="2:15" ht="55.2" x14ac:dyDescent="0.3">
      <c r="B74" s="177" t="s">
        <v>895</v>
      </c>
      <c r="C74" s="177" t="s">
        <v>59</v>
      </c>
      <c r="D74" s="146" t="s">
        <v>1050</v>
      </c>
      <c r="E74" s="177" t="s">
        <v>1051</v>
      </c>
      <c r="F74" s="32" t="s">
        <v>894</v>
      </c>
      <c r="G74" s="249" t="s">
        <v>825</v>
      </c>
      <c r="H74" s="148" t="s">
        <v>826</v>
      </c>
      <c r="I74" s="250">
        <v>1</v>
      </c>
      <c r="J74" s="147" t="s">
        <v>828</v>
      </c>
      <c r="K74" s="249">
        <v>1</v>
      </c>
      <c r="L74" s="51" t="s">
        <v>649</v>
      </c>
      <c r="M74" s="255" t="s">
        <v>651</v>
      </c>
      <c r="N74" s="148" t="s">
        <v>652</v>
      </c>
      <c r="O74" s="177" t="s">
        <v>1052</v>
      </c>
    </row>
    <row r="75" spans="2:15" ht="55.2" x14ac:dyDescent="0.3">
      <c r="B75" s="177" t="s">
        <v>895</v>
      </c>
      <c r="C75" s="177" t="s">
        <v>59</v>
      </c>
      <c r="D75" s="146" t="s">
        <v>1053</v>
      </c>
      <c r="E75" s="177" t="s">
        <v>1054</v>
      </c>
      <c r="F75" s="32"/>
      <c r="G75" s="249" t="s">
        <v>825</v>
      </c>
      <c r="H75" s="148" t="s">
        <v>826</v>
      </c>
      <c r="I75" s="250">
        <v>2</v>
      </c>
      <c r="J75" s="147" t="s">
        <v>828</v>
      </c>
      <c r="K75" s="249">
        <v>2</v>
      </c>
      <c r="L75" s="51" t="s">
        <v>656</v>
      </c>
      <c r="M75" s="255" t="s">
        <v>658</v>
      </c>
      <c r="N75" s="148" t="s">
        <v>652</v>
      </c>
      <c r="O75" s="177" t="s">
        <v>1052</v>
      </c>
    </row>
    <row r="76" spans="2:15" ht="41.4" x14ac:dyDescent="0.3">
      <c r="B76" s="177" t="s">
        <v>895</v>
      </c>
      <c r="C76" s="177" t="s">
        <v>59</v>
      </c>
      <c r="D76" s="146" t="s">
        <v>1055</v>
      </c>
      <c r="E76" s="177" t="s">
        <v>1056</v>
      </c>
      <c r="F76" s="32" t="s">
        <v>894</v>
      </c>
      <c r="G76" s="250" t="s">
        <v>825</v>
      </c>
      <c r="H76" s="147" t="s">
        <v>826</v>
      </c>
      <c r="I76" s="250">
        <v>1</v>
      </c>
      <c r="J76" s="147" t="s">
        <v>828</v>
      </c>
      <c r="K76" s="249">
        <v>1</v>
      </c>
      <c r="L76" s="51" t="s">
        <v>649</v>
      </c>
      <c r="M76" s="255" t="s">
        <v>651</v>
      </c>
      <c r="N76" s="148" t="s">
        <v>652</v>
      </c>
      <c r="O76" s="177" t="s">
        <v>1052</v>
      </c>
    </row>
    <row r="77" spans="2:15" ht="27.6" x14ac:dyDescent="0.3">
      <c r="B77" s="177" t="s">
        <v>895</v>
      </c>
      <c r="C77" s="177" t="s">
        <v>59</v>
      </c>
      <c r="D77" s="146" t="s">
        <v>1057</v>
      </c>
      <c r="E77" s="177" t="s">
        <v>1058</v>
      </c>
      <c r="F77" s="32"/>
      <c r="G77" s="250" t="s">
        <v>825</v>
      </c>
      <c r="H77" s="147" t="s">
        <v>826</v>
      </c>
      <c r="I77" s="250">
        <v>1</v>
      </c>
      <c r="J77" s="147" t="s">
        <v>828</v>
      </c>
      <c r="K77" s="249">
        <v>2</v>
      </c>
      <c r="L77" s="51" t="s">
        <v>656</v>
      </c>
      <c r="M77" s="255" t="s">
        <v>658</v>
      </c>
      <c r="N77" s="148" t="s">
        <v>652</v>
      </c>
      <c r="O77" s="177" t="s">
        <v>1052</v>
      </c>
    </row>
    <row r="78" spans="2:15" ht="41.4" x14ac:dyDescent="0.3">
      <c r="B78" s="177" t="s">
        <v>895</v>
      </c>
      <c r="C78" s="177" t="s">
        <v>59</v>
      </c>
      <c r="D78" s="146" t="s">
        <v>1059</v>
      </c>
      <c r="E78" s="177" t="s">
        <v>1060</v>
      </c>
      <c r="F78" s="32" t="s">
        <v>894</v>
      </c>
      <c r="G78" s="249" t="s">
        <v>825</v>
      </c>
      <c r="H78" s="148" t="s">
        <v>826</v>
      </c>
      <c r="I78" s="250">
        <v>1</v>
      </c>
      <c r="J78" s="147" t="s">
        <v>828</v>
      </c>
      <c r="K78" s="249">
        <v>1</v>
      </c>
      <c r="L78" s="51" t="s">
        <v>649</v>
      </c>
      <c r="M78" s="255" t="s">
        <v>651</v>
      </c>
      <c r="N78" s="148" t="s">
        <v>652</v>
      </c>
      <c r="O78" s="177" t="s">
        <v>1052</v>
      </c>
    </row>
    <row r="79" spans="2:15" ht="27.6" x14ac:dyDescent="0.3">
      <c r="B79" s="177" t="s">
        <v>895</v>
      </c>
      <c r="C79" s="177" t="s">
        <v>59</v>
      </c>
      <c r="D79" s="146" t="s">
        <v>1061</v>
      </c>
      <c r="E79" s="177" t="s">
        <v>1062</v>
      </c>
      <c r="F79" s="32"/>
      <c r="G79" s="249" t="s">
        <v>825</v>
      </c>
      <c r="H79" s="148" t="s">
        <v>826</v>
      </c>
      <c r="I79" s="250">
        <v>1</v>
      </c>
      <c r="J79" s="147" t="s">
        <v>828</v>
      </c>
      <c r="K79" s="249">
        <v>2</v>
      </c>
      <c r="L79" s="51" t="s">
        <v>656</v>
      </c>
      <c r="M79" s="255" t="s">
        <v>658</v>
      </c>
      <c r="N79" s="148" t="s">
        <v>652</v>
      </c>
      <c r="O79" s="177" t="s">
        <v>1052</v>
      </c>
    </row>
    <row r="80" spans="2:15" ht="55.2" x14ac:dyDescent="0.3">
      <c r="B80" s="177" t="s">
        <v>895</v>
      </c>
      <c r="C80" s="177" t="s">
        <v>60</v>
      </c>
      <c r="D80" s="146" t="s">
        <v>1063</v>
      </c>
      <c r="E80" s="177" t="s">
        <v>1064</v>
      </c>
      <c r="F80" s="32" t="s">
        <v>894</v>
      </c>
      <c r="G80" s="249" t="s">
        <v>825</v>
      </c>
      <c r="H80" s="148" t="s">
        <v>826</v>
      </c>
      <c r="I80" s="250">
        <v>1</v>
      </c>
      <c r="J80" s="147" t="s">
        <v>828</v>
      </c>
      <c r="K80" s="249">
        <v>1</v>
      </c>
      <c r="L80" s="51" t="s">
        <v>649</v>
      </c>
      <c r="M80" s="255" t="s">
        <v>651</v>
      </c>
      <c r="N80" s="148" t="s">
        <v>652</v>
      </c>
      <c r="O80" s="177" t="s">
        <v>1052</v>
      </c>
    </row>
    <row r="81" spans="2:15" ht="55.2" x14ac:dyDescent="0.3">
      <c r="B81" s="177" t="s">
        <v>895</v>
      </c>
      <c r="C81" s="177" t="s">
        <v>60</v>
      </c>
      <c r="D81" s="146" t="s">
        <v>1065</v>
      </c>
      <c r="E81" s="177" t="s">
        <v>1066</v>
      </c>
      <c r="F81" s="177" t="s">
        <v>898</v>
      </c>
      <c r="G81" s="249" t="s">
        <v>825</v>
      </c>
      <c r="H81" s="148" t="s">
        <v>826</v>
      </c>
      <c r="I81" s="250">
        <v>1</v>
      </c>
      <c r="J81" s="147" t="s">
        <v>828</v>
      </c>
      <c r="K81" s="249">
        <v>2</v>
      </c>
      <c r="L81" s="51" t="s">
        <v>656</v>
      </c>
      <c r="M81" s="255" t="s">
        <v>658</v>
      </c>
      <c r="N81" s="148" t="s">
        <v>652</v>
      </c>
      <c r="O81" s="177" t="s">
        <v>1052</v>
      </c>
    </row>
    <row r="82" spans="2:15" ht="96.6" x14ac:dyDescent="0.3">
      <c r="B82" s="177" t="s">
        <v>895</v>
      </c>
      <c r="C82" s="177" t="s">
        <v>59</v>
      </c>
      <c r="D82" s="146" t="s">
        <v>1067</v>
      </c>
      <c r="E82" s="177" t="s">
        <v>1068</v>
      </c>
      <c r="F82" s="177" t="s">
        <v>1069</v>
      </c>
      <c r="G82" s="249" t="s">
        <v>825</v>
      </c>
      <c r="H82" s="148" t="s">
        <v>826</v>
      </c>
      <c r="I82" s="250">
        <v>1</v>
      </c>
      <c r="J82" s="147" t="s">
        <v>828</v>
      </c>
      <c r="K82" s="249">
        <v>1</v>
      </c>
      <c r="L82" s="51" t="s">
        <v>649</v>
      </c>
      <c r="M82" s="255" t="s">
        <v>651</v>
      </c>
      <c r="N82" s="148" t="s">
        <v>652</v>
      </c>
      <c r="O82" s="177" t="s">
        <v>1052</v>
      </c>
    </row>
    <row r="83" spans="2:15" ht="69" x14ac:dyDescent="0.3">
      <c r="B83" s="177" t="s">
        <v>895</v>
      </c>
      <c r="C83" s="177" t="s">
        <v>59</v>
      </c>
      <c r="D83" s="146" t="s">
        <v>1070</v>
      </c>
      <c r="E83" s="177" t="s">
        <v>1071</v>
      </c>
      <c r="F83" s="177" t="s">
        <v>1072</v>
      </c>
      <c r="G83" s="249" t="s">
        <v>825</v>
      </c>
      <c r="H83" s="148" t="s">
        <v>826</v>
      </c>
      <c r="I83" s="250">
        <v>1</v>
      </c>
      <c r="J83" s="147" t="s">
        <v>828</v>
      </c>
      <c r="K83" s="249">
        <v>2</v>
      </c>
      <c r="L83" s="51" t="s">
        <v>656</v>
      </c>
      <c r="M83" s="255" t="s">
        <v>658</v>
      </c>
      <c r="N83" s="148" t="s">
        <v>652</v>
      </c>
      <c r="O83" s="177" t="s">
        <v>1052</v>
      </c>
    </row>
    <row r="84" spans="2:15" ht="179.4" x14ac:dyDescent="0.3">
      <c r="B84" s="177" t="s">
        <v>895</v>
      </c>
      <c r="C84" s="177" t="s">
        <v>59</v>
      </c>
      <c r="D84" s="146" t="s">
        <v>1073</v>
      </c>
      <c r="E84" s="177" t="s">
        <v>1074</v>
      </c>
      <c r="F84" s="177" t="s">
        <v>1075</v>
      </c>
      <c r="G84" s="250" t="s">
        <v>825</v>
      </c>
      <c r="H84" s="147" t="s">
        <v>826</v>
      </c>
      <c r="I84" s="250">
        <v>1</v>
      </c>
      <c r="J84" s="147" t="s">
        <v>828</v>
      </c>
      <c r="K84" s="249">
        <v>1</v>
      </c>
      <c r="L84" s="51" t="s">
        <v>649</v>
      </c>
      <c r="M84" s="255" t="s">
        <v>651</v>
      </c>
      <c r="N84" s="148" t="s">
        <v>652</v>
      </c>
      <c r="O84" s="177" t="s">
        <v>1052</v>
      </c>
    </row>
    <row r="85" spans="2:15" ht="151.80000000000001" x14ac:dyDescent="0.3">
      <c r="B85" s="177" t="s">
        <v>895</v>
      </c>
      <c r="C85" s="177" t="s">
        <v>59</v>
      </c>
      <c r="D85" s="146" t="s">
        <v>1076</v>
      </c>
      <c r="E85" s="177" t="s">
        <v>1077</v>
      </c>
      <c r="F85" s="177" t="s">
        <v>1078</v>
      </c>
      <c r="G85" s="250" t="s">
        <v>825</v>
      </c>
      <c r="H85" s="147" t="s">
        <v>826</v>
      </c>
      <c r="I85" s="250">
        <v>1</v>
      </c>
      <c r="J85" s="147" t="s">
        <v>828</v>
      </c>
      <c r="K85" s="249">
        <v>2</v>
      </c>
      <c r="L85" s="51" t="s">
        <v>656</v>
      </c>
      <c r="M85" s="255" t="s">
        <v>658</v>
      </c>
      <c r="N85" s="148" t="s">
        <v>652</v>
      </c>
      <c r="O85" s="177" t="s">
        <v>1052</v>
      </c>
    </row>
    <row r="86" spans="2:15" ht="41.4" x14ac:dyDescent="0.3">
      <c r="B86" s="177" t="s">
        <v>895</v>
      </c>
      <c r="C86" s="177" t="s">
        <v>59</v>
      </c>
      <c r="D86" s="146" t="s">
        <v>1079</v>
      </c>
      <c r="E86" s="177" t="s">
        <v>1080</v>
      </c>
      <c r="F86" s="32" t="s">
        <v>894</v>
      </c>
      <c r="G86" s="250" t="s">
        <v>825</v>
      </c>
      <c r="H86" s="147" t="s">
        <v>826</v>
      </c>
      <c r="I86" s="250">
        <v>2</v>
      </c>
      <c r="J86" s="147" t="s">
        <v>830</v>
      </c>
      <c r="K86" s="249">
        <v>1</v>
      </c>
      <c r="L86" s="51" t="s">
        <v>649</v>
      </c>
      <c r="M86" s="255" t="s">
        <v>651</v>
      </c>
      <c r="N86" s="148" t="s">
        <v>652</v>
      </c>
      <c r="O86" s="177" t="s">
        <v>1052</v>
      </c>
    </row>
    <row r="87" spans="2:15" ht="27.6" x14ac:dyDescent="0.3">
      <c r="B87" s="177" t="s">
        <v>895</v>
      </c>
      <c r="C87" s="177" t="s">
        <v>59</v>
      </c>
      <c r="D87" s="146" t="s">
        <v>1081</v>
      </c>
      <c r="E87" s="177" t="s">
        <v>1082</v>
      </c>
      <c r="F87" s="177" t="s">
        <v>898</v>
      </c>
      <c r="G87" s="250" t="s">
        <v>825</v>
      </c>
      <c r="H87" s="147" t="s">
        <v>826</v>
      </c>
      <c r="I87" s="250">
        <v>2</v>
      </c>
      <c r="J87" s="147" t="s">
        <v>830</v>
      </c>
      <c r="K87" s="249">
        <v>2</v>
      </c>
      <c r="L87" s="51" t="s">
        <v>656</v>
      </c>
      <c r="M87" s="255" t="s">
        <v>658</v>
      </c>
      <c r="N87" s="148" t="s">
        <v>652</v>
      </c>
      <c r="O87" s="177" t="s">
        <v>1052</v>
      </c>
    </row>
    <row r="88" spans="2:15" ht="55.2" x14ac:dyDescent="0.3">
      <c r="B88" s="177" t="s">
        <v>895</v>
      </c>
      <c r="C88" s="177" t="s">
        <v>59</v>
      </c>
      <c r="D88" s="146" t="s">
        <v>1083</v>
      </c>
      <c r="E88" s="177" t="s">
        <v>1084</v>
      </c>
      <c r="F88" s="32" t="s">
        <v>894</v>
      </c>
      <c r="G88" s="250" t="s">
        <v>825</v>
      </c>
      <c r="H88" s="147" t="s">
        <v>826</v>
      </c>
      <c r="I88" s="250">
        <v>2</v>
      </c>
      <c r="J88" s="147" t="s">
        <v>830</v>
      </c>
      <c r="K88" s="249">
        <v>1</v>
      </c>
      <c r="L88" s="51" t="s">
        <v>649</v>
      </c>
      <c r="M88" s="255" t="s">
        <v>651</v>
      </c>
      <c r="N88" s="148" t="s">
        <v>652</v>
      </c>
      <c r="O88" s="177" t="s">
        <v>1052</v>
      </c>
    </row>
    <row r="89" spans="2:15" ht="41.4" x14ac:dyDescent="0.3">
      <c r="B89" s="177" t="s">
        <v>895</v>
      </c>
      <c r="C89" s="177" t="s">
        <v>59</v>
      </c>
      <c r="D89" s="146" t="s">
        <v>1085</v>
      </c>
      <c r="E89" s="177" t="s">
        <v>1086</v>
      </c>
      <c r="F89" s="177" t="s">
        <v>898</v>
      </c>
      <c r="G89" s="250" t="s">
        <v>825</v>
      </c>
      <c r="H89" s="147" t="s">
        <v>826</v>
      </c>
      <c r="I89" s="250">
        <v>2</v>
      </c>
      <c r="J89" s="147" t="s">
        <v>830</v>
      </c>
      <c r="K89" s="249">
        <v>2</v>
      </c>
      <c r="L89" s="51" t="s">
        <v>656</v>
      </c>
      <c r="M89" s="255" t="s">
        <v>658</v>
      </c>
      <c r="N89" s="148" t="s">
        <v>652</v>
      </c>
      <c r="O89" s="177" t="s">
        <v>1052</v>
      </c>
    </row>
    <row r="90" spans="2:15" ht="55.2" x14ac:dyDescent="0.3">
      <c r="B90" s="177" t="s">
        <v>895</v>
      </c>
      <c r="C90" s="177" t="s">
        <v>59</v>
      </c>
      <c r="D90" s="146" t="s">
        <v>1087</v>
      </c>
      <c r="E90" s="177" t="s">
        <v>1088</v>
      </c>
      <c r="F90" s="32" t="s">
        <v>894</v>
      </c>
      <c r="G90" s="250" t="s">
        <v>825</v>
      </c>
      <c r="H90" s="147" t="s">
        <v>826</v>
      </c>
      <c r="I90" s="250">
        <v>1</v>
      </c>
      <c r="J90" s="147" t="s">
        <v>828</v>
      </c>
      <c r="K90" s="249">
        <v>1</v>
      </c>
      <c r="L90" s="51" t="s">
        <v>649</v>
      </c>
      <c r="M90" s="255" t="s">
        <v>651</v>
      </c>
      <c r="N90" s="148" t="s">
        <v>652</v>
      </c>
      <c r="O90" s="177" t="s">
        <v>1052</v>
      </c>
    </row>
    <row r="91" spans="2:15" ht="41.4" x14ac:dyDescent="0.3">
      <c r="B91" s="177" t="s">
        <v>895</v>
      </c>
      <c r="C91" s="177" t="s">
        <v>59</v>
      </c>
      <c r="D91" s="146" t="s">
        <v>1089</v>
      </c>
      <c r="E91" s="177" t="s">
        <v>1090</v>
      </c>
      <c r="F91" s="177" t="s">
        <v>898</v>
      </c>
      <c r="G91" s="250" t="s">
        <v>825</v>
      </c>
      <c r="H91" s="147" t="s">
        <v>826</v>
      </c>
      <c r="I91" s="250">
        <v>1</v>
      </c>
      <c r="J91" s="147" t="s">
        <v>828</v>
      </c>
      <c r="K91" s="249">
        <v>2</v>
      </c>
      <c r="L91" s="51" t="s">
        <v>656</v>
      </c>
      <c r="M91" s="255" t="s">
        <v>658</v>
      </c>
      <c r="N91" s="148" t="s">
        <v>652</v>
      </c>
      <c r="O91" s="177" t="s">
        <v>1052</v>
      </c>
    </row>
    <row r="92" spans="2:15" ht="55.2" x14ac:dyDescent="0.3">
      <c r="B92" s="177" t="s">
        <v>895</v>
      </c>
      <c r="C92" s="177" t="s">
        <v>59</v>
      </c>
      <c r="D92" s="146" t="s">
        <v>1091</v>
      </c>
      <c r="E92" s="177" t="s">
        <v>1092</v>
      </c>
      <c r="F92" s="32" t="s">
        <v>894</v>
      </c>
      <c r="G92" s="250" t="s">
        <v>825</v>
      </c>
      <c r="H92" s="147" t="s">
        <v>826</v>
      </c>
      <c r="I92" s="250">
        <v>2</v>
      </c>
      <c r="J92" s="147" t="s">
        <v>830</v>
      </c>
      <c r="K92" s="249">
        <v>1</v>
      </c>
      <c r="L92" s="51" t="s">
        <v>649</v>
      </c>
      <c r="M92" s="255" t="s">
        <v>651</v>
      </c>
      <c r="N92" s="148" t="s">
        <v>652</v>
      </c>
      <c r="O92" s="177" t="s">
        <v>1052</v>
      </c>
    </row>
    <row r="93" spans="2:15" ht="41.4" x14ac:dyDescent="0.3">
      <c r="B93" s="177" t="s">
        <v>895</v>
      </c>
      <c r="C93" s="177" t="s">
        <v>59</v>
      </c>
      <c r="D93" s="146" t="s">
        <v>1093</v>
      </c>
      <c r="E93" s="177" t="s">
        <v>1094</v>
      </c>
      <c r="F93" s="177" t="s">
        <v>898</v>
      </c>
      <c r="G93" s="250" t="s">
        <v>825</v>
      </c>
      <c r="H93" s="147" t="s">
        <v>826</v>
      </c>
      <c r="I93" s="250">
        <v>2</v>
      </c>
      <c r="J93" s="147" t="s">
        <v>830</v>
      </c>
      <c r="K93" s="249">
        <v>2</v>
      </c>
      <c r="L93" s="51" t="s">
        <v>656</v>
      </c>
      <c r="M93" s="255" t="s">
        <v>658</v>
      </c>
      <c r="N93" s="148" t="s">
        <v>652</v>
      </c>
      <c r="O93" s="177" t="s">
        <v>1052</v>
      </c>
    </row>
    <row r="94" spans="2:15" ht="27.6" x14ac:dyDescent="0.3">
      <c r="B94" s="177" t="s">
        <v>895</v>
      </c>
      <c r="C94" s="177" t="s">
        <v>58</v>
      </c>
      <c r="D94" s="146" t="s">
        <v>1095</v>
      </c>
      <c r="E94" s="177" t="s">
        <v>1096</v>
      </c>
      <c r="F94" s="177" t="s">
        <v>898</v>
      </c>
      <c r="G94" s="250" t="s">
        <v>825</v>
      </c>
      <c r="H94" s="147" t="s">
        <v>826</v>
      </c>
      <c r="I94" s="250">
        <v>2</v>
      </c>
      <c r="J94" s="147" t="s">
        <v>830</v>
      </c>
      <c r="K94" s="249">
        <v>5</v>
      </c>
      <c r="L94" s="51" t="s">
        <v>66</v>
      </c>
      <c r="M94" s="255" t="s">
        <v>689</v>
      </c>
      <c r="N94" s="148" t="s">
        <v>690</v>
      </c>
      <c r="O94" s="177" t="s">
        <v>1052</v>
      </c>
    </row>
    <row r="95" spans="2:15" ht="27.6" x14ac:dyDescent="0.3">
      <c r="B95" s="177" t="s">
        <v>895</v>
      </c>
      <c r="C95" s="177" t="s">
        <v>58</v>
      </c>
      <c r="D95" s="146" t="s">
        <v>1097</v>
      </c>
      <c r="E95" s="177" t="s">
        <v>1098</v>
      </c>
      <c r="F95" s="177" t="s">
        <v>898</v>
      </c>
      <c r="G95" s="250" t="s">
        <v>825</v>
      </c>
      <c r="H95" s="147" t="s">
        <v>826</v>
      </c>
      <c r="I95" s="250">
        <v>2</v>
      </c>
      <c r="J95" s="147" t="s">
        <v>830</v>
      </c>
      <c r="K95" s="249">
        <v>5</v>
      </c>
      <c r="L95" s="51" t="s">
        <v>66</v>
      </c>
      <c r="M95" s="250" t="s">
        <v>692</v>
      </c>
      <c r="N95" s="147" t="s">
        <v>681</v>
      </c>
      <c r="O95" s="177" t="s">
        <v>1052</v>
      </c>
    </row>
    <row r="96" spans="2:15" ht="69" x14ac:dyDescent="0.3">
      <c r="B96" s="177" t="s">
        <v>895</v>
      </c>
      <c r="C96" s="177" t="s">
        <v>59</v>
      </c>
      <c r="D96" s="146" t="s">
        <v>1099</v>
      </c>
      <c r="E96" s="177" t="s">
        <v>1100</v>
      </c>
      <c r="F96" s="32" t="s">
        <v>894</v>
      </c>
      <c r="G96" s="250" t="s">
        <v>825</v>
      </c>
      <c r="H96" s="147" t="s">
        <v>826</v>
      </c>
      <c r="I96" s="250">
        <v>2</v>
      </c>
      <c r="J96" s="147" t="s">
        <v>830</v>
      </c>
      <c r="K96" s="249">
        <v>1</v>
      </c>
      <c r="L96" s="51" t="s">
        <v>649</v>
      </c>
      <c r="M96" s="255" t="s">
        <v>651</v>
      </c>
      <c r="N96" s="148" t="s">
        <v>652</v>
      </c>
      <c r="O96" s="177" t="s">
        <v>1052</v>
      </c>
    </row>
    <row r="97" spans="2:15" ht="55.2" x14ac:dyDescent="0.3">
      <c r="B97" s="177" t="s">
        <v>895</v>
      </c>
      <c r="C97" s="177" t="s">
        <v>59</v>
      </c>
      <c r="D97" s="146" t="s">
        <v>1101</v>
      </c>
      <c r="E97" s="177" t="s">
        <v>1102</v>
      </c>
      <c r="F97" s="177" t="s">
        <v>898</v>
      </c>
      <c r="G97" s="250" t="s">
        <v>825</v>
      </c>
      <c r="H97" s="147" t="s">
        <v>826</v>
      </c>
      <c r="I97" s="250">
        <v>2</v>
      </c>
      <c r="J97" s="147" t="s">
        <v>830</v>
      </c>
      <c r="K97" s="249">
        <v>2</v>
      </c>
      <c r="L97" s="51" t="s">
        <v>656</v>
      </c>
      <c r="M97" s="255" t="s">
        <v>658</v>
      </c>
      <c r="N97" s="148" t="s">
        <v>652</v>
      </c>
      <c r="O97" s="177" t="s">
        <v>1052</v>
      </c>
    </row>
    <row r="98" spans="2:15" ht="41.4" x14ac:dyDescent="0.3">
      <c r="B98" s="177" t="s">
        <v>895</v>
      </c>
      <c r="C98" s="177" t="s">
        <v>58</v>
      </c>
      <c r="D98" s="146" t="s">
        <v>1103</v>
      </c>
      <c r="E98" s="177" t="s">
        <v>1104</v>
      </c>
      <c r="F98" s="177" t="s">
        <v>898</v>
      </c>
      <c r="G98" s="250" t="s">
        <v>825</v>
      </c>
      <c r="H98" s="147" t="s">
        <v>826</v>
      </c>
      <c r="I98" s="250">
        <v>2</v>
      </c>
      <c r="J98" s="147" t="s">
        <v>830</v>
      </c>
      <c r="K98" s="249">
        <v>5</v>
      </c>
      <c r="L98" s="51" t="s">
        <v>66</v>
      </c>
      <c r="M98" s="255" t="s">
        <v>689</v>
      </c>
      <c r="N98" s="148" t="s">
        <v>690</v>
      </c>
      <c r="O98" s="177" t="s">
        <v>1052</v>
      </c>
    </row>
    <row r="99" spans="2:15" ht="41.4" x14ac:dyDescent="0.3">
      <c r="B99" s="177" t="s">
        <v>895</v>
      </c>
      <c r="C99" s="177" t="s">
        <v>58</v>
      </c>
      <c r="D99" s="146" t="s">
        <v>1105</v>
      </c>
      <c r="E99" s="177" t="s">
        <v>1106</v>
      </c>
      <c r="F99" s="177" t="s">
        <v>898</v>
      </c>
      <c r="G99" s="250" t="s">
        <v>825</v>
      </c>
      <c r="H99" s="147" t="s">
        <v>826</v>
      </c>
      <c r="I99" s="250">
        <v>2</v>
      </c>
      <c r="J99" s="147" t="s">
        <v>830</v>
      </c>
      <c r="K99" s="249">
        <v>5</v>
      </c>
      <c r="L99" s="51" t="s">
        <v>66</v>
      </c>
      <c r="M99" s="250" t="s">
        <v>692</v>
      </c>
      <c r="N99" s="147" t="s">
        <v>681</v>
      </c>
      <c r="O99" s="177" t="s">
        <v>1052</v>
      </c>
    </row>
    <row r="100" spans="2:15" ht="55.2" x14ac:dyDescent="0.3">
      <c r="B100" s="177" t="s">
        <v>895</v>
      </c>
      <c r="C100" s="177" t="s">
        <v>59</v>
      </c>
      <c r="D100" s="146" t="s">
        <v>1091</v>
      </c>
      <c r="E100" s="177" t="s">
        <v>1107</v>
      </c>
      <c r="F100" s="32" t="s">
        <v>894</v>
      </c>
      <c r="G100" s="250" t="s">
        <v>825</v>
      </c>
      <c r="H100" s="147" t="s">
        <v>826</v>
      </c>
      <c r="I100" s="250">
        <v>1</v>
      </c>
      <c r="J100" s="147" t="s">
        <v>828</v>
      </c>
      <c r="K100" s="249">
        <v>1</v>
      </c>
      <c r="L100" s="51" t="s">
        <v>649</v>
      </c>
      <c r="M100" s="255" t="s">
        <v>651</v>
      </c>
      <c r="N100" s="148" t="s">
        <v>652</v>
      </c>
      <c r="O100" s="177" t="s">
        <v>1052</v>
      </c>
    </row>
    <row r="101" spans="2:15" ht="55.2" x14ac:dyDescent="0.3">
      <c r="B101" s="177" t="s">
        <v>895</v>
      </c>
      <c r="C101" s="177" t="s">
        <v>59</v>
      </c>
      <c r="D101" s="146" t="s">
        <v>1093</v>
      </c>
      <c r="E101" s="177" t="s">
        <v>1108</v>
      </c>
      <c r="F101" s="177" t="s">
        <v>898</v>
      </c>
      <c r="G101" s="250" t="s">
        <v>825</v>
      </c>
      <c r="H101" s="147" t="s">
        <v>826</v>
      </c>
      <c r="I101" s="250">
        <v>1</v>
      </c>
      <c r="J101" s="147" t="s">
        <v>828</v>
      </c>
      <c r="K101" s="249">
        <v>2</v>
      </c>
      <c r="L101" s="51" t="s">
        <v>656</v>
      </c>
      <c r="M101" s="255" t="s">
        <v>658</v>
      </c>
      <c r="N101" s="148" t="s">
        <v>652</v>
      </c>
      <c r="O101" s="177" t="s">
        <v>1052</v>
      </c>
    </row>
    <row r="102" spans="2:15" ht="41.4" x14ac:dyDescent="0.3">
      <c r="B102" s="177" t="s">
        <v>895</v>
      </c>
      <c r="C102" s="177" t="s">
        <v>58</v>
      </c>
      <c r="D102" s="146" t="s">
        <v>1095</v>
      </c>
      <c r="E102" s="177" t="s">
        <v>1109</v>
      </c>
      <c r="F102" s="177" t="s">
        <v>898</v>
      </c>
      <c r="G102" s="250" t="s">
        <v>825</v>
      </c>
      <c r="H102" s="147" t="s">
        <v>826</v>
      </c>
      <c r="I102" s="250">
        <v>1</v>
      </c>
      <c r="J102" s="147" t="s">
        <v>828</v>
      </c>
      <c r="K102" s="249">
        <v>5</v>
      </c>
      <c r="L102" s="51" t="s">
        <v>66</v>
      </c>
      <c r="M102" s="255" t="s">
        <v>689</v>
      </c>
      <c r="N102" s="148" t="s">
        <v>690</v>
      </c>
      <c r="O102" s="177" t="s">
        <v>1052</v>
      </c>
    </row>
    <row r="103" spans="2:15" ht="41.4" x14ac:dyDescent="0.3">
      <c r="B103" s="177" t="s">
        <v>895</v>
      </c>
      <c r="C103" s="177" t="s">
        <v>58</v>
      </c>
      <c r="D103" s="146" t="s">
        <v>1097</v>
      </c>
      <c r="E103" s="177" t="s">
        <v>1110</v>
      </c>
      <c r="F103" s="177" t="s">
        <v>898</v>
      </c>
      <c r="G103" s="250" t="s">
        <v>825</v>
      </c>
      <c r="H103" s="147" t="s">
        <v>826</v>
      </c>
      <c r="I103" s="250">
        <v>1</v>
      </c>
      <c r="J103" s="147" t="s">
        <v>828</v>
      </c>
      <c r="K103" s="249">
        <v>5</v>
      </c>
      <c r="L103" s="51" t="s">
        <v>66</v>
      </c>
      <c r="M103" s="250" t="s">
        <v>692</v>
      </c>
      <c r="N103" s="147" t="s">
        <v>681</v>
      </c>
      <c r="O103" s="177" t="s">
        <v>1052</v>
      </c>
    </row>
    <row r="104" spans="2:15" ht="41.4" x14ac:dyDescent="0.3">
      <c r="B104" s="177" t="s">
        <v>895</v>
      </c>
      <c r="C104" s="177" t="s">
        <v>59</v>
      </c>
      <c r="D104" s="146" t="s">
        <v>1111</v>
      </c>
      <c r="E104" s="177" t="s">
        <v>1112</v>
      </c>
      <c r="F104" s="32" t="s">
        <v>894</v>
      </c>
      <c r="G104" s="249" t="s">
        <v>825</v>
      </c>
      <c r="H104" s="148" t="s">
        <v>826</v>
      </c>
      <c r="I104" s="250">
        <v>3</v>
      </c>
      <c r="J104" s="147" t="s">
        <v>832</v>
      </c>
      <c r="K104" s="249">
        <v>1</v>
      </c>
      <c r="L104" s="51" t="s">
        <v>649</v>
      </c>
      <c r="M104" s="255" t="s">
        <v>651</v>
      </c>
      <c r="N104" s="148" t="s">
        <v>652</v>
      </c>
      <c r="O104" s="177" t="s">
        <v>1113</v>
      </c>
    </row>
    <row r="105" spans="2:15" ht="27.6" x14ac:dyDescent="0.3">
      <c r="B105" s="177" t="s">
        <v>895</v>
      </c>
      <c r="C105" s="177" t="s">
        <v>59</v>
      </c>
      <c r="D105" s="146" t="s">
        <v>1114</v>
      </c>
      <c r="E105" s="177" t="s">
        <v>1115</v>
      </c>
      <c r="F105" s="177" t="s">
        <v>898</v>
      </c>
      <c r="G105" s="249" t="s">
        <v>825</v>
      </c>
      <c r="H105" s="148" t="s">
        <v>826</v>
      </c>
      <c r="I105" s="250">
        <v>3</v>
      </c>
      <c r="J105" s="147" t="s">
        <v>832</v>
      </c>
      <c r="K105" s="249">
        <v>2</v>
      </c>
      <c r="L105" s="51" t="s">
        <v>656</v>
      </c>
      <c r="M105" s="255" t="s">
        <v>658</v>
      </c>
      <c r="N105" s="148" t="s">
        <v>652</v>
      </c>
      <c r="O105" s="177" t="s">
        <v>1113</v>
      </c>
    </row>
    <row r="106" spans="2:15" ht="41.4" x14ac:dyDescent="0.3">
      <c r="B106" s="177" t="s">
        <v>895</v>
      </c>
      <c r="C106" s="177" t="s">
        <v>59</v>
      </c>
      <c r="D106" s="146" t="s">
        <v>1116</v>
      </c>
      <c r="E106" s="177" t="s">
        <v>1117</v>
      </c>
      <c r="F106" s="32" t="s">
        <v>894</v>
      </c>
      <c r="G106" s="251" t="s">
        <v>698</v>
      </c>
      <c r="H106" s="149" t="s">
        <v>871</v>
      </c>
      <c r="I106" s="251">
        <v>3</v>
      </c>
      <c r="J106" s="149" t="s">
        <v>876</v>
      </c>
      <c r="K106" s="249">
        <v>1</v>
      </c>
      <c r="L106" s="51" t="s">
        <v>649</v>
      </c>
      <c r="M106" s="255" t="s">
        <v>651</v>
      </c>
      <c r="N106" s="148" t="s">
        <v>652</v>
      </c>
      <c r="O106" s="177" t="s">
        <v>1113</v>
      </c>
    </row>
    <row r="107" spans="2:15" ht="41.4" x14ac:dyDescent="0.3">
      <c r="B107" s="177" t="s">
        <v>895</v>
      </c>
      <c r="C107" s="177" t="s">
        <v>59</v>
      </c>
      <c r="D107" s="146" t="s">
        <v>1118</v>
      </c>
      <c r="E107" s="177" t="s">
        <v>1119</v>
      </c>
      <c r="F107" s="177" t="s">
        <v>898</v>
      </c>
      <c r="G107" s="251" t="s">
        <v>698</v>
      </c>
      <c r="H107" s="149" t="s">
        <v>871</v>
      </c>
      <c r="I107" s="251">
        <v>3</v>
      </c>
      <c r="J107" s="149" t="s">
        <v>876</v>
      </c>
      <c r="K107" s="249">
        <v>2</v>
      </c>
      <c r="L107" s="51" t="s">
        <v>656</v>
      </c>
      <c r="M107" s="255" t="s">
        <v>658</v>
      </c>
      <c r="N107" s="148" t="s">
        <v>652</v>
      </c>
      <c r="O107" s="177" t="s">
        <v>1113</v>
      </c>
    </row>
    <row r="108" spans="2:15" ht="41.4" x14ac:dyDescent="0.3">
      <c r="B108" s="177" t="s">
        <v>895</v>
      </c>
      <c r="C108" s="177" t="s">
        <v>59</v>
      </c>
      <c r="D108" s="146" t="s">
        <v>1120</v>
      </c>
      <c r="E108" s="177" t="s">
        <v>1121</v>
      </c>
      <c r="F108" s="32" t="s">
        <v>894</v>
      </c>
      <c r="G108" s="250" t="s">
        <v>825</v>
      </c>
      <c r="H108" s="147" t="s">
        <v>826</v>
      </c>
      <c r="I108" s="251">
        <v>4</v>
      </c>
      <c r="J108" s="149" t="s">
        <v>834</v>
      </c>
      <c r="K108" s="249">
        <v>1</v>
      </c>
      <c r="L108" s="51" t="s">
        <v>649</v>
      </c>
      <c r="M108" s="255" t="s">
        <v>651</v>
      </c>
      <c r="N108" s="147" t="s">
        <v>652</v>
      </c>
      <c r="O108" s="177" t="s">
        <v>1052</v>
      </c>
    </row>
    <row r="109" spans="2:15" ht="41.4" x14ac:dyDescent="0.3">
      <c r="B109" s="177" t="s">
        <v>895</v>
      </c>
      <c r="C109" s="177" t="s">
        <v>59</v>
      </c>
      <c r="D109" s="146" t="s">
        <v>1122</v>
      </c>
      <c r="E109" s="177" t="s">
        <v>1123</v>
      </c>
      <c r="F109" s="177" t="s">
        <v>898</v>
      </c>
      <c r="G109" s="250" t="s">
        <v>825</v>
      </c>
      <c r="H109" s="147" t="s">
        <v>826</v>
      </c>
      <c r="I109" s="251">
        <v>4</v>
      </c>
      <c r="J109" s="149" t="s">
        <v>834</v>
      </c>
      <c r="K109" s="249">
        <v>2</v>
      </c>
      <c r="L109" s="51" t="s">
        <v>656</v>
      </c>
      <c r="M109" s="255" t="s">
        <v>658</v>
      </c>
      <c r="N109" s="147" t="s">
        <v>652</v>
      </c>
      <c r="O109" s="177" t="s">
        <v>1052</v>
      </c>
    </row>
    <row r="110" spans="2:15" ht="55.2" x14ac:dyDescent="0.3">
      <c r="B110" s="177" t="s">
        <v>895</v>
      </c>
      <c r="C110" s="177" t="s">
        <v>59</v>
      </c>
      <c r="D110" s="146" t="s">
        <v>1124</v>
      </c>
      <c r="E110" s="177" t="s">
        <v>1125</v>
      </c>
      <c r="F110" s="32" t="s">
        <v>894</v>
      </c>
      <c r="G110" s="250" t="s">
        <v>825</v>
      </c>
      <c r="H110" s="147" t="s">
        <v>826</v>
      </c>
      <c r="I110" s="251">
        <v>4</v>
      </c>
      <c r="J110" s="149" t="s">
        <v>834</v>
      </c>
      <c r="K110" s="249">
        <v>1</v>
      </c>
      <c r="L110" s="51" t="s">
        <v>649</v>
      </c>
      <c r="M110" s="255" t="s">
        <v>651</v>
      </c>
      <c r="N110" s="147" t="s">
        <v>652</v>
      </c>
      <c r="O110" s="177" t="s">
        <v>1052</v>
      </c>
    </row>
    <row r="111" spans="2:15" ht="55.2" x14ac:dyDescent="0.3">
      <c r="B111" s="177" t="s">
        <v>895</v>
      </c>
      <c r="C111" s="177" t="s">
        <v>59</v>
      </c>
      <c r="D111" s="146" t="s">
        <v>1126</v>
      </c>
      <c r="E111" s="177" t="s">
        <v>1127</v>
      </c>
      <c r="F111" s="177" t="s">
        <v>898</v>
      </c>
      <c r="G111" s="250" t="s">
        <v>825</v>
      </c>
      <c r="H111" s="147" t="s">
        <v>826</v>
      </c>
      <c r="I111" s="251">
        <v>4</v>
      </c>
      <c r="J111" s="149" t="s">
        <v>834</v>
      </c>
      <c r="K111" s="249">
        <v>2</v>
      </c>
      <c r="L111" s="51" t="s">
        <v>656</v>
      </c>
      <c r="M111" s="255" t="s">
        <v>658</v>
      </c>
      <c r="N111" s="147" t="s">
        <v>652</v>
      </c>
      <c r="O111" s="177" t="s">
        <v>1052</v>
      </c>
    </row>
    <row r="112" spans="2:15" ht="41.4" x14ac:dyDescent="0.3">
      <c r="B112" s="177" t="s">
        <v>895</v>
      </c>
      <c r="C112" s="177" t="s">
        <v>58</v>
      </c>
      <c r="D112" s="146" t="s">
        <v>1128</v>
      </c>
      <c r="E112" s="177" t="s">
        <v>1129</v>
      </c>
      <c r="F112" s="177" t="s">
        <v>898</v>
      </c>
      <c r="G112" s="250" t="s">
        <v>825</v>
      </c>
      <c r="H112" s="147" t="s">
        <v>826</v>
      </c>
      <c r="I112" s="251">
        <v>4</v>
      </c>
      <c r="J112" s="149" t="s">
        <v>834</v>
      </c>
      <c r="K112" s="249">
        <v>5</v>
      </c>
      <c r="L112" s="51" t="s">
        <v>66</v>
      </c>
      <c r="M112" s="255" t="s">
        <v>689</v>
      </c>
      <c r="N112" s="148" t="s">
        <v>690</v>
      </c>
      <c r="O112" s="177" t="s">
        <v>1052</v>
      </c>
    </row>
    <row r="113" spans="2:15" ht="55.2" x14ac:dyDescent="0.3">
      <c r="B113" s="177" t="s">
        <v>895</v>
      </c>
      <c r="C113" s="177" t="s">
        <v>58</v>
      </c>
      <c r="D113" s="146" t="s">
        <v>1130</v>
      </c>
      <c r="E113" s="177" t="s">
        <v>1131</v>
      </c>
      <c r="F113" s="177" t="s">
        <v>898</v>
      </c>
      <c r="G113" s="250" t="s">
        <v>825</v>
      </c>
      <c r="H113" s="147" t="s">
        <v>826</v>
      </c>
      <c r="I113" s="251">
        <v>4</v>
      </c>
      <c r="J113" s="149" t="s">
        <v>834</v>
      </c>
      <c r="K113" s="249">
        <v>5</v>
      </c>
      <c r="L113" s="51" t="s">
        <v>66</v>
      </c>
      <c r="M113" s="250" t="s">
        <v>692</v>
      </c>
      <c r="N113" s="147" t="s">
        <v>681</v>
      </c>
      <c r="O113" s="177" t="s">
        <v>1052</v>
      </c>
    </row>
    <row r="114" spans="2:15" ht="110.4" x14ac:dyDescent="0.3">
      <c r="B114" s="177" t="s">
        <v>895</v>
      </c>
      <c r="C114" s="177" t="s">
        <v>59</v>
      </c>
      <c r="D114" s="146" t="s">
        <v>1132</v>
      </c>
      <c r="E114" s="177" t="s">
        <v>1133</v>
      </c>
      <c r="F114" s="177" t="s">
        <v>1134</v>
      </c>
      <c r="G114" s="249" t="s">
        <v>790</v>
      </c>
      <c r="H114" s="148" t="s">
        <v>791</v>
      </c>
      <c r="I114" s="250">
        <v>3</v>
      </c>
      <c r="J114" s="147" t="s">
        <v>797</v>
      </c>
      <c r="K114" s="249">
        <v>1</v>
      </c>
      <c r="L114" s="51" t="s">
        <v>649</v>
      </c>
      <c r="M114" s="255" t="s">
        <v>651</v>
      </c>
      <c r="N114" s="148" t="s">
        <v>652</v>
      </c>
      <c r="O114" s="177" t="s">
        <v>1015</v>
      </c>
    </row>
    <row r="115" spans="2:15" ht="82.8" x14ac:dyDescent="0.3">
      <c r="B115" s="177" t="s">
        <v>895</v>
      </c>
      <c r="C115" s="177" t="s">
        <v>59</v>
      </c>
      <c r="D115" s="146" t="s">
        <v>1135</v>
      </c>
      <c r="E115" s="177" t="s">
        <v>1136</v>
      </c>
      <c r="F115" s="177" t="s">
        <v>1137</v>
      </c>
      <c r="G115" s="249" t="s">
        <v>790</v>
      </c>
      <c r="H115" s="148" t="s">
        <v>791</v>
      </c>
      <c r="I115" s="250">
        <v>3</v>
      </c>
      <c r="J115" s="147" t="s">
        <v>797</v>
      </c>
      <c r="K115" s="249">
        <v>2</v>
      </c>
      <c r="L115" s="51" t="s">
        <v>656</v>
      </c>
      <c r="M115" s="255" t="s">
        <v>658</v>
      </c>
      <c r="N115" s="148" t="s">
        <v>652</v>
      </c>
      <c r="O115" s="177" t="s">
        <v>1015</v>
      </c>
    </row>
    <row r="116" spans="2:15" ht="110.4" x14ac:dyDescent="0.3">
      <c r="B116" s="177" t="s">
        <v>895</v>
      </c>
      <c r="C116" s="177" t="s">
        <v>59</v>
      </c>
      <c r="D116" s="146" t="s">
        <v>1138</v>
      </c>
      <c r="E116" s="177" t="s">
        <v>1139</v>
      </c>
      <c r="F116" s="177" t="s">
        <v>1134</v>
      </c>
      <c r="G116" s="249" t="s">
        <v>790</v>
      </c>
      <c r="H116" s="148" t="s">
        <v>791</v>
      </c>
      <c r="I116" s="250">
        <v>3</v>
      </c>
      <c r="J116" s="147" t="s">
        <v>797</v>
      </c>
      <c r="K116" s="249">
        <v>1</v>
      </c>
      <c r="L116" s="51" t="s">
        <v>649</v>
      </c>
      <c r="M116" s="255" t="s">
        <v>651</v>
      </c>
      <c r="N116" s="148" t="s">
        <v>652</v>
      </c>
      <c r="O116" s="177" t="s">
        <v>1015</v>
      </c>
    </row>
    <row r="117" spans="2:15" ht="82.8" x14ac:dyDescent="0.3">
      <c r="B117" s="177" t="s">
        <v>895</v>
      </c>
      <c r="C117" s="177" t="s">
        <v>59</v>
      </c>
      <c r="D117" s="146" t="s">
        <v>1140</v>
      </c>
      <c r="E117" s="177" t="s">
        <v>1141</v>
      </c>
      <c r="F117" s="177" t="s">
        <v>1137</v>
      </c>
      <c r="G117" s="249" t="s">
        <v>790</v>
      </c>
      <c r="H117" s="148" t="s">
        <v>791</v>
      </c>
      <c r="I117" s="250">
        <v>3</v>
      </c>
      <c r="J117" s="147" t="s">
        <v>797</v>
      </c>
      <c r="K117" s="249">
        <v>2</v>
      </c>
      <c r="L117" s="51" t="s">
        <v>656</v>
      </c>
      <c r="M117" s="255" t="s">
        <v>658</v>
      </c>
      <c r="N117" s="148" t="s">
        <v>652</v>
      </c>
      <c r="O117" s="177" t="s">
        <v>1015</v>
      </c>
    </row>
    <row r="118" spans="2:15" ht="110.4" x14ac:dyDescent="0.3">
      <c r="B118" s="177" t="s">
        <v>895</v>
      </c>
      <c r="C118" s="177" t="s">
        <v>59</v>
      </c>
      <c r="D118" s="146" t="s">
        <v>1142</v>
      </c>
      <c r="E118" s="177" t="s">
        <v>1143</v>
      </c>
      <c r="F118" s="177" t="s">
        <v>1134</v>
      </c>
      <c r="G118" s="249" t="s">
        <v>790</v>
      </c>
      <c r="H118" s="148" t="s">
        <v>791</v>
      </c>
      <c r="I118" s="250">
        <v>3</v>
      </c>
      <c r="J118" s="147" t="s">
        <v>797</v>
      </c>
      <c r="K118" s="249">
        <v>1</v>
      </c>
      <c r="L118" s="51" t="s">
        <v>649</v>
      </c>
      <c r="M118" s="255" t="s">
        <v>651</v>
      </c>
      <c r="N118" s="148" t="s">
        <v>652</v>
      </c>
      <c r="O118" s="177" t="s">
        <v>1015</v>
      </c>
    </row>
    <row r="119" spans="2:15" ht="82.8" x14ac:dyDescent="0.3">
      <c r="B119" s="177" t="s">
        <v>895</v>
      </c>
      <c r="C119" s="177" t="s">
        <v>59</v>
      </c>
      <c r="D119" s="146" t="s">
        <v>1144</v>
      </c>
      <c r="E119" s="177" t="s">
        <v>1145</v>
      </c>
      <c r="F119" s="177" t="s">
        <v>1137</v>
      </c>
      <c r="G119" s="249" t="s">
        <v>790</v>
      </c>
      <c r="H119" s="148" t="s">
        <v>791</v>
      </c>
      <c r="I119" s="250">
        <v>3</v>
      </c>
      <c r="J119" s="147" t="s">
        <v>797</v>
      </c>
      <c r="K119" s="249">
        <v>2</v>
      </c>
      <c r="L119" s="51" t="s">
        <v>656</v>
      </c>
      <c r="M119" s="255" t="s">
        <v>658</v>
      </c>
      <c r="N119" s="148" t="s">
        <v>652</v>
      </c>
      <c r="O119" s="177" t="s">
        <v>1015</v>
      </c>
    </row>
    <row r="120" spans="2:15" ht="82.8" x14ac:dyDescent="0.3">
      <c r="B120" s="177" t="s">
        <v>895</v>
      </c>
      <c r="C120" s="177" t="s">
        <v>58</v>
      </c>
      <c r="D120" s="146" t="s">
        <v>1146</v>
      </c>
      <c r="E120" s="177" t="s">
        <v>1147</v>
      </c>
      <c r="F120" s="177" t="s">
        <v>1137</v>
      </c>
      <c r="G120" s="249" t="s">
        <v>790</v>
      </c>
      <c r="H120" s="148" t="s">
        <v>791</v>
      </c>
      <c r="I120" s="250">
        <v>3</v>
      </c>
      <c r="J120" s="147" t="s">
        <v>797</v>
      </c>
      <c r="K120" s="249">
        <v>5</v>
      </c>
      <c r="L120" s="51" t="s">
        <v>66</v>
      </c>
      <c r="M120" s="255" t="s">
        <v>689</v>
      </c>
      <c r="N120" s="148" t="s">
        <v>690</v>
      </c>
      <c r="O120" s="177" t="s">
        <v>1015</v>
      </c>
    </row>
    <row r="121" spans="2:15" ht="82.8" x14ac:dyDescent="0.3">
      <c r="B121" s="177" t="s">
        <v>895</v>
      </c>
      <c r="C121" s="177" t="s">
        <v>58</v>
      </c>
      <c r="D121" s="146" t="s">
        <v>1148</v>
      </c>
      <c r="E121" s="177" t="s">
        <v>1149</v>
      </c>
      <c r="F121" s="177" t="s">
        <v>1137</v>
      </c>
      <c r="G121" s="249" t="s">
        <v>790</v>
      </c>
      <c r="H121" s="148" t="s">
        <v>791</v>
      </c>
      <c r="I121" s="250">
        <v>3</v>
      </c>
      <c r="J121" s="147" t="s">
        <v>797</v>
      </c>
      <c r="K121" s="249">
        <v>5</v>
      </c>
      <c r="L121" s="51" t="s">
        <v>66</v>
      </c>
      <c r="M121" s="250" t="s">
        <v>692</v>
      </c>
      <c r="N121" s="147" t="s">
        <v>681</v>
      </c>
      <c r="O121" s="177" t="s">
        <v>1015</v>
      </c>
    </row>
    <row r="122" spans="2:15" ht="96.6" x14ac:dyDescent="0.3">
      <c r="B122" s="177" t="s">
        <v>895</v>
      </c>
      <c r="C122" s="177" t="s">
        <v>59</v>
      </c>
      <c r="D122" s="146" t="s">
        <v>1150</v>
      </c>
      <c r="E122" s="177" t="s">
        <v>1151</v>
      </c>
      <c r="F122" s="177" t="s">
        <v>1152</v>
      </c>
      <c r="G122" s="249" t="s">
        <v>790</v>
      </c>
      <c r="H122" s="148" t="s">
        <v>791</v>
      </c>
      <c r="I122" s="252">
        <v>7</v>
      </c>
      <c r="J122" s="177" t="s">
        <v>805</v>
      </c>
      <c r="K122" s="249">
        <v>1</v>
      </c>
      <c r="L122" s="51" t="s">
        <v>649</v>
      </c>
      <c r="M122" s="255" t="s">
        <v>651</v>
      </c>
      <c r="N122" s="148" t="s">
        <v>652</v>
      </c>
      <c r="O122" s="177" t="s">
        <v>1153</v>
      </c>
    </row>
    <row r="123" spans="2:15" ht="69" x14ac:dyDescent="0.3">
      <c r="B123" s="177" t="s">
        <v>895</v>
      </c>
      <c r="C123" s="177" t="s">
        <v>59</v>
      </c>
      <c r="D123" s="146" t="s">
        <v>1154</v>
      </c>
      <c r="E123" s="177" t="s">
        <v>1155</v>
      </c>
      <c r="F123" s="177" t="s">
        <v>1156</v>
      </c>
      <c r="G123" s="249" t="s">
        <v>790</v>
      </c>
      <c r="H123" s="148" t="s">
        <v>791</v>
      </c>
      <c r="I123" s="252">
        <v>7</v>
      </c>
      <c r="J123" s="177" t="s">
        <v>805</v>
      </c>
      <c r="K123" s="249">
        <v>2</v>
      </c>
      <c r="L123" s="51" t="s">
        <v>656</v>
      </c>
      <c r="M123" s="255" t="s">
        <v>658</v>
      </c>
      <c r="N123" s="148" t="s">
        <v>652</v>
      </c>
      <c r="O123" s="177" t="s">
        <v>1153</v>
      </c>
    </row>
    <row r="124" spans="2:15" ht="69" x14ac:dyDescent="0.3">
      <c r="B124" s="177" t="s">
        <v>895</v>
      </c>
      <c r="C124" s="177" t="s">
        <v>58</v>
      </c>
      <c r="D124" s="146" t="s">
        <v>1157</v>
      </c>
      <c r="E124" s="177" t="s">
        <v>1158</v>
      </c>
      <c r="F124" s="177" t="s">
        <v>1156</v>
      </c>
      <c r="G124" s="249" t="s">
        <v>790</v>
      </c>
      <c r="H124" s="148" t="s">
        <v>791</v>
      </c>
      <c r="I124" s="252">
        <v>7</v>
      </c>
      <c r="J124" s="177" t="s">
        <v>805</v>
      </c>
      <c r="K124" s="249">
        <v>5</v>
      </c>
      <c r="L124" s="51" t="s">
        <v>66</v>
      </c>
      <c r="M124" s="255" t="s">
        <v>689</v>
      </c>
      <c r="N124" s="148" t="s">
        <v>690</v>
      </c>
      <c r="O124" s="177" t="s">
        <v>1153</v>
      </c>
    </row>
    <row r="125" spans="2:15" ht="69" x14ac:dyDescent="0.3">
      <c r="B125" s="177" t="s">
        <v>895</v>
      </c>
      <c r="C125" s="177" t="s">
        <v>58</v>
      </c>
      <c r="D125" s="146" t="s">
        <v>1159</v>
      </c>
      <c r="E125" s="177" t="s">
        <v>1160</v>
      </c>
      <c r="F125" s="177" t="s">
        <v>1156</v>
      </c>
      <c r="G125" s="249" t="s">
        <v>790</v>
      </c>
      <c r="H125" s="148" t="s">
        <v>791</v>
      </c>
      <c r="I125" s="252">
        <v>7</v>
      </c>
      <c r="J125" s="177" t="s">
        <v>805</v>
      </c>
      <c r="K125" s="249">
        <v>5</v>
      </c>
      <c r="L125" s="51" t="s">
        <v>66</v>
      </c>
      <c r="M125" s="250" t="s">
        <v>692</v>
      </c>
      <c r="N125" s="147" t="s">
        <v>681</v>
      </c>
      <c r="O125" s="177" t="s">
        <v>1153</v>
      </c>
    </row>
    <row r="126" spans="2:15" ht="27.6" x14ac:dyDescent="0.3">
      <c r="B126" s="177" t="s">
        <v>895</v>
      </c>
      <c r="C126" s="177" t="s">
        <v>58</v>
      </c>
      <c r="D126" s="146" t="s">
        <v>1161</v>
      </c>
      <c r="E126" s="177" t="s">
        <v>1162</v>
      </c>
      <c r="F126" s="177" t="s">
        <v>898</v>
      </c>
      <c r="G126" s="250" t="s">
        <v>651</v>
      </c>
      <c r="H126" s="147" t="s">
        <v>729</v>
      </c>
      <c r="I126" s="250">
        <v>1</v>
      </c>
      <c r="J126" s="147" t="s">
        <v>731</v>
      </c>
      <c r="K126" s="249">
        <v>1</v>
      </c>
      <c r="L126" s="51" t="s">
        <v>649</v>
      </c>
      <c r="M126" s="255" t="s">
        <v>651</v>
      </c>
      <c r="N126" s="177" t="s">
        <v>652</v>
      </c>
      <c r="O126" s="177"/>
    </row>
    <row r="127" spans="2:15" ht="27.6" x14ac:dyDescent="0.3">
      <c r="B127" s="177" t="s">
        <v>895</v>
      </c>
      <c r="C127" s="177" t="s">
        <v>58</v>
      </c>
      <c r="D127" s="146" t="s">
        <v>1163</v>
      </c>
      <c r="E127" s="177" t="s">
        <v>1164</v>
      </c>
      <c r="F127" s="177" t="s">
        <v>898</v>
      </c>
      <c r="G127" s="250" t="s">
        <v>651</v>
      </c>
      <c r="H127" s="147" t="s">
        <v>729</v>
      </c>
      <c r="I127" s="250">
        <v>1</v>
      </c>
      <c r="J127" s="147" t="s">
        <v>731</v>
      </c>
      <c r="K127" s="249">
        <v>1</v>
      </c>
      <c r="L127" s="51" t="s">
        <v>649</v>
      </c>
      <c r="M127" s="255" t="s">
        <v>651</v>
      </c>
      <c r="N127" s="177" t="s">
        <v>652</v>
      </c>
      <c r="O127" s="177"/>
    </row>
    <row r="128" spans="2:15" ht="69" x14ac:dyDescent="0.3">
      <c r="B128" s="177" t="s">
        <v>895</v>
      </c>
      <c r="C128" s="177" t="s">
        <v>58</v>
      </c>
      <c r="D128" s="146" t="s">
        <v>1165</v>
      </c>
      <c r="E128" s="177" t="s">
        <v>1166</v>
      </c>
      <c r="F128" s="177" t="s">
        <v>1167</v>
      </c>
      <c r="G128" s="249" t="s">
        <v>666</v>
      </c>
      <c r="H128" s="148" t="s">
        <v>761</v>
      </c>
      <c r="I128" s="255">
        <v>1</v>
      </c>
      <c r="J128" s="147" t="s">
        <v>763</v>
      </c>
      <c r="K128" s="249">
        <v>4</v>
      </c>
      <c r="L128" s="51" t="s">
        <v>65</v>
      </c>
      <c r="M128" s="249" t="s">
        <v>785</v>
      </c>
      <c r="N128" s="51" t="s">
        <v>2279</v>
      </c>
      <c r="O128" s="177" t="s">
        <v>1015</v>
      </c>
    </row>
    <row r="129" spans="2:15" ht="41.4" x14ac:dyDescent="0.3">
      <c r="B129" s="177" t="s">
        <v>895</v>
      </c>
      <c r="C129" s="177" t="s">
        <v>58</v>
      </c>
      <c r="D129" s="146" t="s">
        <v>1168</v>
      </c>
      <c r="E129" s="177" t="s">
        <v>1169</v>
      </c>
      <c r="F129" s="177" t="s">
        <v>898</v>
      </c>
      <c r="G129" s="250" t="s">
        <v>651</v>
      </c>
      <c r="H129" s="147" t="s">
        <v>729</v>
      </c>
      <c r="I129" s="250">
        <v>3</v>
      </c>
      <c r="J129" s="147" t="s">
        <v>735</v>
      </c>
      <c r="K129" s="249">
        <v>9</v>
      </c>
      <c r="L129" s="51" t="s">
        <v>69</v>
      </c>
      <c r="M129" s="249" t="s">
        <v>721</v>
      </c>
      <c r="N129" s="51" t="s">
        <v>69</v>
      </c>
      <c r="O129" s="177"/>
    </row>
    <row r="130" spans="2:15" ht="27.6" x14ac:dyDescent="0.3">
      <c r="B130" s="177" t="s">
        <v>895</v>
      </c>
      <c r="C130" s="177" t="s">
        <v>58</v>
      </c>
      <c r="D130" s="146" t="s">
        <v>1170</v>
      </c>
      <c r="E130" s="177" t="s">
        <v>1171</v>
      </c>
      <c r="F130" s="177" t="s">
        <v>898</v>
      </c>
      <c r="G130" s="250" t="s">
        <v>651</v>
      </c>
      <c r="H130" s="147" t="s">
        <v>729</v>
      </c>
      <c r="I130" s="250">
        <v>1</v>
      </c>
      <c r="J130" s="177" t="s">
        <v>731</v>
      </c>
      <c r="K130" s="252">
        <v>9</v>
      </c>
      <c r="L130" s="177" t="s">
        <v>69</v>
      </c>
      <c r="M130" s="252" t="s">
        <v>721</v>
      </c>
      <c r="N130" s="177" t="s">
        <v>69</v>
      </c>
      <c r="O130" s="177"/>
    </row>
    <row r="131" spans="2:15" ht="41.4" x14ac:dyDescent="0.3">
      <c r="B131" s="177" t="s">
        <v>895</v>
      </c>
      <c r="C131" s="177" t="s">
        <v>59</v>
      </c>
      <c r="D131" s="146" t="s">
        <v>1172</v>
      </c>
      <c r="E131" s="177" t="s">
        <v>1173</v>
      </c>
      <c r="F131" s="32" t="s">
        <v>894</v>
      </c>
      <c r="G131" s="252" t="s">
        <v>680</v>
      </c>
      <c r="H131" s="150" t="s">
        <v>815</v>
      </c>
      <c r="I131" s="249">
        <v>1</v>
      </c>
      <c r="J131" s="177" t="s">
        <v>817</v>
      </c>
      <c r="K131" s="249">
        <v>1</v>
      </c>
      <c r="L131" s="51" t="s">
        <v>649</v>
      </c>
      <c r="M131" s="255" t="s">
        <v>651</v>
      </c>
      <c r="N131" s="147" t="s">
        <v>652</v>
      </c>
      <c r="O131" s="177" t="s">
        <v>1000</v>
      </c>
    </row>
    <row r="132" spans="2:15" ht="41.4" x14ac:dyDescent="0.3">
      <c r="B132" s="177" t="s">
        <v>895</v>
      </c>
      <c r="C132" s="177" t="s">
        <v>59</v>
      </c>
      <c r="D132" s="146" t="s">
        <v>1174</v>
      </c>
      <c r="E132" s="177" t="s">
        <v>1175</v>
      </c>
      <c r="F132" s="177" t="s">
        <v>898</v>
      </c>
      <c r="G132" s="252" t="s">
        <v>680</v>
      </c>
      <c r="H132" s="150" t="s">
        <v>815</v>
      </c>
      <c r="I132" s="249">
        <v>1</v>
      </c>
      <c r="J132" s="177" t="s">
        <v>817</v>
      </c>
      <c r="K132" s="249">
        <v>2</v>
      </c>
      <c r="L132" s="51" t="s">
        <v>656</v>
      </c>
      <c r="M132" s="255" t="s">
        <v>658</v>
      </c>
      <c r="N132" s="147" t="s">
        <v>652</v>
      </c>
      <c r="O132" s="177" t="s">
        <v>1000</v>
      </c>
    </row>
    <row r="133" spans="2:15" ht="41.4" x14ac:dyDescent="0.3">
      <c r="B133" s="177" t="s">
        <v>1178</v>
      </c>
      <c r="C133" s="177" t="s">
        <v>59</v>
      </c>
      <c r="D133" s="146" t="s">
        <v>1176</v>
      </c>
      <c r="E133" s="177" t="s">
        <v>1177</v>
      </c>
      <c r="F133" s="32" t="s">
        <v>894</v>
      </c>
      <c r="G133" s="249" t="s">
        <v>651</v>
      </c>
      <c r="H133" s="147" t="s">
        <v>729</v>
      </c>
      <c r="I133" s="250">
        <v>1</v>
      </c>
      <c r="J133" s="147" t="s">
        <v>731</v>
      </c>
      <c r="K133" s="249">
        <v>1</v>
      </c>
      <c r="L133" s="51" t="s">
        <v>649</v>
      </c>
      <c r="M133" s="255" t="s">
        <v>651</v>
      </c>
      <c r="N133" s="147" t="s">
        <v>652</v>
      </c>
      <c r="O133" s="177" t="s">
        <v>1015</v>
      </c>
    </row>
    <row r="134" spans="2:15" ht="27.6" x14ac:dyDescent="0.3">
      <c r="B134" s="177" t="s">
        <v>1178</v>
      </c>
      <c r="C134" s="177" t="s">
        <v>59</v>
      </c>
      <c r="D134" s="146" t="s">
        <v>1179</v>
      </c>
      <c r="E134" s="177" t="s">
        <v>1180</v>
      </c>
      <c r="F134" s="177" t="s">
        <v>898</v>
      </c>
      <c r="G134" s="249" t="s">
        <v>651</v>
      </c>
      <c r="H134" s="147" t="s">
        <v>729</v>
      </c>
      <c r="I134" s="250">
        <v>1</v>
      </c>
      <c r="J134" s="147" t="s">
        <v>731</v>
      </c>
      <c r="K134" s="249">
        <v>2</v>
      </c>
      <c r="L134" s="51" t="s">
        <v>656</v>
      </c>
      <c r="M134" s="255" t="s">
        <v>658</v>
      </c>
      <c r="N134" s="147" t="s">
        <v>652</v>
      </c>
      <c r="O134" s="177" t="s">
        <v>1015</v>
      </c>
    </row>
    <row r="135" spans="2:15" ht="96.6" x14ac:dyDescent="0.3">
      <c r="B135" s="177" t="s">
        <v>1178</v>
      </c>
      <c r="C135" s="177" t="s">
        <v>58</v>
      </c>
      <c r="D135" s="146" t="s">
        <v>1181</v>
      </c>
      <c r="E135" s="177" t="s">
        <v>1182</v>
      </c>
      <c r="F135" s="177" t="s">
        <v>1183</v>
      </c>
      <c r="G135" s="249" t="s">
        <v>651</v>
      </c>
      <c r="H135" s="147" t="s">
        <v>729</v>
      </c>
      <c r="I135" s="250">
        <v>1</v>
      </c>
      <c r="J135" s="147" t="s">
        <v>731</v>
      </c>
      <c r="K135" s="249">
        <v>6</v>
      </c>
      <c r="L135" s="51" t="s">
        <v>696</v>
      </c>
      <c r="M135" s="250" t="s">
        <v>700</v>
      </c>
      <c r="N135" s="147" t="s">
        <v>678</v>
      </c>
      <c r="O135" s="177" t="s">
        <v>1015</v>
      </c>
    </row>
    <row r="136" spans="2:15" ht="82.8" x14ac:dyDescent="0.3">
      <c r="B136" s="177" t="s">
        <v>1178</v>
      </c>
      <c r="C136" s="177" t="s">
        <v>58</v>
      </c>
      <c r="D136" s="146" t="s">
        <v>1184</v>
      </c>
      <c r="E136" s="177" t="s">
        <v>1185</v>
      </c>
      <c r="F136" s="177" t="s">
        <v>1186</v>
      </c>
      <c r="G136" s="249" t="s">
        <v>651</v>
      </c>
      <c r="H136" s="147" t="s">
        <v>729</v>
      </c>
      <c r="I136" s="252">
        <v>2</v>
      </c>
      <c r="J136" s="177" t="s">
        <v>1187</v>
      </c>
      <c r="K136" s="249">
        <v>6</v>
      </c>
      <c r="L136" s="51" t="s">
        <v>696</v>
      </c>
      <c r="M136" s="250" t="s">
        <v>700</v>
      </c>
      <c r="N136" s="147" t="s">
        <v>678</v>
      </c>
      <c r="O136" s="177" t="s">
        <v>1015</v>
      </c>
    </row>
    <row r="137" spans="2:15" ht="82.8" x14ac:dyDescent="0.3">
      <c r="B137" s="177" t="s">
        <v>1178</v>
      </c>
      <c r="C137" s="177" t="s">
        <v>58</v>
      </c>
      <c r="D137" s="146" t="s">
        <v>1188</v>
      </c>
      <c r="E137" s="177" t="s">
        <v>1189</v>
      </c>
      <c r="F137" s="177" t="s">
        <v>1190</v>
      </c>
      <c r="G137" s="249" t="s">
        <v>651</v>
      </c>
      <c r="H137" s="147" t="s">
        <v>729</v>
      </c>
      <c r="I137" s="250">
        <v>1</v>
      </c>
      <c r="J137" s="147" t="s">
        <v>731</v>
      </c>
      <c r="K137" s="252">
        <v>6</v>
      </c>
      <c r="L137" s="51" t="s">
        <v>696</v>
      </c>
      <c r="M137" s="249" t="s">
        <v>698</v>
      </c>
      <c r="N137" s="147" t="s">
        <v>652</v>
      </c>
      <c r="O137" s="177" t="s">
        <v>1015</v>
      </c>
    </row>
    <row r="138" spans="2:15" ht="82.8" x14ac:dyDescent="0.3">
      <c r="B138" s="177" t="s">
        <v>1178</v>
      </c>
      <c r="C138" s="177" t="s">
        <v>58</v>
      </c>
      <c r="D138" s="146" t="s">
        <v>1191</v>
      </c>
      <c r="E138" s="177" t="s">
        <v>1192</v>
      </c>
      <c r="F138" s="177" t="s">
        <v>1190</v>
      </c>
      <c r="G138" s="249" t="s">
        <v>651</v>
      </c>
      <c r="H138" s="147" t="s">
        <v>729</v>
      </c>
      <c r="I138" s="250">
        <v>1</v>
      </c>
      <c r="J138" s="147" t="s">
        <v>731</v>
      </c>
      <c r="K138" s="252">
        <v>6</v>
      </c>
      <c r="L138" s="51" t="s">
        <v>696</v>
      </c>
      <c r="M138" s="249" t="s">
        <v>702</v>
      </c>
      <c r="N138" s="147" t="s">
        <v>681</v>
      </c>
      <c r="O138" s="177" t="s">
        <v>1015</v>
      </c>
    </row>
    <row r="139" spans="2:15" ht="82.8" x14ac:dyDescent="0.3">
      <c r="B139" s="177" t="s">
        <v>1178</v>
      </c>
      <c r="C139" s="177" t="s">
        <v>58</v>
      </c>
      <c r="D139" s="146" t="s">
        <v>1193</v>
      </c>
      <c r="E139" s="177" t="s">
        <v>1194</v>
      </c>
      <c r="F139" s="177" t="s">
        <v>1190</v>
      </c>
      <c r="G139" s="249" t="s">
        <v>651</v>
      </c>
      <c r="H139" s="147" t="s">
        <v>729</v>
      </c>
      <c r="I139" s="250">
        <v>1</v>
      </c>
      <c r="J139" s="147" t="s">
        <v>731</v>
      </c>
      <c r="K139" s="252">
        <v>6</v>
      </c>
      <c r="L139" s="51" t="s">
        <v>696</v>
      </c>
      <c r="M139" s="249" t="s">
        <v>702</v>
      </c>
      <c r="N139" s="147" t="s">
        <v>681</v>
      </c>
      <c r="O139" s="177" t="s">
        <v>1015</v>
      </c>
    </row>
    <row r="140" spans="2:15" ht="82.8" x14ac:dyDescent="0.3">
      <c r="B140" s="177" t="s">
        <v>1178</v>
      </c>
      <c r="C140" s="177" t="s">
        <v>58</v>
      </c>
      <c r="D140" s="146" t="s">
        <v>1195</v>
      </c>
      <c r="E140" s="177" t="s">
        <v>1196</v>
      </c>
      <c r="F140" s="177" t="s">
        <v>1186</v>
      </c>
      <c r="G140" s="249" t="s">
        <v>651</v>
      </c>
      <c r="H140" s="147" t="s">
        <v>729</v>
      </c>
      <c r="I140" s="252">
        <v>2</v>
      </c>
      <c r="J140" s="177" t="s">
        <v>1187</v>
      </c>
      <c r="K140" s="252">
        <v>6</v>
      </c>
      <c r="L140" s="51" t="s">
        <v>696</v>
      </c>
      <c r="M140" s="249" t="s">
        <v>698</v>
      </c>
      <c r="N140" s="147" t="s">
        <v>652</v>
      </c>
      <c r="O140" s="177" t="s">
        <v>1015</v>
      </c>
    </row>
    <row r="141" spans="2:15" ht="82.8" x14ac:dyDescent="0.3">
      <c r="B141" s="177" t="s">
        <v>1178</v>
      </c>
      <c r="C141" s="177" t="s">
        <v>58</v>
      </c>
      <c r="D141" s="146" t="s">
        <v>1197</v>
      </c>
      <c r="E141" s="177" t="s">
        <v>1198</v>
      </c>
      <c r="F141" s="177" t="s">
        <v>1186</v>
      </c>
      <c r="G141" s="249" t="s">
        <v>651</v>
      </c>
      <c r="H141" s="147" t="s">
        <v>729</v>
      </c>
      <c r="I141" s="252">
        <v>2</v>
      </c>
      <c r="J141" s="177" t="s">
        <v>1187</v>
      </c>
      <c r="K141" s="252">
        <v>6</v>
      </c>
      <c r="L141" s="51" t="s">
        <v>696</v>
      </c>
      <c r="M141" s="249" t="s">
        <v>702</v>
      </c>
      <c r="N141" s="147" t="s">
        <v>681</v>
      </c>
      <c r="O141" s="177" t="s">
        <v>1015</v>
      </c>
    </row>
    <row r="142" spans="2:15" ht="82.8" x14ac:dyDescent="0.3">
      <c r="B142" s="177" t="s">
        <v>1178</v>
      </c>
      <c r="C142" s="177" t="s">
        <v>58</v>
      </c>
      <c r="D142" s="146" t="s">
        <v>1199</v>
      </c>
      <c r="E142" s="177" t="s">
        <v>1200</v>
      </c>
      <c r="F142" s="177" t="s">
        <v>1186</v>
      </c>
      <c r="G142" s="249" t="s">
        <v>651</v>
      </c>
      <c r="H142" s="147" t="s">
        <v>729</v>
      </c>
      <c r="I142" s="252">
        <v>2</v>
      </c>
      <c r="J142" s="177" t="s">
        <v>1187</v>
      </c>
      <c r="K142" s="252">
        <v>6</v>
      </c>
      <c r="L142" s="51" t="s">
        <v>696</v>
      </c>
      <c r="M142" s="249" t="s">
        <v>702</v>
      </c>
      <c r="N142" s="147" t="s">
        <v>681</v>
      </c>
      <c r="O142" s="177" t="s">
        <v>1015</v>
      </c>
    </row>
    <row r="143" spans="2:15" ht="82.8" x14ac:dyDescent="0.3">
      <c r="B143" s="177" t="s">
        <v>1178</v>
      </c>
      <c r="C143" s="177" t="s">
        <v>58</v>
      </c>
      <c r="D143" s="146" t="s">
        <v>1201</v>
      </c>
      <c r="E143" s="177" t="s">
        <v>1202</v>
      </c>
      <c r="F143" s="177" t="s">
        <v>1190</v>
      </c>
      <c r="G143" s="249" t="s">
        <v>651</v>
      </c>
      <c r="H143" s="147" t="s">
        <v>729</v>
      </c>
      <c r="I143" s="250">
        <v>1</v>
      </c>
      <c r="J143" s="147" t="s">
        <v>731</v>
      </c>
      <c r="K143" s="252">
        <v>6</v>
      </c>
      <c r="L143" s="51" t="s">
        <v>696</v>
      </c>
      <c r="M143" s="249" t="s">
        <v>698</v>
      </c>
      <c r="N143" s="147" t="s">
        <v>652</v>
      </c>
      <c r="O143" s="177" t="s">
        <v>1015</v>
      </c>
    </row>
    <row r="144" spans="2:15" ht="82.8" x14ac:dyDescent="0.3">
      <c r="B144" s="177" t="s">
        <v>1178</v>
      </c>
      <c r="C144" s="177" t="s">
        <v>58</v>
      </c>
      <c r="D144" s="146" t="s">
        <v>1203</v>
      </c>
      <c r="E144" s="177" t="s">
        <v>1204</v>
      </c>
      <c r="F144" s="177" t="s">
        <v>1186</v>
      </c>
      <c r="G144" s="249" t="s">
        <v>651</v>
      </c>
      <c r="H144" s="147" t="s">
        <v>729</v>
      </c>
      <c r="I144" s="252">
        <v>2</v>
      </c>
      <c r="J144" s="177" t="s">
        <v>1187</v>
      </c>
      <c r="K144" s="252">
        <v>6</v>
      </c>
      <c r="L144" s="51" t="s">
        <v>696</v>
      </c>
      <c r="M144" s="249" t="s">
        <v>698</v>
      </c>
      <c r="N144" s="147" t="s">
        <v>652</v>
      </c>
      <c r="O144" s="177" t="s">
        <v>1015</v>
      </c>
    </row>
    <row r="145" spans="2:15" ht="82.8" x14ac:dyDescent="0.3">
      <c r="B145" s="177" t="s">
        <v>1178</v>
      </c>
      <c r="C145" s="177" t="s">
        <v>58</v>
      </c>
      <c r="D145" s="146" t="s">
        <v>1205</v>
      </c>
      <c r="E145" s="177" t="s">
        <v>1206</v>
      </c>
      <c r="F145" s="177" t="s">
        <v>1190</v>
      </c>
      <c r="G145" s="249" t="s">
        <v>651</v>
      </c>
      <c r="H145" s="147" t="s">
        <v>729</v>
      </c>
      <c r="I145" s="250">
        <v>1</v>
      </c>
      <c r="J145" s="147" t="s">
        <v>731</v>
      </c>
      <c r="K145" s="252">
        <v>6</v>
      </c>
      <c r="L145" s="51" t="s">
        <v>696</v>
      </c>
      <c r="M145" s="249" t="s">
        <v>698</v>
      </c>
      <c r="N145" s="147" t="s">
        <v>652</v>
      </c>
      <c r="O145" s="177" t="s">
        <v>1015</v>
      </c>
    </row>
    <row r="146" spans="2:15" ht="82.8" x14ac:dyDescent="0.3">
      <c r="B146" s="177" t="s">
        <v>1178</v>
      </c>
      <c r="C146" s="177" t="s">
        <v>58</v>
      </c>
      <c r="D146" s="146" t="s">
        <v>1207</v>
      </c>
      <c r="E146" s="177" t="s">
        <v>1208</v>
      </c>
      <c r="F146" s="177" t="s">
        <v>1186</v>
      </c>
      <c r="G146" s="249" t="s">
        <v>651</v>
      </c>
      <c r="H146" s="147" t="s">
        <v>729</v>
      </c>
      <c r="I146" s="252">
        <v>2</v>
      </c>
      <c r="J146" s="177" t="s">
        <v>1187</v>
      </c>
      <c r="K146" s="252">
        <v>6</v>
      </c>
      <c r="L146" s="51" t="s">
        <v>696</v>
      </c>
      <c r="M146" s="249" t="s">
        <v>698</v>
      </c>
      <c r="N146" s="147" t="s">
        <v>652</v>
      </c>
      <c r="O146" s="177" t="s">
        <v>1015</v>
      </c>
    </row>
    <row r="147" spans="2:15" ht="41.4" x14ac:dyDescent="0.3">
      <c r="B147" s="177" t="s">
        <v>1178</v>
      </c>
      <c r="C147" s="177" t="s">
        <v>59</v>
      </c>
      <c r="D147" s="146" t="s">
        <v>1209</v>
      </c>
      <c r="E147" s="177" t="s">
        <v>1210</v>
      </c>
      <c r="F147" s="32" t="s">
        <v>894</v>
      </c>
      <c r="G147" s="250" t="s">
        <v>651</v>
      </c>
      <c r="H147" s="147" t="s">
        <v>729</v>
      </c>
      <c r="I147" s="250">
        <v>1</v>
      </c>
      <c r="J147" s="147" t="s">
        <v>731</v>
      </c>
      <c r="K147" s="249">
        <v>1</v>
      </c>
      <c r="L147" s="51" t="s">
        <v>649</v>
      </c>
      <c r="M147" s="255" t="s">
        <v>651</v>
      </c>
      <c r="N147" s="147" t="s">
        <v>652</v>
      </c>
      <c r="O147" s="177" t="s">
        <v>1015</v>
      </c>
    </row>
    <row r="148" spans="2:15" ht="27.6" x14ac:dyDescent="0.3">
      <c r="B148" s="177" t="s">
        <v>1178</v>
      </c>
      <c r="C148" s="177" t="s">
        <v>59</v>
      </c>
      <c r="D148" s="146" t="s">
        <v>1211</v>
      </c>
      <c r="E148" s="177" t="s">
        <v>1212</v>
      </c>
      <c r="F148" s="177" t="s">
        <v>898</v>
      </c>
      <c r="G148" s="250" t="s">
        <v>651</v>
      </c>
      <c r="H148" s="147" t="s">
        <v>729</v>
      </c>
      <c r="I148" s="250">
        <v>1</v>
      </c>
      <c r="J148" s="147" t="s">
        <v>731</v>
      </c>
      <c r="K148" s="249">
        <v>2</v>
      </c>
      <c r="L148" s="51" t="s">
        <v>656</v>
      </c>
      <c r="M148" s="255" t="s">
        <v>658</v>
      </c>
      <c r="N148" s="147" t="s">
        <v>652</v>
      </c>
      <c r="O148" s="177" t="s">
        <v>1015</v>
      </c>
    </row>
    <row r="149" spans="2:15" ht="27.6" x14ac:dyDescent="0.3">
      <c r="B149" s="177" t="s">
        <v>1178</v>
      </c>
      <c r="C149" s="177" t="s">
        <v>58</v>
      </c>
      <c r="D149" s="146" t="s">
        <v>1213</v>
      </c>
      <c r="E149" s="177" t="s">
        <v>1214</v>
      </c>
      <c r="F149" s="177" t="s">
        <v>898</v>
      </c>
      <c r="G149" s="250" t="s">
        <v>651</v>
      </c>
      <c r="H149" s="147" t="s">
        <v>729</v>
      </c>
      <c r="I149" s="250">
        <v>1</v>
      </c>
      <c r="J149" s="147" t="s">
        <v>731</v>
      </c>
      <c r="K149" s="249">
        <v>4</v>
      </c>
      <c r="L149" s="147" t="s">
        <v>65</v>
      </c>
      <c r="M149" s="249" t="s">
        <v>790</v>
      </c>
      <c r="N149" s="147" t="s">
        <v>2280</v>
      </c>
      <c r="O149" s="177" t="s">
        <v>1015</v>
      </c>
    </row>
    <row r="150" spans="2:15" ht="41.4" x14ac:dyDescent="0.3">
      <c r="B150" s="177" t="s">
        <v>1178</v>
      </c>
      <c r="C150" s="177" t="s">
        <v>59</v>
      </c>
      <c r="D150" s="146" t="s">
        <v>1215</v>
      </c>
      <c r="E150" s="177" t="s">
        <v>1216</v>
      </c>
      <c r="F150" s="32" t="s">
        <v>894</v>
      </c>
      <c r="G150" s="250" t="s">
        <v>651</v>
      </c>
      <c r="H150" s="147" t="s">
        <v>729</v>
      </c>
      <c r="I150" s="250">
        <v>1</v>
      </c>
      <c r="J150" s="147" t="s">
        <v>731</v>
      </c>
      <c r="K150" s="249">
        <v>1</v>
      </c>
      <c r="L150" s="51" t="s">
        <v>649</v>
      </c>
      <c r="M150" s="255" t="s">
        <v>651</v>
      </c>
      <c r="N150" s="148" t="s">
        <v>652</v>
      </c>
      <c r="O150" s="177" t="s">
        <v>1015</v>
      </c>
    </row>
    <row r="151" spans="2:15" ht="41.4" x14ac:dyDescent="0.3">
      <c r="B151" s="177" t="s">
        <v>1178</v>
      </c>
      <c r="C151" s="177" t="s">
        <v>59</v>
      </c>
      <c r="D151" s="146" t="s">
        <v>1217</v>
      </c>
      <c r="E151" s="177" t="s">
        <v>1218</v>
      </c>
      <c r="F151" s="177" t="s">
        <v>898</v>
      </c>
      <c r="G151" s="250" t="s">
        <v>651</v>
      </c>
      <c r="H151" s="147" t="s">
        <v>729</v>
      </c>
      <c r="I151" s="250">
        <v>1</v>
      </c>
      <c r="J151" s="147" t="s">
        <v>731</v>
      </c>
      <c r="K151" s="249">
        <v>2</v>
      </c>
      <c r="L151" s="51" t="s">
        <v>656</v>
      </c>
      <c r="M151" s="255" t="s">
        <v>658</v>
      </c>
      <c r="N151" s="148" t="s">
        <v>652</v>
      </c>
      <c r="O151" s="177" t="s">
        <v>1015</v>
      </c>
    </row>
    <row r="152" spans="2:15" ht="27.6" x14ac:dyDescent="0.3">
      <c r="B152" s="177" t="s">
        <v>1178</v>
      </c>
      <c r="C152" s="177" t="s">
        <v>58</v>
      </c>
      <c r="D152" s="146" t="s">
        <v>1219</v>
      </c>
      <c r="E152" s="177" t="s">
        <v>1220</v>
      </c>
      <c r="F152" s="177" t="s">
        <v>898</v>
      </c>
      <c r="G152" s="250" t="s">
        <v>651</v>
      </c>
      <c r="H152" s="147" t="s">
        <v>729</v>
      </c>
      <c r="I152" s="250">
        <v>1</v>
      </c>
      <c r="J152" s="147" t="s">
        <v>731</v>
      </c>
      <c r="K152" s="249">
        <v>5</v>
      </c>
      <c r="L152" s="51" t="s">
        <v>66</v>
      </c>
      <c r="M152" s="255" t="s">
        <v>689</v>
      </c>
      <c r="N152" s="148" t="s">
        <v>690</v>
      </c>
      <c r="O152" s="177" t="s">
        <v>1015</v>
      </c>
    </row>
    <row r="153" spans="2:15" ht="27.6" x14ac:dyDescent="0.3">
      <c r="B153" s="177" t="s">
        <v>1178</v>
      </c>
      <c r="C153" s="177" t="s">
        <v>58</v>
      </c>
      <c r="D153" s="146" t="s">
        <v>1221</v>
      </c>
      <c r="E153" s="177" t="s">
        <v>1222</v>
      </c>
      <c r="F153" s="177" t="s">
        <v>898</v>
      </c>
      <c r="G153" s="250" t="s">
        <v>651</v>
      </c>
      <c r="H153" s="147" t="s">
        <v>729</v>
      </c>
      <c r="I153" s="250">
        <v>1</v>
      </c>
      <c r="J153" s="147" t="s">
        <v>731</v>
      </c>
      <c r="K153" s="249">
        <v>5</v>
      </c>
      <c r="L153" s="51" t="s">
        <v>66</v>
      </c>
      <c r="M153" s="250" t="s">
        <v>692</v>
      </c>
      <c r="N153" s="147" t="s">
        <v>681</v>
      </c>
      <c r="O153" s="177" t="s">
        <v>1015</v>
      </c>
    </row>
    <row r="154" spans="2:15" ht="193.2" x14ac:dyDescent="0.3">
      <c r="B154" s="177" t="s">
        <v>1178</v>
      </c>
      <c r="C154" s="177" t="s">
        <v>59</v>
      </c>
      <c r="D154" s="146" t="s">
        <v>1223</v>
      </c>
      <c r="E154" s="177" t="s">
        <v>1224</v>
      </c>
      <c r="F154" s="177" t="s">
        <v>1225</v>
      </c>
      <c r="G154" s="249" t="s">
        <v>666</v>
      </c>
      <c r="H154" s="148" t="s">
        <v>761</v>
      </c>
      <c r="I154" s="255">
        <v>1</v>
      </c>
      <c r="J154" s="147" t="s">
        <v>763</v>
      </c>
      <c r="K154" s="249">
        <v>1</v>
      </c>
      <c r="L154" s="51" t="s">
        <v>649</v>
      </c>
      <c r="M154" s="255" t="s">
        <v>651</v>
      </c>
      <c r="N154" s="147" t="s">
        <v>652</v>
      </c>
      <c r="O154" s="177" t="s">
        <v>1015</v>
      </c>
    </row>
    <row r="155" spans="2:15" ht="165.6" x14ac:dyDescent="0.3">
      <c r="B155" s="177" t="s">
        <v>1178</v>
      </c>
      <c r="C155" s="177" t="s">
        <v>59</v>
      </c>
      <c r="D155" s="146" t="s">
        <v>1226</v>
      </c>
      <c r="E155" s="177" t="s">
        <v>1227</v>
      </c>
      <c r="F155" s="177" t="s">
        <v>1228</v>
      </c>
      <c r="G155" s="249" t="s">
        <v>666</v>
      </c>
      <c r="H155" s="148" t="s">
        <v>761</v>
      </c>
      <c r="I155" s="255">
        <v>1</v>
      </c>
      <c r="J155" s="147" t="s">
        <v>763</v>
      </c>
      <c r="K155" s="249">
        <v>2</v>
      </c>
      <c r="L155" s="51" t="s">
        <v>656</v>
      </c>
      <c r="M155" s="255" t="s">
        <v>658</v>
      </c>
      <c r="N155" s="148" t="s">
        <v>652</v>
      </c>
      <c r="O155" s="177" t="s">
        <v>1015</v>
      </c>
    </row>
    <row r="156" spans="2:15" ht="193.2" x14ac:dyDescent="0.3">
      <c r="B156" s="177" t="s">
        <v>1178</v>
      </c>
      <c r="C156" s="177" t="s">
        <v>59</v>
      </c>
      <c r="D156" s="146" t="s">
        <v>1229</v>
      </c>
      <c r="E156" s="177" t="s">
        <v>1230</v>
      </c>
      <c r="F156" s="177" t="s">
        <v>1225</v>
      </c>
      <c r="G156" s="249" t="s">
        <v>666</v>
      </c>
      <c r="H156" s="148" t="s">
        <v>761</v>
      </c>
      <c r="I156" s="255">
        <v>1</v>
      </c>
      <c r="J156" s="147" t="s">
        <v>763</v>
      </c>
      <c r="K156" s="249">
        <v>1</v>
      </c>
      <c r="L156" s="51" t="s">
        <v>649</v>
      </c>
      <c r="M156" s="255" t="s">
        <v>651</v>
      </c>
      <c r="N156" s="148" t="s">
        <v>652</v>
      </c>
      <c r="O156" s="177" t="s">
        <v>1015</v>
      </c>
    </row>
    <row r="157" spans="2:15" ht="165.6" x14ac:dyDescent="0.3">
      <c r="B157" s="177" t="s">
        <v>1178</v>
      </c>
      <c r="C157" s="177" t="s">
        <v>59</v>
      </c>
      <c r="D157" s="146" t="s">
        <v>1231</v>
      </c>
      <c r="E157" s="177" t="s">
        <v>1232</v>
      </c>
      <c r="F157" s="177" t="s">
        <v>1228</v>
      </c>
      <c r="G157" s="249" t="s">
        <v>666</v>
      </c>
      <c r="H157" s="148" t="s">
        <v>761</v>
      </c>
      <c r="I157" s="255">
        <v>1</v>
      </c>
      <c r="J157" s="147" t="s">
        <v>763</v>
      </c>
      <c r="K157" s="249">
        <v>2</v>
      </c>
      <c r="L157" s="51" t="s">
        <v>656</v>
      </c>
      <c r="M157" s="255" t="s">
        <v>658</v>
      </c>
      <c r="N157" s="148" t="s">
        <v>652</v>
      </c>
      <c r="O157" s="177" t="s">
        <v>1015</v>
      </c>
    </row>
    <row r="158" spans="2:15" s="10" customFormat="1" ht="27.6" x14ac:dyDescent="0.3">
      <c r="B158" s="177" t="s">
        <v>1178</v>
      </c>
      <c r="C158" s="177" t="s">
        <v>58</v>
      </c>
      <c r="D158" s="146" t="s">
        <v>1233</v>
      </c>
      <c r="E158" s="177" t="s">
        <v>1234</v>
      </c>
      <c r="F158" s="177" t="s">
        <v>898</v>
      </c>
      <c r="G158" s="249" t="s">
        <v>666</v>
      </c>
      <c r="H158" s="148" t="s">
        <v>761</v>
      </c>
      <c r="I158" s="255">
        <v>3</v>
      </c>
      <c r="J158" s="147" t="s">
        <v>767</v>
      </c>
      <c r="K158" s="249">
        <v>7</v>
      </c>
      <c r="L158" s="51" t="s">
        <v>706</v>
      </c>
      <c r="M158" s="255" t="s">
        <v>710</v>
      </c>
      <c r="N158" s="148" t="s">
        <v>678</v>
      </c>
      <c r="O158" s="177" t="s">
        <v>1015</v>
      </c>
    </row>
    <row r="159" spans="2:15" s="10" customFormat="1" ht="27.6" x14ac:dyDescent="0.3">
      <c r="B159" s="177" t="s">
        <v>1178</v>
      </c>
      <c r="C159" s="177" t="s">
        <v>58</v>
      </c>
      <c r="D159" s="146" t="s">
        <v>1235</v>
      </c>
      <c r="E159" s="177" t="s">
        <v>1236</v>
      </c>
      <c r="F159" s="177"/>
      <c r="G159" s="249" t="s">
        <v>666</v>
      </c>
      <c r="H159" s="148" t="s">
        <v>761</v>
      </c>
      <c r="I159" s="255">
        <v>3</v>
      </c>
      <c r="J159" s="147" t="s">
        <v>767</v>
      </c>
      <c r="K159" s="249">
        <v>7</v>
      </c>
      <c r="L159" s="51" t="s">
        <v>706</v>
      </c>
      <c r="M159" s="255" t="s">
        <v>708</v>
      </c>
      <c r="N159" s="148" t="s">
        <v>652</v>
      </c>
      <c r="O159" s="177" t="s">
        <v>1015</v>
      </c>
    </row>
    <row r="160" spans="2:15" s="10" customFormat="1" ht="41.4" x14ac:dyDescent="0.3">
      <c r="B160" s="177" t="s">
        <v>1178</v>
      </c>
      <c r="C160" s="177" t="s">
        <v>58</v>
      </c>
      <c r="D160" s="146" t="s">
        <v>1237</v>
      </c>
      <c r="E160" s="177" t="s">
        <v>1238</v>
      </c>
      <c r="F160" s="177" t="s">
        <v>1239</v>
      </c>
      <c r="G160" s="249" t="s">
        <v>666</v>
      </c>
      <c r="H160" s="148" t="s">
        <v>761</v>
      </c>
      <c r="I160" s="255">
        <v>3</v>
      </c>
      <c r="J160" s="147" t="s">
        <v>767</v>
      </c>
      <c r="K160" s="249">
        <v>7</v>
      </c>
      <c r="L160" s="51" t="s">
        <v>706</v>
      </c>
      <c r="M160" s="255" t="s">
        <v>710</v>
      </c>
      <c r="N160" s="148" t="s">
        <v>678</v>
      </c>
      <c r="O160" s="177" t="s">
        <v>1015</v>
      </c>
    </row>
    <row r="161" spans="2:15" s="10" customFormat="1" ht="27.6" x14ac:dyDescent="0.3">
      <c r="B161" s="177" t="s">
        <v>1178</v>
      </c>
      <c r="C161" s="177" t="s">
        <v>58</v>
      </c>
      <c r="D161" s="146" t="s">
        <v>1240</v>
      </c>
      <c r="E161" s="177" t="s">
        <v>1241</v>
      </c>
      <c r="F161" s="177"/>
      <c r="G161" s="249" t="s">
        <v>666</v>
      </c>
      <c r="H161" s="148" t="s">
        <v>761</v>
      </c>
      <c r="I161" s="255">
        <v>3</v>
      </c>
      <c r="J161" s="147" t="s">
        <v>767</v>
      </c>
      <c r="K161" s="249">
        <v>3</v>
      </c>
      <c r="L161" s="53" t="s">
        <v>661</v>
      </c>
      <c r="M161" s="250" t="s">
        <v>666</v>
      </c>
      <c r="N161" s="147" t="s">
        <v>667</v>
      </c>
      <c r="O161" s="177" t="s">
        <v>1015</v>
      </c>
    </row>
    <row r="162" spans="2:15" ht="27.6" x14ac:dyDescent="0.3">
      <c r="B162" s="177" t="s">
        <v>1178</v>
      </c>
      <c r="C162" s="177" t="s">
        <v>58</v>
      </c>
      <c r="D162" s="146" t="s">
        <v>1242</v>
      </c>
      <c r="E162" s="177" t="s">
        <v>1243</v>
      </c>
      <c r="F162" s="177" t="s">
        <v>898</v>
      </c>
      <c r="G162" s="249" t="s">
        <v>666</v>
      </c>
      <c r="H162" s="148" t="s">
        <v>761</v>
      </c>
      <c r="I162" s="255">
        <v>1</v>
      </c>
      <c r="J162" s="147" t="s">
        <v>763</v>
      </c>
      <c r="K162" s="249">
        <v>5</v>
      </c>
      <c r="L162" s="51" t="s">
        <v>66</v>
      </c>
      <c r="M162" s="255" t="s">
        <v>689</v>
      </c>
      <c r="N162" s="148" t="s">
        <v>690</v>
      </c>
      <c r="O162" s="177" t="s">
        <v>1015</v>
      </c>
    </row>
    <row r="163" spans="2:15" ht="27.6" x14ac:dyDescent="0.3">
      <c r="B163" s="177" t="s">
        <v>1178</v>
      </c>
      <c r="C163" s="177" t="s">
        <v>58</v>
      </c>
      <c r="D163" s="146" t="s">
        <v>1244</v>
      </c>
      <c r="E163" s="177" t="s">
        <v>1245</v>
      </c>
      <c r="F163" s="177" t="s">
        <v>898</v>
      </c>
      <c r="G163" s="249" t="s">
        <v>666</v>
      </c>
      <c r="H163" s="148" t="s">
        <v>761</v>
      </c>
      <c r="I163" s="255">
        <v>1</v>
      </c>
      <c r="J163" s="147" t="s">
        <v>763</v>
      </c>
      <c r="K163" s="249">
        <v>5</v>
      </c>
      <c r="L163" s="52" t="s">
        <v>66</v>
      </c>
      <c r="M163" s="250" t="s">
        <v>692</v>
      </c>
      <c r="N163" s="147" t="s">
        <v>681</v>
      </c>
      <c r="O163" s="177" t="s">
        <v>1015</v>
      </c>
    </row>
    <row r="164" spans="2:15" ht="27.6" x14ac:dyDescent="0.3">
      <c r="B164" s="177" t="s">
        <v>1178</v>
      </c>
      <c r="C164" s="177" t="s">
        <v>58</v>
      </c>
      <c r="D164" s="146" t="s">
        <v>1246</v>
      </c>
      <c r="E164" s="177" t="s">
        <v>1247</v>
      </c>
      <c r="F164" s="177" t="s">
        <v>898</v>
      </c>
      <c r="G164" s="249" t="s">
        <v>666</v>
      </c>
      <c r="H164" s="148" t="s">
        <v>761</v>
      </c>
      <c r="I164" s="255">
        <v>1</v>
      </c>
      <c r="J164" s="147" t="s">
        <v>763</v>
      </c>
      <c r="K164" s="249">
        <v>7</v>
      </c>
      <c r="L164" s="52" t="s">
        <v>706</v>
      </c>
      <c r="M164" s="255" t="s">
        <v>708</v>
      </c>
      <c r="N164" s="147" t="s">
        <v>652</v>
      </c>
      <c r="O164" s="177" t="s">
        <v>1015</v>
      </c>
    </row>
    <row r="165" spans="2:15" ht="27.6" x14ac:dyDescent="0.3">
      <c r="B165" s="177" t="s">
        <v>1178</v>
      </c>
      <c r="C165" s="177" t="s">
        <v>58</v>
      </c>
      <c r="D165" s="146" t="s">
        <v>1248</v>
      </c>
      <c r="E165" s="177" t="s">
        <v>1249</v>
      </c>
      <c r="F165" s="177" t="s">
        <v>898</v>
      </c>
      <c r="G165" s="249" t="s">
        <v>666</v>
      </c>
      <c r="H165" s="148" t="s">
        <v>761</v>
      </c>
      <c r="I165" s="255">
        <v>1</v>
      </c>
      <c r="J165" s="147" t="s">
        <v>763</v>
      </c>
      <c r="K165" s="249">
        <v>7</v>
      </c>
      <c r="L165" s="52" t="s">
        <v>706</v>
      </c>
      <c r="M165" s="255" t="s">
        <v>708</v>
      </c>
      <c r="N165" s="147" t="s">
        <v>652</v>
      </c>
      <c r="O165" s="177" t="s">
        <v>1015</v>
      </c>
    </row>
    <row r="166" spans="2:15" ht="27.6" x14ac:dyDescent="0.3">
      <c r="B166" s="177" t="s">
        <v>1178</v>
      </c>
      <c r="C166" s="177" t="s">
        <v>58</v>
      </c>
      <c r="D166" s="146" t="s">
        <v>1250</v>
      </c>
      <c r="E166" s="177" t="s">
        <v>1251</v>
      </c>
      <c r="F166" s="177" t="s">
        <v>898</v>
      </c>
      <c r="G166" s="249" t="s">
        <v>666</v>
      </c>
      <c r="H166" s="148" t="s">
        <v>761</v>
      </c>
      <c r="I166" s="255">
        <v>1</v>
      </c>
      <c r="J166" s="147" t="s">
        <v>763</v>
      </c>
      <c r="K166" s="249">
        <v>7</v>
      </c>
      <c r="L166" s="52" t="s">
        <v>706</v>
      </c>
      <c r="M166" s="255" t="s">
        <v>708</v>
      </c>
      <c r="N166" s="147" t="s">
        <v>652</v>
      </c>
      <c r="O166" s="177" t="s">
        <v>1015</v>
      </c>
    </row>
    <row r="167" spans="2:15" ht="27.6" x14ac:dyDescent="0.3">
      <c r="B167" s="177" t="s">
        <v>1178</v>
      </c>
      <c r="C167" s="177" t="s">
        <v>58</v>
      </c>
      <c r="D167" s="146" t="s">
        <v>1252</v>
      </c>
      <c r="E167" s="177" t="s">
        <v>1253</v>
      </c>
      <c r="F167" s="177" t="s">
        <v>898</v>
      </c>
      <c r="G167" s="249" t="s">
        <v>666</v>
      </c>
      <c r="H167" s="148" t="s">
        <v>761</v>
      </c>
      <c r="I167" s="255">
        <v>1</v>
      </c>
      <c r="J167" s="147" t="s">
        <v>763</v>
      </c>
      <c r="K167" s="249">
        <v>7</v>
      </c>
      <c r="L167" s="52" t="s">
        <v>706</v>
      </c>
      <c r="M167" s="255" t="s">
        <v>708</v>
      </c>
      <c r="N167" s="147" t="s">
        <v>652</v>
      </c>
      <c r="O167" s="177" t="s">
        <v>1015</v>
      </c>
    </row>
    <row r="168" spans="2:15" ht="27.6" x14ac:dyDescent="0.3">
      <c r="B168" s="177" t="s">
        <v>1178</v>
      </c>
      <c r="C168" s="177" t="s">
        <v>58</v>
      </c>
      <c r="D168" s="146" t="s">
        <v>1254</v>
      </c>
      <c r="E168" s="177" t="s">
        <v>1255</v>
      </c>
      <c r="F168" s="177" t="s">
        <v>898</v>
      </c>
      <c r="G168" s="249" t="s">
        <v>666</v>
      </c>
      <c r="H168" s="148" t="s">
        <v>761</v>
      </c>
      <c r="I168" s="255">
        <v>1</v>
      </c>
      <c r="J168" s="147" t="s">
        <v>763</v>
      </c>
      <c r="K168" s="249">
        <v>7</v>
      </c>
      <c r="L168" s="52" t="s">
        <v>706</v>
      </c>
      <c r="M168" s="255" t="s">
        <v>708</v>
      </c>
      <c r="N168" s="147" t="s">
        <v>652</v>
      </c>
      <c r="O168" s="177" t="s">
        <v>1015</v>
      </c>
    </row>
    <row r="169" spans="2:15" ht="27.6" x14ac:dyDescent="0.3">
      <c r="B169" s="177" t="s">
        <v>1178</v>
      </c>
      <c r="C169" s="177" t="s">
        <v>58</v>
      </c>
      <c r="D169" s="146" t="s">
        <v>1256</v>
      </c>
      <c r="E169" s="177" t="s">
        <v>1257</v>
      </c>
      <c r="F169" s="177" t="s">
        <v>898</v>
      </c>
      <c r="G169" s="249" t="s">
        <v>666</v>
      </c>
      <c r="H169" s="148" t="s">
        <v>761</v>
      </c>
      <c r="I169" s="255">
        <v>1</v>
      </c>
      <c r="J169" s="147" t="s">
        <v>763</v>
      </c>
      <c r="K169" s="249">
        <v>7</v>
      </c>
      <c r="L169" s="52" t="s">
        <v>706</v>
      </c>
      <c r="M169" s="255" t="s">
        <v>708</v>
      </c>
      <c r="N169" s="147" t="s">
        <v>652</v>
      </c>
      <c r="O169" s="177" t="s">
        <v>1015</v>
      </c>
    </row>
    <row r="170" spans="2:15" ht="27.6" x14ac:dyDescent="0.3">
      <c r="B170" s="177" t="s">
        <v>1178</v>
      </c>
      <c r="C170" s="177" t="s">
        <v>58</v>
      </c>
      <c r="D170" s="146" t="s">
        <v>1258</v>
      </c>
      <c r="E170" s="177" t="s">
        <v>1259</v>
      </c>
      <c r="F170" s="177" t="s">
        <v>898</v>
      </c>
      <c r="G170" s="249" t="s">
        <v>666</v>
      </c>
      <c r="H170" s="148" t="s">
        <v>761</v>
      </c>
      <c r="I170" s="250">
        <v>2</v>
      </c>
      <c r="J170" s="147" t="s">
        <v>765</v>
      </c>
      <c r="K170" s="249">
        <v>7</v>
      </c>
      <c r="L170" s="52" t="s">
        <v>706</v>
      </c>
      <c r="M170" s="255" t="s">
        <v>708</v>
      </c>
      <c r="N170" s="147" t="s">
        <v>652</v>
      </c>
      <c r="O170" s="177" t="s">
        <v>1015</v>
      </c>
    </row>
    <row r="171" spans="2:15" ht="41.4" x14ac:dyDescent="0.3">
      <c r="B171" s="177" t="s">
        <v>1178</v>
      </c>
      <c r="C171" s="177" t="s">
        <v>58</v>
      </c>
      <c r="D171" s="146" t="s">
        <v>1260</v>
      </c>
      <c r="E171" s="177" t="s">
        <v>1261</v>
      </c>
      <c r="F171" s="177" t="s">
        <v>898</v>
      </c>
      <c r="G171" s="249" t="s">
        <v>666</v>
      </c>
      <c r="H171" s="148" t="s">
        <v>761</v>
      </c>
      <c r="I171" s="255">
        <v>1</v>
      </c>
      <c r="J171" s="147" t="s">
        <v>763</v>
      </c>
      <c r="K171" s="249">
        <v>7</v>
      </c>
      <c r="L171" s="52" t="s">
        <v>706</v>
      </c>
      <c r="M171" s="255" t="s">
        <v>708</v>
      </c>
      <c r="N171" s="147" t="s">
        <v>652</v>
      </c>
      <c r="O171" s="177" t="s">
        <v>1015</v>
      </c>
    </row>
    <row r="172" spans="2:15" ht="41.4" x14ac:dyDescent="0.3">
      <c r="B172" s="177" t="s">
        <v>1178</v>
      </c>
      <c r="C172" s="177" t="s">
        <v>58</v>
      </c>
      <c r="D172" s="146" t="s">
        <v>1262</v>
      </c>
      <c r="E172" s="177" t="s">
        <v>1263</v>
      </c>
      <c r="F172" s="177" t="s">
        <v>898</v>
      </c>
      <c r="G172" s="249" t="s">
        <v>666</v>
      </c>
      <c r="H172" s="148" t="s">
        <v>761</v>
      </c>
      <c r="I172" s="255">
        <v>1</v>
      </c>
      <c r="J172" s="147" t="s">
        <v>763</v>
      </c>
      <c r="K172" s="249">
        <v>7</v>
      </c>
      <c r="L172" s="52" t="s">
        <v>706</v>
      </c>
      <c r="M172" s="250" t="s">
        <v>2282</v>
      </c>
      <c r="N172" s="147" t="s">
        <v>2281</v>
      </c>
      <c r="O172" s="177" t="s">
        <v>1015</v>
      </c>
    </row>
    <row r="173" spans="2:15" ht="55.2" x14ac:dyDescent="0.3">
      <c r="B173" s="177" t="s">
        <v>1178</v>
      </c>
      <c r="C173" s="177" t="s">
        <v>59</v>
      </c>
      <c r="D173" s="146" t="s">
        <v>1264</v>
      </c>
      <c r="E173" s="177" t="s">
        <v>1265</v>
      </c>
      <c r="F173" s="32" t="s">
        <v>894</v>
      </c>
      <c r="G173" s="249" t="s">
        <v>666</v>
      </c>
      <c r="H173" s="148" t="s">
        <v>761</v>
      </c>
      <c r="I173" s="255">
        <v>1</v>
      </c>
      <c r="J173" s="147" t="s">
        <v>763</v>
      </c>
      <c r="K173" s="249">
        <v>1</v>
      </c>
      <c r="L173" s="51" t="s">
        <v>649</v>
      </c>
      <c r="M173" s="255" t="s">
        <v>651</v>
      </c>
      <c r="N173" s="148" t="s">
        <v>652</v>
      </c>
      <c r="O173" s="177" t="s">
        <v>1015</v>
      </c>
    </row>
    <row r="174" spans="2:15" ht="41.4" x14ac:dyDescent="0.3">
      <c r="B174" s="177" t="s">
        <v>1178</v>
      </c>
      <c r="C174" s="177" t="s">
        <v>59</v>
      </c>
      <c r="D174" s="146" t="s">
        <v>1266</v>
      </c>
      <c r="E174" s="177" t="s">
        <v>1267</v>
      </c>
      <c r="F174" s="177" t="s">
        <v>898</v>
      </c>
      <c r="G174" s="249" t="s">
        <v>666</v>
      </c>
      <c r="H174" s="148" t="s">
        <v>761</v>
      </c>
      <c r="I174" s="255">
        <v>1</v>
      </c>
      <c r="J174" s="147" t="s">
        <v>763</v>
      </c>
      <c r="K174" s="249">
        <v>2</v>
      </c>
      <c r="L174" s="51" t="s">
        <v>656</v>
      </c>
      <c r="M174" s="255" t="s">
        <v>658</v>
      </c>
      <c r="N174" s="148" t="s">
        <v>652</v>
      </c>
      <c r="O174" s="177" t="s">
        <v>1015</v>
      </c>
    </row>
    <row r="175" spans="2:15" ht="41.4" x14ac:dyDescent="0.3">
      <c r="B175" s="177" t="s">
        <v>1178</v>
      </c>
      <c r="C175" s="177" t="s">
        <v>58</v>
      </c>
      <c r="D175" s="146" t="s">
        <v>1268</v>
      </c>
      <c r="E175" s="177" t="s">
        <v>1269</v>
      </c>
      <c r="F175" s="177" t="s">
        <v>898</v>
      </c>
      <c r="G175" s="249" t="s">
        <v>666</v>
      </c>
      <c r="H175" s="148" t="s">
        <v>761</v>
      </c>
      <c r="I175" s="255">
        <v>1</v>
      </c>
      <c r="J175" s="147" t="s">
        <v>763</v>
      </c>
      <c r="K175" s="249">
        <v>5</v>
      </c>
      <c r="L175" s="51" t="s">
        <v>66</v>
      </c>
      <c r="M175" s="255" t="s">
        <v>689</v>
      </c>
      <c r="N175" s="148" t="s">
        <v>690</v>
      </c>
      <c r="O175" s="177" t="s">
        <v>1015</v>
      </c>
    </row>
    <row r="176" spans="2:15" ht="41.4" x14ac:dyDescent="0.3">
      <c r="B176" s="177" t="s">
        <v>1178</v>
      </c>
      <c r="C176" s="177" t="s">
        <v>58</v>
      </c>
      <c r="D176" s="146" t="s">
        <v>1270</v>
      </c>
      <c r="E176" s="177" t="s">
        <v>1271</v>
      </c>
      <c r="F176" s="177" t="s">
        <v>898</v>
      </c>
      <c r="G176" s="249" t="s">
        <v>666</v>
      </c>
      <c r="H176" s="148" t="s">
        <v>761</v>
      </c>
      <c r="I176" s="255">
        <v>1</v>
      </c>
      <c r="J176" s="147" t="s">
        <v>763</v>
      </c>
      <c r="K176" s="249">
        <v>5</v>
      </c>
      <c r="L176" s="51" t="s">
        <v>66</v>
      </c>
      <c r="M176" s="250" t="s">
        <v>692</v>
      </c>
      <c r="N176" s="147" t="s">
        <v>681</v>
      </c>
      <c r="O176" s="177" t="s">
        <v>1015</v>
      </c>
    </row>
    <row r="177" spans="2:15" ht="41.4" x14ac:dyDescent="0.3">
      <c r="B177" s="177" t="s">
        <v>1178</v>
      </c>
      <c r="C177" s="177" t="s">
        <v>59</v>
      </c>
      <c r="D177" s="146" t="s">
        <v>1272</v>
      </c>
      <c r="E177" s="177" t="s">
        <v>1273</v>
      </c>
      <c r="F177" s="32" t="s">
        <v>894</v>
      </c>
      <c r="G177" s="249" t="s">
        <v>666</v>
      </c>
      <c r="H177" s="148" t="s">
        <v>761</v>
      </c>
      <c r="I177" s="250">
        <v>2</v>
      </c>
      <c r="J177" s="147" t="s">
        <v>765</v>
      </c>
      <c r="K177" s="249">
        <v>1</v>
      </c>
      <c r="L177" s="51" t="s">
        <v>649</v>
      </c>
      <c r="M177" s="255" t="s">
        <v>651</v>
      </c>
      <c r="N177" s="148" t="s">
        <v>652</v>
      </c>
      <c r="O177" s="177" t="s">
        <v>1015</v>
      </c>
    </row>
    <row r="178" spans="2:15" ht="27.6" x14ac:dyDescent="0.3">
      <c r="B178" s="177" t="s">
        <v>1178</v>
      </c>
      <c r="C178" s="177" t="s">
        <v>59</v>
      </c>
      <c r="D178" s="146" t="s">
        <v>1274</v>
      </c>
      <c r="E178" s="177" t="s">
        <v>1275</v>
      </c>
      <c r="F178" s="177" t="s">
        <v>898</v>
      </c>
      <c r="G178" s="249" t="s">
        <v>666</v>
      </c>
      <c r="H178" s="148" t="s">
        <v>761</v>
      </c>
      <c r="I178" s="250">
        <v>2</v>
      </c>
      <c r="J178" s="147" t="s">
        <v>765</v>
      </c>
      <c r="K178" s="249">
        <v>2</v>
      </c>
      <c r="L178" s="51" t="s">
        <v>656</v>
      </c>
      <c r="M178" s="255" t="s">
        <v>658</v>
      </c>
      <c r="N178" s="148" t="s">
        <v>652</v>
      </c>
      <c r="O178" s="177" t="s">
        <v>1015</v>
      </c>
    </row>
    <row r="179" spans="2:15" ht="27.6" x14ac:dyDescent="0.3">
      <c r="B179" s="177" t="s">
        <v>1178</v>
      </c>
      <c r="C179" s="177" t="s">
        <v>58</v>
      </c>
      <c r="D179" s="146" t="s">
        <v>1276</v>
      </c>
      <c r="E179" s="177" t="s">
        <v>1277</v>
      </c>
      <c r="F179" s="177" t="s">
        <v>898</v>
      </c>
      <c r="G179" s="249" t="s">
        <v>666</v>
      </c>
      <c r="H179" s="148" t="s">
        <v>761</v>
      </c>
      <c r="I179" s="250">
        <v>2</v>
      </c>
      <c r="J179" s="147" t="s">
        <v>765</v>
      </c>
      <c r="K179" s="249">
        <v>7</v>
      </c>
      <c r="L179" s="51" t="s">
        <v>706</v>
      </c>
      <c r="M179" s="255" t="s">
        <v>708</v>
      </c>
      <c r="N179" s="148" t="s">
        <v>652</v>
      </c>
      <c r="O179" s="177" t="s">
        <v>1015</v>
      </c>
    </row>
    <row r="180" spans="2:15" ht="41.4" x14ac:dyDescent="0.3">
      <c r="B180" s="177" t="s">
        <v>1178</v>
      </c>
      <c r="C180" s="177" t="s">
        <v>58</v>
      </c>
      <c r="D180" s="146" t="s">
        <v>1278</v>
      </c>
      <c r="E180" s="177" t="s">
        <v>1279</v>
      </c>
      <c r="F180" s="177" t="s">
        <v>1280</v>
      </c>
      <c r="G180" s="249" t="s">
        <v>666</v>
      </c>
      <c r="H180" s="148" t="s">
        <v>761</v>
      </c>
      <c r="I180" s="250">
        <v>2</v>
      </c>
      <c r="J180" s="147" t="s">
        <v>765</v>
      </c>
      <c r="K180" s="249">
        <v>7</v>
      </c>
      <c r="L180" s="51" t="s">
        <v>706</v>
      </c>
      <c r="M180" s="255" t="s">
        <v>708</v>
      </c>
      <c r="N180" s="148" t="s">
        <v>652</v>
      </c>
      <c r="O180" s="177" t="s">
        <v>1015</v>
      </c>
    </row>
    <row r="181" spans="2:15" ht="41.4" x14ac:dyDescent="0.3">
      <c r="B181" s="177" t="s">
        <v>1178</v>
      </c>
      <c r="C181" s="177" t="s">
        <v>58</v>
      </c>
      <c r="D181" s="146" t="s">
        <v>1281</v>
      </c>
      <c r="E181" s="177" t="s">
        <v>1282</v>
      </c>
      <c r="F181" s="177" t="s">
        <v>898</v>
      </c>
      <c r="G181" s="249" t="s">
        <v>666</v>
      </c>
      <c r="H181" s="148" t="s">
        <v>761</v>
      </c>
      <c r="I181" s="250">
        <v>2</v>
      </c>
      <c r="J181" s="147" t="s">
        <v>765</v>
      </c>
      <c r="K181" s="249">
        <v>7</v>
      </c>
      <c r="L181" s="52" t="s">
        <v>706</v>
      </c>
      <c r="M181" s="250" t="s">
        <v>2282</v>
      </c>
      <c r="N181" s="147" t="s">
        <v>2281</v>
      </c>
      <c r="O181" s="177" t="s">
        <v>1015</v>
      </c>
    </row>
    <row r="182" spans="2:15" ht="27.6" x14ac:dyDescent="0.3">
      <c r="B182" s="177" t="s">
        <v>1178</v>
      </c>
      <c r="C182" s="177" t="s">
        <v>58</v>
      </c>
      <c r="D182" s="146" t="s">
        <v>1283</v>
      </c>
      <c r="E182" s="177" t="s">
        <v>1284</v>
      </c>
      <c r="F182" s="32"/>
      <c r="G182" s="249" t="s">
        <v>666</v>
      </c>
      <c r="H182" s="148" t="s">
        <v>761</v>
      </c>
      <c r="I182" s="250">
        <v>2</v>
      </c>
      <c r="J182" s="147" t="s">
        <v>765</v>
      </c>
      <c r="K182" s="249">
        <v>7</v>
      </c>
      <c r="L182" s="51" t="s">
        <v>706</v>
      </c>
      <c r="M182" s="255" t="s">
        <v>708</v>
      </c>
      <c r="N182" s="148" t="s">
        <v>652</v>
      </c>
      <c r="O182" s="177" t="s">
        <v>1015</v>
      </c>
    </row>
    <row r="183" spans="2:15" ht="331.2" x14ac:dyDescent="0.3">
      <c r="B183" s="177" t="s">
        <v>1178</v>
      </c>
      <c r="C183" s="177" t="s">
        <v>59</v>
      </c>
      <c r="D183" s="146" t="s">
        <v>1285</v>
      </c>
      <c r="E183" s="177" t="s">
        <v>1286</v>
      </c>
      <c r="F183" s="177" t="s">
        <v>1287</v>
      </c>
      <c r="G183" s="249" t="s">
        <v>666</v>
      </c>
      <c r="H183" s="148" t="s">
        <v>761</v>
      </c>
      <c r="I183" s="255">
        <v>3</v>
      </c>
      <c r="J183" s="147" t="s">
        <v>767</v>
      </c>
      <c r="K183" s="249">
        <v>1</v>
      </c>
      <c r="L183" s="51" t="s">
        <v>649</v>
      </c>
      <c r="M183" s="255" t="s">
        <v>651</v>
      </c>
      <c r="N183" s="148" t="s">
        <v>652</v>
      </c>
      <c r="O183" s="177" t="s">
        <v>1015</v>
      </c>
    </row>
    <row r="184" spans="2:15" ht="165.6" x14ac:dyDescent="0.3">
      <c r="B184" s="177" t="s">
        <v>1178</v>
      </c>
      <c r="C184" s="177" t="s">
        <v>59</v>
      </c>
      <c r="D184" s="146" t="s">
        <v>1288</v>
      </c>
      <c r="E184" s="177" t="s">
        <v>1289</v>
      </c>
      <c r="F184" s="177" t="s">
        <v>1228</v>
      </c>
      <c r="G184" s="249" t="s">
        <v>666</v>
      </c>
      <c r="H184" s="148" t="s">
        <v>761</v>
      </c>
      <c r="I184" s="255">
        <v>3</v>
      </c>
      <c r="J184" s="147" t="s">
        <v>767</v>
      </c>
      <c r="K184" s="249">
        <v>2</v>
      </c>
      <c r="L184" s="51" t="s">
        <v>656</v>
      </c>
      <c r="M184" s="255" t="s">
        <v>658</v>
      </c>
      <c r="N184" s="148" t="s">
        <v>652</v>
      </c>
      <c r="O184" s="177" t="s">
        <v>1015</v>
      </c>
    </row>
    <row r="185" spans="2:15" ht="193.2" x14ac:dyDescent="0.3">
      <c r="B185" s="177" t="s">
        <v>1178</v>
      </c>
      <c r="C185" s="177" t="s">
        <v>59</v>
      </c>
      <c r="D185" s="146" t="s">
        <v>1290</v>
      </c>
      <c r="E185" s="177" t="s">
        <v>1291</v>
      </c>
      <c r="F185" s="177" t="s">
        <v>1225</v>
      </c>
      <c r="G185" s="249" t="s">
        <v>666</v>
      </c>
      <c r="H185" s="148" t="s">
        <v>761</v>
      </c>
      <c r="I185" s="255">
        <v>3</v>
      </c>
      <c r="J185" s="147" t="s">
        <v>767</v>
      </c>
      <c r="K185" s="249">
        <v>1</v>
      </c>
      <c r="L185" s="51" t="s">
        <v>649</v>
      </c>
      <c r="M185" s="255" t="s">
        <v>651</v>
      </c>
      <c r="N185" s="148" t="s">
        <v>652</v>
      </c>
      <c r="O185" s="177" t="s">
        <v>1015</v>
      </c>
    </row>
    <row r="186" spans="2:15" ht="165.6" x14ac:dyDescent="0.3">
      <c r="B186" s="177" t="s">
        <v>1178</v>
      </c>
      <c r="C186" s="177" t="s">
        <v>59</v>
      </c>
      <c r="D186" s="146" t="s">
        <v>1292</v>
      </c>
      <c r="E186" s="177" t="s">
        <v>1293</v>
      </c>
      <c r="F186" s="177" t="s">
        <v>1228</v>
      </c>
      <c r="G186" s="249" t="s">
        <v>666</v>
      </c>
      <c r="H186" s="148" t="s">
        <v>761</v>
      </c>
      <c r="I186" s="255">
        <v>3</v>
      </c>
      <c r="J186" s="147" t="s">
        <v>767</v>
      </c>
      <c r="K186" s="249">
        <v>2</v>
      </c>
      <c r="L186" s="51" t="s">
        <v>656</v>
      </c>
      <c r="M186" s="255" t="s">
        <v>658</v>
      </c>
      <c r="N186" s="148" t="s">
        <v>652</v>
      </c>
      <c r="O186" s="177" t="s">
        <v>1015</v>
      </c>
    </row>
    <row r="187" spans="2:15" ht="27.6" x14ac:dyDescent="0.3">
      <c r="B187" s="177" t="s">
        <v>1178</v>
      </c>
      <c r="C187" s="177" t="s">
        <v>58</v>
      </c>
      <c r="D187" s="146" t="s">
        <v>1294</v>
      </c>
      <c r="E187" s="177" t="s">
        <v>1295</v>
      </c>
      <c r="F187" s="177" t="s">
        <v>898</v>
      </c>
      <c r="G187" s="250" t="s">
        <v>825</v>
      </c>
      <c r="H187" s="147" t="s">
        <v>826</v>
      </c>
      <c r="I187" s="250">
        <v>3</v>
      </c>
      <c r="J187" s="147" t="s">
        <v>832</v>
      </c>
      <c r="K187" s="252">
        <v>6</v>
      </c>
      <c r="L187" s="51" t="s">
        <v>696</v>
      </c>
      <c r="M187" s="249" t="s">
        <v>700</v>
      </c>
      <c r="N187" s="147" t="s">
        <v>678</v>
      </c>
      <c r="O187" s="177" t="s">
        <v>1113</v>
      </c>
    </row>
    <row r="188" spans="2:15" ht="27.6" x14ac:dyDescent="0.3">
      <c r="B188" s="177" t="s">
        <v>1178</v>
      </c>
      <c r="C188" s="177" t="s">
        <v>58</v>
      </c>
      <c r="D188" s="146" t="s">
        <v>1296</v>
      </c>
      <c r="E188" s="177" t="s">
        <v>1297</v>
      </c>
      <c r="F188" s="177" t="s">
        <v>898</v>
      </c>
      <c r="G188" s="250" t="s">
        <v>825</v>
      </c>
      <c r="H188" s="147" t="s">
        <v>826</v>
      </c>
      <c r="I188" s="250">
        <v>3</v>
      </c>
      <c r="J188" s="147" t="s">
        <v>832</v>
      </c>
      <c r="K188" s="252">
        <v>6</v>
      </c>
      <c r="L188" s="51" t="s">
        <v>696</v>
      </c>
      <c r="M188" s="249" t="s">
        <v>702</v>
      </c>
      <c r="N188" s="147" t="s">
        <v>681</v>
      </c>
      <c r="O188" s="177" t="s">
        <v>1113</v>
      </c>
    </row>
    <row r="189" spans="2:15" ht="27.6" x14ac:dyDescent="0.3">
      <c r="B189" s="177" t="s">
        <v>1178</v>
      </c>
      <c r="C189" s="177" t="s">
        <v>58</v>
      </c>
      <c r="D189" s="146" t="s">
        <v>1298</v>
      </c>
      <c r="E189" s="177" t="s">
        <v>1299</v>
      </c>
      <c r="F189" s="177" t="s">
        <v>898</v>
      </c>
      <c r="G189" s="249" t="s">
        <v>663</v>
      </c>
      <c r="H189" s="148" t="s">
        <v>751</v>
      </c>
      <c r="I189" s="250">
        <v>2</v>
      </c>
      <c r="J189" s="147" t="s">
        <v>755</v>
      </c>
      <c r="K189" s="252">
        <v>6</v>
      </c>
      <c r="L189" s="51" t="s">
        <v>696</v>
      </c>
      <c r="M189" s="249" t="s">
        <v>702</v>
      </c>
      <c r="N189" s="147" t="s">
        <v>681</v>
      </c>
      <c r="O189" s="177" t="s">
        <v>1113</v>
      </c>
    </row>
    <row r="190" spans="2:15" x14ac:dyDescent="0.3">
      <c r="B190" s="177" t="s">
        <v>1178</v>
      </c>
      <c r="C190" s="177" t="s">
        <v>58</v>
      </c>
      <c r="D190" s="146" t="s">
        <v>1300</v>
      </c>
      <c r="E190" s="177" t="s">
        <v>1301</v>
      </c>
      <c r="F190" s="177" t="s">
        <v>898</v>
      </c>
      <c r="G190" s="249" t="s">
        <v>666</v>
      </c>
      <c r="H190" s="148" t="s">
        <v>761</v>
      </c>
      <c r="I190" s="255">
        <v>1</v>
      </c>
      <c r="J190" s="147" t="s">
        <v>763</v>
      </c>
      <c r="K190" s="249">
        <v>7</v>
      </c>
      <c r="L190" s="51" t="s">
        <v>706</v>
      </c>
      <c r="M190" s="255" t="s">
        <v>710</v>
      </c>
      <c r="N190" s="148" t="s">
        <v>678</v>
      </c>
      <c r="O190" s="177" t="s">
        <v>1113</v>
      </c>
    </row>
    <row r="191" spans="2:15" ht="27.6" x14ac:dyDescent="0.3">
      <c r="B191" s="177" t="s">
        <v>1178</v>
      </c>
      <c r="C191" s="177" t="s">
        <v>58</v>
      </c>
      <c r="D191" s="146" t="s">
        <v>1302</v>
      </c>
      <c r="E191" s="177" t="s">
        <v>1303</v>
      </c>
      <c r="F191" s="177" t="s">
        <v>898</v>
      </c>
      <c r="G191" s="249" t="s">
        <v>666</v>
      </c>
      <c r="H191" s="148" t="s">
        <v>761</v>
      </c>
      <c r="I191" s="255">
        <v>1</v>
      </c>
      <c r="J191" s="147" t="s">
        <v>763</v>
      </c>
      <c r="K191" s="249">
        <v>7</v>
      </c>
      <c r="L191" s="51" t="s">
        <v>706</v>
      </c>
      <c r="M191" s="255" t="s">
        <v>710</v>
      </c>
      <c r="N191" s="148" t="s">
        <v>678</v>
      </c>
      <c r="O191" s="177" t="s">
        <v>1015</v>
      </c>
    </row>
    <row r="192" spans="2:15" ht="27.6" x14ac:dyDescent="0.3">
      <c r="B192" s="177" t="s">
        <v>1178</v>
      </c>
      <c r="C192" s="177" t="s">
        <v>58</v>
      </c>
      <c r="D192" s="146" t="s">
        <v>1304</v>
      </c>
      <c r="E192" s="177" t="s">
        <v>1305</v>
      </c>
      <c r="F192" s="177" t="s">
        <v>898</v>
      </c>
      <c r="G192" s="249" t="s">
        <v>666</v>
      </c>
      <c r="H192" s="148" t="s">
        <v>761</v>
      </c>
      <c r="I192" s="255">
        <v>3</v>
      </c>
      <c r="J192" s="147" t="s">
        <v>767</v>
      </c>
      <c r="K192" s="249">
        <v>7</v>
      </c>
      <c r="L192" s="51" t="s">
        <v>706</v>
      </c>
      <c r="M192" s="255" t="s">
        <v>710</v>
      </c>
      <c r="N192" s="148" t="s">
        <v>678</v>
      </c>
      <c r="O192" s="177" t="s">
        <v>1015</v>
      </c>
    </row>
    <row r="193" spans="2:15" ht="41.4" x14ac:dyDescent="0.3">
      <c r="B193" s="177" t="s">
        <v>1178</v>
      </c>
      <c r="C193" s="177" t="s">
        <v>59</v>
      </c>
      <c r="D193" s="146" t="s">
        <v>1306</v>
      </c>
      <c r="E193" s="177" t="s">
        <v>1173</v>
      </c>
      <c r="F193" s="32" t="s">
        <v>894</v>
      </c>
      <c r="G193" s="252" t="s">
        <v>680</v>
      </c>
      <c r="H193" s="150" t="s">
        <v>815</v>
      </c>
      <c r="I193" s="249">
        <v>1</v>
      </c>
      <c r="J193" s="177" t="s">
        <v>817</v>
      </c>
      <c r="K193" s="249">
        <v>1</v>
      </c>
      <c r="L193" s="51" t="s">
        <v>649</v>
      </c>
      <c r="M193" s="255" t="s">
        <v>651</v>
      </c>
      <c r="N193" s="148" t="s">
        <v>652</v>
      </c>
      <c r="O193" s="177" t="s">
        <v>1000</v>
      </c>
    </row>
    <row r="194" spans="2:15" ht="41.4" x14ac:dyDescent="0.3">
      <c r="B194" s="177" t="s">
        <v>1178</v>
      </c>
      <c r="C194" s="177" t="s">
        <v>59</v>
      </c>
      <c r="D194" s="146" t="s">
        <v>1307</v>
      </c>
      <c r="E194" s="177" t="s">
        <v>1175</v>
      </c>
      <c r="F194" s="177" t="s">
        <v>898</v>
      </c>
      <c r="G194" s="252" t="s">
        <v>680</v>
      </c>
      <c r="H194" s="150" t="s">
        <v>815</v>
      </c>
      <c r="I194" s="249">
        <v>1</v>
      </c>
      <c r="J194" s="177" t="s">
        <v>817</v>
      </c>
      <c r="K194" s="249">
        <v>2</v>
      </c>
      <c r="L194" s="51" t="s">
        <v>656</v>
      </c>
      <c r="M194" s="255" t="s">
        <v>658</v>
      </c>
      <c r="N194" s="148" t="s">
        <v>652</v>
      </c>
      <c r="O194" s="177" t="s">
        <v>1000</v>
      </c>
    </row>
    <row r="195" spans="2:15" ht="41.4" x14ac:dyDescent="0.3">
      <c r="B195" s="177" t="s">
        <v>1310</v>
      </c>
      <c r="C195" s="177" t="s">
        <v>59</v>
      </c>
      <c r="D195" s="146" t="s">
        <v>1308</v>
      </c>
      <c r="E195" s="177" t="s">
        <v>1309</v>
      </c>
      <c r="F195" s="177" t="s">
        <v>894</v>
      </c>
      <c r="G195" s="249" t="s">
        <v>658</v>
      </c>
      <c r="H195" s="148" t="s">
        <v>737</v>
      </c>
      <c r="I195" s="250">
        <v>1</v>
      </c>
      <c r="J195" s="147" t="s">
        <v>739</v>
      </c>
      <c r="K195" s="249">
        <v>1</v>
      </c>
      <c r="L195" s="51" t="s">
        <v>649</v>
      </c>
      <c r="M195" s="255" t="s">
        <v>651</v>
      </c>
      <c r="N195" s="148" t="s">
        <v>652</v>
      </c>
      <c r="O195" s="177" t="s">
        <v>1015</v>
      </c>
    </row>
    <row r="196" spans="2:15" ht="41.4" x14ac:dyDescent="0.3">
      <c r="B196" s="177" t="s">
        <v>1310</v>
      </c>
      <c r="C196" s="177" t="s">
        <v>59</v>
      </c>
      <c r="D196" s="146" t="s">
        <v>1311</v>
      </c>
      <c r="E196" s="177" t="s">
        <v>1312</v>
      </c>
      <c r="F196" s="177" t="s">
        <v>898</v>
      </c>
      <c r="G196" s="249" t="s">
        <v>658</v>
      </c>
      <c r="H196" s="148" t="s">
        <v>737</v>
      </c>
      <c r="I196" s="250">
        <v>1</v>
      </c>
      <c r="J196" s="147" t="s">
        <v>739</v>
      </c>
      <c r="K196" s="249">
        <v>2</v>
      </c>
      <c r="L196" s="51" t="s">
        <v>656</v>
      </c>
      <c r="M196" s="255" t="s">
        <v>658</v>
      </c>
      <c r="N196" s="148" t="s">
        <v>652</v>
      </c>
      <c r="O196" s="177" t="s">
        <v>1015</v>
      </c>
    </row>
    <row r="197" spans="2:15" ht="82.8" x14ac:dyDescent="0.3">
      <c r="B197" s="177" t="s">
        <v>1310</v>
      </c>
      <c r="C197" s="177" t="s">
        <v>59</v>
      </c>
      <c r="D197" s="146" t="s">
        <v>1313</v>
      </c>
      <c r="E197" s="177" t="s">
        <v>1314</v>
      </c>
      <c r="F197" s="177" t="s">
        <v>1315</v>
      </c>
      <c r="G197" s="249" t="s">
        <v>790</v>
      </c>
      <c r="H197" s="148" t="s">
        <v>791</v>
      </c>
      <c r="I197" s="255">
        <v>1</v>
      </c>
      <c r="J197" s="147" t="s">
        <v>793</v>
      </c>
      <c r="K197" s="249">
        <v>1</v>
      </c>
      <c r="L197" s="51" t="s">
        <v>649</v>
      </c>
      <c r="M197" s="255" t="s">
        <v>651</v>
      </c>
      <c r="N197" s="148" t="s">
        <v>652</v>
      </c>
      <c r="O197" s="177" t="s">
        <v>1015</v>
      </c>
    </row>
    <row r="198" spans="2:15" ht="55.2" x14ac:dyDescent="0.3">
      <c r="B198" s="177" t="s">
        <v>1310</v>
      </c>
      <c r="C198" s="177" t="s">
        <v>59</v>
      </c>
      <c r="D198" s="146" t="s">
        <v>1316</v>
      </c>
      <c r="E198" s="177" t="s">
        <v>1317</v>
      </c>
      <c r="F198" s="177" t="s">
        <v>1318</v>
      </c>
      <c r="G198" s="249" t="s">
        <v>790</v>
      </c>
      <c r="H198" s="148" t="s">
        <v>791</v>
      </c>
      <c r="I198" s="255">
        <v>1</v>
      </c>
      <c r="J198" s="147" t="s">
        <v>793</v>
      </c>
      <c r="K198" s="249">
        <v>2</v>
      </c>
      <c r="L198" s="51" t="s">
        <v>656</v>
      </c>
      <c r="M198" s="255" t="s">
        <v>658</v>
      </c>
      <c r="N198" s="148" t="s">
        <v>652</v>
      </c>
      <c r="O198" s="177" t="s">
        <v>1015</v>
      </c>
    </row>
    <row r="199" spans="2:15" ht="55.2" x14ac:dyDescent="0.3">
      <c r="B199" s="177" t="s">
        <v>1310</v>
      </c>
      <c r="C199" s="177" t="s">
        <v>58</v>
      </c>
      <c r="D199" s="146" t="s">
        <v>1319</v>
      </c>
      <c r="E199" s="177" t="s">
        <v>1320</v>
      </c>
      <c r="F199" s="177" t="s">
        <v>1318</v>
      </c>
      <c r="G199" s="249" t="s">
        <v>790</v>
      </c>
      <c r="H199" s="148" t="s">
        <v>791</v>
      </c>
      <c r="I199" s="255">
        <v>1</v>
      </c>
      <c r="J199" s="147" t="s">
        <v>793</v>
      </c>
      <c r="K199" s="249">
        <v>4</v>
      </c>
      <c r="L199" s="52" t="s">
        <v>65</v>
      </c>
      <c r="M199" s="249" t="s">
        <v>790</v>
      </c>
      <c r="N199" s="147" t="s">
        <v>2280</v>
      </c>
      <c r="O199" s="177" t="s">
        <v>1015</v>
      </c>
    </row>
    <row r="200" spans="2:15" ht="55.2" x14ac:dyDescent="0.3">
      <c r="B200" s="177" t="s">
        <v>1310</v>
      </c>
      <c r="C200" s="177" t="s">
        <v>58</v>
      </c>
      <c r="D200" s="146" t="s">
        <v>1321</v>
      </c>
      <c r="E200" s="177" t="s">
        <v>1322</v>
      </c>
      <c r="F200" s="177" t="s">
        <v>1318</v>
      </c>
      <c r="G200" s="249" t="s">
        <v>790</v>
      </c>
      <c r="H200" s="148" t="s">
        <v>791</v>
      </c>
      <c r="I200" s="255">
        <v>1</v>
      </c>
      <c r="J200" s="147" t="s">
        <v>793</v>
      </c>
      <c r="K200" s="249">
        <v>4</v>
      </c>
      <c r="L200" s="52" t="s">
        <v>65</v>
      </c>
      <c r="M200" s="249" t="s">
        <v>680</v>
      </c>
      <c r="N200" s="147" t="s">
        <v>681</v>
      </c>
      <c r="O200" s="177" t="s">
        <v>1015</v>
      </c>
    </row>
    <row r="201" spans="2:15" ht="41.4" x14ac:dyDescent="0.3">
      <c r="B201" s="177" t="s">
        <v>1310</v>
      </c>
      <c r="C201" s="177" t="s">
        <v>59</v>
      </c>
      <c r="D201" s="146" t="s">
        <v>1323</v>
      </c>
      <c r="E201" s="177" t="s">
        <v>1324</v>
      </c>
      <c r="F201" s="177" t="s">
        <v>894</v>
      </c>
      <c r="G201" s="249" t="s">
        <v>790</v>
      </c>
      <c r="H201" s="148" t="s">
        <v>791</v>
      </c>
      <c r="I201" s="255">
        <v>1</v>
      </c>
      <c r="J201" s="147" t="s">
        <v>793</v>
      </c>
      <c r="K201" s="249">
        <v>1</v>
      </c>
      <c r="L201" s="51" t="s">
        <v>649</v>
      </c>
      <c r="M201" s="255" t="s">
        <v>651</v>
      </c>
      <c r="N201" s="148" t="s">
        <v>652</v>
      </c>
      <c r="O201" s="177" t="s">
        <v>1015</v>
      </c>
    </row>
    <row r="202" spans="2:15" ht="41.4" x14ac:dyDescent="0.3">
      <c r="B202" s="177" t="s">
        <v>1310</v>
      </c>
      <c r="C202" s="177" t="s">
        <v>59</v>
      </c>
      <c r="D202" s="146" t="s">
        <v>1325</v>
      </c>
      <c r="E202" s="177" t="s">
        <v>1326</v>
      </c>
      <c r="F202" s="177" t="s">
        <v>898</v>
      </c>
      <c r="G202" s="249" t="s">
        <v>790</v>
      </c>
      <c r="H202" s="148" t="s">
        <v>791</v>
      </c>
      <c r="I202" s="255">
        <v>1</v>
      </c>
      <c r="J202" s="147" t="s">
        <v>793</v>
      </c>
      <c r="K202" s="249">
        <v>2</v>
      </c>
      <c r="L202" s="51" t="s">
        <v>656</v>
      </c>
      <c r="M202" s="255" t="s">
        <v>658</v>
      </c>
      <c r="N202" s="148" t="s">
        <v>652</v>
      </c>
      <c r="O202" s="177" t="s">
        <v>1015</v>
      </c>
    </row>
    <row r="203" spans="2:15" ht="27.6" x14ac:dyDescent="0.3">
      <c r="B203" s="177" t="s">
        <v>1310</v>
      </c>
      <c r="C203" s="177" t="s">
        <v>58</v>
      </c>
      <c r="D203" s="146" t="s">
        <v>1327</v>
      </c>
      <c r="E203" s="177" t="s">
        <v>1328</v>
      </c>
      <c r="F203" s="177" t="s">
        <v>898</v>
      </c>
      <c r="G203" s="249" t="s">
        <v>790</v>
      </c>
      <c r="H203" s="148" t="s">
        <v>791</v>
      </c>
      <c r="I203" s="255">
        <v>1</v>
      </c>
      <c r="J203" s="147" t="s">
        <v>793</v>
      </c>
      <c r="K203" s="249">
        <v>5</v>
      </c>
      <c r="L203" s="51" t="s">
        <v>66</v>
      </c>
      <c r="M203" s="255" t="s">
        <v>689</v>
      </c>
      <c r="N203" s="148" t="s">
        <v>690</v>
      </c>
      <c r="O203" s="177" t="s">
        <v>1015</v>
      </c>
    </row>
    <row r="204" spans="2:15" ht="41.4" x14ac:dyDescent="0.3">
      <c r="B204" s="177" t="s">
        <v>1310</v>
      </c>
      <c r="C204" s="177" t="s">
        <v>58</v>
      </c>
      <c r="D204" s="146" t="s">
        <v>1329</v>
      </c>
      <c r="E204" s="177" t="s">
        <v>1330</v>
      </c>
      <c r="F204" s="177" t="s">
        <v>898</v>
      </c>
      <c r="G204" s="249" t="s">
        <v>790</v>
      </c>
      <c r="H204" s="148" t="s">
        <v>791</v>
      </c>
      <c r="I204" s="255">
        <v>1</v>
      </c>
      <c r="J204" s="147" t="s">
        <v>793</v>
      </c>
      <c r="K204" s="249">
        <v>5</v>
      </c>
      <c r="L204" s="51" t="s">
        <v>66</v>
      </c>
      <c r="M204" s="250" t="s">
        <v>692</v>
      </c>
      <c r="N204" s="147" t="s">
        <v>681</v>
      </c>
      <c r="O204" s="177" t="s">
        <v>1015</v>
      </c>
    </row>
    <row r="205" spans="2:15" ht="82.8" x14ac:dyDescent="0.3">
      <c r="B205" s="177" t="s">
        <v>1310</v>
      </c>
      <c r="C205" s="177" t="s">
        <v>59</v>
      </c>
      <c r="D205" s="146" t="s">
        <v>1331</v>
      </c>
      <c r="E205" s="177" t="s">
        <v>1332</v>
      </c>
      <c r="F205" s="177" t="s">
        <v>1333</v>
      </c>
      <c r="G205" s="249" t="s">
        <v>790</v>
      </c>
      <c r="H205" s="148" t="s">
        <v>791</v>
      </c>
      <c r="I205" s="250">
        <v>2</v>
      </c>
      <c r="J205" s="147" t="s">
        <v>795</v>
      </c>
      <c r="K205" s="249">
        <v>1</v>
      </c>
      <c r="L205" s="51" t="s">
        <v>649</v>
      </c>
      <c r="M205" s="255" t="s">
        <v>651</v>
      </c>
      <c r="N205" s="148" t="s">
        <v>652</v>
      </c>
      <c r="O205" s="177" t="s">
        <v>1015</v>
      </c>
    </row>
    <row r="206" spans="2:15" ht="55.2" x14ac:dyDescent="0.3">
      <c r="B206" s="177" t="s">
        <v>1310</v>
      </c>
      <c r="C206" s="177" t="s">
        <v>59</v>
      </c>
      <c r="D206" s="146" t="s">
        <v>1334</v>
      </c>
      <c r="E206" s="177" t="s">
        <v>1335</v>
      </c>
      <c r="F206" s="177" t="s">
        <v>1336</v>
      </c>
      <c r="G206" s="249" t="s">
        <v>790</v>
      </c>
      <c r="H206" s="148" t="s">
        <v>791</v>
      </c>
      <c r="I206" s="250">
        <v>2</v>
      </c>
      <c r="J206" s="147" t="s">
        <v>795</v>
      </c>
      <c r="K206" s="249">
        <v>2</v>
      </c>
      <c r="L206" s="51" t="s">
        <v>656</v>
      </c>
      <c r="M206" s="255" t="s">
        <v>658</v>
      </c>
      <c r="N206" s="148" t="s">
        <v>652</v>
      </c>
      <c r="O206" s="177" t="s">
        <v>1015</v>
      </c>
    </row>
    <row r="207" spans="2:15" ht="55.2" x14ac:dyDescent="0.3">
      <c r="B207" s="177" t="s">
        <v>1310</v>
      </c>
      <c r="C207" s="177" t="s">
        <v>58</v>
      </c>
      <c r="D207" s="146" t="s">
        <v>1337</v>
      </c>
      <c r="E207" s="177" t="s">
        <v>1338</v>
      </c>
      <c r="F207" s="177" t="s">
        <v>1336</v>
      </c>
      <c r="G207" s="249" t="s">
        <v>790</v>
      </c>
      <c r="H207" s="148" t="s">
        <v>791</v>
      </c>
      <c r="I207" s="250">
        <v>2</v>
      </c>
      <c r="J207" s="147" t="s">
        <v>795</v>
      </c>
      <c r="K207" s="249">
        <v>4</v>
      </c>
      <c r="L207" s="52" t="s">
        <v>65</v>
      </c>
      <c r="M207" s="249" t="s">
        <v>790</v>
      </c>
      <c r="N207" s="147" t="s">
        <v>2280</v>
      </c>
      <c r="O207" s="177" t="s">
        <v>1015</v>
      </c>
    </row>
    <row r="208" spans="2:15" ht="55.2" x14ac:dyDescent="0.3">
      <c r="B208" s="177" t="s">
        <v>1310</v>
      </c>
      <c r="C208" s="177" t="s">
        <v>58</v>
      </c>
      <c r="D208" s="146" t="s">
        <v>1339</v>
      </c>
      <c r="E208" s="177" t="s">
        <v>1340</v>
      </c>
      <c r="F208" s="177" t="s">
        <v>1336</v>
      </c>
      <c r="G208" s="249" t="s">
        <v>790</v>
      </c>
      <c r="H208" s="148" t="s">
        <v>791</v>
      </c>
      <c r="I208" s="250">
        <v>2</v>
      </c>
      <c r="J208" s="147" t="s">
        <v>795</v>
      </c>
      <c r="K208" s="249">
        <v>4</v>
      </c>
      <c r="L208" s="52" t="s">
        <v>65</v>
      </c>
      <c r="M208" s="249" t="s">
        <v>680</v>
      </c>
      <c r="N208" s="147" t="s">
        <v>681</v>
      </c>
      <c r="O208" s="177" t="s">
        <v>1015</v>
      </c>
    </row>
    <row r="209" spans="2:15" ht="55.2" x14ac:dyDescent="0.3">
      <c r="B209" s="177" t="s">
        <v>1310</v>
      </c>
      <c r="C209" s="177" t="s">
        <v>59</v>
      </c>
      <c r="D209" s="146" t="s">
        <v>1341</v>
      </c>
      <c r="E209" s="177" t="s">
        <v>1342</v>
      </c>
      <c r="F209" s="177" t="s">
        <v>894</v>
      </c>
      <c r="G209" s="249" t="s">
        <v>790</v>
      </c>
      <c r="H209" s="148" t="s">
        <v>791</v>
      </c>
      <c r="I209" s="250">
        <v>2</v>
      </c>
      <c r="J209" s="147" t="s">
        <v>795</v>
      </c>
      <c r="K209" s="249">
        <v>1</v>
      </c>
      <c r="L209" s="51" t="s">
        <v>649</v>
      </c>
      <c r="M209" s="255" t="s">
        <v>651</v>
      </c>
      <c r="N209" s="148" t="s">
        <v>652</v>
      </c>
      <c r="O209" s="177" t="s">
        <v>1015</v>
      </c>
    </row>
    <row r="210" spans="2:15" ht="41.4" x14ac:dyDescent="0.3">
      <c r="B210" s="177" t="s">
        <v>1310</v>
      </c>
      <c r="C210" s="177" t="s">
        <v>59</v>
      </c>
      <c r="D210" s="146" t="s">
        <v>1343</v>
      </c>
      <c r="E210" s="177" t="s">
        <v>1344</v>
      </c>
      <c r="F210" s="177" t="s">
        <v>898</v>
      </c>
      <c r="G210" s="249" t="s">
        <v>790</v>
      </c>
      <c r="H210" s="148" t="s">
        <v>791</v>
      </c>
      <c r="I210" s="250">
        <v>2</v>
      </c>
      <c r="J210" s="147" t="s">
        <v>795</v>
      </c>
      <c r="K210" s="249">
        <v>2</v>
      </c>
      <c r="L210" s="51" t="s">
        <v>656</v>
      </c>
      <c r="M210" s="255" t="s">
        <v>658</v>
      </c>
      <c r="N210" s="148" t="s">
        <v>652</v>
      </c>
      <c r="O210" s="177" t="s">
        <v>1015</v>
      </c>
    </row>
    <row r="211" spans="2:15" ht="41.4" x14ac:dyDescent="0.3">
      <c r="B211" s="177" t="s">
        <v>1310</v>
      </c>
      <c r="C211" s="177" t="s">
        <v>58</v>
      </c>
      <c r="D211" s="146" t="s">
        <v>1345</v>
      </c>
      <c r="E211" s="177" t="s">
        <v>1346</v>
      </c>
      <c r="F211" s="177" t="s">
        <v>898</v>
      </c>
      <c r="G211" s="249" t="s">
        <v>790</v>
      </c>
      <c r="H211" s="148" t="s">
        <v>791</v>
      </c>
      <c r="I211" s="250">
        <v>2</v>
      </c>
      <c r="J211" s="147" t="s">
        <v>795</v>
      </c>
      <c r="K211" s="249">
        <v>5</v>
      </c>
      <c r="L211" s="51" t="s">
        <v>66</v>
      </c>
      <c r="M211" s="255" t="s">
        <v>689</v>
      </c>
      <c r="N211" s="148" t="s">
        <v>690</v>
      </c>
      <c r="O211" s="177" t="s">
        <v>1015</v>
      </c>
    </row>
    <row r="212" spans="2:15" ht="41.4" x14ac:dyDescent="0.3">
      <c r="B212" s="177" t="s">
        <v>1310</v>
      </c>
      <c r="C212" s="177" t="s">
        <v>58</v>
      </c>
      <c r="D212" s="146" t="s">
        <v>1347</v>
      </c>
      <c r="E212" s="177" t="s">
        <v>1348</v>
      </c>
      <c r="F212" s="177" t="s">
        <v>898</v>
      </c>
      <c r="G212" s="249" t="s">
        <v>790</v>
      </c>
      <c r="H212" s="148" t="s">
        <v>791</v>
      </c>
      <c r="I212" s="250">
        <v>2</v>
      </c>
      <c r="J212" s="147" t="s">
        <v>795</v>
      </c>
      <c r="K212" s="249">
        <v>5</v>
      </c>
      <c r="L212" s="51" t="s">
        <v>66</v>
      </c>
      <c r="M212" s="250" t="s">
        <v>692</v>
      </c>
      <c r="N212" s="147" t="s">
        <v>681</v>
      </c>
      <c r="O212" s="177" t="s">
        <v>1015</v>
      </c>
    </row>
    <row r="213" spans="2:15" ht="41.4" x14ac:dyDescent="0.3">
      <c r="B213" s="177" t="s">
        <v>1310</v>
      </c>
      <c r="C213" s="177" t="s">
        <v>59</v>
      </c>
      <c r="D213" s="146" t="s">
        <v>1349</v>
      </c>
      <c r="E213" s="177" t="s">
        <v>1350</v>
      </c>
      <c r="F213" s="177" t="s">
        <v>894</v>
      </c>
      <c r="G213" s="249" t="s">
        <v>658</v>
      </c>
      <c r="H213" s="148" t="s">
        <v>737</v>
      </c>
      <c r="I213" s="250">
        <v>1</v>
      </c>
      <c r="J213" s="147" t="s">
        <v>739</v>
      </c>
      <c r="K213" s="249">
        <v>1</v>
      </c>
      <c r="L213" s="51" t="s">
        <v>649</v>
      </c>
      <c r="M213" s="255" t="s">
        <v>651</v>
      </c>
      <c r="N213" s="148" t="s">
        <v>652</v>
      </c>
      <c r="O213" s="177" t="s">
        <v>1015</v>
      </c>
    </row>
    <row r="214" spans="2:15" ht="41.4" x14ac:dyDescent="0.3">
      <c r="B214" s="177" t="s">
        <v>1310</v>
      </c>
      <c r="C214" s="177" t="s">
        <v>59</v>
      </c>
      <c r="D214" s="146" t="s">
        <v>1351</v>
      </c>
      <c r="E214" s="177" t="s">
        <v>1352</v>
      </c>
      <c r="F214" s="177"/>
      <c r="G214" s="249" t="s">
        <v>658</v>
      </c>
      <c r="H214" s="148" t="s">
        <v>737</v>
      </c>
      <c r="I214" s="250">
        <v>1</v>
      </c>
      <c r="J214" s="147" t="s">
        <v>739</v>
      </c>
      <c r="K214" s="249">
        <v>2</v>
      </c>
      <c r="L214" s="51" t="s">
        <v>656</v>
      </c>
      <c r="M214" s="255" t="s">
        <v>658</v>
      </c>
      <c r="N214" s="148" t="s">
        <v>652</v>
      </c>
      <c r="O214" s="177" t="s">
        <v>1015</v>
      </c>
    </row>
    <row r="215" spans="2:15" s="10" customFormat="1" ht="124.2" x14ac:dyDescent="0.3">
      <c r="B215" s="177" t="s">
        <v>1310</v>
      </c>
      <c r="C215" s="177" t="s">
        <v>58</v>
      </c>
      <c r="D215" s="146" t="s">
        <v>1353</v>
      </c>
      <c r="E215" s="177" t="s">
        <v>1354</v>
      </c>
      <c r="F215" s="177" t="s">
        <v>1355</v>
      </c>
      <c r="G215" s="249" t="s">
        <v>658</v>
      </c>
      <c r="H215" s="148" t="s">
        <v>737</v>
      </c>
      <c r="I215" s="250">
        <v>1</v>
      </c>
      <c r="J215" s="147" t="s">
        <v>739</v>
      </c>
      <c r="K215" s="249">
        <v>4</v>
      </c>
      <c r="L215" s="148" t="s">
        <v>65</v>
      </c>
      <c r="M215" s="249" t="s">
        <v>790</v>
      </c>
      <c r="N215" s="147" t="s">
        <v>2280</v>
      </c>
      <c r="O215" s="177" t="s">
        <v>1015</v>
      </c>
    </row>
    <row r="216" spans="2:15" ht="124.2" x14ac:dyDescent="0.3">
      <c r="B216" s="177" t="s">
        <v>1310</v>
      </c>
      <c r="C216" s="177" t="s">
        <v>58</v>
      </c>
      <c r="D216" s="146" t="s">
        <v>1356</v>
      </c>
      <c r="E216" s="177" t="s">
        <v>1357</v>
      </c>
      <c r="F216" s="177" t="s">
        <v>1355</v>
      </c>
      <c r="G216" s="249" t="s">
        <v>658</v>
      </c>
      <c r="H216" s="148" t="s">
        <v>737</v>
      </c>
      <c r="I216" s="250">
        <v>1</v>
      </c>
      <c r="J216" s="147" t="s">
        <v>739</v>
      </c>
      <c r="K216" s="249">
        <v>4</v>
      </c>
      <c r="L216" s="52" t="s">
        <v>65</v>
      </c>
      <c r="M216" s="249" t="s">
        <v>680</v>
      </c>
      <c r="N216" s="147" t="s">
        <v>681</v>
      </c>
      <c r="O216" s="177" t="s">
        <v>1015</v>
      </c>
    </row>
    <row r="217" spans="2:15" ht="151.80000000000001" x14ac:dyDescent="0.3">
      <c r="B217" s="177" t="s">
        <v>1310</v>
      </c>
      <c r="C217" s="177" t="s">
        <v>59</v>
      </c>
      <c r="D217" s="146" t="s">
        <v>1358</v>
      </c>
      <c r="E217" s="177" t="s">
        <v>1359</v>
      </c>
      <c r="F217" s="177" t="s">
        <v>1360</v>
      </c>
      <c r="G217" s="249" t="s">
        <v>658</v>
      </c>
      <c r="H217" s="148" t="s">
        <v>737</v>
      </c>
      <c r="I217" s="250">
        <v>1</v>
      </c>
      <c r="J217" s="147" t="s">
        <v>739</v>
      </c>
      <c r="K217" s="249">
        <v>1</v>
      </c>
      <c r="L217" s="51" t="s">
        <v>649</v>
      </c>
      <c r="M217" s="255" t="s">
        <v>651</v>
      </c>
      <c r="N217" s="148" t="s">
        <v>652</v>
      </c>
      <c r="O217" s="177" t="s">
        <v>1015</v>
      </c>
    </row>
    <row r="218" spans="2:15" ht="124.2" x14ac:dyDescent="0.3">
      <c r="B218" s="177" t="s">
        <v>1310</v>
      </c>
      <c r="C218" s="177" t="s">
        <v>59</v>
      </c>
      <c r="D218" s="146" t="s">
        <v>1361</v>
      </c>
      <c r="E218" s="177" t="s">
        <v>1362</v>
      </c>
      <c r="F218" s="177" t="s">
        <v>1355</v>
      </c>
      <c r="G218" s="249" t="s">
        <v>658</v>
      </c>
      <c r="H218" s="148" t="s">
        <v>737</v>
      </c>
      <c r="I218" s="250">
        <v>1</v>
      </c>
      <c r="J218" s="147" t="s">
        <v>739</v>
      </c>
      <c r="K218" s="249">
        <v>2</v>
      </c>
      <c r="L218" s="51" t="s">
        <v>656</v>
      </c>
      <c r="M218" s="255" t="s">
        <v>658</v>
      </c>
      <c r="N218" s="148" t="s">
        <v>652</v>
      </c>
      <c r="O218" s="177" t="s">
        <v>1015</v>
      </c>
    </row>
    <row r="219" spans="2:15" ht="124.2" x14ac:dyDescent="0.3">
      <c r="B219" s="177" t="s">
        <v>1310</v>
      </c>
      <c r="C219" s="177" t="s">
        <v>58</v>
      </c>
      <c r="D219" s="146" t="s">
        <v>1363</v>
      </c>
      <c r="E219" s="177" t="s">
        <v>1364</v>
      </c>
      <c r="F219" s="177" t="s">
        <v>1355</v>
      </c>
      <c r="G219" s="249" t="s">
        <v>658</v>
      </c>
      <c r="H219" s="148" t="s">
        <v>737</v>
      </c>
      <c r="I219" s="250">
        <v>1</v>
      </c>
      <c r="J219" s="147" t="s">
        <v>739</v>
      </c>
      <c r="K219" s="249">
        <v>5</v>
      </c>
      <c r="L219" s="51" t="s">
        <v>66</v>
      </c>
      <c r="M219" s="255" t="s">
        <v>689</v>
      </c>
      <c r="N219" s="148" t="s">
        <v>690</v>
      </c>
      <c r="O219" s="177" t="s">
        <v>1015</v>
      </c>
    </row>
    <row r="220" spans="2:15" ht="124.2" x14ac:dyDescent="0.3">
      <c r="B220" s="177" t="s">
        <v>1310</v>
      </c>
      <c r="C220" s="177" t="s">
        <v>58</v>
      </c>
      <c r="D220" s="146" t="s">
        <v>1365</v>
      </c>
      <c r="E220" s="177" t="s">
        <v>1366</v>
      </c>
      <c r="F220" s="177" t="s">
        <v>1355</v>
      </c>
      <c r="G220" s="249" t="s">
        <v>658</v>
      </c>
      <c r="H220" s="148" t="s">
        <v>737</v>
      </c>
      <c r="I220" s="250">
        <v>1</v>
      </c>
      <c r="J220" s="147" t="s">
        <v>739</v>
      </c>
      <c r="K220" s="249">
        <v>5</v>
      </c>
      <c r="L220" s="51" t="s">
        <v>66</v>
      </c>
      <c r="M220" s="250" t="s">
        <v>692</v>
      </c>
      <c r="N220" s="147" t="s">
        <v>681</v>
      </c>
      <c r="O220" s="177" t="s">
        <v>1015</v>
      </c>
    </row>
    <row r="221" spans="2:15" ht="124.2" x14ac:dyDescent="0.3">
      <c r="B221" s="177" t="s">
        <v>1310</v>
      </c>
      <c r="C221" s="177" t="s">
        <v>58</v>
      </c>
      <c r="D221" s="146" t="s">
        <v>1367</v>
      </c>
      <c r="E221" s="177" t="s">
        <v>1368</v>
      </c>
      <c r="F221" s="177" t="s">
        <v>1355</v>
      </c>
      <c r="G221" s="249" t="s">
        <v>658</v>
      </c>
      <c r="H221" s="148" t="s">
        <v>737</v>
      </c>
      <c r="I221" s="250">
        <v>1</v>
      </c>
      <c r="J221" s="147" t="s">
        <v>739</v>
      </c>
      <c r="K221" s="249">
        <v>4</v>
      </c>
      <c r="L221" s="51" t="s">
        <v>65</v>
      </c>
      <c r="M221" s="249" t="s">
        <v>790</v>
      </c>
      <c r="N221" s="147" t="s">
        <v>2280</v>
      </c>
      <c r="O221" s="177" t="s">
        <v>1015</v>
      </c>
    </row>
    <row r="222" spans="2:15" ht="151.80000000000001" x14ac:dyDescent="0.3">
      <c r="B222" s="177" t="s">
        <v>1310</v>
      </c>
      <c r="C222" s="177" t="s">
        <v>59</v>
      </c>
      <c r="D222" s="146" t="s">
        <v>1369</v>
      </c>
      <c r="E222" s="177" t="s">
        <v>1370</v>
      </c>
      <c r="F222" s="177" t="s">
        <v>1360</v>
      </c>
      <c r="G222" s="249" t="s">
        <v>658</v>
      </c>
      <c r="H222" s="148" t="s">
        <v>737</v>
      </c>
      <c r="I222" s="250">
        <v>1</v>
      </c>
      <c r="J222" s="147" t="s">
        <v>739</v>
      </c>
      <c r="K222" s="249">
        <v>1</v>
      </c>
      <c r="L222" s="51" t="s">
        <v>649</v>
      </c>
      <c r="M222" s="255" t="s">
        <v>651</v>
      </c>
      <c r="N222" s="148" t="s">
        <v>652</v>
      </c>
      <c r="O222" s="177" t="s">
        <v>1015</v>
      </c>
    </row>
    <row r="223" spans="2:15" ht="124.2" x14ac:dyDescent="0.3">
      <c r="B223" s="177" t="s">
        <v>1310</v>
      </c>
      <c r="C223" s="177" t="s">
        <v>59</v>
      </c>
      <c r="D223" s="146" t="s">
        <v>1371</v>
      </c>
      <c r="E223" s="177" t="s">
        <v>1372</v>
      </c>
      <c r="F223" s="177" t="s">
        <v>1355</v>
      </c>
      <c r="G223" s="249" t="s">
        <v>658</v>
      </c>
      <c r="H223" s="148" t="s">
        <v>737</v>
      </c>
      <c r="I223" s="250">
        <v>1</v>
      </c>
      <c r="J223" s="147" t="s">
        <v>739</v>
      </c>
      <c r="K223" s="249">
        <v>2</v>
      </c>
      <c r="L223" s="51" t="s">
        <v>656</v>
      </c>
      <c r="M223" s="255" t="s">
        <v>658</v>
      </c>
      <c r="N223" s="148" t="s">
        <v>652</v>
      </c>
      <c r="O223" s="177" t="s">
        <v>1015</v>
      </c>
    </row>
    <row r="224" spans="2:15" ht="124.2" x14ac:dyDescent="0.3">
      <c r="B224" s="177" t="s">
        <v>1310</v>
      </c>
      <c r="C224" s="177" t="s">
        <v>58</v>
      </c>
      <c r="D224" s="146" t="s">
        <v>1373</v>
      </c>
      <c r="E224" s="177" t="s">
        <v>1374</v>
      </c>
      <c r="F224" s="177" t="s">
        <v>1355</v>
      </c>
      <c r="G224" s="249" t="s">
        <v>658</v>
      </c>
      <c r="H224" s="148" t="s">
        <v>737</v>
      </c>
      <c r="I224" s="250">
        <v>1</v>
      </c>
      <c r="J224" s="147" t="s">
        <v>739</v>
      </c>
      <c r="K224" s="249">
        <v>5</v>
      </c>
      <c r="L224" s="51" t="s">
        <v>66</v>
      </c>
      <c r="M224" s="255" t="s">
        <v>689</v>
      </c>
      <c r="N224" s="148" t="s">
        <v>690</v>
      </c>
      <c r="O224" s="177" t="s">
        <v>1015</v>
      </c>
    </row>
    <row r="225" spans="2:15" ht="124.2" x14ac:dyDescent="0.3">
      <c r="B225" s="177" t="s">
        <v>1310</v>
      </c>
      <c r="C225" s="177" t="s">
        <v>58</v>
      </c>
      <c r="D225" s="146" t="s">
        <v>1375</v>
      </c>
      <c r="E225" s="177" t="s">
        <v>1376</v>
      </c>
      <c r="F225" s="177" t="s">
        <v>1355</v>
      </c>
      <c r="G225" s="249" t="s">
        <v>658</v>
      </c>
      <c r="H225" s="148" t="s">
        <v>737</v>
      </c>
      <c r="I225" s="250">
        <v>1</v>
      </c>
      <c r="J225" s="147" t="s">
        <v>739</v>
      </c>
      <c r="K225" s="249">
        <v>5</v>
      </c>
      <c r="L225" s="51" t="s">
        <v>66</v>
      </c>
      <c r="M225" s="250" t="s">
        <v>692</v>
      </c>
      <c r="N225" s="147" t="s">
        <v>681</v>
      </c>
      <c r="O225" s="177" t="s">
        <v>1015</v>
      </c>
    </row>
    <row r="226" spans="2:15" ht="41.4" x14ac:dyDescent="0.3">
      <c r="B226" s="177" t="s">
        <v>1310</v>
      </c>
      <c r="C226" s="177" t="s">
        <v>59</v>
      </c>
      <c r="D226" s="146" t="s">
        <v>1377</v>
      </c>
      <c r="E226" s="177" t="s">
        <v>1378</v>
      </c>
      <c r="F226" s="177" t="s">
        <v>894</v>
      </c>
      <c r="G226" s="249" t="s">
        <v>658</v>
      </c>
      <c r="H226" s="148" t="s">
        <v>737</v>
      </c>
      <c r="I226" s="252">
        <v>2</v>
      </c>
      <c r="J226" s="177" t="s">
        <v>741</v>
      </c>
      <c r="K226" s="249">
        <v>1</v>
      </c>
      <c r="L226" s="51" t="s">
        <v>649</v>
      </c>
      <c r="M226" s="255" t="s">
        <v>651</v>
      </c>
      <c r="N226" s="148" t="s">
        <v>652</v>
      </c>
      <c r="O226" s="177" t="s">
        <v>1015</v>
      </c>
    </row>
    <row r="227" spans="2:15" ht="41.4" x14ac:dyDescent="0.3">
      <c r="B227" s="177" t="s">
        <v>1310</v>
      </c>
      <c r="C227" s="177" t="s">
        <v>59</v>
      </c>
      <c r="D227" s="146" t="s">
        <v>1379</v>
      </c>
      <c r="E227" s="177" t="s">
        <v>1380</v>
      </c>
      <c r="F227" s="177"/>
      <c r="G227" s="249" t="s">
        <v>658</v>
      </c>
      <c r="H227" s="148" t="s">
        <v>737</v>
      </c>
      <c r="I227" s="252">
        <v>2</v>
      </c>
      <c r="J227" s="177" t="s">
        <v>741</v>
      </c>
      <c r="K227" s="249">
        <v>2</v>
      </c>
      <c r="L227" s="51" t="s">
        <v>656</v>
      </c>
      <c r="M227" s="255" t="s">
        <v>658</v>
      </c>
      <c r="N227" s="148" t="s">
        <v>652</v>
      </c>
      <c r="O227" s="177" t="s">
        <v>1015</v>
      </c>
    </row>
    <row r="228" spans="2:15" s="10" customFormat="1" ht="82.8" x14ac:dyDescent="0.3">
      <c r="B228" s="177" t="s">
        <v>1310</v>
      </c>
      <c r="C228" s="177" t="s">
        <v>58</v>
      </c>
      <c r="D228" s="146" t="s">
        <v>1381</v>
      </c>
      <c r="E228" s="177" t="s">
        <v>1382</v>
      </c>
      <c r="F228" s="177" t="s">
        <v>1383</v>
      </c>
      <c r="G228" s="249" t="s">
        <v>658</v>
      </c>
      <c r="H228" s="148" t="s">
        <v>737</v>
      </c>
      <c r="I228" s="252">
        <v>2</v>
      </c>
      <c r="J228" s="177" t="s">
        <v>741</v>
      </c>
      <c r="K228" s="249">
        <v>4</v>
      </c>
      <c r="L228" s="148" t="s">
        <v>65</v>
      </c>
      <c r="M228" s="249" t="s">
        <v>790</v>
      </c>
      <c r="N228" s="147" t="s">
        <v>2280</v>
      </c>
      <c r="O228" s="177" t="s">
        <v>1015</v>
      </c>
    </row>
    <row r="229" spans="2:15" ht="82.8" x14ac:dyDescent="0.3">
      <c r="B229" s="177" t="s">
        <v>1310</v>
      </c>
      <c r="C229" s="177" t="s">
        <v>58</v>
      </c>
      <c r="D229" s="146" t="s">
        <v>1384</v>
      </c>
      <c r="E229" s="177" t="s">
        <v>1385</v>
      </c>
      <c r="F229" s="177" t="s">
        <v>1383</v>
      </c>
      <c r="G229" s="249" t="s">
        <v>658</v>
      </c>
      <c r="H229" s="148" t="s">
        <v>737</v>
      </c>
      <c r="I229" s="252">
        <v>2</v>
      </c>
      <c r="J229" s="177" t="s">
        <v>741</v>
      </c>
      <c r="K229" s="249">
        <v>4</v>
      </c>
      <c r="L229" s="52" t="s">
        <v>65</v>
      </c>
      <c r="M229" s="249" t="s">
        <v>680</v>
      </c>
      <c r="N229" s="147" t="s">
        <v>681</v>
      </c>
      <c r="O229" s="177" t="s">
        <v>1015</v>
      </c>
    </row>
    <row r="230" spans="2:15" ht="110.4" x14ac:dyDescent="0.3">
      <c r="B230" s="177" t="s">
        <v>1310</v>
      </c>
      <c r="C230" s="177" t="s">
        <v>59</v>
      </c>
      <c r="D230" s="146" t="s">
        <v>1386</v>
      </c>
      <c r="E230" s="177" t="s">
        <v>1387</v>
      </c>
      <c r="F230" s="177" t="s">
        <v>1388</v>
      </c>
      <c r="G230" s="249" t="s">
        <v>658</v>
      </c>
      <c r="H230" s="148" t="s">
        <v>737</v>
      </c>
      <c r="I230" s="252">
        <v>2</v>
      </c>
      <c r="J230" s="177" t="s">
        <v>741</v>
      </c>
      <c r="K230" s="249">
        <v>1</v>
      </c>
      <c r="L230" s="51" t="s">
        <v>649</v>
      </c>
      <c r="M230" s="255" t="s">
        <v>651</v>
      </c>
      <c r="N230" s="148" t="s">
        <v>652</v>
      </c>
      <c r="O230" s="177" t="s">
        <v>1015</v>
      </c>
    </row>
    <row r="231" spans="2:15" ht="82.8" x14ac:dyDescent="0.3">
      <c r="B231" s="177" t="s">
        <v>1310</v>
      </c>
      <c r="C231" s="177" t="s">
        <v>59</v>
      </c>
      <c r="D231" s="146" t="s">
        <v>1389</v>
      </c>
      <c r="E231" s="177" t="s">
        <v>1390</v>
      </c>
      <c r="F231" s="177" t="s">
        <v>1383</v>
      </c>
      <c r="G231" s="249" t="s">
        <v>658</v>
      </c>
      <c r="H231" s="148" t="s">
        <v>737</v>
      </c>
      <c r="I231" s="252">
        <v>2</v>
      </c>
      <c r="J231" s="177" t="s">
        <v>741</v>
      </c>
      <c r="K231" s="249">
        <v>2</v>
      </c>
      <c r="L231" s="51" t="s">
        <v>656</v>
      </c>
      <c r="M231" s="255" t="s">
        <v>658</v>
      </c>
      <c r="N231" s="148" t="s">
        <v>652</v>
      </c>
      <c r="O231" s="177" t="s">
        <v>1015</v>
      </c>
    </row>
    <row r="232" spans="2:15" ht="82.8" x14ac:dyDescent="0.3">
      <c r="B232" s="177" t="s">
        <v>1310</v>
      </c>
      <c r="C232" s="177" t="s">
        <v>58</v>
      </c>
      <c r="D232" s="146" t="s">
        <v>1391</v>
      </c>
      <c r="E232" s="177" t="s">
        <v>1392</v>
      </c>
      <c r="F232" s="177" t="s">
        <v>1383</v>
      </c>
      <c r="G232" s="249" t="s">
        <v>658</v>
      </c>
      <c r="H232" s="148" t="s">
        <v>737</v>
      </c>
      <c r="I232" s="252">
        <v>2</v>
      </c>
      <c r="J232" s="177" t="s">
        <v>741</v>
      </c>
      <c r="K232" s="249">
        <v>5</v>
      </c>
      <c r="L232" s="51" t="s">
        <v>66</v>
      </c>
      <c r="M232" s="255" t="s">
        <v>689</v>
      </c>
      <c r="N232" s="148" t="s">
        <v>690</v>
      </c>
      <c r="O232" s="177" t="s">
        <v>1015</v>
      </c>
    </row>
    <row r="233" spans="2:15" ht="82.8" x14ac:dyDescent="0.3">
      <c r="B233" s="177" t="s">
        <v>1310</v>
      </c>
      <c r="C233" s="177" t="s">
        <v>58</v>
      </c>
      <c r="D233" s="146" t="s">
        <v>1393</v>
      </c>
      <c r="E233" s="177" t="s">
        <v>1394</v>
      </c>
      <c r="F233" s="177" t="s">
        <v>1383</v>
      </c>
      <c r="G233" s="249" t="s">
        <v>658</v>
      </c>
      <c r="H233" s="148" t="s">
        <v>737</v>
      </c>
      <c r="I233" s="252">
        <v>2</v>
      </c>
      <c r="J233" s="177" t="s">
        <v>741</v>
      </c>
      <c r="K233" s="249">
        <v>5</v>
      </c>
      <c r="L233" s="51" t="s">
        <v>66</v>
      </c>
      <c r="M233" s="250" t="s">
        <v>692</v>
      </c>
      <c r="N233" s="147" t="s">
        <v>681</v>
      </c>
      <c r="O233" s="177" t="s">
        <v>1015</v>
      </c>
    </row>
    <row r="234" spans="2:15" ht="82.8" x14ac:dyDescent="0.3">
      <c r="B234" s="177" t="s">
        <v>1310</v>
      </c>
      <c r="C234" s="177" t="s">
        <v>58</v>
      </c>
      <c r="D234" s="146" t="s">
        <v>1395</v>
      </c>
      <c r="E234" s="177" t="s">
        <v>1396</v>
      </c>
      <c r="F234" s="177" t="s">
        <v>1383</v>
      </c>
      <c r="G234" s="249" t="s">
        <v>658</v>
      </c>
      <c r="H234" s="148" t="s">
        <v>737</v>
      </c>
      <c r="I234" s="252">
        <v>2</v>
      </c>
      <c r="J234" s="177" t="s">
        <v>741</v>
      </c>
      <c r="K234" s="249">
        <v>4</v>
      </c>
      <c r="L234" s="51" t="s">
        <v>65</v>
      </c>
      <c r="M234" s="249" t="s">
        <v>790</v>
      </c>
      <c r="N234" s="147" t="s">
        <v>2280</v>
      </c>
      <c r="O234" s="177" t="s">
        <v>1015</v>
      </c>
    </row>
    <row r="235" spans="2:15" ht="82.8" x14ac:dyDescent="0.3">
      <c r="B235" s="177" t="s">
        <v>1310</v>
      </c>
      <c r="C235" s="177" t="s">
        <v>59</v>
      </c>
      <c r="D235" s="146" t="s">
        <v>1397</v>
      </c>
      <c r="E235" s="177" t="s">
        <v>1398</v>
      </c>
      <c r="F235" s="177" t="s">
        <v>1383</v>
      </c>
      <c r="G235" s="249" t="s">
        <v>658</v>
      </c>
      <c r="H235" s="148" t="s">
        <v>737</v>
      </c>
      <c r="I235" s="252">
        <v>2</v>
      </c>
      <c r="J235" s="177" t="s">
        <v>741</v>
      </c>
      <c r="K235" s="249">
        <v>1</v>
      </c>
      <c r="L235" s="51" t="s">
        <v>649</v>
      </c>
      <c r="M235" s="255" t="s">
        <v>651</v>
      </c>
      <c r="N235" s="148" t="s">
        <v>652</v>
      </c>
      <c r="O235" s="177" t="s">
        <v>1015</v>
      </c>
    </row>
    <row r="236" spans="2:15" ht="82.8" x14ac:dyDescent="0.3">
      <c r="B236" s="177" t="s">
        <v>1310</v>
      </c>
      <c r="C236" s="177" t="s">
        <v>59</v>
      </c>
      <c r="D236" s="146" t="s">
        <v>1399</v>
      </c>
      <c r="E236" s="177" t="s">
        <v>1400</v>
      </c>
      <c r="F236" s="177" t="s">
        <v>1383</v>
      </c>
      <c r="G236" s="249" t="s">
        <v>658</v>
      </c>
      <c r="H236" s="148" t="s">
        <v>737</v>
      </c>
      <c r="I236" s="252">
        <v>2</v>
      </c>
      <c r="J236" s="177" t="s">
        <v>741</v>
      </c>
      <c r="K236" s="249">
        <v>2</v>
      </c>
      <c r="L236" s="51" t="s">
        <v>656</v>
      </c>
      <c r="M236" s="255" t="s">
        <v>658</v>
      </c>
      <c r="N236" s="148" t="s">
        <v>652</v>
      </c>
      <c r="O236" s="177" t="s">
        <v>1015</v>
      </c>
    </row>
    <row r="237" spans="2:15" ht="82.8" x14ac:dyDescent="0.3">
      <c r="B237" s="177" t="s">
        <v>1310</v>
      </c>
      <c r="C237" s="177" t="s">
        <v>58</v>
      </c>
      <c r="D237" s="146" t="s">
        <v>1401</v>
      </c>
      <c r="E237" s="177" t="s">
        <v>1402</v>
      </c>
      <c r="F237" s="177" t="s">
        <v>1383</v>
      </c>
      <c r="G237" s="249" t="s">
        <v>658</v>
      </c>
      <c r="H237" s="148" t="s">
        <v>737</v>
      </c>
      <c r="I237" s="252">
        <v>2</v>
      </c>
      <c r="J237" s="177" t="s">
        <v>741</v>
      </c>
      <c r="K237" s="249">
        <v>5</v>
      </c>
      <c r="L237" s="51" t="s">
        <v>66</v>
      </c>
      <c r="M237" s="255" t="s">
        <v>689</v>
      </c>
      <c r="N237" s="148" t="s">
        <v>690</v>
      </c>
      <c r="O237" s="177" t="s">
        <v>1015</v>
      </c>
    </row>
    <row r="238" spans="2:15" ht="82.8" x14ac:dyDescent="0.3">
      <c r="B238" s="177" t="s">
        <v>1310</v>
      </c>
      <c r="C238" s="177" t="s">
        <v>58</v>
      </c>
      <c r="D238" s="146" t="s">
        <v>1403</v>
      </c>
      <c r="E238" s="177" t="s">
        <v>1404</v>
      </c>
      <c r="F238" s="177" t="s">
        <v>1383</v>
      </c>
      <c r="G238" s="249" t="s">
        <v>658</v>
      </c>
      <c r="H238" s="148" t="s">
        <v>737</v>
      </c>
      <c r="I238" s="252">
        <v>2</v>
      </c>
      <c r="J238" s="177" t="s">
        <v>741</v>
      </c>
      <c r="K238" s="249">
        <v>5</v>
      </c>
      <c r="L238" s="51" t="s">
        <v>66</v>
      </c>
      <c r="M238" s="250" t="s">
        <v>692</v>
      </c>
      <c r="N238" s="147" t="s">
        <v>681</v>
      </c>
      <c r="O238" s="177" t="s">
        <v>1015</v>
      </c>
    </row>
    <row r="239" spans="2:15" ht="82.8" x14ac:dyDescent="0.3">
      <c r="B239" s="177" t="s">
        <v>1310</v>
      </c>
      <c r="C239" s="177" t="s">
        <v>59</v>
      </c>
      <c r="D239" s="146" t="s">
        <v>1405</v>
      </c>
      <c r="E239" s="177" t="s">
        <v>1406</v>
      </c>
      <c r="F239" s="177" t="s">
        <v>1407</v>
      </c>
      <c r="G239" s="249" t="s">
        <v>658</v>
      </c>
      <c r="H239" s="148" t="s">
        <v>737</v>
      </c>
      <c r="I239" s="250">
        <v>3</v>
      </c>
      <c r="J239" s="147" t="s">
        <v>743</v>
      </c>
      <c r="K239" s="249">
        <v>1</v>
      </c>
      <c r="L239" s="51" t="s">
        <v>649</v>
      </c>
      <c r="M239" s="255" t="s">
        <v>651</v>
      </c>
      <c r="N239" s="148" t="s">
        <v>652</v>
      </c>
      <c r="O239" s="177" t="s">
        <v>1015</v>
      </c>
    </row>
    <row r="240" spans="2:15" ht="55.2" x14ac:dyDescent="0.3">
      <c r="B240" s="177" t="s">
        <v>1310</v>
      </c>
      <c r="C240" s="177" t="s">
        <v>59</v>
      </c>
      <c r="D240" s="146" t="s">
        <v>1408</v>
      </c>
      <c r="E240" s="177" t="s">
        <v>1409</v>
      </c>
      <c r="F240" s="177" t="s">
        <v>1410</v>
      </c>
      <c r="G240" s="249" t="s">
        <v>658</v>
      </c>
      <c r="H240" s="148" t="s">
        <v>737</v>
      </c>
      <c r="I240" s="250">
        <v>3</v>
      </c>
      <c r="J240" s="147" t="s">
        <v>743</v>
      </c>
      <c r="K240" s="249">
        <v>2</v>
      </c>
      <c r="L240" s="51" t="s">
        <v>656</v>
      </c>
      <c r="M240" s="255" t="s">
        <v>658</v>
      </c>
      <c r="N240" s="148" t="s">
        <v>652</v>
      </c>
      <c r="O240" s="177" t="s">
        <v>1015</v>
      </c>
    </row>
    <row r="241" spans="2:15" s="10" customFormat="1" ht="55.2" x14ac:dyDescent="0.3">
      <c r="B241" s="177" t="s">
        <v>1310</v>
      </c>
      <c r="C241" s="177" t="s">
        <v>58</v>
      </c>
      <c r="D241" s="146" t="s">
        <v>1411</v>
      </c>
      <c r="E241" s="177" t="s">
        <v>1412</v>
      </c>
      <c r="F241" s="177" t="s">
        <v>1410</v>
      </c>
      <c r="G241" s="249" t="s">
        <v>658</v>
      </c>
      <c r="H241" s="148" t="s">
        <v>737</v>
      </c>
      <c r="I241" s="250">
        <v>3</v>
      </c>
      <c r="J241" s="147" t="s">
        <v>743</v>
      </c>
      <c r="K241" s="249">
        <v>4</v>
      </c>
      <c r="L241" s="148" t="s">
        <v>65</v>
      </c>
      <c r="M241" s="249" t="s">
        <v>790</v>
      </c>
      <c r="N241" s="147" t="s">
        <v>2280</v>
      </c>
      <c r="O241" s="177" t="s">
        <v>1015</v>
      </c>
    </row>
    <row r="242" spans="2:15" ht="55.2" x14ac:dyDescent="0.3">
      <c r="B242" s="177" t="s">
        <v>1310</v>
      </c>
      <c r="C242" s="177" t="s">
        <v>58</v>
      </c>
      <c r="D242" s="146" t="s">
        <v>1413</v>
      </c>
      <c r="E242" s="177" t="s">
        <v>1414</v>
      </c>
      <c r="F242" s="177" t="s">
        <v>1410</v>
      </c>
      <c r="G242" s="249" t="s">
        <v>658</v>
      </c>
      <c r="H242" s="148" t="s">
        <v>737</v>
      </c>
      <c r="I242" s="250">
        <v>3</v>
      </c>
      <c r="J242" s="147" t="s">
        <v>743</v>
      </c>
      <c r="K242" s="249">
        <v>4</v>
      </c>
      <c r="L242" s="52" t="s">
        <v>65</v>
      </c>
      <c r="M242" s="249" t="s">
        <v>680</v>
      </c>
      <c r="N242" s="147" t="s">
        <v>681</v>
      </c>
      <c r="O242" s="177" t="s">
        <v>1015</v>
      </c>
    </row>
    <row r="243" spans="2:15" ht="82.8" x14ac:dyDescent="0.3">
      <c r="B243" s="177" t="s">
        <v>1310</v>
      </c>
      <c r="C243" s="177" t="s">
        <v>59</v>
      </c>
      <c r="D243" s="146" t="s">
        <v>1415</v>
      </c>
      <c r="E243" s="177" t="s">
        <v>1416</v>
      </c>
      <c r="F243" s="177" t="s">
        <v>1407</v>
      </c>
      <c r="G243" s="249" t="s">
        <v>658</v>
      </c>
      <c r="H243" s="148" t="s">
        <v>737</v>
      </c>
      <c r="I243" s="250">
        <v>3</v>
      </c>
      <c r="J243" s="147" t="s">
        <v>743</v>
      </c>
      <c r="K243" s="249">
        <v>1</v>
      </c>
      <c r="L243" s="51" t="s">
        <v>649</v>
      </c>
      <c r="M243" s="255" t="s">
        <v>651</v>
      </c>
      <c r="N243" s="148" t="s">
        <v>652</v>
      </c>
      <c r="O243" s="177" t="s">
        <v>1015</v>
      </c>
    </row>
    <row r="244" spans="2:15" ht="55.2" x14ac:dyDescent="0.3">
      <c r="B244" s="177" t="s">
        <v>1310</v>
      </c>
      <c r="C244" s="177" t="s">
        <v>59</v>
      </c>
      <c r="D244" s="146" t="s">
        <v>1417</v>
      </c>
      <c r="E244" s="177" t="s">
        <v>1418</v>
      </c>
      <c r="F244" s="177" t="s">
        <v>1410</v>
      </c>
      <c r="G244" s="249" t="s">
        <v>658</v>
      </c>
      <c r="H244" s="148" t="s">
        <v>737</v>
      </c>
      <c r="I244" s="250">
        <v>3</v>
      </c>
      <c r="J244" s="147" t="s">
        <v>743</v>
      </c>
      <c r="K244" s="249">
        <v>2</v>
      </c>
      <c r="L244" s="51" t="s">
        <v>656</v>
      </c>
      <c r="M244" s="255" t="s">
        <v>658</v>
      </c>
      <c r="N244" s="148" t="s">
        <v>652</v>
      </c>
      <c r="O244" s="177" t="s">
        <v>1015</v>
      </c>
    </row>
    <row r="245" spans="2:15" ht="55.2" x14ac:dyDescent="0.3">
      <c r="B245" s="177" t="s">
        <v>1310</v>
      </c>
      <c r="C245" s="177" t="s">
        <v>58</v>
      </c>
      <c r="D245" s="146" t="s">
        <v>1419</v>
      </c>
      <c r="E245" s="177" t="s">
        <v>1420</v>
      </c>
      <c r="F245" s="177" t="s">
        <v>1410</v>
      </c>
      <c r="G245" s="249" t="s">
        <v>658</v>
      </c>
      <c r="H245" s="148" t="s">
        <v>737</v>
      </c>
      <c r="I245" s="250">
        <v>3</v>
      </c>
      <c r="J245" s="147" t="s">
        <v>743</v>
      </c>
      <c r="K245" s="249">
        <v>5</v>
      </c>
      <c r="L245" s="51" t="s">
        <v>66</v>
      </c>
      <c r="M245" s="255" t="s">
        <v>689</v>
      </c>
      <c r="N245" s="148" t="s">
        <v>690</v>
      </c>
      <c r="O245" s="177" t="s">
        <v>1015</v>
      </c>
    </row>
    <row r="246" spans="2:15" ht="55.2" x14ac:dyDescent="0.3">
      <c r="B246" s="177" t="s">
        <v>1310</v>
      </c>
      <c r="C246" s="177" t="s">
        <v>58</v>
      </c>
      <c r="D246" s="146" t="s">
        <v>1421</v>
      </c>
      <c r="E246" s="177" t="s">
        <v>1422</v>
      </c>
      <c r="F246" s="177" t="s">
        <v>1410</v>
      </c>
      <c r="G246" s="249" t="s">
        <v>658</v>
      </c>
      <c r="H246" s="148" t="s">
        <v>737</v>
      </c>
      <c r="I246" s="250">
        <v>3</v>
      </c>
      <c r="J246" s="147" t="s">
        <v>743</v>
      </c>
      <c r="K246" s="249">
        <v>5</v>
      </c>
      <c r="L246" s="51" t="s">
        <v>66</v>
      </c>
      <c r="M246" s="250" t="s">
        <v>692</v>
      </c>
      <c r="N246" s="147" t="s">
        <v>681</v>
      </c>
      <c r="O246" s="177" t="s">
        <v>1015</v>
      </c>
    </row>
    <row r="247" spans="2:15" ht="55.2" x14ac:dyDescent="0.3">
      <c r="B247" s="177" t="s">
        <v>1310</v>
      </c>
      <c r="C247" s="177" t="s">
        <v>58</v>
      </c>
      <c r="D247" s="146" t="s">
        <v>1423</v>
      </c>
      <c r="E247" s="177" t="s">
        <v>1424</v>
      </c>
      <c r="F247" s="177" t="s">
        <v>1410</v>
      </c>
      <c r="G247" s="249" t="s">
        <v>658</v>
      </c>
      <c r="H247" s="148" t="s">
        <v>737</v>
      </c>
      <c r="I247" s="250">
        <v>3</v>
      </c>
      <c r="J247" s="147" t="s">
        <v>743</v>
      </c>
      <c r="K247" s="249">
        <v>4</v>
      </c>
      <c r="L247" s="51" t="s">
        <v>65</v>
      </c>
      <c r="M247" s="249" t="s">
        <v>790</v>
      </c>
      <c r="N247" s="147" t="s">
        <v>2280</v>
      </c>
      <c r="O247" s="177" t="s">
        <v>1015</v>
      </c>
    </row>
    <row r="248" spans="2:15" ht="82.8" x14ac:dyDescent="0.3">
      <c r="B248" s="177" t="s">
        <v>1310</v>
      </c>
      <c r="C248" s="177" t="s">
        <v>59</v>
      </c>
      <c r="D248" s="146" t="s">
        <v>1425</v>
      </c>
      <c r="E248" s="177" t="s">
        <v>1426</v>
      </c>
      <c r="F248" s="177" t="s">
        <v>1407</v>
      </c>
      <c r="G248" s="249" t="s">
        <v>658</v>
      </c>
      <c r="H248" s="148" t="s">
        <v>737</v>
      </c>
      <c r="I248" s="250">
        <v>3</v>
      </c>
      <c r="J248" s="147" t="s">
        <v>743</v>
      </c>
      <c r="K248" s="249">
        <v>1</v>
      </c>
      <c r="L248" s="51" t="s">
        <v>649</v>
      </c>
      <c r="M248" s="255" t="s">
        <v>651</v>
      </c>
      <c r="N248" s="148" t="s">
        <v>652</v>
      </c>
      <c r="O248" s="177" t="s">
        <v>1015</v>
      </c>
    </row>
    <row r="249" spans="2:15" ht="55.2" x14ac:dyDescent="0.3">
      <c r="B249" s="177" t="s">
        <v>1310</v>
      </c>
      <c r="C249" s="177" t="s">
        <v>59</v>
      </c>
      <c r="D249" s="146" t="s">
        <v>1427</v>
      </c>
      <c r="E249" s="177" t="s">
        <v>1428</v>
      </c>
      <c r="F249" s="177" t="s">
        <v>1410</v>
      </c>
      <c r="G249" s="249" t="s">
        <v>658</v>
      </c>
      <c r="H249" s="148" t="s">
        <v>737</v>
      </c>
      <c r="I249" s="250">
        <v>3</v>
      </c>
      <c r="J249" s="147" t="s">
        <v>743</v>
      </c>
      <c r="K249" s="249">
        <v>2</v>
      </c>
      <c r="L249" s="51" t="s">
        <v>656</v>
      </c>
      <c r="M249" s="255" t="s">
        <v>658</v>
      </c>
      <c r="N249" s="148" t="s">
        <v>652</v>
      </c>
      <c r="O249" s="177" t="s">
        <v>1015</v>
      </c>
    </row>
    <row r="250" spans="2:15" ht="55.2" x14ac:dyDescent="0.3">
      <c r="B250" s="177" t="s">
        <v>1310</v>
      </c>
      <c r="C250" s="177" t="s">
        <v>58</v>
      </c>
      <c r="D250" s="146" t="s">
        <v>1429</v>
      </c>
      <c r="E250" s="177" t="s">
        <v>1430</v>
      </c>
      <c r="F250" s="177" t="s">
        <v>1410</v>
      </c>
      <c r="G250" s="249" t="s">
        <v>658</v>
      </c>
      <c r="H250" s="148" t="s">
        <v>737</v>
      </c>
      <c r="I250" s="250">
        <v>3</v>
      </c>
      <c r="J250" s="147" t="s">
        <v>743</v>
      </c>
      <c r="K250" s="249">
        <v>5</v>
      </c>
      <c r="L250" s="51" t="s">
        <v>66</v>
      </c>
      <c r="M250" s="255" t="s">
        <v>689</v>
      </c>
      <c r="N250" s="148" t="s">
        <v>690</v>
      </c>
      <c r="O250" s="177" t="s">
        <v>1015</v>
      </c>
    </row>
    <row r="251" spans="2:15" ht="55.2" x14ac:dyDescent="0.3">
      <c r="B251" s="177" t="s">
        <v>1310</v>
      </c>
      <c r="C251" s="177" t="s">
        <v>58</v>
      </c>
      <c r="D251" s="146" t="s">
        <v>1431</v>
      </c>
      <c r="E251" s="177" t="s">
        <v>1432</v>
      </c>
      <c r="F251" s="177" t="s">
        <v>1410</v>
      </c>
      <c r="G251" s="249" t="s">
        <v>658</v>
      </c>
      <c r="H251" s="148" t="s">
        <v>737</v>
      </c>
      <c r="I251" s="250">
        <v>3</v>
      </c>
      <c r="J251" s="147" t="s">
        <v>743</v>
      </c>
      <c r="K251" s="249">
        <v>5</v>
      </c>
      <c r="L251" s="51" t="s">
        <v>66</v>
      </c>
      <c r="M251" s="250" t="s">
        <v>692</v>
      </c>
      <c r="N251" s="147" t="s">
        <v>681</v>
      </c>
      <c r="O251" s="177" t="s">
        <v>1015</v>
      </c>
    </row>
    <row r="252" spans="2:15" ht="165.6" x14ac:dyDescent="0.3">
      <c r="B252" s="177" t="s">
        <v>1310</v>
      </c>
      <c r="C252" s="177" t="s">
        <v>59</v>
      </c>
      <c r="D252" s="146" t="s">
        <v>1433</v>
      </c>
      <c r="E252" s="177" t="s">
        <v>1434</v>
      </c>
      <c r="F252" s="177" t="s">
        <v>1435</v>
      </c>
      <c r="G252" s="249" t="s">
        <v>658</v>
      </c>
      <c r="H252" s="148" t="s">
        <v>737</v>
      </c>
      <c r="I252" s="250">
        <v>4</v>
      </c>
      <c r="J252" s="147" t="s">
        <v>745</v>
      </c>
      <c r="K252" s="249">
        <v>1</v>
      </c>
      <c r="L252" s="51" t="s">
        <v>649</v>
      </c>
      <c r="M252" s="255" t="s">
        <v>651</v>
      </c>
      <c r="N252" s="148" t="s">
        <v>652</v>
      </c>
      <c r="O252" s="177" t="s">
        <v>1015</v>
      </c>
    </row>
    <row r="253" spans="2:15" ht="138" x14ac:dyDescent="0.3">
      <c r="B253" s="177" t="s">
        <v>1310</v>
      </c>
      <c r="C253" s="177" t="s">
        <v>59</v>
      </c>
      <c r="D253" s="146" t="s">
        <v>1436</v>
      </c>
      <c r="E253" s="177" t="s">
        <v>1437</v>
      </c>
      <c r="F253" s="177" t="s">
        <v>1438</v>
      </c>
      <c r="G253" s="249" t="s">
        <v>658</v>
      </c>
      <c r="H253" s="148" t="s">
        <v>737</v>
      </c>
      <c r="I253" s="250">
        <v>4</v>
      </c>
      <c r="J253" s="147" t="s">
        <v>745</v>
      </c>
      <c r="K253" s="249">
        <v>2</v>
      </c>
      <c r="L253" s="51" t="s">
        <v>656</v>
      </c>
      <c r="M253" s="255" t="s">
        <v>658</v>
      </c>
      <c r="N253" s="148" t="s">
        <v>652</v>
      </c>
      <c r="O253" s="177" t="s">
        <v>1015</v>
      </c>
    </row>
    <row r="254" spans="2:15" s="10" customFormat="1" ht="138" x14ac:dyDescent="0.3">
      <c r="B254" s="177" t="s">
        <v>1310</v>
      </c>
      <c r="C254" s="177" t="s">
        <v>58</v>
      </c>
      <c r="D254" s="146" t="s">
        <v>1439</v>
      </c>
      <c r="E254" s="177" t="s">
        <v>1440</v>
      </c>
      <c r="F254" s="177" t="s">
        <v>1438</v>
      </c>
      <c r="G254" s="249" t="s">
        <v>658</v>
      </c>
      <c r="H254" s="148" t="s">
        <v>737</v>
      </c>
      <c r="I254" s="250">
        <v>4</v>
      </c>
      <c r="J254" s="147" t="s">
        <v>745</v>
      </c>
      <c r="K254" s="249">
        <v>4</v>
      </c>
      <c r="L254" s="148" t="s">
        <v>65</v>
      </c>
      <c r="M254" s="249" t="s">
        <v>790</v>
      </c>
      <c r="N254" s="147" t="s">
        <v>2280</v>
      </c>
      <c r="O254" s="177" t="s">
        <v>1015</v>
      </c>
    </row>
    <row r="255" spans="2:15" ht="138" x14ac:dyDescent="0.3">
      <c r="B255" s="177" t="s">
        <v>1310</v>
      </c>
      <c r="C255" s="177" t="s">
        <v>58</v>
      </c>
      <c r="D255" s="146" t="s">
        <v>1441</v>
      </c>
      <c r="E255" s="177" t="s">
        <v>1442</v>
      </c>
      <c r="F255" s="177" t="s">
        <v>1438</v>
      </c>
      <c r="G255" s="249" t="s">
        <v>658</v>
      </c>
      <c r="H255" s="148" t="s">
        <v>737</v>
      </c>
      <c r="I255" s="250">
        <v>4</v>
      </c>
      <c r="J255" s="147" t="s">
        <v>745</v>
      </c>
      <c r="K255" s="249">
        <v>4</v>
      </c>
      <c r="L255" s="52" t="s">
        <v>65</v>
      </c>
      <c r="M255" s="249" t="s">
        <v>680</v>
      </c>
      <c r="N255" s="147" t="s">
        <v>681</v>
      </c>
      <c r="O255" s="177" t="s">
        <v>1015</v>
      </c>
    </row>
    <row r="256" spans="2:15" ht="165.6" x14ac:dyDescent="0.3">
      <c r="B256" s="177" t="s">
        <v>1310</v>
      </c>
      <c r="C256" s="177" t="s">
        <v>59</v>
      </c>
      <c r="D256" s="146" t="s">
        <v>1443</v>
      </c>
      <c r="E256" s="177" t="s">
        <v>1444</v>
      </c>
      <c r="F256" s="177" t="s">
        <v>1445</v>
      </c>
      <c r="G256" s="249" t="s">
        <v>658</v>
      </c>
      <c r="H256" s="148" t="s">
        <v>737</v>
      </c>
      <c r="I256" s="250">
        <v>4</v>
      </c>
      <c r="J256" s="147" t="s">
        <v>745</v>
      </c>
      <c r="K256" s="249">
        <v>1</v>
      </c>
      <c r="L256" s="51" t="s">
        <v>649</v>
      </c>
      <c r="M256" s="255" t="s">
        <v>651</v>
      </c>
      <c r="N256" s="148" t="s">
        <v>652</v>
      </c>
      <c r="O256" s="177" t="s">
        <v>1015</v>
      </c>
    </row>
    <row r="257" spans="2:15" ht="151.80000000000001" x14ac:dyDescent="0.3">
      <c r="B257" s="177" t="s">
        <v>1310</v>
      </c>
      <c r="C257" s="177" t="s">
        <v>59</v>
      </c>
      <c r="D257" s="146" t="s">
        <v>1446</v>
      </c>
      <c r="E257" s="177" t="s">
        <v>1447</v>
      </c>
      <c r="F257" s="177" t="s">
        <v>1448</v>
      </c>
      <c r="G257" s="249" t="s">
        <v>658</v>
      </c>
      <c r="H257" s="148" t="s">
        <v>737</v>
      </c>
      <c r="I257" s="250">
        <v>4</v>
      </c>
      <c r="J257" s="147" t="s">
        <v>745</v>
      </c>
      <c r="K257" s="249">
        <v>2</v>
      </c>
      <c r="L257" s="51" t="s">
        <v>656</v>
      </c>
      <c r="M257" s="255" t="s">
        <v>658</v>
      </c>
      <c r="N257" s="148" t="s">
        <v>652</v>
      </c>
      <c r="O257" s="177" t="s">
        <v>1015</v>
      </c>
    </row>
    <row r="258" spans="2:15" ht="151.80000000000001" x14ac:dyDescent="0.3">
      <c r="B258" s="177" t="s">
        <v>1310</v>
      </c>
      <c r="C258" s="177" t="s">
        <v>58</v>
      </c>
      <c r="D258" s="146" t="s">
        <v>1449</v>
      </c>
      <c r="E258" s="177" t="s">
        <v>1450</v>
      </c>
      <c r="F258" s="177" t="s">
        <v>1448</v>
      </c>
      <c r="G258" s="249" t="s">
        <v>658</v>
      </c>
      <c r="H258" s="148" t="s">
        <v>737</v>
      </c>
      <c r="I258" s="250">
        <v>4</v>
      </c>
      <c r="J258" s="147" t="s">
        <v>745</v>
      </c>
      <c r="K258" s="249">
        <v>5</v>
      </c>
      <c r="L258" s="51" t="s">
        <v>66</v>
      </c>
      <c r="M258" s="255" t="s">
        <v>689</v>
      </c>
      <c r="N258" s="148" t="s">
        <v>690</v>
      </c>
      <c r="O258" s="177" t="s">
        <v>1015</v>
      </c>
    </row>
    <row r="259" spans="2:15" ht="138" x14ac:dyDescent="0.3">
      <c r="B259" s="177" t="s">
        <v>1310</v>
      </c>
      <c r="C259" s="177" t="s">
        <v>58</v>
      </c>
      <c r="D259" s="146" t="s">
        <v>1451</v>
      </c>
      <c r="E259" s="177" t="s">
        <v>1452</v>
      </c>
      <c r="F259" s="177" t="s">
        <v>1453</v>
      </c>
      <c r="G259" s="249" t="s">
        <v>658</v>
      </c>
      <c r="H259" s="148" t="s">
        <v>737</v>
      </c>
      <c r="I259" s="250">
        <v>4</v>
      </c>
      <c r="J259" s="147" t="s">
        <v>745</v>
      </c>
      <c r="K259" s="249">
        <v>5</v>
      </c>
      <c r="L259" s="51" t="s">
        <v>66</v>
      </c>
      <c r="M259" s="250" t="s">
        <v>692</v>
      </c>
      <c r="N259" s="147" t="s">
        <v>681</v>
      </c>
      <c r="O259" s="177" t="s">
        <v>1015</v>
      </c>
    </row>
    <row r="260" spans="2:15" ht="151.80000000000001" x14ac:dyDescent="0.3">
      <c r="B260" s="177" t="s">
        <v>1310</v>
      </c>
      <c r="C260" s="177" t="s">
        <v>58</v>
      </c>
      <c r="D260" s="146" t="s">
        <v>1454</v>
      </c>
      <c r="E260" s="177" t="s">
        <v>1455</v>
      </c>
      <c r="F260" s="177" t="s">
        <v>1448</v>
      </c>
      <c r="G260" s="249" t="s">
        <v>658</v>
      </c>
      <c r="H260" s="148" t="s">
        <v>737</v>
      </c>
      <c r="I260" s="250">
        <v>4</v>
      </c>
      <c r="J260" s="147" t="s">
        <v>745</v>
      </c>
      <c r="K260" s="249">
        <v>4</v>
      </c>
      <c r="L260" s="51" t="s">
        <v>65</v>
      </c>
      <c r="M260" s="249" t="s">
        <v>790</v>
      </c>
      <c r="N260" s="147" t="s">
        <v>2280</v>
      </c>
      <c r="O260" s="177" t="s">
        <v>1015</v>
      </c>
    </row>
    <row r="261" spans="2:15" ht="165.6" x14ac:dyDescent="0.3">
      <c r="B261" s="177" t="s">
        <v>1310</v>
      </c>
      <c r="C261" s="177" t="s">
        <v>59</v>
      </c>
      <c r="D261" s="146" t="s">
        <v>1456</v>
      </c>
      <c r="E261" s="177" t="s">
        <v>1457</v>
      </c>
      <c r="F261" s="177" t="s">
        <v>1435</v>
      </c>
      <c r="G261" s="249" t="s">
        <v>658</v>
      </c>
      <c r="H261" s="148" t="s">
        <v>737</v>
      </c>
      <c r="I261" s="250">
        <v>4</v>
      </c>
      <c r="J261" s="147" t="s">
        <v>745</v>
      </c>
      <c r="K261" s="249">
        <v>1</v>
      </c>
      <c r="L261" s="51" t="s">
        <v>649</v>
      </c>
      <c r="M261" s="255" t="s">
        <v>651</v>
      </c>
      <c r="N261" s="148" t="s">
        <v>652</v>
      </c>
      <c r="O261" s="177" t="s">
        <v>1015</v>
      </c>
    </row>
    <row r="262" spans="2:15" ht="138" x14ac:dyDescent="0.3">
      <c r="B262" s="177" t="s">
        <v>1310</v>
      </c>
      <c r="C262" s="177" t="s">
        <v>59</v>
      </c>
      <c r="D262" s="146" t="s">
        <v>1458</v>
      </c>
      <c r="E262" s="177" t="s">
        <v>1459</v>
      </c>
      <c r="F262" s="177" t="s">
        <v>1460</v>
      </c>
      <c r="G262" s="249" t="s">
        <v>658</v>
      </c>
      <c r="H262" s="148" t="s">
        <v>737</v>
      </c>
      <c r="I262" s="250">
        <v>4</v>
      </c>
      <c r="J262" s="147" t="s">
        <v>745</v>
      </c>
      <c r="K262" s="249">
        <v>2</v>
      </c>
      <c r="L262" s="51" t="s">
        <v>656</v>
      </c>
      <c r="M262" s="255" t="s">
        <v>658</v>
      </c>
      <c r="N262" s="148" t="s">
        <v>652</v>
      </c>
      <c r="O262" s="177" t="s">
        <v>1015</v>
      </c>
    </row>
    <row r="263" spans="2:15" ht="138" x14ac:dyDescent="0.3">
      <c r="B263" s="177" t="s">
        <v>1310</v>
      </c>
      <c r="C263" s="177" t="s">
        <v>58</v>
      </c>
      <c r="D263" s="146" t="s">
        <v>1461</v>
      </c>
      <c r="E263" s="177" t="s">
        <v>1462</v>
      </c>
      <c r="F263" s="177" t="s">
        <v>1463</v>
      </c>
      <c r="G263" s="249" t="s">
        <v>658</v>
      </c>
      <c r="H263" s="148" t="s">
        <v>737</v>
      </c>
      <c r="I263" s="250">
        <v>4</v>
      </c>
      <c r="J263" s="147" t="s">
        <v>745</v>
      </c>
      <c r="K263" s="249">
        <v>5</v>
      </c>
      <c r="L263" s="51" t="s">
        <v>66</v>
      </c>
      <c r="M263" s="255" t="s">
        <v>689</v>
      </c>
      <c r="N263" s="148" t="s">
        <v>690</v>
      </c>
      <c r="O263" s="177" t="s">
        <v>1015</v>
      </c>
    </row>
    <row r="264" spans="2:15" ht="138" x14ac:dyDescent="0.3">
      <c r="B264" s="177" t="s">
        <v>1310</v>
      </c>
      <c r="C264" s="177" t="s">
        <v>58</v>
      </c>
      <c r="D264" s="146" t="s">
        <v>1464</v>
      </c>
      <c r="E264" s="177" t="s">
        <v>1465</v>
      </c>
      <c r="F264" s="177" t="s">
        <v>1438</v>
      </c>
      <c r="G264" s="249" t="s">
        <v>658</v>
      </c>
      <c r="H264" s="148" t="s">
        <v>737</v>
      </c>
      <c r="I264" s="250">
        <v>4</v>
      </c>
      <c r="J264" s="147" t="s">
        <v>745</v>
      </c>
      <c r="K264" s="249">
        <v>5</v>
      </c>
      <c r="L264" s="51" t="s">
        <v>66</v>
      </c>
      <c r="M264" s="250" t="s">
        <v>692</v>
      </c>
      <c r="N264" s="147" t="s">
        <v>681</v>
      </c>
      <c r="O264" s="177" t="s">
        <v>1015</v>
      </c>
    </row>
    <row r="265" spans="2:15" ht="151.80000000000001" x14ac:dyDescent="0.3">
      <c r="B265" s="177" t="s">
        <v>1310</v>
      </c>
      <c r="C265" s="177" t="s">
        <v>59</v>
      </c>
      <c r="D265" s="146" t="s">
        <v>1466</v>
      </c>
      <c r="E265" s="177" t="s">
        <v>1467</v>
      </c>
      <c r="F265" s="177" t="s">
        <v>1468</v>
      </c>
      <c r="G265" s="249" t="s">
        <v>658</v>
      </c>
      <c r="H265" s="148" t="s">
        <v>737</v>
      </c>
      <c r="I265" s="250">
        <v>5</v>
      </c>
      <c r="J265" s="147" t="s">
        <v>747</v>
      </c>
      <c r="K265" s="249">
        <v>1</v>
      </c>
      <c r="L265" s="51" t="s">
        <v>649</v>
      </c>
      <c r="M265" s="255" t="s">
        <v>651</v>
      </c>
      <c r="N265" s="148" t="s">
        <v>652</v>
      </c>
      <c r="O265" s="177" t="s">
        <v>1015</v>
      </c>
    </row>
    <row r="266" spans="2:15" ht="124.2" x14ac:dyDescent="0.3">
      <c r="B266" s="177" t="s">
        <v>1310</v>
      </c>
      <c r="C266" s="177" t="s">
        <v>59</v>
      </c>
      <c r="D266" s="146" t="s">
        <v>1469</v>
      </c>
      <c r="E266" s="177" t="s">
        <v>1470</v>
      </c>
      <c r="F266" s="177" t="s">
        <v>1471</v>
      </c>
      <c r="G266" s="249" t="s">
        <v>658</v>
      </c>
      <c r="H266" s="148" t="s">
        <v>737</v>
      </c>
      <c r="I266" s="250">
        <v>5</v>
      </c>
      <c r="J266" s="147" t="s">
        <v>747</v>
      </c>
      <c r="K266" s="249">
        <v>2</v>
      </c>
      <c r="L266" s="51" t="s">
        <v>656</v>
      </c>
      <c r="M266" s="255" t="s">
        <v>658</v>
      </c>
      <c r="N266" s="148" t="s">
        <v>652</v>
      </c>
      <c r="O266" s="177" t="s">
        <v>1015</v>
      </c>
    </row>
    <row r="267" spans="2:15" s="10" customFormat="1" ht="124.2" x14ac:dyDescent="0.3">
      <c r="B267" s="177" t="s">
        <v>1310</v>
      </c>
      <c r="C267" s="177" t="s">
        <v>58</v>
      </c>
      <c r="D267" s="146" t="s">
        <v>1472</v>
      </c>
      <c r="E267" s="177" t="s">
        <v>1473</v>
      </c>
      <c r="F267" s="177" t="s">
        <v>1471</v>
      </c>
      <c r="G267" s="249" t="s">
        <v>658</v>
      </c>
      <c r="H267" s="148" t="s">
        <v>737</v>
      </c>
      <c r="I267" s="250">
        <v>5</v>
      </c>
      <c r="J267" s="147" t="s">
        <v>747</v>
      </c>
      <c r="K267" s="249">
        <v>4</v>
      </c>
      <c r="L267" s="148" t="s">
        <v>65</v>
      </c>
      <c r="M267" s="249" t="s">
        <v>790</v>
      </c>
      <c r="N267" s="147" t="s">
        <v>2280</v>
      </c>
      <c r="O267" s="177" t="s">
        <v>1015</v>
      </c>
    </row>
    <row r="268" spans="2:15" ht="124.2" x14ac:dyDescent="0.3">
      <c r="B268" s="177" t="s">
        <v>1310</v>
      </c>
      <c r="C268" s="177" t="s">
        <v>58</v>
      </c>
      <c r="D268" s="146" t="s">
        <v>1474</v>
      </c>
      <c r="E268" s="177" t="s">
        <v>1475</v>
      </c>
      <c r="F268" s="177" t="s">
        <v>1471</v>
      </c>
      <c r="G268" s="249" t="s">
        <v>658</v>
      </c>
      <c r="H268" s="148" t="s">
        <v>737</v>
      </c>
      <c r="I268" s="250">
        <v>5</v>
      </c>
      <c r="J268" s="147" t="s">
        <v>747</v>
      </c>
      <c r="K268" s="249">
        <v>4</v>
      </c>
      <c r="L268" s="52" t="s">
        <v>65</v>
      </c>
      <c r="M268" s="249" t="s">
        <v>680</v>
      </c>
      <c r="N268" s="147" t="s">
        <v>681</v>
      </c>
      <c r="O268" s="177" t="s">
        <v>1015</v>
      </c>
    </row>
    <row r="269" spans="2:15" ht="151.80000000000001" x14ac:dyDescent="0.3">
      <c r="B269" s="177" t="s">
        <v>1310</v>
      </c>
      <c r="C269" s="177" t="s">
        <v>59</v>
      </c>
      <c r="D269" s="146" t="s">
        <v>1476</v>
      </c>
      <c r="E269" s="177" t="s">
        <v>1477</v>
      </c>
      <c r="F269" s="177" t="s">
        <v>1468</v>
      </c>
      <c r="G269" s="249" t="s">
        <v>658</v>
      </c>
      <c r="H269" s="148" t="s">
        <v>737</v>
      </c>
      <c r="I269" s="250">
        <v>5</v>
      </c>
      <c r="J269" s="147" t="s">
        <v>747</v>
      </c>
      <c r="K269" s="249">
        <v>1</v>
      </c>
      <c r="L269" s="51" t="s">
        <v>649</v>
      </c>
      <c r="M269" s="255" t="s">
        <v>651</v>
      </c>
      <c r="N269" s="148" t="s">
        <v>652</v>
      </c>
      <c r="O269" s="177" t="s">
        <v>1015</v>
      </c>
    </row>
    <row r="270" spans="2:15" ht="124.2" x14ac:dyDescent="0.3">
      <c r="B270" s="177" t="s">
        <v>1310</v>
      </c>
      <c r="C270" s="177" t="s">
        <v>59</v>
      </c>
      <c r="D270" s="146" t="s">
        <v>1478</v>
      </c>
      <c r="E270" s="177" t="s">
        <v>1479</v>
      </c>
      <c r="F270" s="177" t="s">
        <v>1471</v>
      </c>
      <c r="G270" s="249" t="s">
        <v>658</v>
      </c>
      <c r="H270" s="148" t="s">
        <v>737</v>
      </c>
      <c r="I270" s="250">
        <v>5</v>
      </c>
      <c r="J270" s="147" t="s">
        <v>747</v>
      </c>
      <c r="K270" s="249">
        <v>2</v>
      </c>
      <c r="L270" s="51" t="s">
        <v>656</v>
      </c>
      <c r="M270" s="255" t="s">
        <v>658</v>
      </c>
      <c r="N270" s="148" t="s">
        <v>652</v>
      </c>
      <c r="O270" s="177" t="s">
        <v>1015</v>
      </c>
    </row>
    <row r="271" spans="2:15" ht="124.2" x14ac:dyDescent="0.3">
      <c r="B271" s="177" t="s">
        <v>1310</v>
      </c>
      <c r="C271" s="177" t="s">
        <v>58</v>
      </c>
      <c r="D271" s="146" t="s">
        <v>1480</v>
      </c>
      <c r="E271" s="177" t="s">
        <v>1481</v>
      </c>
      <c r="F271" s="177" t="s">
        <v>1471</v>
      </c>
      <c r="G271" s="249" t="s">
        <v>658</v>
      </c>
      <c r="H271" s="148" t="s">
        <v>737</v>
      </c>
      <c r="I271" s="250">
        <v>5</v>
      </c>
      <c r="J271" s="147" t="s">
        <v>747</v>
      </c>
      <c r="K271" s="249">
        <v>5</v>
      </c>
      <c r="L271" s="51" t="s">
        <v>66</v>
      </c>
      <c r="M271" s="255" t="s">
        <v>689</v>
      </c>
      <c r="N271" s="148" t="s">
        <v>690</v>
      </c>
      <c r="O271" s="177" t="s">
        <v>1015</v>
      </c>
    </row>
    <row r="272" spans="2:15" ht="124.2" x14ac:dyDescent="0.3">
      <c r="B272" s="177" t="s">
        <v>1310</v>
      </c>
      <c r="C272" s="177" t="s">
        <v>58</v>
      </c>
      <c r="D272" s="146" t="s">
        <v>1482</v>
      </c>
      <c r="E272" s="177" t="s">
        <v>1483</v>
      </c>
      <c r="F272" s="177" t="s">
        <v>1471</v>
      </c>
      <c r="G272" s="249" t="s">
        <v>658</v>
      </c>
      <c r="H272" s="148" t="s">
        <v>737</v>
      </c>
      <c r="I272" s="250">
        <v>5</v>
      </c>
      <c r="J272" s="147" t="s">
        <v>747</v>
      </c>
      <c r="K272" s="249">
        <v>5</v>
      </c>
      <c r="L272" s="51" t="s">
        <v>66</v>
      </c>
      <c r="M272" s="250" t="s">
        <v>692</v>
      </c>
      <c r="N272" s="147" t="s">
        <v>681</v>
      </c>
      <c r="O272" s="177" t="s">
        <v>1015</v>
      </c>
    </row>
    <row r="273" spans="2:15" ht="138" x14ac:dyDescent="0.3">
      <c r="B273" s="177" t="s">
        <v>1310</v>
      </c>
      <c r="C273" s="177" t="s">
        <v>58</v>
      </c>
      <c r="D273" s="146" t="s">
        <v>1484</v>
      </c>
      <c r="E273" s="177" t="s">
        <v>1485</v>
      </c>
      <c r="F273" s="177" t="s">
        <v>1486</v>
      </c>
      <c r="G273" s="249" t="s">
        <v>658</v>
      </c>
      <c r="H273" s="148" t="s">
        <v>737</v>
      </c>
      <c r="I273" s="250">
        <v>5</v>
      </c>
      <c r="J273" s="147" t="s">
        <v>747</v>
      </c>
      <c r="K273" s="249">
        <v>4</v>
      </c>
      <c r="L273" s="51" t="s">
        <v>65</v>
      </c>
      <c r="M273" s="249" t="s">
        <v>790</v>
      </c>
      <c r="N273" s="147" t="s">
        <v>2280</v>
      </c>
      <c r="O273" s="177" t="s">
        <v>1015</v>
      </c>
    </row>
    <row r="274" spans="2:15" ht="151.80000000000001" x14ac:dyDescent="0.3">
      <c r="B274" s="177" t="s">
        <v>1310</v>
      </c>
      <c r="C274" s="177" t="s">
        <v>59</v>
      </c>
      <c r="D274" s="146" t="s">
        <v>1487</v>
      </c>
      <c r="E274" s="177" t="s">
        <v>1488</v>
      </c>
      <c r="F274" s="177" t="s">
        <v>1468</v>
      </c>
      <c r="G274" s="249" t="s">
        <v>658</v>
      </c>
      <c r="H274" s="148" t="s">
        <v>737</v>
      </c>
      <c r="I274" s="250">
        <v>5</v>
      </c>
      <c r="J274" s="147" t="s">
        <v>747</v>
      </c>
      <c r="K274" s="249">
        <v>1</v>
      </c>
      <c r="L274" s="51" t="s">
        <v>649</v>
      </c>
      <c r="M274" s="255" t="s">
        <v>651</v>
      </c>
      <c r="N274" s="148" t="s">
        <v>652</v>
      </c>
      <c r="O274" s="177" t="s">
        <v>1015</v>
      </c>
    </row>
    <row r="275" spans="2:15" ht="124.2" x14ac:dyDescent="0.3">
      <c r="B275" s="177" t="s">
        <v>1310</v>
      </c>
      <c r="C275" s="177" t="s">
        <v>59</v>
      </c>
      <c r="D275" s="146" t="s">
        <v>1489</v>
      </c>
      <c r="E275" s="177" t="s">
        <v>1490</v>
      </c>
      <c r="F275" s="177" t="s">
        <v>1471</v>
      </c>
      <c r="G275" s="249" t="s">
        <v>658</v>
      </c>
      <c r="H275" s="148" t="s">
        <v>737</v>
      </c>
      <c r="I275" s="250">
        <v>5</v>
      </c>
      <c r="J275" s="147" t="s">
        <v>747</v>
      </c>
      <c r="K275" s="249">
        <v>2</v>
      </c>
      <c r="L275" s="51" t="s">
        <v>656</v>
      </c>
      <c r="M275" s="255" t="s">
        <v>658</v>
      </c>
      <c r="N275" s="148" t="s">
        <v>652</v>
      </c>
      <c r="O275" s="177" t="s">
        <v>1015</v>
      </c>
    </row>
    <row r="276" spans="2:15" ht="124.2" x14ac:dyDescent="0.3">
      <c r="B276" s="177" t="s">
        <v>1310</v>
      </c>
      <c r="C276" s="177" t="s">
        <v>58</v>
      </c>
      <c r="D276" s="146" t="s">
        <v>1491</v>
      </c>
      <c r="E276" s="177" t="s">
        <v>1492</v>
      </c>
      <c r="F276" s="177" t="s">
        <v>1471</v>
      </c>
      <c r="G276" s="249" t="s">
        <v>658</v>
      </c>
      <c r="H276" s="148" t="s">
        <v>737</v>
      </c>
      <c r="I276" s="250">
        <v>5</v>
      </c>
      <c r="J276" s="147" t="s">
        <v>747</v>
      </c>
      <c r="K276" s="249">
        <v>5</v>
      </c>
      <c r="L276" s="51" t="s">
        <v>66</v>
      </c>
      <c r="M276" s="255" t="s">
        <v>689</v>
      </c>
      <c r="N276" s="148" t="s">
        <v>690</v>
      </c>
      <c r="O276" s="177" t="s">
        <v>1015</v>
      </c>
    </row>
    <row r="277" spans="2:15" ht="124.2" x14ac:dyDescent="0.3">
      <c r="B277" s="177" t="s">
        <v>1310</v>
      </c>
      <c r="C277" s="177" t="s">
        <v>58</v>
      </c>
      <c r="D277" s="146" t="s">
        <v>1493</v>
      </c>
      <c r="E277" s="177" t="s">
        <v>1494</v>
      </c>
      <c r="F277" s="177" t="s">
        <v>1471</v>
      </c>
      <c r="G277" s="249" t="s">
        <v>658</v>
      </c>
      <c r="H277" s="148" t="s">
        <v>737</v>
      </c>
      <c r="I277" s="250">
        <v>5</v>
      </c>
      <c r="J277" s="147" t="s">
        <v>747</v>
      </c>
      <c r="K277" s="249">
        <v>5</v>
      </c>
      <c r="L277" s="51" t="s">
        <v>66</v>
      </c>
      <c r="M277" s="250" t="s">
        <v>692</v>
      </c>
      <c r="N277" s="147" t="s">
        <v>681</v>
      </c>
      <c r="O277" s="177" t="s">
        <v>1015</v>
      </c>
    </row>
    <row r="278" spans="2:15" ht="55.2" x14ac:dyDescent="0.3">
      <c r="B278" s="177" t="s">
        <v>1310</v>
      </c>
      <c r="C278" s="177" t="s">
        <v>59</v>
      </c>
      <c r="D278" s="146" t="s">
        <v>1495</v>
      </c>
      <c r="E278" s="177" t="s">
        <v>1496</v>
      </c>
      <c r="F278" s="177" t="s">
        <v>894</v>
      </c>
      <c r="G278" s="249" t="s">
        <v>658</v>
      </c>
      <c r="H278" s="148" t="s">
        <v>737</v>
      </c>
      <c r="I278" s="250">
        <v>6</v>
      </c>
      <c r="J278" s="147" t="s">
        <v>749</v>
      </c>
      <c r="K278" s="249">
        <v>1</v>
      </c>
      <c r="L278" s="51" t="s">
        <v>649</v>
      </c>
      <c r="M278" s="255" t="s">
        <v>651</v>
      </c>
      <c r="N278" s="148" t="s">
        <v>652</v>
      </c>
      <c r="O278" s="177" t="s">
        <v>1015</v>
      </c>
    </row>
    <row r="279" spans="2:15" ht="55.2" x14ac:dyDescent="0.3">
      <c r="B279" s="177" t="s">
        <v>1310</v>
      </c>
      <c r="C279" s="177" t="s">
        <v>59</v>
      </c>
      <c r="D279" s="146" t="s">
        <v>1497</v>
      </c>
      <c r="E279" s="177" t="s">
        <v>1498</v>
      </c>
      <c r="F279" s="177"/>
      <c r="G279" s="249" t="s">
        <v>658</v>
      </c>
      <c r="H279" s="148" t="s">
        <v>737</v>
      </c>
      <c r="I279" s="250">
        <v>6</v>
      </c>
      <c r="J279" s="147" t="s">
        <v>749</v>
      </c>
      <c r="K279" s="249">
        <v>2</v>
      </c>
      <c r="L279" s="51" t="s">
        <v>656</v>
      </c>
      <c r="M279" s="255" t="s">
        <v>658</v>
      </c>
      <c r="N279" s="148" t="s">
        <v>652</v>
      </c>
      <c r="O279" s="177" t="s">
        <v>1015</v>
      </c>
    </row>
    <row r="280" spans="2:15" s="10" customFormat="1" ht="41.4" x14ac:dyDescent="0.3">
      <c r="B280" s="177" t="s">
        <v>1310</v>
      </c>
      <c r="C280" s="177" t="s">
        <v>58</v>
      </c>
      <c r="D280" s="146" t="s">
        <v>1499</v>
      </c>
      <c r="E280" s="177" t="s">
        <v>1500</v>
      </c>
      <c r="F280" s="177"/>
      <c r="G280" s="249" t="s">
        <v>658</v>
      </c>
      <c r="H280" s="148" t="s">
        <v>737</v>
      </c>
      <c r="I280" s="250">
        <v>6</v>
      </c>
      <c r="J280" s="147" t="s">
        <v>749</v>
      </c>
      <c r="K280" s="249">
        <v>4</v>
      </c>
      <c r="L280" s="148" t="s">
        <v>65</v>
      </c>
      <c r="M280" s="249" t="s">
        <v>790</v>
      </c>
      <c r="N280" s="147" t="s">
        <v>2280</v>
      </c>
      <c r="O280" s="177" t="s">
        <v>1015</v>
      </c>
    </row>
    <row r="281" spans="2:15" ht="41.4" x14ac:dyDescent="0.3">
      <c r="B281" s="177" t="s">
        <v>1310</v>
      </c>
      <c r="C281" s="177" t="s">
        <v>58</v>
      </c>
      <c r="D281" s="146" t="s">
        <v>1501</v>
      </c>
      <c r="E281" s="177" t="s">
        <v>1502</v>
      </c>
      <c r="F281" s="177"/>
      <c r="G281" s="249" t="s">
        <v>658</v>
      </c>
      <c r="H281" s="148" t="s">
        <v>737</v>
      </c>
      <c r="I281" s="250">
        <v>6</v>
      </c>
      <c r="J281" s="147" t="s">
        <v>749</v>
      </c>
      <c r="K281" s="249">
        <v>4</v>
      </c>
      <c r="L281" s="52" t="s">
        <v>65</v>
      </c>
      <c r="M281" s="249" t="s">
        <v>680</v>
      </c>
      <c r="N281" s="147" t="s">
        <v>681</v>
      </c>
      <c r="O281" s="177" t="s">
        <v>1015</v>
      </c>
    </row>
    <row r="282" spans="2:15" ht="69" x14ac:dyDescent="0.3">
      <c r="B282" s="177" t="s">
        <v>1310</v>
      </c>
      <c r="C282" s="177" t="s">
        <v>59</v>
      </c>
      <c r="D282" s="146" t="s">
        <v>1503</v>
      </c>
      <c r="E282" s="177" t="s">
        <v>1504</v>
      </c>
      <c r="F282" s="177" t="s">
        <v>894</v>
      </c>
      <c r="G282" s="249" t="s">
        <v>658</v>
      </c>
      <c r="H282" s="148" t="s">
        <v>737</v>
      </c>
      <c r="I282" s="250">
        <v>6</v>
      </c>
      <c r="J282" s="147" t="s">
        <v>749</v>
      </c>
      <c r="K282" s="249">
        <v>1</v>
      </c>
      <c r="L282" s="51" t="s">
        <v>649</v>
      </c>
      <c r="M282" s="255" t="s">
        <v>651</v>
      </c>
      <c r="N282" s="148" t="s">
        <v>652</v>
      </c>
      <c r="O282" s="177" t="s">
        <v>1015</v>
      </c>
    </row>
    <row r="283" spans="2:15" ht="55.2" x14ac:dyDescent="0.3">
      <c r="B283" s="177" t="s">
        <v>1310</v>
      </c>
      <c r="C283" s="177" t="s">
        <v>59</v>
      </c>
      <c r="D283" s="146" t="s">
        <v>1505</v>
      </c>
      <c r="E283" s="177" t="s">
        <v>1506</v>
      </c>
      <c r="F283" s="177"/>
      <c r="G283" s="249" t="s">
        <v>658</v>
      </c>
      <c r="H283" s="148" t="s">
        <v>737</v>
      </c>
      <c r="I283" s="250">
        <v>6</v>
      </c>
      <c r="J283" s="147" t="s">
        <v>749</v>
      </c>
      <c r="K283" s="249">
        <v>2</v>
      </c>
      <c r="L283" s="51" t="s">
        <v>656</v>
      </c>
      <c r="M283" s="255" t="s">
        <v>658</v>
      </c>
      <c r="N283" s="148" t="s">
        <v>652</v>
      </c>
      <c r="O283" s="177" t="s">
        <v>1015</v>
      </c>
    </row>
    <row r="284" spans="2:15" ht="55.2" x14ac:dyDescent="0.3">
      <c r="B284" s="177" t="s">
        <v>1310</v>
      </c>
      <c r="C284" s="177" t="s">
        <v>58</v>
      </c>
      <c r="D284" s="146" t="s">
        <v>1507</v>
      </c>
      <c r="E284" s="177" t="s">
        <v>1508</v>
      </c>
      <c r="F284" s="177"/>
      <c r="G284" s="249" t="s">
        <v>658</v>
      </c>
      <c r="H284" s="148" t="s">
        <v>737</v>
      </c>
      <c r="I284" s="250">
        <v>6</v>
      </c>
      <c r="J284" s="147" t="s">
        <v>749</v>
      </c>
      <c r="K284" s="249">
        <v>5</v>
      </c>
      <c r="L284" s="51" t="s">
        <v>66</v>
      </c>
      <c r="M284" s="255" t="s">
        <v>689</v>
      </c>
      <c r="N284" s="148" t="s">
        <v>690</v>
      </c>
      <c r="O284" s="177" t="s">
        <v>1015</v>
      </c>
    </row>
    <row r="285" spans="2:15" ht="55.2" x14ac:dyDescent="0.3">
      <c r="B285" s="177" t="s">
        <v>1310</v>
      </c>
      <c r="C285" s="177" t="s">
        <v>58</v>
      </c>
      <c r="D285" s="146" t="s">
        <v>1509</v>
      </c>
      <c r="E285" s="177" t="s">
        <v>1510</v>
      </c>
      <c r="F285" s="177"/>
      <c r="G285" s="249" t="s">
        <v>658</v>
      </c>
      <c r="H285" s="148" t="s">
        <v>737</v>
      </c>
      <c r="I285" s="250">
        <v>6</v>
      </c>
      <c r="J285" s="147" t="s">
        <v>749</v>
      </c>
      <c r="K285" s="249">
        <v>5</v>
      </c>
      <c r="L285" s="51" t="s">
        <v>66</v>
      </c>
      <c r="M285" s="250" t="s">
        <v>692</v>
      </c>
      <c r="N285" s="147" t="s">
        <v>681</v>
      </c>
      <c r="O285" s="177" t="s">
        <v>1015</v>
      </c>
    </row>
    <row r="286" spans="2:15" ht="55.2" x14ac:dyDescent="0.3">
      <c r="B286" s="177" t="s">
        <v>1310</v>
      </c>
      <c r="C286" s="177" t="s">
        <v>58</v>
      </c>
      <c r="D286" s="146" t="s">
        <v>1511</v>
      </c>
      <c r="E286" s="177" t="s">
        <v>1512</v>
      </c>
      <c r="F286" s="177"/>
      <c r="G286" s="249" t="s">
        <v>658</v>
      </c>
      <c r="H286" s="148" t="s">
        <v>737</v>
      </c>
      <c r="I286" s="250">
        <v>6</v>
      </c>
      <c r="J286" s="147" t="s">
        <v>749</v>
      </c>
      <c r="K286" s="249">
        <v>4</v>
      </c>
      <c r="L286" s="51" t="s">
        <v>65</v>
      </c>
      <c r="M286" s="249" t="s">
        <v>790</v>
      </c>
      <c r="N286" s="147" t="s">
        <v>2280</v>
      </c>
      <c r="O286" s="177" t="s">
        <v>1015</v>
      </c>
    </row>
    <row r="287" spans="2:15" ht="55.2" x14ac:dyDescent="0.3">
      <c r="B287" s="177" t="s">
        <v>1310</v>
      </c>
      <c r="C287" s="177" t="s">
        <v>59</v>
      </c>
      <c r="D287" s="146" t="s">
        <v>1513</v>
      </c>
      <c r="E287" s="177" t="s">
        <v>1514</v>
      </c>
      <c r="F287" s="177" t="s">
        <v>894</v>
      </c>
      <c r="G287" s="249" t="s">
        <v>658</v>
      </c>
      <c r="H287" s="148" t="s">
        <v>737</v>
      </c>
      <c r="I287" s="250">
        <v>6</v>
      </c>
      <c r="J287" s="147" t="s">
        <v>749</v>
      </c>
      <c r="K287" s="249">
        <v>1</v>
      </c>
      <c r="L287" s="51" t="s">
        <v>649</v>
      </c>
      <c r="M287" s="255" t="s">
        <v>651</v>
      </c>
      <c r="N287" s="148" t="s">
        <v>652</v>
      </c>
      <c r="O287" s="177" t="s">
        <v>1015</v>
      </c>
    </row>
    <row r="288" spans="2:15" ht="55.2" x14ac:dyDescent="0.3">
      <c r="B288" s="177" t="s">
        <v>1310</v>
      </c>
      <c r="C288" s="177" t="s">
        <v>59</v>
      </c>
      <c r="D288" s="146" t="s">
        <v>1515</v>
      </c>
      <c r="E288" s="177" t="s">
        <v>1516</v>
      </c>
      <c r="F288" s="177"/>
      <c r="G288" s="249" t="s">
        <v>658</v>
      </c>
      <c r="H288" s="148" t="s">
        <v>737</v>
      </c>
      <c r="I288" s="250">
        <v>6</v>
      </c>
      <c r="J288" s="147" t="s">
        <v>749</v>
      </c>
      <c r="K288" s="249">
        <v>2</v>
      </c>
      <c r="L288" s="51" t="s">
        <v>656</v>
      </c>
      <c r="M288" s="255" t="s">
        <v>658</v>
      </c>
      <c r="N288" s="148" t="s">
        <v>652</v>
      </c>
      <c r="O288" s="177" t="s">
        <v>1015</v>
      </c>
    </row>
    <row r="289" spans="2:15" ht="41.4" x14ac:dyDescent="0.3">
      <c r="B289" s="177" t="s">
        <v>1310</v>
      </c>
      <c r="C289" s="177" t="s">
        <v>58</v>
      </c>
      <c r="D289" s="146" t="s">
        <v>1517</v>
      </c>
      <c r="E289" s="177" t="s">
        <v>1518</v>
      </c>
      <c r="F289" s="177"/>
      <c r="G289" s="249" t="s">
        <v>658</v>
      </c>
      <c r="H289" s="148" t="s">
        <v>737</v>
      </c>
      <c r="I289" s="250">
        <v>6</v>
      </c>
      <c r="J289" s="147" t="s">
        <v>749</v>
      </c>
      <c r="K289" s="249">
        <v>5</v>
      </c>
      <c r="L289" s="51" t="s">
        <v>66</v>
      </c>
      <c r="M289" s="255" t="s">
        <v>689</v>
      </c>
      <c r="N289" s="148" t="s">
        <v>690</v>
      </c>
      <c r="O289" s="177" t="s">
        <v>1015</v>
      </c>
    </row>
    <row r="290" spans="2:15" ht="55.2" x14ac:dyDescent="0.3">
      <c r="B290" s="177" t="s">
        <v>1310</v>
      </c>
      <c r="C290" s="177" t="s">
        <v>58</v>
      </c>
      <c r="D290" s="146" t="s">
        <v>1519</v>
      </c>
      <c r="E290" s="177" t="s">
        <v>1520</v>
      </c>
      <c r="F290" s="177"/>
      <c r="G290" s="249" t="s">
        <v>658</v>
      </c>
      <c r="H290" s="148" t="s">
        <v>737</v>
      </c>
      <c r="I290" s="250">
        <v>6</v>
      </c>
      <c r="J290" s="147" t="s">
        <v>749</v>
      </c>
      <c r="K290" s="249">
        <v>5</v>
      </c>
      <c r="L290" s="51" t="s">
        <v>66</v>
      </c>
      <c r="M290" s="250" t="s">
        <v>692</v>
      </c>
      <c r="N290" s="147" t="s">
        <v>681</v>
      </c>
      <c r="O290" s="177" t="s">
        <v>1015</v>
      </c>
    </row>
    <row r="291" spans="2:15" ht="82.8" x14ac:dyDescent="0.3">
      <c r="B291" s="177" t="s">
        <v>1310</v>
      </c>
      <c r="C291" s="177" t="s">
        <v>59</v>
      </c>
      <c r="D291" s="146" t="s">
        <v>1521</v>
      </c>
      <c r="E291" s="177" t="s">
        <v>1522</v>
      </c>
      <c r="F291" s="177" t="s">
        <v>1523</v>
      </c>
      <c r="G291" s="249" t="s">
        <v>663</v>
      </c>
      <c r="H291" s="148" t="s">
        <v>751</v>
      </c>
      <c r="I291" s="250">
        <v>1</v>
      </c>
      <c r="J291" s="147" t="s">
        <v>753</v>
      </c>
      <c r="K291" s="249">
        <v>1</v>
      </c>
      <c r="L291" s="51" t="s">
        <v>649</v>
      </c>
      <c r="M291" s="255" t="s">
        <v>651</v>
      </c>
      <c r="N291" s="148" t="s">
        <v>652</v>
      </c>
      <c r="O291" s="177" t="s">
        <v>1015</v>
      </c>
    </row>
    <row r="292" spans="2:15" ht="55.2" x14ac:dyDescent="0.3">
      <c r="B292" s="177" t="s">
        <v>1310</v>
      </c>
      <c r="C292" s="177" t="s">
        <v>59</v>
      </c>
      <c r="D292" s="146" t="s">
        <v>1524</v>
      </c>
      <c r="E292" s="177" t="s">
        <v>1525</v>
      </c>
      <c r="F292" s="177" t="s">
        <v>1526</v>
      </c>
      <c r="G292" s="249" t="s">
        <v>663</v>
      </c>
      <c r="H292" s="148" t="s">
        <v>751</v>
      </c>
      <c r="I292" s="250">
        <v>1</v>
      </c>
      <c r="J292" s="147" t="s">
        <v>753</v>
      </c>
      <c r="K292" s="249">
        <v>2</v>
      </c>
      <c r="L292" s="51" t="s">
        <v>656</v>
      </c>
      <c r="M292" s="255" t="s">
        <v>658</v>
      </c>
      <c r="N292" s="148" t="s">
        <v>652</v>
      </c>
      <c r="O292" s="177" t="s">
        <v>1015</v>
      </c>
    </row>
    <row r="293" spans="2:15" ht="55.2" x14ac:dyDescent="0.3">
      <c r="B293" s="177" t="s">
        <v>1310</v>
      </c>
      <c r="C293" s="177" t="s">
        <v>58</v>
      </c>
      <c r="D293" s="146" t="s">
        <v>1527</v>
      </c>
      <c r="E293" s="177" t="s">
        <v>1528</v>
      </c>
      <c r="F293" s="177" t="s">
        <v>1526</v>
      </c>
      <c r="G293" s="249" t="s">
        <v>663</v>
      </c>
      <c r="H293" s="148" t="s">
        <v>751</v>
      </c>
      <c r="I293" s="250">
        <v>1</v>
      </c>
      <c r="J293" s="147" t="s">
        <v>753</v>
      </c>
      <c r="K293" s="249">
        <v>4</v>
      </c>
      <c r="L293" s="51" t="s">
        <v>65</v>
      </c>
      <c r="M293" s="249" t="s">
        <v>790</v>
      </c>
      <c r="N293" s="147" t="s">
        <v>2280</v>
      </c>
      <c r="O293" s="177" t="s">
        <v>1015</v>
      </c>
    </row>
    <row r="294" spans="2:15" ht="55.2" x14ac:dyDescent="0.3">
      <c r="B294" s="177" t="s">
        <v>1310</v>
      </c>
      <c r="C294" s="177" t="s">
        <v>58</v>
      </c>
      <c r="D294" s="146" t="s">
        <v>1529</v>
      </c>
      <c r="E294" s="177" t="s">
        <v>1530</v>
      </c>
      <c r="F294" s="177" t="s">
        <v>1526</v>
      </c>
      <c r="G294" s="249" t="s">
        <v>663</v>
      </c>
      <c r="H294" s="148" t="s">
        <v>751</v>
      </c>
      <c r="I294" s="250">
        <v>1</v>
      </c>
      <c r="J294" s="147" t="s">
        <v>753</v>
      </c>
      <c r="K294" s="249">
        <v>4</v>
      </c>
      <c r="L294" s="52" t="s">
        <v>65</v>
      </c>
      <c r="M294" s="249" t="s">
        <v>680</v>
      </c>
      <c r="N294" s="147" t="s">
        <v>681</v>
      </c>
      <c r="O294" s="177" t="s">
        <v>1015</v>
      </c>
    </row>
    <row r="295" spans="2:15" ht="110.4" x14ac:dyDescent="0.3">
      <c r="B295" s="177" t="s">
        <v>1310</v>
      </c>
      <c r="C295" s="177" t="s">
        <v>59</v>
      </c>
      <c r="D295" s="146" t="s">
        <v>1531</v>
      </c>
      <c r="E295" s="177" t="s">
        <v>1532</v>
      </c>
      <c r="F295" s="177" t="s">
        <v>1533</v>
      </c>
      <c r="G295" s="249" t="s">
        <v>663</v>
      </c>
      <c r="H295" s="148" t="s">
        <v>751</v>
      </c>
      <c r="I295" s="250">
        <v>1</v>
      </c>
      <c r="J295" s="147" t="s">
        <v>753</v>
      </c>
      <c r="K295" s="249">
        <v>1</v>
      </c>
      <c r="L295" s="51" t="s">
        <v>649</v>
      </c>
      <c r="M295" s="255" t="s">
        <v>651</v>
      </c>
      <c r="N295" s="148" t="s">
        <v>652</v>
      </c>
      <c r="O295" s="177" t="s">
        <v>1015</v>
      </c>
    </row>
    <row r="296" spans="2:15" ht="82.8" x14ac:dyDescent="0.3">
      <c r="B296" s="177" t="s">
        <v>1310</v>
      </c>
      <c r="C296" s="177" t="s">
        <v>59</v>
      </c>
      <c r="D296" s="146" t="s">
        <v>1534</v>
      </c>
      <c r="E296" s="177" t="s">
        <v>1535</v>
      </c>
      <c r="F296" s="177" t="s">
        <v>1536</v>
      </c>
      <c r="G296" s="249" t="s">
        <v>663</v>
      </c>
      <c r="H296" s="148" t="s">
        <v>751</v>
      </c>
      <c r="I296" s="250">
        <v>1</v>
      </c>
      <c r="J296" s="147" t="s">
        <v>753</v>
      </c>
      <c r="K296" s="249">
        <v>2</v>
      </c>
      <c r="L296" s="51" t="s">
        <v>656</v>
      </c>
      <c r="M296" s="255" t="s">
        <v>658</v>
      </c>
      <c r="N296" s="148" t="s">
        <v>652</v>
      </c>
      <c r="O296" s="177" t="s">
        <v>1015</v>
      </c>
    </row>
    <row r="297" spans="2:15" ht="82.8" x14ac:dyDescent="0.3">
      <c r="B297" s="177" t="s">
        <v>1310</v>
      </c>
      <c r="C297" s="177" t="s">
        <v>58</v>
      </c>
      <c r="D297" s="146" t="s">
        <v>1537</v>
      </c>
      <c r="E297" s="177" t="s">
        <v>1538</v>
      </c>
      <c r="F297" s="177" t="s">
        <v>1536</v>
      </c>
      <c r="G297" s="249" t="s">
        <v>663</v>
      </c>
      <c r="H297" s="148" t="s">
        <v>751</v>
      </c>
      <c r="I297" s="250">
        <v>1</v>
      </c>
      <c r="J297" s="147" t="s">
        <v>753</v>
      </c>
      <c r="K297" s="249">
        <v>5</v>
      </c>
      <c r="L297" s="51" t="s">
        <v>66</v>
      </c>
      <c r="M297" s="255" t="s">
        <v>689</v>
      </c>
      <c r="N297" s="148" t="s">
        <v>690</v>
      </c>
      <c r="O297" s="177" t="s">
        <v>1015</v>
      </c>
    </row>
    <row r="298" spans="2:15" ht="82.8" x14ac:dyDescent="0.3">
      <c r="B298" s="177" t="s">
        <v>1310</v>
      </c>
      <c r="C298" s="177" t="s">
        <v>58</v>
      </c>
      <c r="D298" s="146" t="s">
        <v>1539</v>
      </c>
      <c r="E298" s="177" t="s">
        <v>1540</v>
      </c>
      <c r="F298" s="177" t="s">
        <v>1536</v>
      </c>
      <c r="G298" s="249" t="s">
        <v>663</v>
      </c>
      <c r="H298" s="148" t="s">
        <v>751</v>
      </c>
      <c r="I298" s="250">
        <v>1</v>
      </c>
      <c r="J298" s="147" t="s">
        <v>753</v>
      </c>
      <c r="K298" s="249">
        <v>5</v>
      </c>
      <c r="L298" s="51" t="s">
        <v>66</v>
      </c>
      <c r="M298" s="250" t="s">
        <v>692</v>
      </c>
      <c r="N298" s="147" t="s">
        <v>681</v>
      </c>
      <c r="O298" s="177" t="s">
        <v>1015</v>
      </c>
    </row>
    <row r="299" spans="2:15" ht="82.8" x14ac:dyDescent="0.3">
      <c r="B299" s="177" t="s">
        <v>1310</v>
      </c>
      <c r="C299" s="177" t="s">
        <v>59</v>
      </c>
      <c r="D299" s="146" t="s">
        <v>1541</v>
      </c>
      <c r="E299" s="177" t="s">
        <v>1542</v>
      </c>
      <c r="F299" s="177" t="s">
        <v>1523</v>
      </c>
      <c r="G299" s="249" t="s">
        <v>663</v>
      </c>
      <c r="H299" s="148" t="s">
        <v>751</v>
      </c>
      <c r="I299" s="250">
        <v>3</v>
      </c>
      <c r="J299" s="147" t="s">
        <v>757</v>
      </c>
      <c r="K299" s="249">
        <v>1</v>
      </c>
      <c r="L299" s="51" t="s">
        <v>649</v>
      </c>
      <c r="M299" s="255" t="s">
        <v>651</v>
      </c>
      <c r="N299" s="148" t="s">
        <v>652</v>
      </c>
      <c r="O299" s="177" t="s">
        <v>1015</v>
      </c>
    </row>
    <row r="300" spans="2:15" ht="55.2" x14ac:dyDescent="0.3">
      <c r="B300" s="177" t="s">
        <v>1310</v>
      </c>
      <c r="C300" s="177" t="s">
        <v>59</v>
      </c>
      <c r="D300" s="146" t="s">
        <v>1543</v>
      </c>
      <c r="E300" s="177" t="s">
        <v>1544</v>
      </c>
      <c r="F300" s="177" t="s">
        <v>1526</v>
      </c>
      <c r="G300" s="249" t="s">
        <v>663</v>
      </c>
      <c r="H300" s="148" t="s">
        <v>751</v>
      </c>
      <c r="I300" s="250">
        <v>3</v>
      </c>
      <c r="J300" s="147" t="s">
        <v>757</v>
      </c>
      <c r="K300" s="249">
        <v>2</v>
      </c>
      <c r="L300" s="51" t="s">
        <v>656</v>
      </c>
      <c r="M300" s="255" t="s">
        <v>658</v>
      </c>
      <c r="N300" s="148" t="s">
        <v>652</v>
      </c>
      <c r="O300" s="177" t="s">
        <v>1015</v>
      </c>
    </row>
    <row r="301" spans="2:15" ht="55.2" x14ac:dyDescent="0.3">
      <c r="B301" s="177" t="s">
        <v>1310</v>
      </c>
      <c r="C301" s="177" t="s">
        <v>58</v>
      </c>
      <c r="D301" s="146" t="s">
        <v>1545</v>
      </c>
      <c r="E301" s="177" t="s">
        <v>1546</v>
      </c>
      <c r="F301" s="177" t="s">
        <v>1526</v>
      </c>
      <c r="G301" s="249" t="s">
        <v>663</v>
      </c>
      <c r="H301" s="148" t="s">
        <v>751</v>
      </c>
      <c r="I301" s="250">
        <v>3</v>
      </c>
      <c r="J301" s="147" t="s">
        <v>757</v>
      </c>
      <c r="K301" s="249">
        <v>4</v>
      </c>
      <c r="L301" s="51" t="s">
        <v>65</v>
      </c>
      <c r="M301" s="249" t="s">
        <v>790</v>
      </c>
      <c r="N301" s="147" t="s">
        <v>2280</v>
      </c>
      <c r="O301" s="177" t="s">
        <v>1015</v>
      </c>
    </row>
    <row r="302" spans="2:15" ht="55.2" x14ac:dyDescent="0.3">
      <c r="B302" s="177" t="s">
        <v>1310</v>
      </c>
      <c r="C302" s="177" t="s">
        <v>58</v>
      </c>
      <c r="D302" s="146" t="s">
        <v>1547</v>
      </c>
      <c r="E302" s="177" t="s">
        <v>1548</v>
      </c>
      <c r="F302" s="177" t="s">
        <v>1526</v>
      </c>
      <c r="G302" s="249" t="s">
        <v>663</v>
      </c>
      <c r="H302" s="148" t="s">
        <v>751</v>
      </c>
      <c r="I302" s="250">
        <v>3</v>
      </c>
      <c r="J302" s="147" t="s">
        <v>757</v>
      </c>
      <c r="K302" s="249">
        <v>4</v>
      </c>
      <c r="L302" s="52" t="s">
        <v>65</v>
      </c>
      <c r="M302" s="249" t="s">
        <v>680</v>
      </c>
      <c r="N302" s="147" t="s">
        <v>681</v>
      </c>
      <c r="O302" s="177" t="s">
        <v>1015</v>
      </c>
    </row>
    <row r="303" spans="2:15" ht="110.4" x14ac:dyDescent="0.3">
      <c r="B303" s="177" t="s">
        <v>1310</v>
      </c>
      <c r="C303" s="177" t="s">
        <v>59</v>
      </c>
      <c r="D303" s="146" t="s">
        <v>1549</v>
      </c>
      <c r="E303" s="177" t="s">
        <v>1550</v>
      </c>
      <c r="F303" s="177" t="s">
        <v>1551</v>
      </c>
      <c r="G303" s="249" t="s">
        <v>663</v>
      </c>
      <c r="H303" s="148" t="s">
        <v>751</v>
      </c>
      <c r="I303" s="250">
        <v>3</v>
      </c>
      <c r="J303" s="147" t="s">
        <v>757</v>
      </c>
      <c r="K303" s="249">
        <v>1</v>
      </c>
      <c r="L303" s="51" t="s">
        <v>649</v>
      </c>
      <c r="M303" s="255" t="s">
        <v>651</v>
      </c>
      <c r="N303" s="148" t="s">
        <v>652</v>
      </c>
      <c r="O303" s="177" t="s">
        <v>1015</v>
      </c>
    </row>
    <row r="304" spans="2:15" ht="82.8" x14ac:dyDescent="0.3">
      <c r="B304" s="177" t="s">
        <v>1310</v>
      </c>
      <c r="C304" s="177" t="s">
        <v>59</v>
      </c>
      <c r="D304" s="146" t="s">
        <v>1552</v>
      </c>
      <c r="E304" s="177" t="s">
        <v>1553</v>
      </c>
      <c r="F304" s="177" t="s">
        <v>1536</v>
      </c>
      <c r="G304" s="249" t="s">
        <v>663</v>
      </c>
      <c r="H304" s="148" t="s">
        <v>751</v>
      </c>
      <c r="I304" s="250">
        <v>3</v>
      </c>
      <c r="J304" s="147" t="s">
        <v>757</v>
      </c>
      <c r="K304" s="249">
        <v>2</v>
      </c>
      <c r="L304" s="51" t="s">
        <v>656</v>
      </c>
      <c r="M304" s="255" t="s">
        <v>658</v>
      </c>
      <c r="N304" s="148" t="s">
        <v>652</v>
      </c>
      <c r="O304" s="177" t="s">
        <v>1015</v>
      </c>
    </row>
    <row r="305" spans="2:15" ht="82.8" x14ac:dyDescent="0.3">
      <c r="B305" s="177" t="s">
        <v>1310</v>
      </c>
      <c r="C305" s="177" t="s">
        <v>58</v>
      </c>
      <c r="D305" s="146" t="s">
        <v>1554</v>
      </c>
      <c r="E305" s="177" t="s">
        <v>1555</v>
      </c>
      <c r="F305" s="177" t="s">
        <v>1536</v>
      </c>
      <c r="G305" s="249" t="s">
        <v>663</v>
      </c>
      <c r="H305" s="148" t="s">
        <v>751</v>
      </c>
      <c r="I305" s="250">
        <v>3</v>
      </c>
      <c r="J305" s="147" t="s">
        <v>757</v>
      </c>
      <c r="K305" s="249">
        <v>5</v>
      </c>
      <c r="L305" s="51" t="s">
        <v>66</v>
      </c>
      <c r="M305" s="255" t="s">
        <v>689</v>
      </c>
      <c r="N305" s="148" t="s">
        <v>690</v>
      </c>
      <c r="O305" s="177" t="s">
        <v>1015</v>
      </c>
    </row>
    <row r="306" spans="2:15" ht="82.8" x14ac:dyDescent="0.3">
      <c r="B306" s="177" t="s">
        <v>1310</v>
      </c>
      <c r="C306" s="177" t="s">
        <v>58</v>
      </c>
      <c r="D306" s="146" t="s">
        <v>1556</v>
      </c>
      <c r="E306" s="177" t="s">
        <v>1557</v>
      </c>
      <c r="F306" s="177" t="s">
        <v>1536</v>
      </c>
      <c r="G306" s="249" t="s">
        <v>663</v>
      </c>
      <c r="H306" s="148" t="s">
        <v>751</v>
      </c>
      <c r="I306" s="250">
        <v>3</v>
      </c>
      <c r="J306" s="147" t="s">
        <v>757</v>
      </c>
      <c r="K306" s="249">
        <v>5</v>
      </c>
      <c r="L306" s="51" t="s">
        <v>66</v>
      </c>
      <c r="M306" s="250" t="s">
        <v>692</v>
      </c>
      <c r="N306" s="147" t="s">
        <v>681</v>
      </c>
      <c r="O306" s="177" t="s">
        <v>1015</v>
      </c>
    </row>
    <row r="307" spans="2:15" ht="82.8" x14ac:dyDescent="0.3">
      <c r="B307" s="177" t="s">
        <v>1310</v>
      </c>
      <c r="C307" s="177" t="s">
        <v>59</v>
      </c>
      <c r="D307" s="146" t="s">
        <v>1558</v>
      </c>
      <c r="E307" s="177" t="s">
        <v>1559</v>
      </c>
      <c r="F307" s="177" t="s">
        <v>1523</v>
      </c>
      <c r="G307" s="249" t="s">
        <v>663</v>
      </c>
      <c r="H307" s="148" t="s">
        <v>751</v>
      </c>
      <c r="I307" s="250">
        <v>2</v>
      </c>
      <c r="J307" s="147" t="s">
        <v>755</v>
      </c>
      <c r="K307" s="249">
        <v>1</v>
      </c>
      <c r="L307" s="51" t="s">
        <v>649</v>
      </c>
      <c r="M307" s="255" t="s">
        <v>651</v>
      </c>
      <c r="N307" s="148" t="s">
        <v>652</v>
      </c>
      <c r="O307" s="177" t="s">
        <v>1015</v>
      </c>
    </row>
    <row r="308" spans="2:15" ht="55.2" x14ac:dyDescent="0.3">
      <c r="B308" s="177" t="s">
        <v>1310</v>
      </c>
      <c r="C308" s="177" t="s">
        <v>59</v>
      </c>
      <c r="D308" s="146" t="s">
        <v>1560</v>
      </c>
      <c r="E308" s="177" t="s">
        <v>1561</v>
      </c>
      <c r="F308" s="177" t="s">
        <v>1526</v>
      </c>
      <c r="G308" s="249" t="s">
        <v>663</v>
      </c>
      <c r="H308" s="148" t="s">
        <v>751</v>
      </c>
      <c r="I308" s="250">
        <v>2</v>
      </c>
      <c r="J308" s="147" t="s">
        <v>755</v>
      </c>
      <c r="K308" s="249">
        <v>2</v>
      </c>
      <c r="L308" s="51" t="s">
        <v>656</v>
      </c>
      <c r="M308" s="255" t="s">
        <v>658</v>
      </c>
      <c r="N308" s="148" t="s">
        <v>652</v>
      </c>
      <c r="O308" s="177" t="s">
        <v>1015</v>
      </c>
    </row>
    <row r="309" spans="2:15" ht="55.2" x14ac:dyDescent="0.3">
      <c r="B309" s="177" t="s">
        <v>1310</v>
      </c>
      <c r="C309" s="177" t="s">
        <v>58</v>
      </c>
      <c r="D309" s="146" t="s">
        <v>1562</v>
      </c>
      <c r="E309" s="177" t="s">
        <v>1563</v>
      </c>
      <c r="F309" s="177" t="s">
        <v>1526</v>
      </c>
      <c r="G309" s="249" t="s">
        <v>663</v>
      </c>
      <c r="H309" s="148" t="s">
        <v>751</v>
      </c>
      <c r="I309" s="250">
        <v>2</v>
      </c>
      <c r="J309" s="147" t="s">
        <v>755</v>
      </c>
      <c r="K309" s="249">
        <v>4</v>
      </c>
      <c r="L309" s="51" t="s">
        <v>65</v>
      </c>
      <c r="M309" s="249" t="s">
        <v>790</v>
      </c>
      <c r="N309" s="147" t="s">
        <v>2280</v>
      </c>
      <c r="O309" s="177" t="s">
        <v>1015</v>
      </c>
    </row>
    <row r="310" spans="2:15" ht="55.2" x14ac:dyDescent="0.3">
      <c r="B310" s="177" t="s">
        <v>1310</v>
      </c>
      <c r="C310" s="177" t="s">
        <v>58</v>
      </c>
      <c r="D310" s="146" t="s">
        <v>1564</v>
      </c>
      <c r="E310" s="177" t="s">
        <v>1565</v>
      </c>
      <c r="F310" s="177" t="s">
        <v>1526</v>
      </c>
      <c r="G310" s="249" t="s">
        <v>663</v>
      </c>
      <c r="H310" s="148" t="s">
        <v>751</v>
      </c>
      <c r="I310" s="250">
        <v>2</v>
      </c>
      <c r="J310" s="147" t="s">
        <v>755</v>
      </c>
      <c r="K310" s="249">
        <v>4</v>
      </c>
      <c r="L310" s="52" t="s">
        <v>65</v>
      </c>
      <c r="M310" s="249" t="s">
        <v>680</v>
      </c>
      <c r="N310" s="147" t="s">
        <v>681</v>
      </c>
      <c r="O310" s="177" t="s">
        <v>1015</v>
      </c>
    </row>
    <row r="311" spans="2:15" ht="110.4" x14ac:dyDescent="0.3">
      <c r="B311" s="177" t="s">
        <v>1310</v>
      </c>
      <c r="C311" s="177" t="s">
        <v>59</v>
      </c>
      <c r="D311" s="146" t="s">
        <v>1566</v>
      </c>
      <c r="E311" s="177" t="s">
        <v>1567</v>
      </c>
      <c r="F311" s="177" t="s">
        <v>1551</v>
      </c>
      <c r="G311" s="249" t="s">
        <v>663</v>
      </c>
      <c r="H311" s="148" t="s">
        <v>751</v>
      </c>
      <c r="I311" s="250">
        <v>2</v>
      </c>
      <c r="J311" s="147" t="s">
        <v>755</v>
      </c>
      <c r="K311" s="249">
        <v>1</v>
      </c>
      <c r="L311" s="51" t="s">
        <v>649</v>
      </c>
      <c r="M311" s="255" t="s">
        <v>651</v>
      </c>
      <c r="N311" s="148" t="s">
        <v>652</v>
      </c>
      <c r="O311" s="177" t="s">
        <v>1015</v>
      </c>
    </row>
    <row r="312" spans="2:15" ht="82.8" x14ac:dyDescent="0.3">
      <c r="B312" s="177" t="s">
        <v>1310</v>
      </c>
      <c r="C312" s="177" t="s">
        <v>59</v>
      </c>
      <c r="D312" s="146" t="s">
        <v>1568</v>
      </c>
      <c r="E312" s="177" t="s">
        <v>1569</v>
      </c>
      <c r="F312" s="177" t="s">
        <v>1536</v>
      </c>
      <c r="G312" s="249" t="s">
        <v>663</v>
      </c>
      <c r="H312" s="148" t="s">
        <v>751</v>
      </c>
      <c r="I312" s="250">
        <v>2</v>
      </c>
      <c r="J312" s="147" t="s">
        <v>755</v>
      </c>
      <c r="K312" s="249">
        <v>2</v>
      </c>
      <c r="L312" s="51" t="s">
        <v>656</v>
      </c>
      <c r="M312" s="255" t="s">
        <v>658</v>
      </c>
      <c r="N312" s="148" t="s">
        <v>652</v>
      </c>
      <c r="O312" s="177" t="s">
        <v>1015</v>
      </c>
    </row>
    <row r="313" spans="2:15" ht="82.8" x14ac:dyDescent="0.3">
      <c r="B313" s="177" t="s">
        <v>1310</v>
      </c>
      <c r="C313" s="177" t="s">
        <v>58</v>
      </c>
      <c r="D313" s="146" t="s">
        <v>1570</v>
      </c>
      <c r="E313" s="177" t="s">
        <v>1571</v>
      </c>
      <c r="F313" s="177" t="s">
        <v>1536</v>
      </c>
      <c r="G313" s="249" t="s">
        <v>663</v>
      </c>
      <c r="H313" s="148" t="s">
        <v>751</v>
      </c>
      <c r="I313" s="250">
        <v>2</v>
      </c>
      <c r="J313" s="147" t="s">
        <v>755</v>
      </c>
      <c r="K313" s="249">
        <v>5</v>
      </c>
      <c r="L313" s="51" t="s">
        <v>66</v>
      </c>
      <c r="M313" s="255" t="s">
        <v>689</v>
      </c>
      <c r="N313" s="148" t="s">
        <v>690</v>
      </c>
      <c r="O313" s="177" t="s">
        <v>1015</v>
      </c>
    </row>
    <row r="314" spans="2:15" ht="82.8" x14ac:dyDescent="0.3">
      <c r="B314" s="177" t="s">
        <v>1310</v>
      </c>
      <c r="C314" s="177" t="s">
        <v>58</v>
      </c>
      <c r="D314" s="146" t="s">
        <v>1572</v>
      </c>
      <c r="E314" s="177" t="s">
        <v>1573</v>
      </c>
      <c r="F314" s="177" t="s">
        <v>1536</v>
      </c>
      <c r="G314" s="249" t="s">
        <v>663</v>
      </c>
      <c r="H314" s="148" t="s">
        <v>751</v>
      </c>
      <c r="I314" s="250">
        <v>2</v>
      </c>
      <c r="J314" s="147" t="s">
        <v>755</v>
      </c>
      <c r="K314" s="249">
        <v>5</v>
      </c>
      <c r="L314" s="51" t="s">
        <v>66</v>
      </c>
      <c r="M314" s="250" t="s">
        <v>692</v>
      </c>
      <c r="N314" s="147" t="s">
        <v>681</v>
      </c>
      <c r="O314" s="177" t="s">
        <v>1015</v>
      </c>
    </row>
    <row r="315" spans="2:15" ht="82.8" x14ac:dyDescent="0.3">
      <c r="B315" s="177" t="s">
        <v>1310</v>
      </c>
      <c r="C315" s="177" t="s">
        <v>59</v>
      </c>
      <c r="D315" s="146" t="s">
        <v>1574</v>
      </c>
      <c r="E315" s="177" t="s">
        <v>1575</v>
      </c>
      <c r="F315" s="177" t="s">
        <v>1523</v>
      </c>
      <c r="G315" s="249" t="s">
        <v>663</v>
      </c>
      <c r="H315" s="148" t="s">
        <v>751</v>
      </c>
      <c r="I315" s="250">
        <v>4</v>
      </c>
      <c r="J315" s="147" t="s">
        <v>759</v>
      </c>
      <c r="K315" s="249">
        <v>1</v>
      </c>
      <c r="L315" s="51" t="s">
        <v>649</v>
      </c>
      <c r="M315" s="255" t="s">
        <v>651</v>
      </c>
      <c r="N315" s="148" t="s">
        <v>652</v>
      </c>
      <c r="O315" s="177" t="s">
        <v>1015</v>
      </c>
    </row>
    <row r="316" spans="2:15" ht="55.2" x14ac:dyDescent="0.3">
      <c r="B316" s="177" t="s">
        <v>1310</v>
      </c>
      <c r="C316" s="177" t="s">
        <v>59</v>
      </c>
      <c r="D316" s="146" t="s">
        <v>1576</v>
      </c>
      <c r="E316" s="177" t="s">
        <v>1577</v>
      </c>
      <c r="F316" s="177" t="s">
        <v>1526</v>
      </c>
      <c r="G316" s="249" t="s">
        <v>663</v>
      </c>
      <c r="H316" s="148" t="s">
        <v>751</v>
      </c>
      <c r="I316" s="250">
        <v>4</v>
      </c>
      <c r="J316" s="147" t="s">
        <v>759</v>
      </c>
      <c r="K316" s="249">
        <v>2</v>
      </c>
      <c r="L316" s="51" t="s">
        <v>656</v>
      </c>
      <c r="M316" s="255" t="s">
        <v>658</v>
      </c>
      <c r="N316" s="148" t="s">
        <v>652</v>
      </c>
      <c r="O316" s="177" t="s">
        <v>1015</v>
      </c>
    </row>
    <row r="317" spans="2:15" ht="55.2" x14ac:dyDescent="0.3">
      <c r="B317" s="177" t="s">
        <v>1310</v>
      </c>
      <c r="C317" s="177" t="s">
        <v>58</v>
      </c>
      <c r="D317" s="146" t="s">
        <v>1578</v>
      </c>
      <c r="E317" s="177" t="s">
        <v>1579</v>
      </c>
      <c r="F317" s="177" t="s">
        <v>1526</v>
      </c>
      <c r="G317" s="249" t="s">
        <v>663</v>
      </c>
      <c r="H317" s="148" t="s">
        <v>751</v>
      </c>
      <c r="I317" s="250">
        <v>4</v>
      </c>
      <c r="J317" s="147" t="s">
        <v>759</v>
      </c>
      <c r="K317" s="249">
        <v>4</v>
      </c>
      <c r="L317" s="51" t="s">
        <v>65</v>
      </c>
      <c r="M317" s="249" t="s">
        <v>790</v>
      </c>
      <c r="N317" s="147" t="s">
        <v>2280</v>
      </c>
      <c r="O317" s="177" t="s">
        <v>1015</v>
      </c>
    </row>
    <row r="318" spans="2:15" ht="55.2" x14ac:dyDescent="0.3">
      <c r="B318" s="177" t="s">
        <v>1310</v>
      </c>
      <c r="C318" s="177" t="s">
        <v>58</v>
      </c>
      <c r="D318" s="146" t="s">
        <v>1580</v>
      </c>
      <c r="E318" s="177" t="s">
        <v>1581</v>
      </c>
      <c r="F318" s="177" t="s">
        <v>1526</v>
      </c>
      <c r="G318" s="249" t="s">
        <v>663</v>
      </c>
      <c r="H318" s="148" t="s">
        <v>751</v>
      </c>
      <c r="I318" s="250">
        <v>4</v>
      </c>
      <c r="J318" s="147" t="s">
        <v>759</v>
      </c>
      <c r="K318" s="249">
        <v>4</v>
      </c>
      <c r="L318" s="52" t="s">
        <v>65</v>
      </c>
      <c r="M318" s="249" t="s">
        <v>680</v>
      </c>
      <c r="N318" s="147" t="s">
        <v>681</v>
      </c>
      <c r="O318" s="177" t="s">
        <v>1015</v>
      </c>
    </row>
    <row r="319" spans="2:15" ht="110.4" x14ac:dyDescent="0.3">
      <c r="B319" s="177" t="s">
        <v>1310</v>
      </c>
      <c r="C319" s="177" t="s">
        <v>59</v>
      </c>
      <c r="D319" s="146" t="s">
        <v>1582</v>
      </c>
      <c r="E319" s="177" t="s">
        <v>1583</v>
      </c>
      <c r="F319" s="177" t="s">
        <v>1551</v>
      </c>
      <c r="G319" s="249" t="s">
        <v>663</v>
      </c>
      <c r="H319" s="148" t="s">
        <v>751</v>
      </c>
      <c r="I319" s="250">
        <v>4</v>
      </c>
      <c r="J319" s="147" t="s">
        <v>759</v>
      </c>
      <c r="K319" s="249">
        <v>1</v>
      </c>
      <c r="L319" s="51" t="s">
        <v>649</v>
      </c>
      <c r="M319" s="255" t="s">
        <v>651</v>
      </c>
      <c r="N319" s="148" t="s">
        <v>652</v>
      </c>
      <c r="O319" s="177" t="s">
        <v>1015</v>
      </c>
    </row>
    <row r="320" spans="2:15" ht="82.8" x14ac:dyDescent="0.3">
      <c r="B320" s="177" t="s">
        <v>1310</v>
      </c>
      <c r="C320" s="177" t="s">
        <v>59</v>
      </c>
      <c r="D320" s="146" t="s">
        <v>1584</v>
      </c>
      <c r="E320" s="177" t="s">
        <v>1585</v>
      </c>
      <c r="F320" s="177" t="s">
        <v>1536</v>
      </c>
      <c r="G320" s="249" t="s">
        <v>663</v>
      </c>
      <c r="H320" s="148" t="s">
        <v>751</v>
      </c>
      <c r="I320" s="250">
        <v>4</v>
      </c>
      <c r="J320" s="147" t="s">
        <v>759</v>
      </c>
      <c r="K320" s="249">
        <v>2</v>
      </c>
      <c r="L320" s="51" t="s">
        <v>656</v>
      </c>
      <c r="M320" s="255" t="s">
        <v>658</v>
      </c>
      <c r="N320" s="148" t="s">
        <v>652</v>
      </c>
      <c r="O320" s="177" t="s">
        <v>1015</v>
      </c>
    </row>
    <row r="321" spans="2:15" ht="82.8" x14ac:dyDescent="0.3">
      <c r="B321" s="177" t="s">
        <v>1310</v>
      </c>
      <c r="C321" s="177" t="s">
        <v>58</v>
      </c>
      <c r="D321" s="146" t="s">
        <v>1586</v>
      </c>
      <c r="E321" s="177" t="s">
        <v>1587</v>
      </c>
      <c r="F321" s="177" t="s">
        <v>1536</v>
      </c>
      <c r="G321" s="249" t="s">
        <v>663</v>
      </c>
      <c r="H321" s="148" t="s">
        <v>751</v>
      </c>
      <c r="I321" s="250">
        <v>4</v>
      </c>
      <c r="J321" s="147" t="s">
        <v>759</v>
      </c>
      <c r="K321" s="249">
        <v>5</v>
      </c>
      <c r="L321" s="51" t="s">
        <v>66</v>
      </c>
      <c r="M321" s="255" t="s">
        <v>689</v>
      </c>
      <c r="N321" s="148" t="s">
        <v>690</v>
      </c>
      <c r="O321" s="177" t="s">
        <v>1015</v>
      </c>
    </row>
    <row r="322" spans="2:15" ht="82.8" x14ac:dyDescent="0.3">
      <c r="B322" s="177" t="s">
        <v>1310</v>
      </c>
      <c r="C322" s="177" t="s">
        <v>58</v>
      </c>
      <c r="D322" s="146" t="s">
        <v>1588</v>
      </c>
      <c r="E322" s="177" t="s">
        <v>1589</v>
      </c>
      <c r="F322" s="177" t="s">
        <v>1536</v>
      </c>
      <c r="G322" s="249" t="s">
        <v>663</v>
      </c>
      <c r="H322" s="148" t="s">
        <v>751</v>
      </c>
      <c r="I322" s="250">
        <v>4</v>
      </c>
      <c r="J322" s="147" t="s">
        <v>759</v>
      </c>
      <c r="K322" s="249">
        <v>5</v>
      </c>
      <c r="L322" s="51" t="s">
        <v>66</v>
      </c>
      <c r="M322" s="250" t="s">
        <v>692</v>
      </c>
      <c r="N322" s="147" t="s">
        <v>681</v>
      </c>
      <c r="O322" s="177" t="s">
        <v>1015</v>
      </c>
    </row>
    <row r="323" spans="2:15" ht="110.4" x14ac:dyDescent="0.3">
      <c r="B323" s="177" t="s">
        <v>1310</v>
      </c>
      <c r="C323" s="177" t="s">
        <v>59</v>
      </c>
      <c r="D323" s="146" t="s">
        <v>1590</v>
      </c>
      <c r="E323" s="177" t="s">
        <v>1591</v>
      </c>
      <c r="F323" s="177" t="s">
        <v>1551</v>
      </c>
      <c r="G323" s="249" t="s">
        <v>663</v>
      </c>
      <c r="H323" s="148" t="s">
        <v>751</v>
      </c>
      <c r="I323" s="250">
        <v>2</v>
      </c>
      <c r="J323" s="147" t="s">
        <v>755</v>
      </c>
      <c r="K323" s="249">
        <v>1</v>
      </c>
      <c r="L323" s="51" t="s">
        <v>649</v>
      </c>
      <c r="M323" s="255" t="s">
        <v>651</v>
      </c>
      <c r="N323" s="148" t="s">
        <v>652</v>
      </c>
      <c r="O323" s="177" t="s">
        <v>1015</v>
      </c>
    </row>
    <row r="324" spans="2:15" ht="82.8" x14ac:dyDescent="0.3">
      <c r="B324" s="177" t="s">
        <v>1310</v>
      </c>
      <c r="C324" s="177" t="s">
        <v>59</v>
      </c>
      <c r="D324" s="146" t="s">
        <v>1592</v>
      </c>
      <c r="E324" s="177" t="s">
        <v>1593</v>
      </c>
      <c r="F324" s="177" t="s">
        <v>1536</v>
      </c>
      <c r="G324" s="249" t="s">
        <v>663</v>
      </c>
      <c r="H324" s="148" t="s">
        <v>751</v>
      </c>
      <c r="I324" s="250">
        <v>2</v>
      </c>
      <c r="J324" s="147" t="s">
        <v>755</v>
      </c>
      <c r="K324" s="249">
        <v>2</v>
      </c>
      <c r="L324" s="51" t="s">
        <v>656</v>
      </c>
      <c r="M324" s="255" t="s">
        <v>658</v>
      </c>
      <c r="N324" s="148" t="s">
        <v>652</v>
      </c>
      <c r="O324" s="177" t="s">
        <v>1015</v>
      </c>
    </row>
    <row r="325" spans="2:15" ht="82.8" x14ac:dyDescent="0.3">
      <c r="B325" s="177" t="s">
        <v>1310</v>
      </c>
      <c r="C325" s="177" t="s">
        <v>58</v>
      </c>
      <c r="D325" s="146" t="s">
        <v>1594</v>
      </c>
      <c r="E325" s="177" t="s">
        <v>1595</v>
      </c>
      <c r="F325" s="177" t="s">
        <v>1536</v>
      </c>
      <c r="G325" s="249" t="s">
        <v>663</v>
      </c>
      <c r="H325" s="148" t="s">
        <v>751</v>
      </c>
      <c r="I325" s="250">
        <v>2</v>
      </c>
      <c r="J325" s="147" t="s">
        <v>755</v>
      </c>
      <c r="K325" s="249">
        <v>4</v>
      </c>
      <c r="L325" s="52" t="s">
        <v>65</v>
      </c>
      <c r="M325" s="249" t="s">
        <v>790</v>
      </c>
      <c r="N325" s="147" t="s">
        <v>2280</v>
      </c>
      <c r="O325" s="177" t="s">
        <v>1015</v>
      </c>
    </row>
    <row r="326" spans="2:15" ht="82.8" x14ac:dyDescent="0.3">
      <c r="B326" s="177" t="s">
        <v>1310</v>
      </c>
      <c r="C326" s="177" t="s">
        <v>58</v>
      </c>
      <c r="D326" s="146" t="s">
        <v>1596</v>
      </c>
      <c r="E326" s="177" t="s">
        <v>1597</v>
      </c>
      <c r="F326" s="177" t="s">
        <v>1536</v>
      </c>
      <c r="G326" s="249" t="s">
        <v>663</v>
      </c>
      <c r="H326" s="148" t="s">
        <v>751</v>
      </c>
      <c r="I326" s="250">
        <v>2</v>
      </c>
      <c r="J326" s="147" t="s">
        <v>755</v>
      </c>
      <c r="K326" s="249">
        <v>4</v>
      </c>
      <c r="L326" s="52" t="s">
        <v>65</v>
      </c>
      <c r="M326" s="249" t="s">
        <v>680</v>
      </c>
      <c r="N326" s="147" t="s">
        <v>681</v>
      </c>
      <c r="O326" s="177" t="s">
        <v>1015</v>
      </c>
    </row>
    <row r="327" spans="2:15" ht="110.4" x14ac:dyDescent="0.3">
      <c r="B327" s="177" t="s">
        <v>1310</v>
      </c>
      <c r="C327" s="177" t="s">
        <v>59</v>
      </c>
      <c r="D327" s="146" t="s">
        <v>1598</v>
      </c>
      <c r="E327" s="177" t="s">
        <v>1599</v>
      </c>
      <c r="F327" s="177" t="s">
        <v>1551</v>
      </c>
      <c r="G327" s="249" t="s">
        <v>663</v>
      </c>
      <c r="H327" s="148" t="s">
        <v>751</v>
      </c>
      <c r="I327" s="250">
        <v>2</v>
      </c>
      <c r="J327" s="147" t="s">
        <v>755</v>
      </c>
      <c r="K327" s="249">
        <v>1</v>
      </c>
      <c r="L327" s="51" t="s">
        <v>649</v>
      </c>
      <c r="M327" s="255" t="s">
        <v>651</v>
      </c>
      <c r="N327" s="148" t="s">
        <v>652</v>
      </c>
      <c r="O327" s="177" t="s">
        <v>1015</v>
      </c>
    </row>
    <row r="328" spans="2:15" ht="82.8" x14ac:dyDescent="0.3">
      <c r="B328" s="177" t="s">
        <v>1310</v>
      </c>
      <c r="C328" s="177" t="s">
        <v>59</v>
      </c>
      <c r="D328" s="146" t="s">
        <v>1600</v>
      </c>
      <c r="E328" s="177" t="s">
        <v>1601</v>
      </c>
      <c r="F328" s="177" t="s">
        <v>1536</v>
      </c>
      <c r="G328" s="249" t="s">
        <v>663</v>
      </c>
      <c r="H328" s="148" t="s">
        <v>751</v>
      </c>
      <c r="I328" s="250">
        <v>2</v>
      </c>
      <c r="J328" s="147" t="s">
        <v>755</v>
      </c>
      <c r="K328" s="249">
        <v>2</v>
      </c>
      <c r="L328" s="51" t="s">
        <v>656</v>
      </c>
      <c r="M328" s="255" t="s">
        <v>658</v>
      </c>
      <c r="N328" s="148" t="s">
        <v>652</v>
      </c>
      <c r="O328" s="177" t="s">
        <v>1015</v>
      </c>
    </row>
    <row r="329" spans="2:15" ht="82.8" x14ac:dyDescent="0.3">
      <c r="B329" s="177" t="s">
        <v>1310</v>
      </c>
      <c r="C329" s="177" t="s">
        <v>58</v>
      </c>
      <c r="D329" s="146" t="s">
        <v>1602</v>
      </c>
      <c r="E329" s="177" t="s">
        <v>1603</v>
      </c>
      <c r="F329" s="177" t="s">
        <v>1536</v>
      </c>
      <c r="G329" s="249" t="s">
        <v>663</v>
      </c>
      <c r="H329" s="148" t="s">
        <v>751</v>
      </c>
      <c r="I329" s="250">
        <v>2</v>
      </c>
      <c r="J329" s="147" t="s">
        <v>755</v>
      </c>
      <c r="K329" s="249">
        <v>5</v>
      </c>
      <c r="L329" s="51" t="s">
        <v>66</v>
      </c>
      <c r="M329" s="255" t="s">
        <v>689</v>
      </c>
      <c r="N329" s="148" t="s">
        <v>690</v>
      </c>
      <c r="O329" s="177" t="s">
        <v>1015</v>
      </c>
    </row>
    <row r="330" spans="2:15" ht="82.8" x14ac:dyDescent="0.3">
      <c r="B330" s="177" t="s">
        <v>1310</v>
      </c>
      <c r="C330" s="177" t="s">
        <v>58</v>
      </c>
      <c r="D330" s="146" t="s">
        <v>1604</v>
      </c>
      <c r="E330" s="177" t="s">
        <v>1605</v>
      </c>
      <c r="F330" s="177" t="s">
        <v>1536</v>
      </c>
      <c r="G330" s="249" t="s">
        <v>663</v>
      </c>
      <c r="H330" s="148" t="s">
        <v>751</v>
      </c>
      <c r="I330" s="250">
        <v>2</v>
      </c>
      <c r="J330" s="147" t="s">
        <v>755</v>
      </c>
      <c r="K330" s="249">
        <v>5</v>
      </c>
      <c r="L330" s="51" t="s">
        <v>66</v>
      </c>
      <c r="M330" s="250" t="s">
        <v>692</v>
      </c>
      <c r="N330" s="147" t="s">
        <v>681</v>
      </c>
      <c r="O330" s="177" t="s">
        <v>1015</v>
      </c>
    </row>
    <row r="331" spans="2:15" ht="110.4" x14ac:dyDescent="0.3">
      <c r="B331" s="177" t="s">
        <v>1310</v>
      </c>
      <c r="C331" s="177" t="s">
        <v>59</v>
      </c>
      <c r="D331" s="146" t="s">
        <v>1606</v>
      </c>
      <c r="E331" s="177" t="s">
        <v>1607</v>
      </c>
      <c r="F331" s="177" t="s">
        <v>1551</v>
      </c>
      <c r="G331" s="249" t="s">
        <v>663</v>
      </c>
      <c r="H331" s="148" t="s">
        <v>751</v>
      </c>
      <c r="I331" s="250">
        <v>2</v>
      </c>
      <c r="J331" s="147" t="s">
        <v>755</v>
      </c>
      <c r="K331" s="249">
        <v>1</v>
      </c>
      <c r="L331" s="51" t="s">
        <v>649</v>
      </c>
      <c r="M331" s="255" t="s">
        <v>651</v>
      </c>
      <c r="N331" s="148" t="s">
        <v>652</v>
      </c>
      <c r="O331" s="177" t="s">
        <v>1015</v>
      </c>
    </row>
    <row r="332" spans="2:15" ht="82.8" x14ac:dyDescent="0.3">
      <c r="B332" s="177" t="s">
        <v>1310</v>
      </c>
      <c r="C332" s="177" t="s">
        <v>59</v>
      </c>
      <c r="D332" s="146" t="s">
        <v>1608</v>
      </c>
      <c r="E332" s="177" t="s">
        <v>1609</v>
      </c>
      <c r="F332" s="177" t="s">
        <v>1536</v>
      </c>
      <c r="G332" s="249" t="s">
        <v>663</v>
      </c>
      <c r="H332" s="148" t="s">
        <v>751</v>
      </c>
      <c r="I332" s="250">
        <v>2</v>
      </c>
      <c r="J332" s="147" t="s">
        <v>755</v>
      </c>
      <c r="K332" s="249">
        <v>2</v>
      </c>
      <c r="L332" s="51" t="s">
        <v>656</v>
      </c>
      <c r="M332" s="255" t="s">
        <v>658</v>
      </c>
      <c r="N332" s="148" t="s">
        <v>652</v>
      </c>
      <c r="O332" s="177" t="s">
        <v>1015</v>
      </c>
    </row>
    <row r="333" spans="2:15" ht="82.8" x14ac:dyDescent="0.3">
      <c r="B333" s="177" t="s">
        <v>1310</v>
      </c>
      <c r="C333" s="177" t="s">
        <v>58</v>
      </c>
      <c r="D333" s="146" t="s">
        <v>1610</v>
      </c>
      <c r="E333" s="177" t="s">
        <v>1611</v>
      </c>
      <c r="F333" s="177" t="s">
        <v>1536</v>
      </c>
      <c r="G333" s="249" t="s">
        <v>663</v>
      </c>
      <c r="H333" s="148" t="s">
        <v>751</v>
      </c>
      <c r="I333" s="250">
        <v>2</v>
      </c>
      <c r="J333" s="147" t="s">
        <v>755</v>
      </c>
      <c r="K333" s="249">
        <v>4</v>
      </c>
      <c r="L333" s="52" t="s">
        <v>65</v>
      </c>
      <c r="M333" s="249" t="s">
        <v>790</v>
      </c>
      <c r="N333" s="147" t="s">
        <v>2280</v>
      </c>
      <c r="O333" s="177" t="s">
        <v>1015</v>
      </c>
    </row>
    <row r="334" spans="2:15" ht="82.8" x14ac:dyDescent="0.3">
      <c r="B334" s="177" t="s">
        <v>1310</v>
      </c>
      <c r="C334" s="177" t="s">
        <v>58</v>
      </c>
      <c r="D334" s="146" t="s">
        <v>1612</v>
      </c>
      <c r="E334" s="177" t="s">
        <v>1613</v>
      </c>
      <c r="F334" s="177" t="s">
        <v>1536</v>
      </c>
      <c r="G334" s="249" t="s">
        <v>663</v>
      </c>
      <c r="H334" s="148" t="s">
        <v>751</v>
      </c>
      <c r="I334" s="250">
        <v>2</v>
      </c>
      <c r="J334" s="147" t="s">
        <v>755</v>
      </c>
      <c r="K334" s="249">
        <v>4</v>
      </c>
      <c r="L334" s="52" t="s">
        <v>65</v>
      </c>
      <c r="M334" s="249" t="s">
        <v>680</v>
      </c>
      <c r="N334" s="147" t="s">
        <v>681</v>
      </c>
      <c r="O334" s="177" t="s">
        <v>1015</v>
      </c>
    </row>
    <row r="335" spans="2:15" ht="110.4" x14ac:dyDescent="0.3">
      <c r="B335" s="177" t="s">
        <v>1310</v>
      </c>
      <c r="C335" s="177" t="s">
        <v>59</v>
      </c>
      <c r="D335" s="146" t="s">
        <v>1614</v>
      </c>
      <c r="E335" s="177" t="s">
        <v>1615</v>
      </c>
      <c r="F335" s="177" t="s">
        <v>1551</v>
      </c>
      <c r="G335" s="249" t="s">
        <v>663</v>
      </c>
      <c r="H335" s="148" t="s">
        <v>751</v>
      </c>
      <c r="I335" s="250">
        <v>2</v>
      </c>
      <c r="J335" s="147" t="s">
        <v>755</v>
      </c>
      <c r="K335" s="249">
        <v>1</v>
      </c>
      <c r="L335" s="51" t="s">
        <v>649</v>
      </c>
      <c r="M335" s="255" t="s">
        <v>651</v>
      </c>
      <c r="N335" s="148" t="s">
        <v>652</v>
      </c>
      <c r="O335" s="177" t="s">
        <v>1015</v>
      </c>
    </row>
    <row r="336" spans="2:15" ht="82.8" x14ac:dyDescent="0.3">
      <c r="B336" s="177" t="s">
        <v>1310</v>
      </c>
      <c r="C336" s="177" t="s">
        <v>59</v>
      </c>
      <c r="D336" s="146" t="s">
        <v>1616</v>
      </c>
      <c r="E336" s="177" t="s">
        <v>1617</v>
      </c>
      <c r="F336" s="177" t="s">
        <v>1536</v>
      </c>
      <c r="G336" s="249" t="s">
        <v>663</v>
      </c>
      <c r="H336" s="148" t="s">
        <v>751</v>
      </c>
      <c r="I336" s="250">
        <v>2</v>
      </c>
      <c r="J336" s="147" t="s">
        <v>755</v>
      </c>
      <c r="K336" s="249">
        <v>2</v>
      </c>
      <c r="L336" s="51" t="s">
        <v>656</v>
      </c>
      <c r="M336" s="255" t="s">
        <v>658</v>
      </c>
      <c r="N336" s="148" t="s">
        <v>652</v>
      </c>
      <c r="O336" s="177" t="s">
        <v>1015</v>
      </c>
    </row>
    <row r="337" spans="2:15" ht="82.8" x14ac:dyDescent="0.3">
      <c r="B337" s="177" t="s">
        <v>1310</v>
      </c>
      <c r="C337" s="177" t="s">
        <v>58</v>
      </c>
      <c r="D337" s="146" t="s">
        <v>1618</v>
      </c>
      <c r="E337" s="177" t="s">
        <v>1619</v>
      </c>
      <c r="F337" s="177" t="s">
        <v>1536</v>
      </c>
      <c r="G337" s="249" t="s">
        <v>663</v>
      </c>
      <c r="H337" s="148" t="s">
        <v>751</v>
      </c>
      <c r="I337" s="250">
        <v>2</v>
      </c>
      <c r="J337" s="147" t="s">
        <v>755</v>
      </c>
      <c r="K337" s="249">
        <v>5</v>
      </c>
      <c r="L337" s="51" t="s">
        <v>66</v>
      </c>
      <c r="M337" s="255" t="s">
        <v>689</v>
      </c>
      <c r="N337" s="148" t="s">
        <v>690</v>
      </c>
      <c r="O337" s="177" t="s">
        <v>1015</v>
      </c>
    </row>
    <row r="338" spans="2:15" ht="82.8" x14ac:dyDescent="0.3">
      <c r="B338" s="177" t="s">
        <v>1310</v>
      </c>
      <c r="C338" s="177" t="s">
        <v>58</v>
      </c>
      <c r="D338" s="146" t="s">
        <v>1620</v>
      </c>
      <c r="E338" s="177" t="s">
        <v>1621</v>
      </c>
      <c r="F338" s="177" t="s">
        <v>1536</v>
      </c>
      <c r="G338" s="249" t="s">
        <v>663</v>
      </c>
      <c r="H338" s="148" t="s">
        <v>751</v>
      </c>
      <c r="I338" s="250">
        <v>2</v>
      </c>
      <c r="J338" s="147" t="s">
        <v>755</v>
      </c>
      <c r="K338" s="249">
        <v>5</v>
      </c>
      <c r="L338" s="51" t="s">
        <v>66</v>
      </c>
      <c r="M338" s="250" t="s">
        <v>692</v>
      </c>
      <c r="N338" s="147" t="s">
        <v>681</v>
      </c>
      <c r="O338" s="177" t="s">
        <v>1015</v>
      </c>
    </row>
    <row r="339" spans="2:15" ht="82.8" x14ac:dyDescent="0.3">
      <c r="B339" s="177" t="s">
        <v>1310</v>
      </c>
      <c r="C339" s="177" t="s">
        <v>58</v>
      </c>
      <c r="D339" s="146" t="s">
        <v>1622</v>
      </c>
      <c r="E339" s="177" t="s">
        <v>1623</v>
      </c>
      <c r="F339" s="177" t="s">
        <v>1536</v>
      </c>
      <c r="G339" s="249" t="s">
        <v>663</v>
      </c>
      <c r="H339" s="148" t="s">
        <v>751</v>
      </c>
      <c r="I339" s="250">
        <v>2</v>
      </c>
      <c r="J339" s="147" t="s">
        <v>755</v>
      </c>
      <c r="K339" s="249">
        <v>4</v>
      </c>
      <c r="L339" s="52" t="s">
        <v>65</v>
      </c>
      <c r="M339" s="249" t="s">
        <v>790</v>
      </c>
      <c r="N339" s="147" t="s">
        <v>2280</v>
      </c>
      <c r="O339" s="177" t="s">
        <v>1015</v>
      </c>
    </row>
    <row r="340" spans="2:15" ht="82.8" x14ac:dyDescent="0.3">
      <c r="B340" s="177" t="s">
        <v>1310</v>
      </c>
      <c r="C340" s="177" t="s">
        <v>58</v>
      </c>
      <c r="D340" s="146" t="s">
        <v>1624</v>
      </c>
      <c r="E340" s="177" t="s">
        <v>1625</v>
      </c>
      <c r="F340" s="177" t="s">
        <v>1536</v>
      </c>
      <c r="G340" s="249" t="s">
        <v>663</v>
      </c>
      <c r="H340" s="148" t="s">
        <v>751</v>
      </c>
      <c r="I340" s="250">
        <v>2</v>
      </c>
      <c r="J340" s="147" t="s">
        <v>755</v>
      </c>
      <c r="K340" s="249">
        <v>4</v>
      </c>
      <c r="L340" s="52" t="s">
        <v>65</v>
      </c>
      <c r="M340" s="249" t="s">
        <v>785</v>
      </c>
      <c r="N340" s="51" t="s">
        <v>2279</v>
      </c>
      <c r="O340" s="177" t="s">
        <v>1015</v>
      </c>
    </row>
    <row r="341" spans="2:15" ht="27.6" x14ac:dyDescent="0.3">
      <c r="B341" s="177" t="s">
        <v>1310</v>
      </c>
      <c r="C341" s="177" t="s">
        <v>58</v>
      </c>
      <c r="D341" s="146" t="s">
        <v>1626</v>
      </c>
      <c r="E341" s="177" t="s">
        <v>1627</v>
      </c>
      <c r="F341" s="177" t="s">
        <v>898</v>
      </c>
      <c r="G341" s="249" t="s">
        <v>651</v>
      </c>
      <c r="H341" s="147" t="s">
        <v>729</v>
      </c>
      <c r="I341" s="250">
        <v>1</v>
      </c>
      <c r="J341" s="147" t="s">
        <v>731</v>
      </c>
      <c r="K341" s="252">
        <v>6</v>
      </c>
      <c r="L341" s="51" t="s">
        <v>696</v>
      </c>
      <c r="M341" s="249" t="s">
        <v>698</v>
      </c>
      <c r="N341" s="147" t="s">
        <v>652</v>
      </c>
      <c r="O341" s="177" t="s">
        <v>1015</v>
      </c>
    </row>
    <row r="342" spans="2:15" ht="27.6" x14ac:dyDescent="0.3">
      <c r="B342" s="177" t="s">
        <v>1310</v>
      </c>
      <c r="C342" s="177" t="s">
        <v>58</v>
      </c>
      <c r="D342" s="146" t="s">
        <v>1628</v>
      </c>
      <c r="E342" s="177" t="s">
        <v>1629</v>
      </c>
      <c r="F342" s="177" t="s">
        <v>898</v>
      </c>
      <c r="G342" s="249" t="s">
        <v>651</v>
      </c>
      <c r="H342" s="147" t="s">
        <v>729</v>
      </c>
      <c r="I342" s="250">
        <v>1</v>
      </c>
      <c r="J342" s="147" t="s">
        <v>731</v>
      </c>
      <c r="K342" s="252">
        <v>6</v>
      </c>
      <c r="L342" s="51" t="s">
        <v>696</v>
      </c>
      <c r="M342" s="249" t="s">
        <v>700</v>
      </c>
      <c r="N342" s="147" t="s">
        <v>678</v>
      </c>
      <c r="O342" s="177" t="s">
        <v>1015</v>
      </c>
    </row>
    <row r="343" spans="2:15" ht="82.8" x14ac:dyDescent="0.3">
      <c r="B343" s="177" t="s">
        <v>1310</v>
      </c>
      <c r="C343" s="177" t="s">
        <v>59</v>
      </c>
      <c r="D343" s="146" t="s">
        <v>1630</v>
      </c>
      <c r="E343" s="177" t="s">
        <v>1631</v>
      </c>
      <c r="F343" s="177" t="s">
        <v>1632</v>
      </c>
      <c r="G343" s="249" t="s">
        <v>790</v>
      </c>
      <c r="H343" s="148" t="s">
        <v>791</v>
      </c>
      <c r="I343" s="255">
        <v>1</v>
      </c>
      <c r="J343" s="148" t="s">
        <v>793</v>
      </c>
      <c r="K343" s="249">
        <v>1</v>
      </c>
      <c r="L343" s="51" t="s">
        <v>649</v>
      </c>
      <c r="M343" s="255" t="s">
        <v>651</v>
      </c>
      <c r="N343" s="148" t="s">
        <v>652</v>
      </c>
      <c r="O343" s="177" t="s">
        <v>1015</v>
      </c>
    </row>
    <row r="344" spans="2:15" ht="55.2" x14ac:dyDescent="0.3">
      <c r="B344" s="177" t="s">
        <v>1310</v>
      </c>
      <c r="C344" s="177" t="s">
        <v>59</v>
      </c>
      <c r="D344" s="146" t="s">
        <v>1633</v>
      </c>
      <c r="E344" s="177" t="s">
        <v>1634</v>
      </c>
      <c r="F344" s="177" t="s">
        <v>1635</v>
      </c>
      <c r="G344" s="249" t="s">
        <v>790</v>
      </c>
      <c r="H344" s="148" t="s">
        <v>791</v>
      </c>
      <c r="I344" s="255">
        <v>1</v>
      </c>
      <c r="J344" s="148" t="s">
        <v>793</v>
      </c>
      <c r="K344" s="249">
        <v>2</v>
      </c>
      <c r="L344" s="51" t="s">
        <v>656</v>
      </c>
      <c r="M344" s="255" t="s">
        <v>658</v>
      </c>
      <c r="N344" s="148" t="s">
        <v>652</v>
      </c>
      <c r="O344" s="177" t="s">
        <v>1015</v>
      </c>
    </row>
    <row r="345" spans="2:15" ht="55.2" x14ac:dyDescent="0.3">
      <c r="B345" s="177" t="s">
        <v>1310</v>
      </c>
      <c r="C345" s="177" t="s">
        <v>58</v>
      </c>
      <c r="D345" s="146" t="s">
        <v>1636</v>
      </c>
      <c r="E345" s="177" t="s">
        <v>1637</v>
      </c>
      <c r="F345" s="177" t="s">
        <v>1635</v>
      </c>
      <c r="G345" s="249" t="s">
        <v>790</v>
      </c>
      <c r="H345" s="148" t="s">
        <v>791</v>
      </c>
      <c r="I345" s="255">
        <v>1</v>
      </c>
      <c r="J345" s="148" t="s">
        <v>793</v>
      </c>
      <c r="K345" s="249">
        <v>4</v>
      </c>
      <c r="L345" s="51" t="s">
        <v>65</v>
      </c>
      <c r="M345" s="249" t="s">
        <v>790</v>
      </c>
      <c r="N345" s="147" t="s">
        <v>2280</v>
      </c>
      <c r="O345" s="177" t="s">
        <v>1015</v>
      </c>
    </row>
    <row r="346" spans="2:15" s="10" customFormat="1" ht="55.2" x14ac:dyDescent="0.3">
      <c r="B346" s="177" t="s">
        <v>1310</v>
      </c>
      <c r="C346" s="177" t="s">
        <v>58</v>
      </c>
      <c r="D346" s="146" t="s">
        <v>1638</v>
      </c>
      <c r="E346" s="177" t="s">
        <v>1639</v>
      </c>
      <c r="F346" s="177" t="s">
        <v>1635</v>
      </c>
      <c r="G346" s="249" t="s">
        <v>790</v>
      </c>
      <c r="H346" s="148" t="s">
        <v>791</v>
      </c>
      <c r="I346" s="255">
        <v>1</v>
      </c>
      <c r="J346" s="148" t="s">
        <v>793</v>
      </c>
      <c r="K346" s="249">
        <v>4</v>
      </c>
      <c r="L346" s="148" t="s">
        <v>65</v>
      </c>
      <c r="M346" s="249" t="s">
        <v>680</v>
      </c>
      <c r="N346" s="147" t="s">
        <v>681</v>
      </c>
      <c r="O346" s="177" t="s">
        <v>1015</v>
      </c>
    </row>
    <row r="347" spans="2:15" ht="82.8" x14ac:dyDescent="0.3">
      <c r="B347" s="177" t="s">
        <v>1310</v>
      </c>
      <c r="C347" s="177" t="s">
        <v>59</v>
      </c>
      <c r="D347" s="146" t="s">
        <v>1640</v>
      </c>
      <c r="E347" s="177" t="s">
        <v>1641</v>
      </c>
      <c r="F347" s="177" t="s">
        <v>1632</v>
      </c>
      <c r="G347" s="249" t="s">
        <v>790</v>
      </c>
      <c r="H347" s="148" t="s">
        <v>791</v>
      </c>
      <c r="I347" s="255">
        <v>1</v>
      </c>
      <c r="J347" s="148" t="s">
        <v>793</v>
      </c>
      <c r="K347" s="249">
        <v>1</v>
      </c>
      <c r="L347" s="51" t="s">
        <v>649</v>
      </c>
      <c r="M347" s="255" t="s">
        <v>651</v>
      </c>
      <c r="N347" s="148" t="s">
        <v>652</v>
      </c>
      <c r="O347" s="177" t="s">
        <v>1015</v>
      </c>
    </row>
    <row r="348" spans="2:15" ht="55.2" x14ac:dyDescent="0.3">
      <c r="B348" s="177" t="s">
        <v>1310</v>
      </c>
      <c r="C348" s="177" t="s">
        <v>59</v>
      </c>
      <c r="D348" s="146" t="s">
        <v>1642</v>
      </c>
      <c r="E348" s="177" t="s">
        <v>1643</v>
      </c>
      <c r="F348" s="177" t="s">
        <v>1635</v>
      </c>
      <c r="G348" s="249" t="s">
        <v>790</v>
      </c>
      <c r="H348" s="148" t="s">
        <v>791</v>
      </c>
      <c r="I348" s="255">
        <v>1</v>
      </c>
      <c r="J348" s="148" t="s">
        <v>793</v>
      </c>
      <c r="K348" s="249">
        <v>2</v>
      </c>
      <c r="L348" s="51" t="s">
        <v>656</v>
      </c>
      <c r="M348" s="255" t="s">
        <v>658</v>
      </c>
      <c r="N348" s="148" t="s">
        <v>652</v>
      </c>
      <c r="O348" s="177" t="s">
        <v>1015</v>
      </c>
    </row>
    <row r="349" spans="2:15" ht="55.2" x14ac:dyDescent="0.3">
      <c r="B349" s="177" t="s">
        <v>1310</v>
      </c>
      <c r="C349" s="177" t="s">
        <v>58</v>
      </c>
      <c r="D349" s="146" t="s">
        <v>1644</v>
      </c>
      <c r="E349" s="177" t="s">
        <v>1645</v>
      </c>
      <c r="F349" s="177" t="s">
        <v>1635</v>
      </c>
      <c r="G349" s="249" t="s">
        <v>790</v>
      </c>
      <c r="H349" s="148" t="s">
        <v>791</v>
      </c>
      <c r="I349" s="255">
        <v>1</v>
      </c>
      <c r="J349" s="148" t="s">
        <v>793</v>
      </c>
      <c r="K349" s="249">
        <v>5</v>
      </c>
      <c r="L349" s="51" t="s">
        <v>66</v>
      </c>
      <c r="M349" s="255" t="s">
        <v>689</v>
      </c>
      <c r="N349" s="148" t="s">
        <v>690</v>
      </c>
      <c r="O349" s="177" t="s">
        <v>1015</v>
      </c>
    </row>
    <row r="350" spans="2:15" ht="55.2" x14ac:dyDescent="0.3">
      <c r="B350" s="177" t="s">
        <v>1310</v>
      </c>
      <c r="C350" s="177" t="s">
        <v>58</v>
      </c>
      <c r="D350" s="146" t="s">
        <v>1646</v>
      </c>
      <c r="E350" s="177" t="s">
        <v>1647</v>
      </c>
      <c r="F350" s="177" t="s">
        <v>1635</v>
      </c>
      <c r="G350" s="249" t="s">
        <v>790</v>
      </c>
      <c r="H350" s="148" t="s">
        <v>791</v>
      </c>
      <c r="I350" s="255">
        <v>1</v>
      </c>
      <c r="J350" s="148" t="s">
        <v>793</v>
      </c>
      <c r="K350" s="249">
        <v>5</v>
      </c>
      <c r="L350" s="51" t="s">
        <v>66</v>
      </c>
      <c r="M350" s="250" t="s">
        <v>692</v>
      </c>
      <c r="N350" s="147" t="s">
        <v>681</v>
      </c>
      <c r="O350" s="177" t="s">
        <v>1015</v>
      </c>
    </row>
    <row r="351" spans="2:15" ht="82.8" x14ac:dyDescent="0.3">
      <c r="B351" s="177" t="s">
        <v>1310</v>
      </c>
      <c r="C351" s="177" t="s">
        <v>59</v>
      </c>
      <c r="D351" s="146" t="s">
        <v>1648</v>
      </c>
      <c r="E351" s="177" t="s">
        <v>1649</v>
      </c>
      <c r="F351" s="177" t="s">
        <v>1632</v>
      </c>
      <c r="G351" s="249" t="s">
        <v>790</v>
      </c>
      <c r="H351" s="148" t="s">
        <v>791</v>
      </c>
      <c r="I351" s="255">
        <v>4</v>
      </c>
      <c r="J351" s="148" t="s">
        <v>799</v>
      </c>
      <c r="K351" s="249">
        <v>1</v>
      </c>
      <c r="L351" s="51" t="s">
        <v>649</v>
      </c>
      <c r="M351" s="255" t="s">
        <v>651</v>
      </c>
      <c r="N351" s="148" t="s">
        <v>652</v>
      </c>
      <c r="O351" s="177" t="s">
        <v>1015</v>
      </c>
    </row>
    <row r="352" spans="2:15" ht="82.8" x14ac:dyDescent="0.3">
      <c r="B352" s="177" t="s">
        <v>1310</v>
      </c>
      <c r="C352" s="177" t="s">
        <v>59</v>
      </c>
      <c r="D352" s="146" t="s">
        <v>1650</v>
      </c>
      <c r="E352" s="177" t="s">
        <v>1651</v>
      </c>
      <c r="F352" s="177" t="s">
        <v>1652</v>
      </c>
      <c r="G352" s="249" t="s">
        <v>790</v>
      </c>
      <c r="H352" s="148" t="s">
        <v>791</v>
      </c>
      <c r="I352" s="255">
        <v>4</v>
      </c>
      <c r="J352" s="148" t="s">
        <v>799</v>
      </c>
      <c r="K352" s="249">
        <v>2</v>
      </c>
      <c r="L352" s="51" t="s">
        <v>656</v>
      </c>
      <c r="M352" s="255" t="s">
        <v>658</v>
      </c>
      <c r="N352" s="148" t="s">
        <v>652</v>
      </c>
      <c r="O352" s="177" t="s">
        <v>1015</v>
      </c>
    </row>
    <row r="353" spans="2:15" ht="82.8" x14ac:dyDescent="0.3">
      <c r="B353" s="177" t="s">
        <v>1310</v>
      </c>
      <c r="C353" s="177" t="s">
        <v>58</v>
      </c>
      <c r="D353" s="146" t="s">
        <v>1653</v>
      </c>
      <c r="E353" s="177" t="s">
        <v>1654</v>
      </c>
      <c r="F353" s="177" t="s">
        <v>1652</v>
      </c>
      <c r="G353" s="249" t="s">
        <v>790</v>
      </c>
      <c r="H353" s="148" t="s">
        <v>791</v>
      </c>
      <c r="I353" s="255">
        <v>4</v>
      </c>
      <c r="J353" s="148" t="s">
        <v>799</v>
      </c>
      <c r="K353" s="249">
        <v>4</v>
      </c>
      <c r="L353" s="51" t="s">
        <v>65</v>
      </c>
      <c r="M353" s="249" t="s">
        <v>790</v>
      </c>
      <c r="N353" s="147" t="s">
        <v>2280</v>
      </c>
      <c r="O353" s="177" t="s">
        <v>1015</v>
      </c>
    </row>
    <row r="354" spans="2:15" s="10" customFormat="1" ht="82.8" x14ac:dyDescent="0.3">
      <c r="B354" s="177" t="s">
        <v>1310</v>
      </c>
      <c r="C354" s="177" t="s">
        <v>58</v>
      </c>
      <c r="D354" s="146" t="s">
        <v>1655</v>
      </c>
      <c r="E354" s="177" t="s">
        <v>1656</v>
      </c>
      <c r="F354" s="177" t="s">
        <v>1652</v>
      </c>
      <c r="G354" s="249" t="s">
        <v>790</v>
      </c>
      <c r="H354" s="148" t="s">
        <v>791</v>
      </c>
      <c r="I354" s="255">
        <v>4</v>
      </c>
      <c r="J354" s="148" t="s">
        <v>799</v>
      </c>
      <c r="K354" s="249">
        <v>4</v>
      </c>
      <c r="L354" s="148" t="s">
        <v>65</v>
      </c>
      <c r="M354" s="249" t="s">
        <v>680</v>
      </c>
      <c r="N354" s="147" t="s">
        <v>681</v>
      </c>
      <c r="O354" s="177" t="s">
        <v>1015</v>
      </c>
    </row>
    <row r="355" spans="2:15" ht="82.8" x14ac:dyDescent="0.3">
      <c r="B355" s="177" t="s">
        <v>1310</v>
      </c>
      <c r="C355" s="177" t="s">
        <v>59</v>
      </c>
      <c r="D355" s="146" t="s">
        <v>1657</v>
      </c>
      <c r="E355" s="177" t="s">
        <v>1658</v>
      </c>
      <c r="F355" s="177" t="s">
        <v>1632</v>
      </c>
      <c r="G355" s="249" t="s">
        <v>790</v>
      </c>
      <c r="H355" s="148" t="s">
        <v>791</v>
      </c>
      <c r="I355" s="255">
        <v>4</v>
      </c>
      <c r="J355" s="148" t="s">
        <v>799</v>
      </c>
      <c r="K355" s="249">
        <v>1</v>
      </c>
      <c r="L355" s="51" t="s">
        <v>649</v>
      </c>
      <c r="M355" s="255" t="s">
        <v>651</v>
      </c>
      <c r="N355" s="148" t="s">
        <v>652</v>
      </c>
      <c r="O355" s="177" t="s">
        <v>1015</v>
      </c>
    </row>
    <row r="356" spans="2:15" ht="82.8" x14ac:dyDescent="0.3">
      <c r="B356" s="177" t="s">
        <v>1310</v>
      </c>
      <c r="C356" s="177" t="s">
        <v>59</v>
      </c>
      <c r="D356" s="146" t="s">
        <v>1659</v>
      </c>
      <c r="E356" s="177" t="s">
        <v>1660</v>
      </c>
      <c r="F356" s="177" t="s">
        <v>1652</v>
      </c>
      <c r="G356" s="249" t="s">
        <v>790</v>
      </c>
      <c r="H356" s="148" t="s">
        <v>791</v>
      </c>
      <c r="I356" s="255">
        <v>4</v>
      </c>
      <c r="J356" s="148" t="s">
        <v>799</v>
      </c>
      <c r="K356" s="249">
        <v>2</v>
      </c>
      <c r="L356" s="51" t="s">
        <v>656</v>
      </c>
      <c r="M356" s="255" t="s">
        <v>658</v>
      </c>
      <c r="N356" s="148" t="s">
        <v>652</v>
      </c>
      <c r="O356" s="177" t="s">
        <v>1015</v>
      </c>
    </row>
    <row r="357" spans="2:15" ht="82.8" x14ac:dyDescent="0.3">
      <c r="B357" s="177" t="s">
        <v>1310</v>
      </c>
      <c r="C357" s="177" t="s">
        <v>58</v>
      </c>
      <c r="D357" s="146" t="s">
        <v>1661</v>
      </c>
      <c r="E357" s="177" t="s">
        <v>1662</v>
      </c>
      <c r="F357" s="177" t="s">
        <v>1652</v>
      </c>
      <c r="G357" s="249" t="s">
        <v>790</v>
      </c>
      <c r="H357" s="148" t="s">
        <v>791</v>
      </c>
      <c r="I357" s="255">
        <v>4</v>
      </c>
      <c r="J357" s="148" t="s">
        <v>799</v>
      </c>
      <c r="K357" s="249">
        <v>5</v>
      </c>
      <c r="L357" s="51" t="s">
        <v>66</v>
      </c>
      <c r="M357" s="255" t="s">
        <v>689</v>
      </c>
      <c r="N357" s="148" t="s">
        <v>690</v>
      </c>
      <c r="O357" s="177" t="s">
        <v>1015</v>
      </c>
    </row>
    <row r="358" spans="2:15" ht="82.8" x14ac:dyDescent="0.3">
      <c r="B358" s="177" t="s">
        <v>1310</v>
      </c>
      <c r="C358" s="177" t="s">
        <v>58</v>
      </c>
      <c r="D358" s="146" t="s">
        <v>1663</v>
      </c>
      <c r="E358" s="177" t="s">
        <v>1664</v>
      </c>
      <c r="F358" s="177" t="s">
        <v>1652</v>
      </c>
      <c r="G358" s="249" t="s">
        <v>790</v>
      </c>
      <c r="H358" s="148" t="s">
        <v>791</v>
      </c>
      <c r="I358" s="255">
        <v>4</v>
      </c>
      <c r="J358" s="148" t="s">
        <v>799</v>
      </c>
      <c r="K358" s="249">
        <v>5</v>
      </c>
      <c r="L358" s="51" t="s">
        <v>66</v>
      </c>
      <c r="M358" s="250" t="s">
        <v>692</v>
      </c>
      <c r="N358" s="147" t="s">
        <v>681</v>
      </c>
      <c r="O358" s="177" t="s">
        <v>1015</v>
      </c>
    </row>
    <row r="359" spans="2:15" ht="82.8" x14ac:dyDescent="0.3">
      <c r="B359" s="177" t="s">
        <v>1310</v>
      </c>
      <c r="C359" s="177" t="s">
        <v>59</v>
      </c>
      <c r="D359" s="146" t="s">
        <v>1665</v>
      </c>
      <c r="E359" s="177" t="s">
        <v>1666</v>
      </c>
      <c r="F359" s="177" t="s">
        <v>1667</v>
      </c>
      <c r="G359" s="252" t="s">
        <v>785</v>
      </c>
      <c r="H359" s="150" t="s">
        <v>786</v>
      </c>
      <c r="I359" s="252">
        <v>1</v>
      </c>
      <c r="J359" s="177" t="s">
        <v>788</v>
      </c>
      <c r="K359" s="249">
        <v>1</v>
      </c>
      <c r="L359" s="51" t="s">
        <v>649</v>
      </c>
      <c r="M359" s="255" t="s">
        <v>651</v>
      </c>
      <c r="N359" s="148" t="s">
        <v>652</v>
      </c>
      <c r="O359" s="177" t="s">
        <v>1015</v>
      </c>
    </row>
    <row r="360" spans="2:15" ht="82.8" x14ac:dyDescent="0.3">
      <c r="B360" s="177" t="s">
        <v>1310</v>
      </c>
      <c r="C360" s="177" t="s">
        <v>59</v>
      </c>
      <c r="D360" s="146" t="s">
        <v>1668</v>
      </c>
      <c r="E360" s="177" t="s">
        <v>1669</v>
      </c>
      <c r="F360" s="177" t="s">
        <v>1670</v>
      </c>
      <c r="G360" s="252" t="s">
        <v>785</v>
      </c>
      <c r="H360" s="150" t="s">
        <v>786</v>
      </c>
      <c r="I360" s="252">
        <v>1</v>
      </c>
      <c r="J360" s="177" t="s">
        <v>788</v>
      </c>
      <c r="K360" s="249">
        <v>2</v>
      </c>
      <c r="L360" s="51" t="s">
        <v>656</v>
      </c>
      <c r="M360" s="255" t="s">
        <v>658</v>
      </c>
      <c r="N360" s="148" t="s">
        <v>652</v>
      </c>
      <c r="O360" s="177" t="s">
        <v>1015</v>
      </c>
    </row>
    <row r="361" spans="2:15" ht="82.8" x14ac:dyDescent="0.3">
      <c r="B361" s="177" t="s">
        <v>1310</v>
      </c>
      <c r="C361" s="177" t="s">
        <v>58</v>
      </c>
      <c r="D361" s="146" t="s">
        <v>1671</v>
      </c>
      <c r="E361" s="177" t="s">
        <v>1672</v>
      </c>
      <c r="F361" s="177" t="s">
        <v>1670</v>
      </c>
      <c r="G361" s="252" t="s">
        <v>785</v>
      </c>
      <c r="H361" s="150" t="s">
        <v>786</v>
      </c>
      <c r="I361" s="252">
        <v>1</v>
      </c>
      <c r="J361" s="177" t="s">
        <v>788</v>
      </c>
      <c r="K361" s="249">
        <v>4</v>
      </c>
      <c r="L361" s="51" t="s">
        <v>65</v>
      </c>
      <c r="M361" s="249" t="s">
        <v>790</v>
      </c>
      <c r="N361" s="147" t="s">
        <v>2280</v>
      </c>
      <c r="O361" s="177" t="s">
        <v>1015</v>
      </c>
    </row>
    <row r="362" spans="2:15" s="10" customFormat="1" ht="82.8" x14ac:dyDescent="0.3">
      <c r="B362" s="177" t="s">
        <v>1310</v>
      </c>
      <c r="C362" s="177" t="s">
        <v>58</v>
      </c>
      <c r="D362" s="146" t="s">
        <v>1673</v>
      </c>
      <c r="E362" s="177" t="s">
        <v>1674</v>
      </c>
      <c r="F362" s="177" t="s">
        <v>1670</v>
      </c>
      <c r="G362" s="252" t="s">
        <v>785</v>
      </c>
      <c r="H362" s="150" t="s">
        <v>786</v>
      </c>
      <c r="I362" s="252">
        <v>1</v>
      </c>
      <c r="J362" s="177" t="s">
        <v>788</v>
      </c>
      <c r="K362" s="249">
        <v>4</v>
      </c>
      <c r="L362" s="148" t="s">
        <v>65</v>
      </c>
      <c r="M362" s="249" t="s">
        <v>680</v>
      </c>
      <c r="N362" s="147" t="s">
        <v>681</v>
      </c>
      <c r="O362" s="177" t="s">
        <v>1015</v>
      </c>
    </row>
    <row r="363" spans="2:15" ht="96.6" x14ac:dyDescent="0.3">
      <c r="B363" s="177" t="s">
        <v>1310</v>
      </c>
      <c r="C363" s="177" t="s">
        <v>59</v>
      </c>
      <c r="D363" s="146" t="s">
        <v>1675</v>
      </c>
      <c r="E363" s="177" t="s">
        <v>1676</v>
      </c>
      <c r="F363" s="177" t="s">
        <v>1677</v>
      </c>
      <c r="G363" s="252" t="s">
        <v>785</v>
      </c>
      <c r="H363" s="150" t="s">
        <v>786</v>
      </c>
      <c r="I363" s="252">
        <v>1</v>
      </c>
      <c r="J363" s="177" t="s">
        <v>788</v>
      </c>
      <c r="K363" s="249">
        <v>1</v>
      </c>
      <c r="L363" s="51" t="s">
        <v>649</v>
      </c>
      <c r="M363" s="255" t="s">
        <v>651</v>
      </c>
      <c r="N363" s="148" t="s">
        <v>652</v>
      </c>
      <c r="O363" s="177" t="s">
        <v>1015</v>
      </c>
    </row>
    <row r="364" spans="2:15" ht="96.6" x14ac:dyDescent="0.3">
      <c r="B364" s="177" t="s">
        <v>1310</v>
      </c>
      <c r="C364" s="177" t="s">
        <v>59</v>
      </c>
      <c r="D364" s="146" t="s">
        <v>1678</v>
      </c>
      <c r="E364" s="177" t="s">
        <v>1679</v>
      </c>
      <c r="F364" s="177" t="s">
        <v>1680</v>
      </c>
      <c r="G364" s="252" t="s">
        <v>785</v>
      </c>
      <c r="H364" s="150" t="s">
        <v>786</v>
      </c>
      <c r="I364" s="252">
        <v>1</v>
      </c>
      <c r="J364" s="177" t="s">
        <v>788</v>
      </c>
      <c r="K364" s="249">
        <v>2</v>
      </c>
      <c r="L364" s="51" t="s">
        <v>656</v>
      </c>
      <c r="M364" s="255" t="s">
        <v>658</v>
      </c>
      <c r="N364" s="148" t="s">
        <v>652</v>
      </c>
      <c r="O364" s="177" t="s">
        <v>1015</v>
      </c>
    </row>
    <row r="365" spans="2:15" ht="96.6" x14ac:dyDescent="0.3">
      <c r="B365" s="177" t="s">
        <v>1310</v>
      </c>
      <c r="C365" s="177" t="s">
        <v>58</v>
      </c>
      <c r="D365" s="146" t="s">
        <v>1681</v>
      </c>
      <c r="E365" s="177" t="s">
        <v>1682</v>
      </c>
      <c r="F365" s="177" t="s">
        <v>1680</v>
      </c>
      <c r="G365" s="252" t="s">
        <v>785</v>
      </c>
      <c r="H365" s="150" t="s">
        <v>786</v>
      </c>
      <c r="I365" s="252">
        <v>1</v>
      </c>
      <c r="J365" s="177" t="s">
        <v>788</v>
      </c>
      <c r="K365" s="249">
        <v>5</v>
      </c>
      <c r="L365" s="51" t="s">
        <v>66</v>
      </c>
      <c r="M365" s="255" t="s">
        <v>689</v>
      </c>
      <c r="N365" s="148" t="s">
        <v>690</v>
      </c>
      <c r="O365" s="177" t="s">
        <v>1015</v>
      </c>
    </row>
    <row r="366" spans="2:15" ht="96.6" x14ac:dyDescent="0.3">
      <c r="B366" s="177" t="s">
        <v>1310</v>
      </c>
      <c r="C366" s="177" t="s">
        <v>58</v>
      </c>
      <c r="D366" s="146" t="s">
        <v>1683</v>
      </c>
      <c r="E366" s="177" t="s">
        <v>1684</v>
      </c>
      <c r="F366" s="177" t="s">
        <v>1680</v>
      </c>
      <c r="G366" s="252" t="s">
        <v>785</v>
      </c>
      <c r="H366" s="150" t="s">
        <v>786</v>
      </c>
      <c r="I366" s="252">
        <v>1</v>
      </c>
      <c r="J366" s="177" t="s">
        <v>788</v>
      </c>
      <c r="K366" s="249">
        <v>5</v>
      </c>
      <c r="L366" s="51" t="s">
        <v>66</v>
      </c>
      <c r="M366" s="250" t="s">
        <v>692</v>
      </c>
      <c r="N366" s="147" t="s">
        <v>681</v>
      </c>
      <c r="O366" s="177" t="s">
        <v>1015</v>
      </c>
    </row>
    <row r="367" spans="2:15" ht="55.2" x14ac:dyDescent="0.3">
      <c r="B367" s="177" t="s">
        <v>1310</v>
      </c>
      <c r="C367" s="177" t="s">
        <v>58</v>
      </c>
      <c r="D367" s="146" t="s">
        <v>1685</v>
      </c>
      <c r="E367" s="177" t="s">
        <v>1686</v>
      </c>
      <c r="F367" s="177" t="s">
        <v>1687</v>
      </c>
      <c r="G367" s="252" t="s">
        <v>785</v>
      </c>
      <c r="H367" s="150" t="s">
        <v>786</v>
      </c>
      <c r="I367" s="252">
        <v>1</v>
      </c>
      <c r="J367" s="177" t="s">
        <v>788</v>
      </c>
      <c r="K367" s="249">
        <v>9</v>
      </c>
      <c r="L367" s="51" t="s">
        <v>69</v>
      </c>
      <c r="M367" s="249" t="s">
        <v>721</v>
      </c>
      <c r="N367" s="147" t="s">
        <v>69</v>
      </c>
      <c r="O367" s="177" t="s">
        <v>1015</v>
      </c>
    </row>
    <row r="368" spans="2:15" ht="82.8" x14ac:dyDescent="0.3">
      <c r="B368" s="177" t="s">
        <v>1310</v>
      </c>
      <c r="C368" s="177" t="s">
        <v>59</v>
      </c>
      <c r="D368" s="146" t="s">
        <v>1688</v>
      </c>
      <c r="E368" s="177" t="s">
        <v>1689</v>
      </c>
      <c r="F368" s="177" t="s">
        <v>1690</v>
      </c>
      <c r="G368" s="249" t="s">
        <v>658</v>
      </c>
      <c r="H368" s="148" t="s">
        <v>737</v>
      </c>
      <c r="I368" s="250">
        <v>1</v>
      </c>
      <c r="J368" s="148" t="s">
        <v>739</v>
      </c>
      <c r="K368" s="249">
        <v>1</v>
      </c>
      <c r="L368" s="51" t="s">
        <v>649</v>
      </c>
      <c r="M368" s="255" t="s">
        <v>651</v>
      </c>
      <c r="N368" s="148" t="s">
        <v>652</v>
      </c>
      <c r="O368" s="177" t="s">
        <v>1015</v>
      </c>
    </row>
    <row r="369" spans="2:15" ht="55.2" x14ac:dyDescent="0.3">
      <c r="B369" s="177" t="s">
        <v>1310</v>
      </c>
      <c r="C369" s="177" t="s">
        <v>59</v>
      </c>
      <c r="D369" s="146" t="s">
        <v>1691</v>
      </c>
      <c r="E369" s="177" t="s">
        <v>1692</v>
      </c>
      <c r="F369" s="177" t="s">
        <v>1693</v>
      </c>
      <c r="G369" s="249" t="s">
        <v>658</v>
      </c>
      <c r="H369" s="148" t="s">
        <v>737</v>
      </c>
      <c r="I369" s="250">
        <v>1</v>
      </c>
      <c r="J369" s="148" t="s">
        <v>739</v>
      </c>
      <c r="K369" s="249">
        <v>2</v>
      </c>
      <c r="L369" s="51" t="s">
        <v>656</v>
      </c>
      <c r="M369" s="255" t="s">
        <v>658</v>
      </c>
      <c r="N369" s="148" t="s">
        <v>652</v>
      </c>
      <c r="O369" s="177" t="s">
        <v>1015</v>
      </c>
    </row>
    <row r="370" spans="2:15" ht="55.2" x14ac:dyDescent="0.3">
      <c r="B370" s="177" t="s">
        <v>1310</v>
      </c>
      <c r="C370" s="177" t="s">
        <v>58</v>
      </c>
      <c r="D370" s="146" t="s">
        <v>1694</v>
      </c>
      <c r="E370" s="177" t="s">
        <v>1695</v>
      </c>
      <c r="F370" s="177" t="s">
        <v>1693</v>
      </c>
      <c r="G370" s="249" t="s">
        <v>658</v>
      </c>
      <c r="H370" s="148" t="s">
        <v>737</v>
      </c>
      <c r="I370" s="250">
        <v>1</v>
      </c>
      <c r="J370" s="148" t="s">
        <v>739</v>
      </c>
      <c r="K370" s="249">
        <v>5</v>
      </c>
      <c r="L370" s="51" t="s">
        <v>66</v>
      </c>
      <c r="M370" s="255" t="s">
        <v>689</v>
      </c>
      <c r="N370" s="148" t="s">
        <v>690</v>
      </c>
      <c r="O370" s="177" t="s">
        <v>1015</v>
      </c>
    </row>
    <row r="371" spans="2:15" ht="55.2" x14ac:dyDescent="0.3">
      <c r="B371" s="177" t="s">
        <v>1310</v>
      </c>
      <c r="C371" s="177" t="s">
        <v>58</v>
      </c>
      <c r="D371" s="146" t="s">
        <v>1696</v>
      </c>
      <c r="E371" s="177" t="s">
        <v>1697</v>
      </c>
      <c r="F371" s="177" t="s">
        <v>1693</v>
      </c>
      <c r="G371" s="249" t="s">
        <v>658</v>
      </c>
      <c r="H371" s="148" t="s">
        <v>737</v>
      </c>
      <c r="I371" s="250">
        <v>1</v>
      </c>
      <c r="J371" s="148" t="s">
        <v>739</v>
      </c>
      <c r="K371" s="249">
        <v>5</v>
      </c>
      <c r="L371" s="51" t="s">
        <v>66</v>
      </c>
      <c r="M371" s="250" t="s">
        <v>692</v>
      </c>
      <c r="N371" s="147" t="s">
        <v>681</v>
      </c>
      <c r="O371" s="177" t="s">
        <v>1015</v>
      </c>
    </row>
    <row r="372" spans="2:15" ht="82.8" x14ac:dyDescent="0.3">
      <c r="B372" s="177" t="s">
        <v>1310</v>
      </c>
      <c r="C372" s="177" t="s">
        <v>59</v>
      </c>
      <c r="D372" s="146" t="s">
        <v>1698</v>
      </c>
      <c r="E372" s="177" t="s">
        <v>1699</v>
      </c>
      <c r="F372" s="177" t="s">
        <v>1690</v>
      </c>
      <c r="G372" s="249" t="s">
        <v>658</v>
      </c>
      <c r="H372" s="148" t="s">
        <v>737</v>
      </c>
      <c r="I372" s="250">
        <v>1</v>
      </c>
      <c r="J372" s="148" t="s">
        <v>739</v>
      </c>
      <c r="K372" s="249">
        <v>1</v>
      </c>
      <c r="L372" s="51" t="s">
        <v>649</v>
      </c>
      <c r="M372" s="255" t="s">
        <v>651</v>
      </c>
      <c r="N372" s="148" t="s">
        <v>652</v>
      </c>
      <c r="O372" s="177" t="s">
        <v>1015</v>
      </c>
    </row>
    <row r="373" spans="2:15" ht="55.2" x14ac:dyDescent="0.3">
      <c r="B373" s="177" t="s">
        <v>1310</v>
      </c>
      <c r="C373" s="177" t="s">
        <v>59</v>
      </c>
      <c r="D373" s="146" t="s">
        <v>1700</v>
      </c>
      <c r="E373" s="177" t="s">
        <v>1701</v>
      </c>
      <c r="F373" s="177" t="s">
        <v>1693</v>
      </c>
      <c r="G373" s="249" t="s">
        <v>658</v>
      </c>
      <c r="H373" s="148" t="s">
        <v>737</v>
      </c>
      <c r="I373" s="250">
        <v>1</v>
      </c>
      <c r="J373" s="148" t="s">
        <v>739</v>
      </c>
      <c r="K373" s="249">
        <v>2</v>
      </c>
      <c r="L373" s="51" t="s">
        <v>656</v>
      </c>
      <c r="M373" s="255" t="s">
        <v>658</v>
      </c>
      <c r="N373" s="148" t="s">
        <v>652</v>
      </c>
      <c r="O373" s="177" t="s">
        <v>1015</v>
      </c>
    </row>
    <row r="374" spans="2:15" ht="55.2" x14ac:dyDescent="0.3">
      <c r="B374" s="177" t="s">
        <v>1310</v>
      </c>
      <c r="C374" s="177" t="s">
        <v>58</v>
      </c>
      <c r="D374" s="146" t="s">
        <v>1702</v>
      </c>
      <c r="E374" s="177" t="s">
        <v>1703</v>
      </c>
      <c r="F374" s="177" t="s">
        <v>1693</v>
      </c>
      <c r="G374" s="249" t="s">
        <v>658</v>
      </c>
      <c r="H374" s="148" t="s">
        <v>737</v>
      </c>
      <c r="I374" s="250">
        <v>1</v>
      </c>
      <c r="J374" s="148" t="s">
        <v>739</v>
      </c>
      <c r="K374" s="249">
        <v>5</v>
      </c>
      <c r="L374" s="51" t="s">
        <v>66</v>
      </c>
      <c r="M374" s="255" t="s">
        <v>689</v>
      </c>
      <c r="N374" s="148" t="s">
        <v>690</v>
      </c>
      <c r="O374" s="177" t="s">
        <v>1015</v>
      </c>
    </row>
    <row r="375" spans="2:15" ht="55.2" x14ac:dyDescent="0.3">
      <c r="B375" s="177" t="s">
        <v>1310</v>
      </c>
      <c r="C375" s="177" t="s">
        <v>58</v>
      </c>
      <c r="D375" s="146" t="s">
        <v>1704</v>
      </c>
      <c r="E375" s="177" t="s">
        <v>1705</v>
      </c>
      <c r="F375" s="177" t="s">
        <v>1693</v>
      </c>
      <c r="G375" s="249" t="s">
        <v>658</v>
      </c>
      <c r="H375" s="148" t="s">
        <v>737</v>
      </c>
      <c r="I375" s="250">
        <v>1</v>
      </c>
      <c r="J375" s="148" t="s">
        <v>739</v>
      </c>
      <c r="K375" s="249">
        <v>5</v>
      </c>
      <c r="L375" s="51" t="s">
        <v>66</v>
      </c>
      <c r="M375" s="250" t="s">
        <v>692</v>
      </c>
      <c r="N375" s="147" t="s">
        <v>681</v>
      </c>
      <c r="O375" s="177" t="s">
        <v>1015</v>
      </c>
    </row>
    <row r="376" spans="2:15" ht="41.4" x14ac:dyDescent="0.3">
      <c r="B376" s="177" t="s">
        <v>1310</v>
      </c>
      <c r="C376" s="152" t="s">
        <v>58</v>
      </c>
      <c r="D376" s="151" t="s">
        <v>1706</v>
      </c>
      <c r="E376" s="152" t="s">
        <v>1707</v>
      </c>
      <c r="F376" s="152" t="s">
        <v>1708</v>
      </c>
      <c r="G376" s="249" t="s">
        <v>658</v>
      </c>
      <c r="H376" s="148" t="s">
        <v>737</v>
      </c>
      <c r="I376" s="250">
        <v>1</v>
      </c>
      <c r="J376" s="147" t="s">
        <v>739</v>
      </c>
      <c r="K376" s="249">
        <v>3</v>
      </c>
      <c r="L376" s="53" t="s">
        <v>661</v>
      </c>
      <c r="M376" s="250" t="s">
        <v>666</v>
      </c>
      <c r="N376" s="147" t="s">
        <v>667</v>
      </c>
      <c r="O376" s="177" t="s">
        <v>1015</v>
      </c>
    </row>
    <row r="377" spans="2:15" ht="69" x14ac:dyDescent="0.3">
      <c r="B377" s="177" t="s">
        <v>1310</v>
      </c>
      <c r="C377" s="177" t="s">
        <v>59</v>
      </c>
      <c r="D377" s="146" t="s">
        <v>1709</v>
      </c>
      <c r="E377" s="177" t="s">
        <v>1710</v>
      </c>
      <c r="F377" s="177" t="s">
        <v>894</v>
      </c>
      <c r="G377" s="249" t="s">
        <v>680</v>
      </c>
      <c r="H377" s="147" t="s">
        <v>815</v>
      </c>
      <c r="I377" s="250">
        <v>2</v>
      </c>
      <c r="J377" s="147" t="s">
        <v>819</v>
      </c>
      <c r="K377" s="249">
        <v>1</v>
      </c>
      <c r="L377" s="51" t="s">
        <v>649</v>
      </c>
      <c r="M377" s="255" t="s">
        <v>651</v>
      </c>
      <c r="N377" s="148" t="s">
        <v>652</v>
      </c>
      <c r="O377" s="177" t="s">
        <v>1015</v>
      </c>
    </row>
    <row r="378" spans="2:15" ht="69" x14ac:dyDescent="0.3">
      <c r="B378" s="177" t="s">
        <v>1310</v>
      </c>
      <c r="C378" s="177" t="s">
        <v>59</v>
      </c>
      <c r="D378" s="146" t="s">
        <v>1711</v>
      </c>
      <c r="E378" s="177" t="s">
        <v>1712</v>
      </c>
      <c r="F378" s="177"/>
      <c r="G378" s="249" t="s">
        <v>680</v>
      </c>
      <c r="H378" s="147" t="s">
        <v>815</v>
      </c>
      <c r="I378" s="250">
        <v>2</v>
      </c>
      <c r="J378" s="147" t="s">
        <v>819</v>
      </c>
      <c r="K378" s="249">
        <v>2</v>
      </c>
      <c r="L378" s="51" t="s">
        <v>656</v>
      </c>
      <c r="M378" s="255" t="s">
        <v>658</v>
      </c>
      <c r="N378" s="148" t="s">
        <v>652</v>
      </c>
      <c r="O378" s="177" t="s">
        <v>1015</v>
      </c>
    </row>
    <row r="379" spans="2:15" ht="82.8" x14ac:dyDescent="0.3">
      <c r="B379" s="177" t="s">
        <v>1310</v>
      </c>
      <c r="C379" s="177" t="s">
        <v>59</v>
      </c>
      <c r="D379" s="146" t="s">
        <v>1713</v>
      </c>
      <c r="E379" s="177" t="s">
        <v>1714</v>
      </c>
      <c r="F379" s="177" t="s">
        <v>894</v>
      </c>
      <c r="G379" s="249" t="s">
        <v>680</v>
      </c>
      <c r="H379" s="147" t="s">
        <v>815</v>
      </c>
      <c r="I379" s="250">
        <v>2</v>
      </c>
      <c r="J379" s="147" t="s">
        <v>819</v>
      </c>
      <c r="K379" s="249">
        <v>1</v>
      </c>
      <c r="L379" s="51" t="s">
        <v>649</v>
      </c>
      <c r="M379" s="255" t="s">
        <v>651</v>
      </c>
      <c r="N379" s="148" t="s">
        <v>652</v>
      </c>
      <c r="O379" s="177" t="s">
        <v>1015</v>
      </c>
    </row>
    <row r="380" spans="2:15" ht="82.8" x14ac:dyDescent="0.3">
      <c r="B380" s="177" t="s">
        <v>1310</v>
      </c>
      <c r="C380" s="177" t="s">
        <v>59</v>
      </c>
      <c r="D380" s="146" t="s">
        <v>1715</v>
      </c>
      <c r="E380" s="177" t="s">
        <v>1716</v>
      </c>
      <c r="F380" s="177"/>
      <c r="G380" s="249" t="s">
        <v>680</v>
      </c>
      <c r="H380" s="147" t="s">
        <v>815</v>
      </c>
      <c r="I380" s="250">
        <v>2</v>
      </c>
      <c r="J380" s="147" t="s">
        <v>819</v>
      </c>
      <c r="K380" s="249">
        <v>2</v>
      </c>
      <c r="L380" s="51" t="s">
        <v>656</v>
      </c>
      <c r="M380" s="255" t="s">
        <v>658</v>
      </c>
      <c r="N380" s="148" t="s">
        <v>652</v>
      </c>
      <c r="O380" s="177" t="s">
        <v>1015</v>
      </c>
    </row>
    <row r="381" spans="2:15" ht="69" x14ac:dyDescent="0.3">
      <c r="B381" s="177" t="s">
        <v>1310</v>
      </c>
      <c r="C381" s="177" t="s">
        <v>58</v>
      </c>
      <c r="D381" s="146" t="s">
        <v>1717</v>
      </c>
      <c r="E381" s="177" t="s">
        <v>1718</v>
      </c>
      <c r="F381" s="177"/>
      <c r="G381" s="249" t="s">
        <v>680</v>
      </c>
      <c r="H381" s="147" t="s">
        <v>815</v>
      </c>
      <c r="I381" s="250">
        <v>2</v>
      </c>
      <c r="J381" s="147" t="s">
        <v>819</v>
      </c>
      <c r="K381" s="249">
        <v>5</v>
      </c>
      <c r="L381" s="51" t="s">
        <v>66</v>
      </c>
      <c r="M381" s="255" t="s">
        <v>689</v>
      </c>
      <c r="N381" s="148" t="s">
        <v>690</v>
      </c>
      <c r="O381" s="177" t="s">
        <v>1015</v>
      </c>
    </row>
    <row r="382" spans="2:15" ht="82.8" x14ac:dyDescent="0.3">
      <c r="B382" s="177" t="s">
        <v>1310</v>
      </c>
      <c r="C382" s="177" t="s">
        <v>58</v>
      </c>
      <c r="D382" s="146" t="s">
        <v>1719</v>
      </c>
      <c r="E382" s="177" t="s">
        <v>1720</v>
      </c>
      <c r="F382" s="177"/>
      <c r="G382" s="249" t="s">
        <v>680</v>
      </c>
      <c r="H382" s="147" t="s">
        <v>815</v>
      </c>
      <c r="I382" s="250">
        <v>2</v>
      </c>
      <c r="J382" s="147" t="s">
        <v>819</v>
      </c>
      <c r="K382" s="249">
        <v>5</v>
      </c>
      <c r="L382" s="51" t="s">
        <v>66</v>
      </c>
      <c r="M382" s="250" t="s">
        <v>692</v>
      </c>
      <c r="N382" s="147" t="s">
        <v>681</v>
      </c>
      <c r="O382" s="177" t="s">
        <v>1015</v>
      </c>
    </row>
    <row r="383" spans="2:15" ht="55.2" x14ac:dyDescent="0.3">
      <c r="B383" s="177" t="s">
        <v>1310</v>
      </c>
      <c r="C383" s="177" t="s">
        <v>59</v>
      </c>
      <c r="D383" s="146" t="s">
        <v>1721</v>
      </c>
      <c r="E383" s="177" t="s">
        <v>1173</v>
      </c>
      <c r="F383" s="177" t="s">
        <v>1722</v>
      </c>
      <c r="G383" s="252" t="s">
        <v>680</v>
      </c>
      <c r="H383" s="150" t="s">
        <v>815</v>
      </c>
      <c r="I383" s="249">
        <v>1</v>
      </c>
      <c r="J383" s="177" t="s">
        <v>817</v>
      </c>
      <c r="K383" s="249">
        <v>1</v>
      </c>
      <c r="L383" s="51" t="s">
        <v>649</v>
      </c>
      <c r="M383" s="255" t="s">
        <v>651</v>
      </c>
      <c r="N383" s="148" t="s">
        <v>652</v>
      </c>
      <c r="O383" s="177" t="s">
        <v>1000</v>
      </c>
    </row>
    <row r="384" spans="2:15" ht="41.4" x14ac:dyDescent="0.3">
      <c r="B384" s="177" t="s">
        <v>1310</v>
      </c>
      <c r="C384" s="177" t="s">
        <v>59</v>
      </c>
      <c r="D384" s="146" t="s">
        <v>1723</v>
      </c>
      <c r="E384" s="177" t="s">
        <v>1175</v>
      </c>
      <c r="F384" s="177" t="s">
        <v>1724</v>
      </c>
      <c r="G384" s="252" t="s">
        <v>680</v>
      </c>
      <c r="H384" s="150" t="s">
        <v>815</v>
      </c>
      <c r="I384" s="249">
        <v>1</v>
      </c>
      <c r="J384" s="177" t="s">
        <v>817</v>
      </c>
      <c r="K384" s="249">
        <v>2</v>
      </c>
      <c r="L384" s="51" t="s">
        <v>656</v>
      </c>
      <c r="M384" s="255" t="s">
        <v>658</v>
      </c>
      <c r="N384" s="148" t="s">
        <v>652</v>
      </c>
      <c r="O384" s="177" t="s">
        <v>1000</v>
      </c>
    </row>
    <row r="385" spans="2:15" ht="27.6" x14ac:dyDescent="0.3">
      <c r="B385" s="177" t="s">
        <v>120</v>
      </c>
      <c r="C385" s="177" t="s">
        <v>58</v>
      </c>
      <c r="D385" s="146" t="s">
        <v>1725</v>
      </c>
      <c r="E385" s="177" t="s">
        <v>1726</v>
      </c>
      <c r="F385" s="177"/>
      <c r="G385" s="249" t="s">
        <v>677</v>
      </c>
      <c r="H385" s="148" t="s">
        <v>807</v>
      </c>
      <c r="I385" s="250">
        <v>3</v>
      </c>
      <c r="J385" s="147" t="s">
        <v>813</v>
      </c>
      <c r="K385" s="249">
        <v>5</v>
      </c>
      <c r="L385" s="51" t="s">
        <v>66</v>
      </c>
      <c r="M385" s="255" t="s">
        <v>689</v>
      </c>
      <c r="N385" s="148" t="s">
        <v>690</v>
      </c>
      <c r="O385" s="177" t="s">
        <v>1727</v>
      </c>
    </row>
    <row r="386" spans="2:15" ht="27.6" x14ac:dyDescent="0.3">
      <c r="B386" s="177" t="s">
        <v>120</v>
      </c>
      <c r="C386" s="177" t="s">
        <v>58</v>
      </c>
      <c r="D386" s="146" t="s">
        <v>1728</v>
      </c>
      <c r="E386" s="177" t="s">
        <v>1729</v>
      </c>
      <c r="F386" s="177"/>
      <c r="G386" s="249" t="s">
        <v>677</v>
      </c>
      <c r="H386" s="148" t="s">
        <v>807</v>
      </c>
      <c r="I386" s="250">
        <v>3</v>
      </c>
      <c r="J386" s="147" t="s">
        <v>813</v>
      </c>
      <c r="K386" s="249">
        <v>5</v>
      </c>
      <c r="L386" s="51" t="s">
        <v>66</v>
      </c>
      <c r="M386" s="250" t="s">
        <v>692</v>
      </c>
      <c r="N386" s="147" t="s">
        <v>681</v>
      </c>
      <c r="O386" s="177" t="s">
        <v>1727</v>
      </c>
    </row>
    <row r="387" spans="2:15" ht="55.2" x14ac:dyDescent="0.3">
      <c r="B387" s="177" t="s">
        <v>120</v>
      </c>
      <c r="C387" s="177" t="s">
        <v>59</v>
      </c>
      <c r="D387" s="146" t="s">
        <v>1730</v>
      </c>
      <c r="E387" s="177" t="s">
        <v>1731</v>
      </c>
      <c r="F387" s="177" t="s">
        <v>894</v>
      </c>
      <c r="G387" s="249" t="s">
        <v>677</v>
      </c>
      <c r="H387" s="148" t="s">
        <v>807</v>
      </c>
      <c r="I387" s="250">
        <v>3</v>
      </c>
      <c r="J387" s="147" t="s">
        <v>813</v>
      </c>
      <c r="K387" s="249">
        <v>1</v>
      </c>
      <c r="L387" s="51" t="s">
        <v>649</v>
      </c>
      <c r="M387" s="255" t="s">
        <v>651</v>
      </c>
      <c r="N387" s="148" t="s">
        <v>652</v>
      </c>
      <c r="O387" s="177" t="s">
        <v>1727</v>
      </c>
    </row>
    <row r="388" spans="2:15" ht="55.2" x14ac:dyDescent="0.3">
      <c r="B388" s="177" t="s">
        <v>120</v>
      </c>
      <c r="C388" s="177" t="s">
        <v>59</v>
      </c>
      <c r="D388" s="146" t="s">
        <v>1732</v>
      </c>
      <c r="E388" s="177" t="s">
        <v>2285</v>
      </c>
      <c r="F388" s="177" t="s">
        <v>898</v>
      </c>
      <c r="G388" s="249" t="s">
        <v>677</v>
      </c>
      <c r="H388" s="148" t="s">
        <v>807</v>
      </c>
      <c r="I388" s="250">
        <v>3</v>
      </c>
      <c r="J388" s="147" t="s">
        <v>813</v>
      </c>
      <c r="K388" s="249">
        <v>2</v>
      </c>
      <c r="L388" s="51" t="s">
        <v>656</v>
      </c>
      <c r="M388" s="255" t="s">
        <v>658</v>
      </c>
      <c r="N388" s="148" t="s">
        <v>652</v>
      </c>
      <c r="O388" s="177" t="s">
        <v>1727</v>
      </c>
    </row>
    <row r="389" spans="2:15" ht="69" x14ac:dyDescent="0.3">
      <c r="B389" s="177" t="s">
        <v>120</v>
      </c>
      <c r="C389" s="177" t="s">
        <v>59</v>
      </c>
      <c r="D389" s="146" t="s">
        <v>1733</v>
      </c>
      <c r="E389" s="177" t="s">
        <v>1734</v>
      </c>
      <c r="F389" s="177" t="s">
        <v>894</v>
      </c>
      <c r="G389" s="249" t="s">
        <v>677</v>
      </c>
      <c r="H389" s="148" t="s">
        <v>807</v>
      </c>
      <c r="I389" s="250">
        <v>3</v>
      </c>
      <c r="J389" s="147" t="s">
        <v>813</v>
      </c>
      <c r="K389" s="249">
        <v>1</v>
      </c>
      <c r="L389" s="51" t="s">
        <v>649</v>
      </c>
      <c r="M389" s="255" t="s">
        <v>651</v>
      </c>
      <c r="N389" s="148" t="s">
        <v>652</v>
      </c>
      <c r="O389" s="177" t="s">
        <v>1727</v>
      </c>
    </row>
    <row r="390" spans="2:15" ht="69" x14ac:dyDescent="0.3">
      <c r="B390" s="177" t="s">
        <v>120</v>
      </c>
      <c r="C390" s="177" t="s">
        <v>59</v>
      </c>
      <c r="D390" s="146" t="s">
        <v>1735</v>
      </c>
      <c r="E390" s="177" t="s">
        <v>2286</v>
      </c>
      <c r="F390" s="177" t="s">
        <v>898</v>
      </c>
      <c r="G390" s="249" t="s">
        <v>677</v>
      </c>
      <c r="H390" s="148" t="s">
        <v>807</v>
      </c>
      <c r="I390" s="250">
        <v>3</v>
      </c>
      <c r="J390" s="147" t="s">
        <v>813</v>
      </c>
      <c r="K390" s="249">
        <v>2</v>
      </c>
      <c r="L390" s="51" t="s">
        <v>656</v>
      </c>
      <c r="M390" s="255" t="s">
        <v>658</v>
      </c>
      <c r="N390" s="148" t="s">
        <v>652</v>
      </c>
      <c r="O390" s="177" t="s">
        <v>1727</v>
      </c>
    </row>
    <row r="391" spans="2:15" ht="41.4" x14ac:dyDescent="0.3">
      <c r="B391" s="177" t="s">
        <v>120</v>
      </c>
      <c r="C391" s="177" t="s">
        <v>58</v>
      </c>
      <c r="D391" s="146" t="s">
        <v>1736</v>
      </c>
      <c r="E391" s="177" t="s">
        <v>1737</v>
      </c>
      <c r="F391" s="177" t="s">
        <v>898</v>
      </c>
      <c r="G391" s="249" t="s">
        <v>677</v>
      </c>
      <c r="H391" s="148" t="s">
        <v>807</v>
      </c>
      <c r="I391" s="250">
        <v>3</v>
      </c>
      <c r="J391" s="147" t="s">
        <v>813</v>
      </c>
      <c r="K391" s="249">
        <v>5</v>
      </c>
      <c r="L391" s="51" t="s">
        <v>66</v>
      </c>
      <c r="M391" s="255" t="s">
        <v>689</v>
      </c>
      <c r="N391" s="148" t="s">
        <v>690</v>
      </c>
      <c r="O391" s="177" t="s">
        <v>1727</v>
      </c>
    </row>
    <row r="392" spans="2:15" ht="55.2" x14ac:dyDescent="0.3">
      <c r="B392" s="177" t="s">
        <v>120</v>
      </c>
      <c r="C392" s="177" t="s">
        <v>58</v>
      </c>
      <c r="D392" s="146" t="s">
        <v>1738</v>
      </c>
      <c r="E392" s="177" t="s">
        <v>1739</v>
      </c>
      <c r="F392" s="177" t="s">
        <v>898</v>
      </c>
      <c r="G392" s="249" t="s">
        <v>677</v>
      </c>
      <c r="H392" s="148" t="s">
        <v>807</v>
      </c>
      <c r="I392" s="250">
        <v>3</v>
      </c>
      <c r="J392" s="147" t="s">
        <v>813</v>
      </c>
      <c r="K392" s="249">
        <v>5</v>
      </c>
      <c r="L392" s="51" t="s">
        <v>66</v>
      </c>
      <c r="M392" s="250" t="s">
        <v>692</v>
      </c>
      <c r="N392" s="147" t="s">
        <v>681</v>
      </c>
      <c r="O392" s="177" t="s">
        <v>1727</v>
      </c>
    </row>
    <row r="393" spans="2:15" ht="69" x14ac:dyDescent="0.3">
      <c r="B393" s="177" t="s">
        <v>120</v>
      </c>
      <c r="C393" s="177" t="s">
        <v>59</v>
      </c>
      <c r="D393" s="146" t="s">
        <v>1740</v>
      </c>
      <c r="E393" s="177" t="s">
        <v>1741</v>
      </c>
      <c r="F393" s="177" t="s">
        <v>894</v>
      </c>
      <c r="G393" s="249" t="s">
        <v>677</v>
      </c>
      <c r="H393" s="148" t="s">
        <v>807</v>
      </c>
      <c r="I393" s="250">
        <v>3</v>
      </c>
      <c r="J393" s="147" t="s">
        <v>813</v>
      </c>
      <c r="K393" s="249">
        <v>1</v>
      </c>
      <c r="L393" s="51" t="s">
        <v>649</v>
      </c>
      <c r="M393" s="255" t="s">
        <v>651</v>
      </c>
      <c r="N393" s="148" t="s">
        <v>652</v>
      </c>
      <c r="O393" s="177" t="s">
        <v>1727</v>
      </c>
    </row>
    <row r="394" spans="2:15" ht="69" x14ac:dyDescent="0.3">
      <c r="B394" s="177" t="s">
        <v>120</v>
      </c>
      <c r="C394" s="177" t="s">
        <v>59</v>
      </c>
      <c r="D394" s="146" t="s">
        <v>1742</v>
      </c>
      <c r="E394" s="177" t="s">
        <v>1743</v>
      </c>
      <c r="F394" s="177" t="s">
        <v>898</v>
      </c>
      <c r="G394" s="249" t="s">
        <v>677</v>
      </c>
      <c r="H394" s="148" t="s">
        <v>807</v>
      </c>
      <c r="I394" s="250">
        <v>3</v>
      </c>
      <c r="J394" s="147" t="s">
        <v>813</v>
      </c>
      <c r="K394" s="249">
        <v>2</v>
      </c>
      <c r="L394" s="51" t="s">
        <v>656</v>
      </c>
      <c r="M394" s="255" t="s">
        <v>658</v>
      </c>
      <c r="N394" s="148" t="s">
        <v>652</v>
      </c>
      <c r="O394" s="177" t="s">
        <v>1727</v>
      </c>
    </row>
    <row r="395" spans="2:15" ht="82.8" x14ac:dyDescent="0.3">
      <c r="B395" s="177" t="s">
        <v>120</v>
      </c>
      <c r="C395" s="177" t="s">
        <v>59</v>
      </c>
      <c r="D395" s="146" t="s">
        <v>1744</v>
      </c>
      <c r="E395" s="177" t="s">
        <v>1745</v>
      </c>
      <c r="F395" s="177" t="s">
        <v>894</v>
      </c>
      <c r="G395" s="249" t="s">
        <v>677</v>
      </c>
      <c r="H395" s="148" t="s">
        <v>807</v>
      </c>
      <c r="I395" s="250">
        <v>3</v>
      </c>
      <c r="J395" s="147" t="s">
        <v>813</v>
      </c>
      <c r="K395" s="249">
        <v>1</v>
      </c>
      <c r="L395" s="51" t="s">
        <v>649</v>
      </c>
      <c r="M395" s="255" t="s">
        <v>651</v>
      </c>
      <c r="N395" s="148" t="s">
        <v>652</v>
      </c>
      <c r="O395" s="177" t="s">
        <v>1727</v>
      </c>
    </row>
    <row r="396" spans="2:15" ht="82.8" x14ac:dyDescent="0.3">
      <c r="B396" s="177" t="s">
        <v>120</v>
      </c>
      <c r="C396" s="177" t="s">
        <v>59</v>
      </c>
      <c r="D396" s="146" t="s">
        <v>1746</v>
      </c>
      <c r="E396" s="177" t="s">
        <v>1747</v>
      </c>
      <c r="F396" s="177" t="s">
        <v>898</v>
      </c>
      <c r="G396" s="249" t="s">
        <v>677</v>
      </c>
      <c r="H396" s="148" t="s">
        <v>807</v>
      </c>
      <c r="I396" s="250">
        <v>3</v>
      </c>
      <c r="J396" s="147" t="s">
        <v>813</v>
      </c>
      <c r="K396" s="249">
        <v>2</v>
      </c>
      <c r="L396" s="51" t="s">
        <v>656</v>
      </c>
      <c r="M396" s="255" t="s">
        <v>658</v>
      </c>
      <c r="N396" s="148" t="s">
        <v>652</v>
      </c>
      <c r="O396" s="177" t="s">
        <v>1727</v>
      </c>
    </row>
    <row r="397" spans="2:15" ht="69" x14ac:dyDescent="0.3">
      <c r="B397" s="177" t="s">
        <v>120</v>
      </c>
      <c r="C397" s="177" t="s">
        <v>58</v>
      </c>
      <c r="D397" s="146" t="s">
        <v>1748</v>
      </c>
      <c r="E397" s="177" t="s">
        <v>1749</v>
      </c>
      <c r="F397" s="177" t="s">
        <v>898</v>
      </c>
      <c r="G397" s="249" t="s">
        <v>677</v>
      </c>
      <c r="H397" s="148" t="s">
        <v>807</v>
      </c>
      <c r="I397" s="250">
        <v>3</v>
      </c>
      <c r="J397" s="147" t="s">
        <v>813</v>
      </c>
      <c r="K397" s="249">
        <v>5</v>
      </c>
      <c r="L397" s="51" t="s">
        <v>66</v>
      </c>
      <c r="M397" s="255" t="s">
        <v>689</v>
      </c>
      <c r="N397" s="148" t="s">
        <v>690</v>
      </c>
      <c r="O397" s="177" t="s">
        <v>1727</v>
      </c>
    </row>
    <row r="398" spans="2:15" ht="82.8" x14ac:dyDescent="0.3">
      <c r="B398" s="177" t="s">
        <v>120</v>
      </c>
      <c r="C398" s="177" t="s">
        <v>58</v>
      </c>
      <c r="D398" s="146" t="s">
        <v>1750</v>
      </c>
      <c r="E398" s="177" t="s">
        <v>1751</v>
      </c>
      <c r="F398" s="177" t="s">
        <v>898</v>
      </c>
      <c r="G398" s="249" t="s">
        <v>677</v>
      </c>
      <c r="H398" s="148" t="s">
        <v>807</v>
      </c>
      <c r="I398" s="250">
        <v>3</v>
      </c>
      <c r="J398" s="147" t="s">
        <v>813</v>
      </c>
      <c r="K398" s="249">
        <v>5</v>
      </c>
      <c r="L398" s="51" t="s">
        <v>66</v>
      </c>
      <c r="M398" s="250" t="s">
        <v>692</v>
      </c>
      <c r="N398" s="147" t="s">
        <v>681</v>
      </c>
      <c r="O398" s="177" t="s">
        <v>1727</v>
      </c>
    </row>
    <row r="399" spans="2:15" ht="55.2" x14ac:dyDescent="0.3">
      <c r="B399" s="177" t="s">
        <v>120</v>
      </c>
      <c r="C399" s="177" t="s">
        <v>59</v>
      </c>
      <c r="D399" s="146" t="s">
        <v>1752</v>
      </c>
      <c r="E399" s="177" t="s">
        <v>1753</v>
      </c>
      <c r="F399" s="177" t="s">
        <v>894</v>
      </c>
      <c r="G399" s="249" t="s">
        <v>677</v>
      </c>
      <c r="H399" s="148" t="s">
        <v>807</v>
      </c>
      <c r="I399" s="255">
        <v>2</v>
      </c>
      <c r="J399" s="148" t="s">
        <v>811</v>
      </c>
      <c r="K399" s="249">
        <v>1</v>
      </c>
      <c r="L399" s="51" t="s">
        <v>649</v>
      </c>
      <c r="M399" s="255" t="s">
        <v>651</v>
      </c>
      <c r="N399" s="148" t="s">
        <v>652</v>
      </c>
      <c r="O399" s="177" t="s">
        <v>1727</v>
      </c>
    </row>
    <row r="400" spans="2:15" ht="41.4" x14ac:dyDescent="0.3">
      <c r="B400" s="177" t="s">
        <v>120</v>
      </c>
      <c r="C400" s="177" t="s">
        <v>59</v>
      </c>
      <c r="D400" s="146" t="s">
        <v>1754</v>
      </c>
      <c r="E400" s="177" t="s">
        <v>1755</v>
      </c>
      <c r="F400" s="177" t="s">
        <v>898</v>
      </c>
      <c r="G400" s="249" t="s">
        <v>677</v>
      </c>
      <c r="H400" s="148" t="s">
        <v>807</v>
      </c>
      <c r="I400" s="255">
        <v>2</v>
      </c>
      <c r="J400" s="148" t="s">
        <v>811</v>
      </c>
      <c r="K400" s="249">
        <v>2</v>
      </c>
      <c r="L400" s="51" t="s">
        <v>656</v>
      </c>
      <c r="M400" s="255" t="s">
        <v>658</v>
      </c>
      <c r="N400" s="148" t="s">
        <v>652</v>
      </c>
      <c r="O400" s="177" t="s">
        <v>1727</v>
      </c>
    </row>
    <row r="401" spans="2:15" ht="41.4" x14ac:dyDescent="0.3">
      <c r="B401" s="177" t="s">
        <v>120</v>
      </c>
      <c r="C401" s="177" t="s">
        <v>59</v>
      </c>
      <c r="D401" s="146" t="s">
        <v>1756</v>
      </c>
      <c r="E401" s="177" t="s">
        <v>1757</v>
      </c>
      <c r="F401" s="177" t="s">
        <v>894</v>
      </c>
      <c r="G401" s="249" t="s">
        <v>677</v>
      </c>
      <c r="H401" s="148" t="s">
        <v>807</v>
      </c>
      <c r="I401" s="255">
        <v>1</v>
      </c>
      <c r="J401" s="148" t="s">
        <v>809</v>
      </c>
      <c r="K401" s="249">
        <v>1</v>
      </c>
      <c r="L401" s="51" t="s">
        <v>649</v>
      </c>
      <c r="M401" s="255" t="s">
        <v>651</v>
      </c>
      <c r="N401" s="148" t="s">
        <v>652</v>
      </c>
      <c r="O401" s="177" t="s">
        <v>1727</v>
      </c>
    </row>
    <row r="402" spans="2:15" ht="41.4" x14ac:dyDescent="0.3">
      <c r="B402" s="177" t="s">
        <v>120</v>
      </c>
      <c r="C402" s="177" t="s">
        <v>59</v>
      </c>
      <c r="D402" s="146" t="s">
        <v>1758</v>
      </c>
      <c r="E402" s="177" t="s">
        <v>1759</v>
      </c>
      <c r="F402" s="177" t="s">
        <v>898</v>
      </c>
      <c r="G402" s="249" t="s">
        <v>677</v>
      </c>
      <c r="H402" s="148" t="s">
        <v>807</v>
      </c>
      <c r="I402" s="255">
        <v>2</v>
      </c>
      <c r="J402" s="148" t="s">
        <v>809</v>
      </c>
      <c r="K402" s="249">
        <v>2</v>
      </c>
      <c r="L402" s="51" t="s">
        <v>656</v>
      </c>
      <c r="M402" s="255" t="s">
        <v>658</v>
      </c>
      <c r="N402" s="148" t="s">
        <v>652</v>
      </c>
      <c r="O402" s="177" t="s">
        <v>1727</v>
      </c>
    </row>
    <row r="403" spans="2:15" ht="55.2" x14ac:dyDescent="0.3">
      <c r="B403" s="177" t="s">
        <v>120</v>
      </c>
      <c r="C403" s="177" t="s">
        <v>59</v>
      </c>
      <c r="D403" s="146" t="s">
        <v>1760</v>
      </c>
      <c r="E403" s="177" t="s">
        <v>1761</v>
      </c>
      <c r="F403" s="177" t="s">
        <v>894</v>
      </c>
      <c r="G403" s="249" t="s">
        <v>677</v>
      </c>
      <c r="H403" s="148" t="s">
        <v>807</v>
      </c>
      <c r="I403" s="255">
        <v>2</v>
      </c>
      <c r="J403" s="148" t="s">
        <v>811</v>
      </c>
      <c r="K403" s="249">
        <v>1</v>
      </c>
      <c r="L403" s="51" t="s">
        <v>649</v>
      </c>
      <c r="M403" s="255" t="s">
        <v>651</v>
      </c>
      <c r="N403" s="148" t="s">
        <v>652</v>
      </c>
      <c r="O403" s="177" t="s">
        <v>1727</v>
      </c>
    </row>
    <row r="404" spans="2:15" ht="41.4" x14ac:dyDescent="0.3">
      <c r="B404" s="177" t="s">
        <v>120</v>
      </c>
      <c r="C404" s="177" t="s">
        <v>59</v>
      </c>
      <c r="D404" s="146" t="s">
        <v>1762</v>
      </c>
      <c r="E404" s="177" t="s">
        <v>1763</v>
      </c>
      <c r="F404" s="177" t="s">
        <v>898</v>
      </c>
      <c r="G404" s="249" t="s">
        <v>677</v>
      </c>
      <c r="H404" s="148" t="s">
        <v>807</v>
      </c>
      <c r="I404" s="255">
        <v>2</v>
      </c>
      <c r="J404" s="148" t="s">
        <v>811</v>
      </c>
      <c r="K404" s="249">
        <v>2</v>
      </c>
      <c r="L404" s="51" t="s">
        <v>656</v>
      </c>
      <c r="M404" s="255" t="s">
        <v>658</v>
      </c>
      <c r="N404" s="148" t="s">
        <v>652</v>
      </c>
      <c r="O404" s="177" t="s">
        <v>1727</v>
      </c>
    </row>
    <row r="405" spans="2:15" ht="55.2" x14ac:dyDescent="0.3">
      <c r="B405" s="177" t="s">
        <v>120</v>
      </c>
      <c r="C405" s="177" t="s">
        <v>59</v>
      </c>
      <c r="D405" s="146" t="s">
        <v>1764</v>
      </c>
      <c r="E405" s="177" t="s">
        <v>1765</v>
      </c>
      <c r="F405" s="177" t="s">
        <v>894</v>
      </c>
      <c r="G405" s="249" t="s">
        <v>677</v>
      </c>
      <c r="H405" s="148" t="s">
        <v>807</v>
      </c>
      <c r="I405" s="255">
        <v>1</v>
      </c>
      <c r="J405" s="148" t="s">
        <v>809</v>
      </c>
      <c r="K405" s="249">
        <v>1</v>
      </c>
      <c r="L405" s="51" t="s">
        <v>649</v>
      </c>
      <c r="M405" s="255" t="s">
        <v>651</v>
      </c>
      <c r="N405" s="148" t="s">
        <v>652</v>
      </c>
      <c r="O405" s="177" t="s">
        <v>1766</v>
      </c>
    </row>
    <row r="406" spans="2:15" ht="41.4" x14ac:dyDescent="0.3">
      <c r="B406" s="177" t="s">
        <v>120</v>
      </c>
      <c r="C406" s="177" t="s">
        <v>59</v>
      </c>
      <c r="D406" s="146" t="s">
        <v>1767</v>
      </c>
      <c r="E406" s="177" t="s">
        <v>1768</v>
      </c>
      <c r="F406" s="32"/>
      <c r="G406" s="249" t="s">
        <v>677</v>
      </c>
      <c r="H406" s="148" t="s">
        <v>807</v>
      </c>
      <c r="I406" s="255">
        <v>1</v>
      </c>
      <c r="J406" s="148" t="s">
        <v>809</v>
      </c>
      <c r="K406" s="249">
        <v>2</v>
      </c>
      <c r="L406" s="51" t="s">
        <v>656</v>
      </c>
      <c r="M406" s="255" t="s">
        <v>658</v>
      </c>
      <c r="N406" s="148" t="s">
        <v>652</v>
      </c>
      <c r="O406" s="177" t="s">
        <v>1766</v>
      </c>
    </row>
    <row r="407" spans="2:15" ht="96.6" x14ac:dyDescent="0.3">
      <c r="B407" s="177" t="s">
        <v>120</v>
      </c>
      <c r="C407" s="177" t="s">
        <v>59</v>
      </c>
      <c r="D407" s="146" t="s">
        <v>1769</v>
      </c>
      <c r="E407" s="177" t="s">
        <v>1770</v>
      </c>
      <c r="F407" s="177" t="s">
        <v>1771</v>
      </c>
      <c r="G407" s="249" t="s">
        <v>677</v>
      </c>
      <c r="H407" s="148" t="s">
        <v>807</v>
      </c>
      <c r="I407" s="255">
        <v>1</v>
      </c>
      <c r="J407" s="148" t="s">
        <v>809</v>
      </c>
      <c r="K407" s="249">
        <v>1</v>
      </c>
      <c r="L407" s="51" t="s">
        <v>649</v>
      </c>
      <c r="M407" s="255" t="s">
        <v>651</v>
      </c>
      <c r="N407" s="148" t="s">
        <v>652</v>
      </c>
      <c r="O407" s="177" t="s">
        <v>1727</v>
      </c>
    </row>
    <row r="408" spans="2:15" ht="69" x14ac:dyDescent="0.3">
      <c r="B408" s="177" t="s">
        <v>120</v>
      </c>
      <c r="C408" s="177" t="s">
        <v>59</v>
      </c>
      <c r="D408" s="146" t="s">
        <v>1772</v>
      </c>
      <c r="E408" s="177" t="s">
        <v>1773</v>
      </c>
      <c r="F408" s="177" t="s">
        <v>1774</v>
      </c>
      <c r="G408" s="249" t="s">
        <v>677</v>
      </c>
      <c r="H408" s="148" t="s">
        <v>807</v>
      </c>
      <c r="I408" s="255">
        <v>1</v>
      </c>
      <c r="J408" s="148" t="s">
        <v>809</v>
      </c>
      <c r="K408" s="249">
        <v>2</v>
      </c>
      <c r="L408" s="51" t="s">
        <v>656</v>
      </c>
      <c r="M408" s="255" t="s">
        <v>658</v>
      </c>
      <c r="N408" s="148" t="s">
        <v>652</v>
      </c>
      <c r="O408" s="177" t="s">
        <v>1727</v>
      </c>
    </row>
    <row r="409" spans="2:15" ht="69" x14ac:dyDescent="0.3">
      <c r="B409" s="177" t="s">
        <v>120</v>
      </c>
      <c r="C409" s="177" t="s">
        <v>58</v>
      </c>
      <c r="D409" s="146" t="s">
        <v>1775</v>
      </c>
      <c r="E409" s="177" t="s">
        <v>1776</v>
      </c>
      <c r="F409" s="177" t="s">
        <v>1774</v>
      </c>
      <c r="G409" s="249" t="s">
        <v>677</v>
      </c>
      <c r="H409" s="148" t="s">
        <v>807</v>
      </c>
      <c r="I409" s="255">
        <v>1</v>
      </c>
      <c r="J409" s="148" t="s">
        <v>809</v>
      </c>
      <c r="K409" s="249">
        <v>5</v>
      </c>
      <c r="L409" s="51" t="s">
        <v>66</v>
      </c>
      <c r="M409" s="255" t="s">
        <v>689</v>
      </c>
      <c r="N409" s="148" t="s">
        <v>690</v>
      </c>
      <c r="O409" s="177" t="s">
        <v>1727</v>
      </c>
    </row>
    <row r="410" spans="2:15" ht="69" x14ac:dyDescent="0.3">
      <c r="B410" s="177" t="s">
        <v>120</v>
      </c>
      <c r="C410" s="177" t="s">
        <v>58</v>
      </c>
      <c r="D410" s="146" t="s">
        <v>1777</v>
      </c>
      <c r="E410" s="177" t="s">
        <v>1778</v>
      </c>
      <c r="F410" s="177" t="s">
        <v>1774</v>
      </c>
      <c r="G410" s="249" t="s">
        <v>677</v>
      </c>
      <c r="H410" s="148" t="s">
        <v>807</v>
      </c>
      <c r="I410" s="255">
        <v>1</v>
      </c>
      <c r="J410" s="148" t="s">
        <v>809</v>
      </c>
      <c r="K410" s="249">
        <v>5</v>
      </c>
      <c r="L410" s="51" t="s">
        <v>66</v>
      </c>
      <c r="M410" s="250" t="s">
        <v>692</v>
      </c>
      <c r="N410" s="147" t="s">
        <v>681</v>
      </c>
      <c r="O410" s="177" t="s">
        <v>1727</v>
      </c>
    </row>
    <row r="411" spans="2:15" ht="55.2" x14ac:dyDescent="0.3">
      <c r="B411" s="177" t="s">
        <v>120</v>
      </c>
      <c r="C411" s="177" t="s">
        <v>59</v>
      </c>
      <c r="D411" s="146" t="s">
        <v>1779</v>
      </c>
      <c r="E411" s="177" t="s">
        <v>1780</v>
      </c>
      <c r="F411" s="177" t="s">
        <v>894</v>
      </c>
      <c r="G411" s="249" t="s">
        <v>677</v>
      </c>
      <c r="H411" s="148" t="s">
        <v>807</v>
      </c>
      <c r="I411" s="255">
        <v>1</v>
      </c>
      <c r="J411" s="148" t="s">
        <v>809</v>
      </c>
      <c r="K411" s="249">
        <v>1</v>
      </c>
      <c r="L411" s="51" t="s">
        <v>649</v>
      </c>
      <c r="M411" s="255" t="s">
        <v>651</v>
      </c>
      <c r="N411" s="148" t="s">
        <v>652</v>
      </c>
      <c r="O411" s="177" t="s">
        <v>1727</v>
      </c>
    </row>
    <row r="412" spans="2:15" ht="41.4" x14ac:dyDescent="0.3">
      <c r="B412" s="177" t="s">
        <v>120</v>
      </c>
      <c r="C412" s="177" t="s">
        <v>59</v>
      </c>
      <c r="D412" s="146" t="s">
        <v>1781</v>
      </c>
      <c r="E412" s="177" t="s">
        <v>1782</v>
      </c>
      <c r="F412" s="177"/>
      <c r="G412" s="249" t="s">
        <v>677</v>
      </c>
      <c r="H412" s="148" t="s">
        <v>807</v>
      </c>
      <c r="I412" s="255">
        <v>1</v>
      </c>
      <c r="J412" s="148" t="s">
        <v>809</v>
      </c>
      <c r="K412" s="249">
        <v>2</v>
      </c>
      <c r="L412" s="51" t="s">
        <v>656</v>
      </c>
      <c r="M412" s="255" t="s">
        <v>658</v>
      </c>
      <c r="N412" s="148" t="s">
        <v>652</v>
      </c>
      <c r="O412" s="177" t="s">
        <v>1727</v>
      </c>
    </row>
    <row r="413" spans="2:15" ht="55.2" x14ac:dyDescent="0.3">
      <c r="B413" s="177" t="s">
        <v>120</v>
      </c>
      <c r="C413" s="177" t="s">
        <v>59</v>
      </c>
      <c r="D413" s="146" t="s">
        <v>1783</v>
      </c>
      <c r="E413" s="177" t="s">
        <v>1784</v>
      </c>
      <c r="F413" s="177" t="s">
        <v>894</v>
      </c>
      <c r="G413" s="249" t="s">
        <v>677</v>
      </c>
      <c r="H413" s="148" t="s">
        <v>807</v>
      </c>
      <c r="I413" s="255">
        <v>1</v>
      </c>
      <c r="J413" s="148" t="s">
        <v>809</v>
      </c>
      <c r="K413" s="249">
        <v>1</v>
      </c>
      <c r="L413" s="51" t="s">
        <v>649</v>
      </c>
      <c r="M413" s="255" t="s">
        <v>651</v>
      </c>
      <c r="N413" s="148" t="s">
        <v>652</v>
      </c>
      <c r="O413" s="177" t="s">
        <v>1727</v>
      </c>
    </row>
    <row r="414" spans="2:15" ht="55.2" x14ac:dyDescent="0.3">
      <c r="B414" s="177" t="s">
        <v>120</v>
      </c>
      <c r="C414" s="177" t="s">
        <v>59</v>
      </c>
      <c r="D414" s="146" t="s">
        <v>1785</v>
      </c>
      <c r="E414" s="177" t="s">
        <v>1786</v>
      </c>
      <c r="F414" s="177" t="s">
        <v>898</v>
      </c>
      <c r="G414" s="249" t="s">
        <v>677</v>
      </c>
      <c r="H414" s="148" t="s">
        <v>807</v>
      </c>
      <c r="I414" s="255">
        <v>1</v>
      </c>
      <c r="J414" s="148" t="s">
        <v>809</v>
      </c>
      <c r="K414" s="249">
        <v>2</v>
      </c>
      <c r="L414" s="51" t="s">
        <v>656</v>
      </c>
      <c r="M414" s="255" t="s">
        <v>658</v>
      </c>
      <c r="N414" s="148" t="s">
        <v>652</v>
      </c>
      <c r="O414" s="177" t="s">
        <v>1727</v>
      </c>
    </row>
    <row r="415" spans="2:15" ht="41.4" x14ac:dyDescent="0.3">
      <c r="B415" s="177" t="s">
        <v>120</v>
      </c>
      <c r="C415" s="177" t="s">
        <v>58</v>
      </c>
      <c r="D415" s="146" t="s">
        <v>1787</v>
      </c>
      <c r="E415" s="177" t="s">
        <v>1788</v>
      </c>
      <c r="F415" s="177" t="s">
        <v>898</v>
      </c>
      <c r="G415" s="249" t="s">
        <v>677</v>
      </c>
      <c r="H415" s="148" t="s">
        <v>807</v>
      </c>
      <c r="I415" s="255">
        <v>1</v>
      </c>
      <c r="J415" s="148" t="s">
        <v>809</v>
      </c>
      <c r="K415" s="249">
        <v>5</v>
      </c>
      <c r="L415" s="51" t="s">
        <v>66</v>
      </c>
      <c r="M415" s="255" t="s">
        <v>689</v>
      </c>
      <c r="N415" s="148" t="s">
        <v>690</v>
      </c>
      <c r="O415" s="177" t="s">
        <v>1727</v>
      </c>
    </row>
    <row r="416" spans="2:15" ht="55.2" x14ac:dyDescent="0.3">
      <c r="B416" s="177" t="s">
        <v>120</v>
      </c>
      <c r="C416" s="177" t="s">
        <v>58</v>
      </c>
      <c r="D416" s="146" t="s">
        <v>1789</v>
      </c>
      <c r="E416" s="177" t="s">
        <v>1790</v>
      </c>
      <c r="F416" s="177" t="s">
        <v>898</v>
      </c>
      <c r="G416" s="249" t="s">
        <v>677</v>
      </c>
      <c r="H416" s="148" t="s">
        <v>807</v>
      </c>
      <c r="I416" s="255">
        <v>1</v>
      </c>
      <c r="J416" s="148" t="s">
        <v>809</v>
      </c>
      <c r="K416" s="249">
        <v>5</v>
      </c>
      <c r="L416" s="51" t="s">
        <v>66</v>
      </c>
      <c r="M416" s="250" t="s">
        <v>692</v>
      </c>
      <c r="N416" s="147" t="s">
        <v>681</v>
      </c>
      <c r="O416" s="177" t="s">
        <v>1727</v>
      </c>
    </row>
    <row r="417" spans="2:15" ht="151.80000000000001" x14ac:dyDescent="0.3">
      <c r="B417" s="177" t="s">
        <v>120</v>
      </c>
      <c r="C417" s="177" t="s">
        <v>59</v>
      </c>
      <c r="D417" s="146" t="s">
        <v>1791</v>
      </c>
      <c r="E417" s="177" t="s">
        <v>1792</v>
      </c>
      <c r="F417" s="177" t="s">
        <v>1793</v>
      </c>
      <c r="G417" s="249" t="s">
        <v>669</v>
      </c>
      <c r="H417" s="148" t="s">
        <v>769</v>
      </c>
      <c r="I417" s="250">
        <v>2</v>
      </c>
      <c r="J417" s="148" t="s">
        <v>773</v>
      </c>
      <c r="K417" s="249">
        <v>1</v>
      </c>
      <c r="L417" s="51" t="s">
        <v>649</v>
      </c>
      <c r="M417" s="255" t="s">
        <v>651</v>
      </c>
      <c r="N417" s="148" t="s">
        <v>652</v>
      </c>
      <c r="O417" s="177" t="s">
        <v>1015</v>
      </c>
    </row>
    <row r="418" spans="2:15" ht="124.2" x14ac:dyDescent="0.3">
      <c r="B418" s="177" t="s">
        <v>120</v>
      </c>
      <c r="C418" s="177" t="s">
        <v>59</v>
      </c>
      <c r="D418" s="146" t="s">
        <v>1794</v>
      </c>
      <c r="E418" s="177" t="s">
        <v>1795</v>
      </c>
      <c r="F418" s="177" t="s">
        <v>1796</v>
      </c>
      <c r="G418" s="249" t="s">
        <v>669</v>
      </c>
      <c r="H418" s="148" t="s">
        <v>769</v>
      </c>
      <c r="I418" s="250">
        <v>2</v>
      </c>
      <c r="J418" s="148" t="s">
        <v>773</v>
      </c>
      <c r="K418" s="249">
        <v>2</v>
      </c>
      <c r="L418" s="51" t="s">
        <v>656</v>
      </c>
      <c r="M418" s="255" t="s">
        <v>658</v>
      </c>
      <c r="N418" s="148" t="s">
        <v>652</v>
      </c>
      <c r="O418" s="177" t="s">
        <v>1015</v>
      </c>
    </row>
    <row r="419" spans="2:15" s="10" customFormat="1" ht="124.2" x14ac:dyDescent="0.3">
      <c r="B419" s="177" t="s">
        <v>120</v>
      </c>
      <c r="C419" s="177" t="s">
        <v>58</v>
      </c>
      <c r="D419" s="146" t="s">
        <v>1797</v>
      </c>
      <c r="E419" s="177" t="s">
        <v>1798</v>
      </c>
      <c r="F419" s="177" t="s">
        <v>1796</v>
      </c>
      <c r="G419" s="249" t="s">
        <v>669</v>
      </c>
      <c r="H419" s="148" t="s">
        <v>769</v>
      </c>
      <c r="I419" s="250">
        <v>2</v>
      </c>
      <c r="J419" s="148" t="s">
        <v>773</v>
      </c>
      <c r="K419" s="249">
        <v>5</v>
      </c>
      <c r="L419" s="51" t="s">
        <v>66</v>
      </c>
      <c r="M419" s="255" t="s">
        <v>689</v>
      </c>
      <c r="N419" s="148" t="s">
        <v>690</v>
      </c>
      <c r="O419" s="177" t="s">
        <v>1015</v>
      </c>
    </row>
    <row r="420" spans="2:15" s="10" customFormat="1" ht="124.2" x14ac:dyDescent="0.3">
      <c r="B420" s="177" t="s">
        <v>120</v>
      </c>
      <c r="C420" s="177" t="s">
        <v>58</v>
      </c>
      <c r="D420" s="146" t="s">
        <v>1799</v>
      </c>
      <c r="E420" s="177" t="s">
        <v>1800</v>
      </c>
      <c r="F420" s="177" t="s">
        <v>1796</v>
      </c>
      <c r="G420" s="249" t="s">
        <v>669</v>
      </c>
      <c r="H420" s="148" t="s">
        <v>769</v>
      </c>
      <c r="I420" s="250">
        <v>2</v>
      </c>
      <c r="J420" s="148" t="s">
        <v>773</v>
      </c>
      <c r="K420" s="249">
        <v>5</v>
      </c>
      <c r="L420" s="51" t="s">
        <v>66</v>
      </c>
      <c r="M420" s="250" t="s">
        <v>692</v>
      </c>
      <c r="N420" s="147" t="s">
        <v>681</v>
      </c>
      <c r="O420" s="177" t="s">
        <v>1015</v>
      </c>
    </row>
    <row r="421" spans="2:15" ht="151.80000000000001" x14ac:dyDescent="0.3">
      <c r="B421" s="177" t="s">
        <v>120</v>
      </c>
      <c r="C421" s="177" t="s">
        <v>59</v>
      </c>
      <c r="D421" s="146" t="s">
        <v>1801</v>
      </c>
      <c r="E421" s="177" t="s">
        <v>1802</v>
      </c>
      <c r="F421" s="177" t="s">
        <v>1793</v>
      </c>
      <c r="G421" s="249" t="s">
        <v>669</v>
      </c>
      <c r="H421" s="148" t="s">
        <v>769</v>
      </c>
      <c r="I421" s="255">
        <v>4</v>
      </c>
      <c r="J421" s="148" t="s">
        <v>777</v>
      </c>
      <c r="K421" s="249">
        <v>1</v>
      </c>
      <c r="L421" s="51" t="s">
        <v>649</v>
      </c>
      <c r="M421" s="255" t="s">
        <v>651</v>
      </c>
      <c r="N421" s="148" t="s">
        <v>652</v>
      </c>
      <c r="O421" s="177" t="s">
        <v>1015</v>
      </c>
    </row>
    <row r="422" spans="2:15" ht="124.2" x14ac:dyDescent="0.3">
      <c r="B422" s="177" t="s">
        <v>120</v>
      </c>
      <c r="C422" s="177" t="s">
        <v>59</v>
      </c>
      <c r="D422" s="146" t="s">
        <v>1803</v>
      </c>
      <c r="E422" s="177" t="s">
        <v>1804</v>
      </c>
      <c r="F422" s="177" t="s">
        <v>1796</v>
      </c>
      <c r="G422" s="249" t="s">
        <v>669</v>
      </c>
      <c r="H422" s="148" t="s">
        <v>769</v>
      </c>
      <c r="I422" s="255">
        <v>4</v>
      </c>
      <c r="J422" s="148" t="s">
        <v>777</v>
      </c>
      <c r="K422" s="249">
        <v>2</v>
      </c>
      <c r="L422" s="51" t="s">
        <v>656</v>
      </c>
      <c r="M422" s="255" t="s">
        <v>658</v>
      </c>
      <c r="N422" s="148" t="s">
        <v>652</v>
      </c>
      <c r="O422" s="177" t="s">
        <v>1015</v>
      </c>
    </row>
    <row r="423" spans="2:15" s="10" customFormat="1" ht="124.2" x14ac:dyDescent="0.3">
      <c r="B423" s="177" t="s">
        <v>120</v>
      </c>
      <c r="C423" s="177" t="s">
        <v>58</v>
      </c>
      <c r="D423" s="146" t="s">
        <v>1805</v>
      </c>
      <c r="E423" s="177" t="s">
        <v>1806</v>
      </c>
      <c r="F423" s="177" t="s">
        <v>1796</v>
      </c>
      <c r="G423" s="249" t="s">
        <v>669</v>
      </c>
      <c r="H423" s="148" t="s">
        <v>769</v>
      </c>
      <c r="I423" s="255">
        <v>4</v>
      </c>
      <c r="J423" s="148" t="s">
        <v>777</v>
      </c>
      <c r="K423" s="249">
        <v>5</v>
      </c>
      <c r="L423" s="51" t="s">
        <v>66</v>
      </c>
      <c r="M423" s="255" t="s">
        <v>689</v>
      </c>
      <c r="N423" s="148" t="s">
        <v>690</v>
      </c>
      <c r="O423" s="177" t="s">
        <v>1015</v>
      </c>
    </row>
    <row r="424" spans="2:15" s="10" customFormat="1" ht="124.2" x14ac:dyDescent="0.3">
      <c r="B424" s="177" t="s">
        <v>120</v>
      </c>
      <c r="C424" s="177" t="s">
        <v>58</v>
      </c>
      <c r="D424" s="146" t="s">
        <v>1807</v>
      </c>
      <c r="E424" s="177" t="s">
        <v>1808</v>
      </c>
      <c r="F424" s="177" t="s">
        <v>1796</v>
      </c>
      <c r="G424" s="249" t="s">
        <v>669</v>
      </c>
      <c r="H424" s="148" t="s">
        <v>769</v>
      </c>
      <c r="I424" s="255">
        <v>4</v>
      </c>
      <c r="J424" s="148" t="s">
        <v>777</v>
      </c>
      <c r="K424" s="249">
        <v>5</v>
      </c>
      <c r="L424" s="51" t="s">
        <v>66</v>
      </c>
      <c r="M424" s="250" t="s">
        <v>692</v>
      </c>
      <c r="N424" s="147" t="s">
        <v>681</v>
      </c>
      <c r="O424" s="177" t="s">
        <v>1015</v>
      </c>
    </row>
    <row r="425" spans="2:15" s="10" customFormat="1" ht="96.6" x14ac:dyDescent="0.3">
      <c r="B425" s="177" t="s">
        <v>120</v>
      </c>
      <c r="C425" s="177" t="s">
        <v>59</v>
      </c>
      <c r="D425" s="146" t="s">
        <v>1809</v>
      </c>
      <c r="E425" s="177" t="s">
        <v>1810</v>
      </c>
      <c r="F425" s="177" t="s">
        <v>1811</v>
      </c>
      <c r="G425" s="249" t="s">
        <v>677</v>
      </c>
      <c r="H425" s="148" t="s">
        <v>807</v>
      </c>
      <c r="I425" s="255">
        <v>1</v>
      </c>
      <c r="J425" s="148" t="s">
        <v>809</v>
      </c>
      <c r="K425" s="249">
        <v>1</v>
      </c>
      <c r="L425" s="51" t="s">
        <v>649</v>
      </c>
      <c r="M425" s="255" t="s">
        <v>651</v>
      </c>
      <c r="N425" s="148" t="s">
        <v>652</v>
      </c>
      <c r="O425" s="177" t="s">
        <v>1766</v>
      </c>
    </row>
    <row r="426" spans="2:15" s="10" customFormat="1" ht="69" x14ac:dyDescent="0.3">
      <c r="B426" s="177" t="s">
        <v>120</v>
      </c>
      <c r="C426" s="177" t="s">
        <v>59</v>
      </c>
      <c r="D426" s="146" t="s">
        <v>1812</v>
      </c>
      <c r="E426" s="177" t="s">
        <v>1813</v>
      </c>
      <c r="F426" s="177" t="s">
        <v>1814</v>
      </c>
      <c r="G426" s="249" t="s">
        <v>677</v>
      </c>
      <c r="H426" s="148" t="s">
        <v>807</v>
      </c>
      <c r="I426" s="255">
        <v>1</v>
      </c>
      <c r="J426" s="148" t="s">
        <v>809</v>
      </c>
      <c r="K426" s="249">
        <v>2</v>
      </c>
      <c r="L426" s="51" t="s">
        <v>656</v>
      </c>
      <c r="M426" s="255" t="s">
        <v>658</v>
      </c>
      <c r="N426" s="148" t="s">
        <v>652</v>
      </c>
      <c r="O426" s="177" t="s">
        <v>1766</v>
      </c>
    </row>
    <row r="427" spans="2:15" s="10" customFormat="1" ht="96.6" x14ac:dyDescent="0.3">
      <c r="B427" s="177" t="s">
        <v>120</v>
      </c>
      <c r="C427" s="177" t="s">
        <v>59</v>
      </c>
      <c r="D427" s="146" t="s">
        <v>1815</v>
      </c>
      <c r="E427" s="177" t="s">
        <v>1816</v>
      </c>
      <c r="F427" s="177" t="s">
        <v>1811</v>
      </c>
      <c r="G427" s="249" t="s">
        <v>677</v>
      </c>
      <c r="H427" s="148" t="s">
        <v>807</v>
      </c>
      <c r="I427" s="255">
        <v>1</v>
      </c>
      <c r="J427" s="148" t="s">
        <v>809</v>
      </c>
      <c r="K427" s="249">
        <v>1</v>
      </c>
      <c r="L427" s="51" t="s">
        <v>649</v>
      </c>
      <c r="M427" s="255" t="s">
        <v>651</v>
      </c>
      <c r="N427" s="148" t="s">
        <v>652</v>
      </c>
      <c r="O427" s="177" t="s">
        <v>1766</v>
      </c>
    </row>
    <row r="428" spans="2:15" s="10" customFormat="1" ht="69" x14ac:dyDescent="0.3">
      <c r="B428" s="177" t="s">
        <v>120</v>
      </c>
      <c r="C428" s="177" t="s">
        <v>59</v>
      </c>
      <c r="D428" s="146" t="s">
        <v>1817</v>
      </c>
      <c r="E428" s="177" t="s">
        <v>1818</v>
      </c>
      <c r="F428" s="177" t="s">
        <v>1814</v>
      </c>
      <c r="G428" s="249" t="s">
        <v>677</v>
      </c>
      <c r="H428" s="148" t="s">
        <v>807</v>
      </c>
      <c r="I428" s="255">
        <v>1</v>
      </c>
      <c r="J428" s="148" t="s">
        <v>809</v>
      </c>
      <c r="K428" s="249">
        <v>2</v>
      </c>
      <c r="L428" s="51" t="s">
        <v>656</v>
      </c>
      <c r="M428" s="255" t="s">
        <v>658</v>
      </c>
      <c r="N428" s="148" t="s">
        <v>652</v>
      </c>
      <c r="O428" s="177" t="s">
        <v>1766</v>
      </c>
    </row>
    <row r="429" spans="2:15" s="10" customFormat="1" ht="69" x14ac:dyDescent="0.3">
      <c r="B429" s="177" t="s">
        <v>120</v>
      </c>
      <c r="C429" s="177" t="s">
        <v>58</v>
      </c>
      <c r="D429" s="146" t="s">
        <v>1819</v>
      </c>
      <c r="E429" s="177" t="s">
        <v>1820</v>
      </c>
      <c r="F429" s="177" t="s">
        <v>1814</v>
      </c>
      <c r="G429" s="249" t="s">
        <v>677</v>
      </c>
      <c r="H429" s="148" t="s">
        <v>807</v>
      </c>
      <c r="I429" s="255">
        <v>1</v>
      </c>
      <c r="J429" s="148" t="s">
        <v>809</v>
      </c>
      <c r="K429" s="249">
        <v>5</v>
      </c>
      <c r="L429" s="51" t="s">
        <v>66</v>
      </c>
      <c r="M429" s="255" t="s">
        <v>689</v>
      </c>
      <c r="N429" s="148" t="s">
        <v>690</v>
      </c>
      <c r="O429" s="177" t="s">
        <v>1766</v>
      </c>
    </row>
    <row r="430" spans="2:15" s="10" customFormat="1" ht="69" x14ac:dyDescent="0.3">
      <c r="B430" s="177" t="s">
        <v>120</v>
      </c>
      <c r="C430" s="177" t="s">
        <v>58</v>
      </c>
      <c r="D430" s="146" t="s">
        <v>1821</v>
      </c>
      <c r="E430" s="177" t="s">
        <v>1822</v>
      </c>
      <c r="F430" s="177" t="s">
        <v>1814</v>
      </c>
      <c r="G430" s="249" t="s">
        <v>677</v>
      </c>
      <c r="H430" s="148" t="s">
        <v>807</v>
      </c>
      <c r="I430" s="255">
        <v>1</v>
      </c>
      <c r="J430" s="148" t="s">
        <v>809</v>
      </c>
      <c r="K430" s="249">
        <v>5</v>
      </c>
      <c r="L430" s="51" t="s">
        <v>66</v>
      </c>
      <c r="M430" s="250" t="s">
        <v>692</v>
      </c>
      <c r="N430" s="147" t="s">
        <v>681</v>
      </c>
      <c r="O430" s="177" t="s">
        <v>1766</v>
      </c>
    </row>
    <row r="431" spans="2:15" s="10" customFormat="1" ht="82.8" x14ac:dyDescent="0.3">
      <c r="B431" s="177" t="s">
        <v>120</v>
      </c>
      <c r="C431" s="177" t="s">
        <v>59</v>
      </c>
      <c r="D431" s="146" t="s">
        <v>1823</v>
      </c>
      <c r="E431" s="177" t="s">
        <v>1824</v>
      </c>
      <c r="F431" s="177" t="s">
        <v>1825</v>
      </c>
      <c r="G431" s="249" t="s">
        <v>677</v>
      </c>
      <c r="H431" s="148" t="s">
        <v>807</v>
      </c>
      <c r="I431" s="255">
        <v>2</v>
      </c>
      <c r="J431" s="147" t="s">
        <v>811</v>
      </c>
      <c r="K431" s="249">
        <v>1</v>
      </c>
      <c r="L431" s="51" t="s">
        <v>649</v>
      </c>
      <c r="M431" s="255" t="s">
        <v>651</v>
      </c>
      <c r="N431" s="148" t="s">
        <v>652</v>
      </c>
      <c r="O431" s="177" t="s">
        <v>1727</v>
      </c>
    </row>
    <row r="432" spans="2:15" s="10" customFormat="1" ht="55.2" x14ac:dyDescent="0.3">
      <c r="B432" s="177" t="s">
        <v>120</v>
      </c>
      <c r="C432" s="177" t="s">
        <v>59</v>
      </c>
      <c r="D432" s="146" t="s">
        <v>1826</v>
      </c>
      <c r="E432" s="177" t="s">
        <v>1827</v>
      </c>
      <c r="F432" s="177" t="s">
        <v>1828</v>
      </c>
      <c r="G432" s="249" t="s">
        <v>677</v>
      </c>
      <c r="H432" s="148" t="s">
        <v>807</v>
      </c>
      <c r="I432" s="255">
        <v>2</v>
      </c>
      <c r="J432" s="147" t="s">
        <v>811</v>
      </c>
      <c r="K432" s="249">
        <v>2</v>
      </c>
      <c r="L432" s="51" t="s">
        <v>656</v>
      </c>
      <c r="M432" s="255" t="s">
        <v>658</v>
      </c>
      <c r="N432" s="148" t="s">
        <v>652</v>
      </c>
      <c r="O432" s="177" t="s">
        <v>1727</v>
      </c>
    </row>
    <row r="433" spans="2:15" s="10" customFormat="1" ht="82.8" x14ac:dyDescent="0.3">
      <c r="B433" s="177" t="s">
        <v>120</v>
      </c>
      <c r="C433" s="177" t="s">
        <v>59</v>
      </c>
      <c r="D433" s="146" t="s">
        <v>1829</v>
      </c>
      <c r="E433" s="177" t="s">
        <v>1830</v>
      </c>
      <c r="F433" s="177" t="s">
        <v>1825</v>
      </c>
      <c r="G433" s="249" t="s">
        <v>677</v>
      </c>
      <c r="H433" s="148" t="s">
        <v>807</v>
      </c>
      <c r="I433" s="255">
        <v>2</v>
      </c>
      <c r="J433" s="147" t="s">
        <v>811</v>
      </c>
      <c r="K433" s="249">
        <v>1</v>
      </c>
      <c r="L433" s="51" t="s">
        <v>649</v>
      </c>
      <c r="M433" s="255" t="s">
        <v>651</v>
      </c>
      <c r="N433" s="148" t="s">
        <v>652</v>
      </c>
      <c r="O433" s="177" t="s">
        <v>1727</v>
      </c>
    </row>
    <row r="434" spans="2:15" s="10" customFormat="1" ht="55.2" x14ac:dyDescent="0.3">
      <c r="B434" s="177" t="s">
        <v>120</v>
      </c>
      <c r="C434" s="177" t="s">
        <v>59</v>
      </c>
      <c r="D434" s="146" t="s">
        <v>1831</v>
      </c>
      <c r="E434" s="177" t="s">
        <v>1832</v>
      </c>
      <c r="F434" s="177" t="s">
        <v>1828</v>
      </c>
      <c r="G434" s="249" t="s">
        <v>677</v>
      </c>
      <c r="H434" s="148" t="s">
        <v>807</v>
      </c>
      <c r="I434" s="255">
        <v>2</v>
      </c>
      <c r="J434" s="147" t="s">
        <v>811</v>
      </c>
      <c r="K434" s="249">
        <v>2</v>
      </c>
      <c r="L434" s="51" t="s">
        <v>656</v>
      </c>
      <c r="M434" s="255" t="s">
        <v>658</v>
      </c>
      <c r="N434" s="148" t="s">
        <v>652</v>
      </c>
      <c r="O434" s="177" t="s">
        <v>1727</v>
      </c>
    </row>
    <row r="435" spans="2:15" s="10" customFormat="1" ht="55.2" x14ac:dyDescent="0.3">
      <c r="B435" s="177" t="s">
        <v>120</v>
      </c>
      <c r="C435" s="177" t="s">
        <v>58</v>
      </c>
      <c r="D435" s="146" t="s">
        <v>1833</v>
      </c>
      <c r="E435" s="177" t="s">
        <v>1834</v>
      </c>
      <c r="F435" s="177" t="s">
        <v>1828</v>
      </c>
      <c r="G435" s="249" t="s">
        <v>677</v>
      </c>
      <c r="H435" s="148" t="s">
        <v>807</v>
      </c>
      <c r="I435" s="255">
        <v>2</v>
      </c>
      <c r="J435" s="147" t="s">
        <v>811</v>
      </c>
      <c r="K435" s="249">
        <v>5</v>
      </c>
      <c r="L435" s="51" t="s">
        <v>66</v>
      </c>
      <c r="M435" s="255" t="s">
        <v>689</v>
      </c>
      <c r="N435" s="148" t="s">
        <v>690</v>
      </c>
      <c r="O435" s="177" t="s">
        <v>1727</v>
      </c>
    </row>
    <row r="436" spans="2:15" s="10" customFormat="1" ht="55.2" x14ac:dyDescent="0.3">
      <c r="B436" s="177" t="s">
        <v>120</v>
      </c>
      <c r="C436" s="177" t="s">
        <v>58</v>
      </c>
      <c r="D436" s="146" t="s">
        <v>1835</v>
      </c>
      <c r="E436" s="177" t="s">
        <v>1836</v>
      </c>
      <c r="F436" s="177" t="s">
        <v>1828</v>
      </c>
      <c r="G436" s="249" t="s">
        <v>677</v>
      </c>
      <c r="H436" s="148" t="s">
        <v>807</v>
      </c>
      <c r="I436" s="255">
        <v>2</v>
      </c>
      <c r="J436" s="147" t="s">
        <v>811</v>
      </c>
      <c r="K436" s="249">
        <v>5</v>
      </c>
      <c r="L436" s="51" t="s">
        <v>66</v>
      </c>
      <c r="M436" s="250" t="s">
        <v>692</v>
      </c>
      <c r="N436" s="147" t="s">
        <v>681</v>
      </c>
      <c r="O436" s="177" t="s">
        <v>1727</v>
      </c>
    </row>
    <row r="437" spans="2:15" ht="82.8" x14ac:dyDescent="0.3">
      <c r="B437" s="177" t="s">
        <v>120</v>
      </c>
      <c r="C437" s="152" t="s">
        <v>58</v>
      </c>
      <c r="D437" s="146" t="s">
        <v>1837</v>
      </c>
      <c r="E437" s="152" t="s">
        <v>1838</v>
      </c>
      <c r="F437" s="152" t="s">
        <v>1839</v>
      </c>
      <c r="G437" s="249" t="s">
        <v>658</v>
      </c>
      <c r="H437" s="148" t="s">
        <v>737</v>
      </c>
      <c r="I437" s="250">
        <v>1</v>
      </c>
      <c r="J437" s="147" t="s">
        <v>739</v>
      </c>
      <c r="K437" s="249">
        <v>3</v>
      </c>
      <c r="L437" s="53" t="s">
        <v>661</v>
      </c>
      <c r="M437" s="250" t="s">
        <v>666</v>
      </c>
      <c r="N437" s="147" t="s">
        <v>667</v>
      </c>
      <c r="O437" s="177" t="s">
        <v>1015</v>
      </c>
    </row>
    <row r="438" spans="2:15" ht="27.6" x14ac:dyDescent="0.3">
      <c r="B438" s="177" t="s">
        <v>120</v>
      </c>
      <c r="C438" s="177" t="s">
        <v>59</v>
      </c>
      <c r="D438" s="146" t="s">
        <v>1840</v>
      </c>
      <c r="E438" s="177" t="s">
        <v>1841</v>
      </c>
      <c r="F438" s="177" t="s">
        <v>894</v>
      </c>
      <c r="G438" s="250" t="s">
        <v>790</v>
      </c>
      <c r="H438" s="147" t="s">
        <v>791</v>
      </c>
      <c r="I438" s="250">
        <v>5</v>
      </c>
      <c r="J438" s="147" t="s">
        <v>801</v>
      </c>
      <c r="K438" s="249">
        <v>1</v>
      </c>
      <c r="L438" s="51" t="s">
        <v>649</v>
      </c>
      <c r="M438" s="255" t="s">
        <v>651</v>
      </c>
      <c r="N438" s="148" t="s">
        <v>652</v>
      </c>
      <c r="O438" s="177" t="s">
        <v>1015</v>
      </c>
    </row>
    <row r="439" spans="2:15" ht="27.6" x14ac:dyDescent="0.3">
      <c r="B439" s="177" t="s">
        <v>120</v>
      </c>
      <c r="C439" s="177" t="s">
        <v>59</v>
      </c>
      <c r="D439" s="146" t="s">
        <v>1842</v>
      </c>
      <c r="E439" s="177" t="s">
        <v>1843</v>
      </c>
      <c r="F439" s="177"/>
      <c r="G439" s="250" t="s">
        <v>790</v>
      </c>
      <c r="H439" s="147" t="s">
        <v>791</v>
      </c>
      <c r="I439" s="250">
        <v>5</v>
      </c>
      <c r="J439" s="147" t="s">
        <v>801</v>
      </c>
      <c r="K439" s="249">
        <v>2</v>
      </c>
      <c r="L439" s="51" t="s">
        <v>656</v>
      </c>
      <c r="M439" s="255" t="s">
        <v>658</v>
      </c>
      <c r="N439" s="148" t="s">
        <v>652</v>
      </c>
      <c r="O439" s="177" t="s">
        <v>1015</v>
      </c>
    </row>
    <row r="440" spans="2:15" ht="41.4" x14ac:dyDescent="0.3">
      <c r="B440" s="177" t="s">
        <v>120</v>
      </c>
      <c r="C440" s="177" t="s">
        <v>59</v>
      </c>
      <c r="D440" s="146" t="s">
        <v>1844</v>
      </c>
      <c r="E440" s="177" t="s">
        <v>1845</v>
      </c>
      <c r="F440" s="177" t="s">
        <v>894</v>
      </c>
      <c r="G440" s="250" t="s">
        <v>790</v>
      </c>
      <c r="H440" s="147" t="s">
        <v>791</v>
      </c>
      <c r="I440" s="250">
        <v>5</v>
      </c>
      <c r="J440" s="147" t="s">
        <v>801</v>
      </c>
      <c r="K440" s="249">
        <v>1</v>
      </c>
      <c r="L440" s="51" t="s">
        <v>649</v>
      </c>
      <c r="M440" s="255" t="s">
        <v>651</v>
      </c>
      <c r="N440" s="148" t="s">
        <v>652</v>
      </c>
      <c r="O440" s="177" t="s">
        <v>1015</v>
      </c>
    </row>
    <row r="441" spans="2:15" ht="41.4" x14ac:dyDescent="0.3">
      <c r="B441" s="177" t="s">
        <v>120</v>
      </c>
      <c r="C441" s="177" t="s">
        <v>59</v>
      </c>
      <c r="D441" s="146" t="s">
        <v>1846</v>
      </c>
      <c r="E441" s="177" t="s">
        <v>1847</v>
      </c>
      <c r="F441" s="177"/>
      <c r="G441" s="250" t="s">
        <v>790</v>
      </c>
      <c r="H441" s="147" t="s">
        <v>791</v>
      </c>
      <c r="I441" s="250">
        <v>5</v>
      </c>
      <c r="J441" s="147" t="s">
        <v>801</v>
      </c>
      <c r="K441" s="249">
        <v>2</v>
      </c>
      <c r="L441" s="51" t="s">
        <v>656</v>
      </c>
      <c r="M441" s="255" t="s">
        <v>658</v>
      </c>
      <c r="N441" s="148" t="s">
        <v>652</v>
      </c>
      <c r="O441" s="177" t="s">
        <v>1015</v>
      </c>
    </row>
    <row r="442" spans="2:15" ht="27.6" x14ac:dyDescent="0.3">
      <c r="B442" s="177" t="s">
        <v>120</v>
      </c>
      <c r="C442" s="177" t="s">
        <v>58</v>
      </c>
      <c r="D442" s="146" t="s">
        <v>1848</v>
      </c>
      <c r="E442" s="177" t="s">
        <v>1849</v>
      </c>
      <c r="F442" s="177"/>
      <c r="G442" s="250" t="s">
        <v>790</v>
      </c>
      <c r="H442" s="147" t="s">
        <v>791</v>
      </c>
      <c r="I442" s="250">
        <v>5</v>
      </c>
      <c r="J442" s="147" t="s">
        <v>801</v>
      </c>
      <c r="K442" s="249">
        <v>5</v>
      </c>
      <c r="L442" s="51" t="s">
        <v>66</v>
      </c>
      <c r="M442" s="255" t="s">
        <v>689</v>
      </c>
      <c r="N442" s="148" t="s">
        <v>690</v>
      </c>
      <c r="O442" s="177" t="s">
        <v>1015</v>
      </c>
    </row>
    <row r="443" spans="2:15" ht="41.4" x14ac:dyDescent="0.3">
      <c r="B443" s="177" t="s">
        <v>120</v>
      </c>
      <c r="C443" s="177" t="s">
        <v>58</v>
      </c>
      <c r="D443" s="146" t="s">
        <v>1850</v>
      </c>
      <c r="E443" s="177" t="s">
        <v>1851</v>
      </c>
      <c r="F443" s="177"/>
      <c r="G443" s="250" t="s">
        <v>790</v>
      </c>
      <c r="H443" s="147" t="s">
        <v>791</v>
      </c>
      <c r="I443" s="250">
        <v>5</v>
      </c>
      <c r="J443" s="147" t="s">
        <v>801</v>
      </c>
      <c r="K443" s="249">
        <v>5</v>
      </c>
      <c r="L443" s="51" t="s">
        <v>66</v>
      </c>
      <c r="M443" s="250" t="s">
        <v>692</v>
      </c>
      <c r="N443" s="147" t="s">
        <v>681</v>
      </c>
      <c r="O443" s="177" t="s">
        <v>1015</v>
      </c>
    </row>
    <row r="444" spans="2:15" ht="27.6" x14ac:dyDescent="0.3">
      <c r="B444" s="177" t="s">
        <v>120</v>
      </c>
      <c r="C444" s="177" t="s">
        <v>58</v>
      </c>
      <c r="D444" s="146" t="s">
        <v>1852</v>
      </c>
      <c r="E444" s="177" t="s">
        <v>1853</v>
      </c>
      <c r="F444" s="177"/>
      <c r="G444" s="250" t="s">
        <v>790</v>
      </c>
      <c r="H444" s="147" t="s">
        <v>791</v>
      </c>
      <c r="I444" s="250">
        <v>5</v>
      </c>
      <c r="J444" s="147" t="s">
        <v>801</v>
      </c>
      <c r="K444" s="249">
        <v>4</v>
      </c>
      <c r="L444" s="51" t="s">
        <v>65</v>
      </c>
      <c r="M444" s="249" t="s">
        <v>790</v>
      </c>
      <c r="N444" s="147" t="s">
        <v>2280</v>
      </c>
      <c r="O444" s="177" t="s">
        <v>1015</v>
      </c>
    </row>
    <row r="445" spans="2:15" ht="41.4" x14ac:dyDescent="0.3">
      <c r="B445" s="177" t="s">
        <v>120</v>
      </c>
      <c r="C445" s="177" t="s">
        <v>58</v>
      </c>
      <c r="D445" s="146" t="s">
        <v>1854</v>
      </c>
      <c r="E445" s="177" t="s">
        <v>1855</v>
      </c>
      <c r="F445" s="177"/>
      <c r="G445" s="250" t="s">
        <v>790</v>
      </c>
      <c r="H445" s="147" t="s">
        <v>791</v>
      </c>
      <c r="I445" s="250">
        <v>5</v>
      </c>
      <c r="J445" s="147" t="s">
        <v>801</v>
      </c>
      <c r="K445" s="249">
        <v>4</v>
      </c>
      <c r="L445" s="51" t="s">
        <v>65</v>
      </c>
      <c r="M445" s="249" t="s">
        <v>680</v>
      </c>
      <c r="N445" s="147" t="s">
        <v>681</v>
      </c>
      <c r="O445" s="177" t="s">
        <v>1015</v>
      </c>
    </row>
    <row r="446" spans="2:15" ht="27.6" x14ac:dyDescent="0.3">
      <c r="B446" s="177" t="s">
        <v>120</v>
      </c>
      <c r="C446" s="177" t="s">
        <v>58</v>
      </c>
      <c r="D446" s="146" t="s">
        <v>1856</v>
      </c>
      <c r="E446" s="177" t="s">
        <v>1857</v>
      </c>
      <c r="F446" s="177" t="s">
        <v>1858</v>
      </c>
      <c r="G446" s="250" t="s">
        <v>790</v>
      </c>
      <c r="H446" s="147" t="s">
        <v>791</v>
      </c>
      <c r="I446" s="250">
        <v>5</v>
      </c>
      <c r="J446" s="147" t="s">
        <v>801</v>
      </c>
      <c r="K446" s="249">
        <v>3</v>
      </c>
      <c r="L446" s="53" t="s">
        <v>661</v>
      </c>
      <c r="M446" s="250" t="s">
        <v>666</v>
      </c>
      <c r="N446" s="147" t="s">
        <v>667</v>
      </c>
      <c r="O446" s="177" t="s">
        <v>1015</v>
      </c>
    </row>
    <row r="447" spans="2:15" ht="41.4" x14ac:dyDescent="0.3">
      <c r="B447" s="177" t="s">
        <v>120</v>
      </c>
      <c r="C447" s="177" t="s">
        <v>59</v>
      </c>
      <c r="D447" s="146" t="s">
        <v>1859</v>
      </c>
      <c r="E447" s="177" t="s">
        <v>1173</v>
      </c>
      <c r="F447" s="177" t="s">
        <v>894</v>
      </c>
      <c r="G447" s="252" t="s">
        <v>680</v>
      </c>
      <c r="H447" s="150" t="s">
        <v>815</v>
      </c>
      <c r="I447" s="249">
        <v>1</v>
      </c>
      <c r="J447" s="177" t="s">
        <v>817</v>
      </c>
      <c r="K447" s="249">
        <v>1</v>
      </c>
      <c r="L447" s="51" t="s">
        <v>649</v>
      </c>
      <c r="M447" s="255" t="s">
        <v>651</v>
      </c>
      <c r="N447" s="148" t="s">
        <v>652</v>
      </c>
      <c r="O447" s="177" t="s">
        <v>1000</v>
      </c>
    </row>
    <row r="448" spans="2:15" ht="41.4" x14ac:dyDescent="0.3">
      <c r="B448" s="177" t="s">
        <v>120</v>
      </c>
      <c r="C448" s="177" t="s">
        <v>59</v>
      </c>
      <c r="D448" s="146" t="s">
        <v>1860</v>
      </c>
      <c r="E448" s="177" t="s">
        <v>1175</v>
      </c>
      <c r="F448" s="177" t="s">
        <v>898</v>
      </c>
      <c r="G448" s="252" t="s">
        <v>680</v>
      </c>
      <c r="H448" s="150" t="s">
        <v>815</v>
      </c>
      <c r="I448" s="249">
        <v>1</v>
      </c>
      <c r="J448" s="177" t="s">
        <v>817</v>
      </c>
      <c r="K448" s="249">
        <v>2</v>
      </c>
      <c r="L448" s="51" t="s">
        <v>656</v>
      </c>
      <c r="M448" s="255" t="s">
        <v>658</v>
      </c>
      <c r="N448" s="148" t="s">
        <v>652</v>
      </c>
      <c r="O448" s="177" t="s">
        <v>1000</v>
      </c>
    </row>
    <row r="449" spans="2:15" ht="41.4" x14ac:dyDescent="0.3">
      <c r="B449" s="177" t="s">
        <v>128</v>
      </c>
      <c r="C449" s="177" t="s">
        <v>59</v>
      </c>
      <c r="D449" s="146" t="s">
        <v>1861</v>
      </c>
      <c r="E449" s="177" t="s">
        <v>1862</v>
      </c>
      <c r="F449" s="177" t="s">
        <v>894</v>
      </c>
      <c r="G449" s="250" t="s">
        <v>687</v>
      </c>
      <c r="H449" s="147" t="s">
        <v>836</v>
      </c>
      <c r="I449" s="250">
        <v>6</v>
      </c>
      <c r="J449" s="147" t="s">
        <v>848</v>
      </c>
      <c r="K449" s="249">
        <v>1</v>
      </c>
      <c r="L449" s="51" t="s">
        <v>649</v>
      </c>
      <c r="M449" s="255" t="s">
        <v>651</v>
      </c>
      <c r="N449" s="148" t="s">
        <v>652</v>
      </c>
      <c r="O449" s="177" t="s">
        <v>1727</v>
      </c>
    </row>
    <row r="450" spans="2:15" ht="41.4" x14ac:dyDescent="0.3">
      <c r="B450" s="177" t="s">
        <v>128</v>
      </c>
      <c r="C450" s="177" t="s">
        <v>59</v>
      </c>
      <c r="D450" s="146" t="s">
        <v>1863</v>
      </c>
      <c r="E450" s="177" t="s">
        <v>1864</v>
      </c>
      <c r="F450" s="177" t="s">
        <v>898</v>
      </c>
      <c r="G450" s="250" t="s">
        <v>687</v>
      </c>
      <c r="H450" s="147" t="s">
        <v>836</v>
      </c>
      <c r="I450" s="250">
        <v>6</v>
      </c>
      <c r="J450" s="147" t="s">
        <v>848</v>
      </c>
      <c r="K450" s="249">
        <v>2</v>
      </c>
      <c r="L450" s="51" t="s">
        <v>656</v>
      </c>
      <c r="M450" s="255" t="s">
        <v>658</v>
      </c>
      <c r="N450" s="148" t="s">
        <v>652</v>
      </c>
      <c r="O450" s="177" t="s">
        <v>1727</v>
      </c>
    </row>
    <row r="451" spans="2:15" ht="55.2" x14ac:dyDescent="0.3">
      <c r="B451" s="177" t="s">
        <v>128</v>
      </c>
      <c r="C451" s="177" t="s">
        <v>59</v>
      </c>
      <c r="D451" s="146" t="s">
        <v>1865</v>
      </c>
      <c r="E451" s="177" t="s">
        <v>1866</v>
      </c>
      <c r="F451" s="177" t="s">
        <v>894</v>
      </c>
      <c r="G451" s="250" t="s">
        <v>687</v>
      </c>
      <c r="H451" s="147" t="s">
        <v>836</v>
      </c>
      <c r="I451" s="250">
        <v>6</v>
      </c>
      <c r="J451" s="147" t="s">
        <v>848</v>
      </c>
      <c r="K451" s="249">
        <v>1</v>
      </c>
      <c r="L451" s="51" t="s">
        <v>649</v>
      </c>
      <c r="M451" s="255" t="s">
        <v>651</v>
      </c>
      <c r="N451" s="148" t="s">
        <v>652</v>
      </c>
      <c r="O451" s="177" t="s">
        <v>1727</v>
      </c>
    </row>
    <row r="452" spans="2:15" ht="41.4" x14ac:dyDescent="0.3">
      <c r="B452" s="177" t="s">
        <v>128</v>
      </c>
      <c r="C452" s="177" t="s">
        <v>59</v>
      </c>
      <c r="D452" s="146" t="s">
        <v>1867</v>
      </c>
      <c r="E452" s="177" t="s">
        <v>1868</v>
      </c>
      <c r="F452" s="177" t="s">
        <v>898</v>
      </c>
      <c r="G452" s="250" t="s">
        <v>687</v>
      </c>
      <c r="H452" s="147" t="s">
        <v>836</v>
      </c>
      <c r="I452" s="250">
        <v>6</v>
      </c>
      <c r="J452" s="147" t="s">
        <v>848</v>
      </c>
      <c r="K452" s="249">
        <v>2</v>
      </c>
      <c r="L452" s="51" t="s">
        <v>656</v>
      </c>
      <c r="M452" s="255" t="s">
        <v>658</v>
      </c>
      <c r="N452" s="148" t="s">
        <v>652</v>
      </c>
      <c r="O452" s="177" t="s">
        <v>1727</v>
      </c>
    </row>
    <row r="453" spans="2:15" ht="69" x14ac:dyDescent="0.3">
      <c r="B453" s="177" t="s">
        <v>128</v>
      </c>
      <c r="C453" s="177" t="s">
        <v>59</v>
      </c>
      <c r="D453" s="146" t="s">
        <v>1869</v>
      </c>
      <c r="E453" s="177" t="s">
        <v>1870</v>
      </c>
      <c r="F453" s="177" t="s">
        <v>894</v>
      </c>
      <c r="G453" s="250" t="s">
        <v>669</v>
      </c>
      <c r="H453" s="147" t="s">
        <v>769</v>
      </c>
      <c r="I453" s="250">
        <v>7</v>
      </c>
      <c r="J453" s="147" t="s">
        <v>783</v>
      </c>
      <c r="K453" s="249">
        <v>1</v>
      </c>
      <c r="L453" s="51" t="s">
        <v>649</v>
      </c>
      <c r="M453" s="255" t="s">
        <v>651</v>
      </c>
      <c r="N453" s="148" t="s">
        <v>652</v>
      </c>
      <c r="O453" s="177" t="s">
        <v>1727</v>
      </c>
    </row>
    <row r="454" spans="2:15" ht="55.2" x14ac:dyDescent="0.3">
      <c r="B454" s="177" t="s">
        <v>128</v>
      </c>
      <c r="C454" s="177" t="s">
        <v>59</v>
      </c>
      <c r="D454" s="146" t="s">
        <v>1871</v>
      </c>
      <c r="E454" s="177" t="s">
        <v>1872</v>
      </c>
      <c r="F454" s="177" t="s">
        <v>898</v>
      </c>
      <c r="G454" s="250" t="s">
        <v>669</v>
      </c>
      <c r="H454" s="147" t="s">
        <v>769</v>
      </c>
      <c r="I454" s="250">
        <v>7</v>
      </c>
      <c r="J454" s="147" t="s">
        <v>783</v>
      </c>
      <c r="K454" s="249">
        <v>2</v>
      </c>
      <c r="L454" s="51" t="s">
        <v>656</v>
      </c>
      <c r="M454" s="255" t="s">
        <v>658</v>
      </c>
      <c r="N454" s="148" t="s">
        <v>652</v>
      </c>
      <c r="O454" s="177" t="s">
        <v>1727</v>
      </c>
    </row>
    <row r="455" spans="2:15" ht="55.2" x14ac:dyDescent="0.3">
      <c r="B455" s="177" t="s">
        <v>128</v>
      </c>
      <c r="C455" s="177" t="s">
        <v>58</v>
      </c>
      <c r="D455" s="146" t="s">
        <v>1873</v>
      </c>
      <c r="E455" s="177" t="s">
        <v>1874</v>
      </c>
      <c r="F455" s="177" t="s">
        <v>898</v>
      </c>
      <c r="G455" s="250" t="s">
        <v>669</v>
      </c>
      <c r="H455" s="147" t="s">
        <v>769</v>
      </c>
      <c r="I455" s="250">
        <v>7</v>
      </c>
      <c r="J455" s="147" t="s">
        <v>783</v>
      </c>
      <c r="K455" s="249">
        <v>5</v>
      </c>
      <c r="L455" s="51" t="s">
        <v>66</v>
      </c>
      <c r="M455" s="255" t="s">
        <v>689</v>
      </c>
      <c r="N455" s="148" t="s">
        <v>690</v>
      </c>
      <c r="O455" s="177" t="s">
        <v>1727</v>
      </c>
    </row>
    <row r="456" spans="2:15" ht="55.2" x14ac:dyDescent="0.3">
      <c r="B456" s="177" t="s">
        <v>128</v>
      </c>
      <c r="C456" s="177" t="s">
        <v>58</v>
      </c>
      <c r="D456" s="146" t="s">
        <v>1875</v>
      </c>
      <c r="E456" s="177" t="s">
        <v>1876</v>
      </c>
      <c r="F456" s="177" t="s">
        <v>898</v>
      </c>
      <c r="G456" s="250" t="s">
        <v>669</v>
      </c>
      <c r="H456" s="147" t="s">
        <v>769</v>
      </c>
      <c r="I456" s="250">
        <v>7</v>
      </c>
      <c r="J456" s="147" t="s">
        <v>783</v>
      </c>
      <c r="K456" s="249">
        <v>5</v>
      </c>
      <c r="L456" s="51" t="s">
        <v>66</v>
      </c>
      <c r="M456" s="250" t="s">
        <v>692</v>
      </c>
      <c r="N456" s="147" t="s">
        <v>681</v>
      </c>
      <c r="O456" s="177" t="s">
        <v>1727</v>
      </c>
    </row>
    <row r="457" spans="2:15" ht="27.6" x14ac:dyDescent="0.3">
      <c r="B457" s="177" t="s">
        <v>128</v>
      </c>
      <c r="C457" s="177" t="s">
        <v>58</v>
      </c>
      <c r="D457" s="146" t="s">
        <v>1877</v>
      </c>
      <c r="E457" s="177" t="s">
        <v>1878</v>
      </c>
      <c r="F457" s="177" t="s">
        <v>898</v>
      </c>
      <c r="G457" s="250" t="s">
        <v>669</v>
      </c>
      <c r="H457" s="147" t="s">
        <v>769</v>
      </c>
      <c r="I457" s="250">
        <v>7</v>
      </c>
      <c r="J457" s="147" t="s">
        <v>783</v>
      </c>
      <c r="K457" s="249">
        <v>5</v>
      </c>
      <c r="L457" s="51" t="s">
        <v>66</v>
      </c>
      <c r="M457" s="255" t="s">
        <v>689</v>
      </c>
      <c r="N457" s="148" t="s">
        <v>690</v>
      </c>
      <c r="O457" s="177" t="s">
        <v>1727</v>
      </c>
    </row>
    <row r="458" spans="2:15" ht="96.6" x14ac:dyDescent="0.3">
      <c r="B458" s="177" t="s">
        <v>128</v>
      </c>
      <c r="C458" s="177" t="s">
        <v>59</v>
      </c>
      <c r="D458" s="146" t="s">
        <v>1879</v>
      </c>
      <c r="E458" s="177" t="s">
        <v>1880</v>
      </c>
      <c r="F458" s="177" t="s">
        <v>1881</v>
      </c>
      <c r="G458" s="250" t="s">
        <v>669</v>
      </c>
      <c r="H458" s="147" t="s">
        <v>769</v>
      </c>
      <c r="I458" s="250">
        <v>7</v>
      </c>
      <c r="J458" s="147" t="s">
        <v>783</v>
      </c>
      <c r="K458" s="249">
        <v>1</v>
      </c>
      <c r="L458" s="51" t="s">
        <v>649</v>
      </c>
      <c r="M458" s="255" t="s">
        <v>651</v>
      </c>
      <c r="N458" s="148" t="s">
        <v>652</v>
      </c>
      <c r="O458" s="177" t="s">
        <v>1727</v>
      </c>
    </row>
    <row r="459" spans="2:15" ht="69" x14ac:dyDescent="0.3">
      <c r="B459" s="177" t="s">
        <v>128</v>
      </c>
      <c r="C459" s="177" t="s">
        <v>59</v>
      </c>
      <c r="D459" s="146" t="s">
        <v>1882</v>
      </c>
      <c r="E459" s="177" t="s">
        <v>1883</v>
      </c>
      <c r="F459" s="177" t="s">
        <v>1884</v>
      </c>
      <c r="G459" s="250" t="s">
        <v>669</v>
      </c>
      <c r="H459" s="147" t="s">
        <v>769</v>
      </c>
      <c r="I459" s="250">
        <v>7</v>
      </c>
      <c r="J459" s="147" t="s">
        <v>783</v>
      </c>
      <c r="K459" s="249">
        <v>2</v>
      </c>
      <c r="L459" s="51" t="s">
        <v>656</v>
      </c>
      <c r="M459" s="255" t="s">
        <v>658</v>
      </c>
      <c r="N459" s="148" t="s">
        <v>652</v>
      </c>
      <c r="O459" s="177" t="s">
        <v>1727</v>
      </c>
    </row>
    <row r="460" spans="2:15" ht="96.6" x14ac:dyDescent="0.3">
      <c r="B460" s="177" t="s">
        <v>128</v>
      </c>
      <c r="C460" s="177" t="s">
        <v>59</v>
      </c>
      <c r="D460" s="146" t="s">
        <v>1885</v>
      </c>
      <c r="E460" s="177" t="s">
        <v>1886</v>
      </c>
      <c r="F460" s="177" t="s">
        <v>1881</v>
      </c>
      <c r="G460" s="250" t="s">
        <v>669</v>
      </c>
      <c r="H460" s="147" t="s">
        <v>769</v>
      </c>
      <c r="I460" s="250">
        <v>7</v>
      </c>
      <c r="J460" s="147" t="s">
        <v>783</v>
      </c>
      <c r="K460" s="249">
        <v>1</v>
      </c>
      <c r="L460" s="51" t="s">
        <v>649</v>
      </c>
      <c r="M460" s="255" t="s">
        <v>651</v>
      </c>
      <c r="N460" s="148" t="s">
        <v>652</v>
      </c>
      <c r="O460" s="177" t="s">
        <v>1727</v>
      </c>
    </row>
    <row r="461" spans="2:15" ht="69" x14ac:dyDescent="0.3">
      <c r="B461" s="177" t="s">
        <v>128</v>
      </c>
      <c r="C461" s="177" t="s">
        <v>59</v>
      </c>
      <c r="D461" s="146" t="s">
        <v>1887</v>
      </c>
      <c r="E461" s="177" t="s">
        <v>1888</v>
      </c>
      <c r="F461" s="177" t="s">
        <v>1884</v>
      </c>
      <c r="G461" s="250" t="s">
        <v>669</v>
      </c>
      <c r="H461" s="147" t="s">
        <v>769</v>
      </c>
      <c r="I461" s="250">
        <v>7</v>
      </c>
      <c r="J461" s="147" t="s">
        <v>783</v>
      </c>
      <c r="K461" s="249">
        <v>2</v>
      </c>
      <c r="L461" s="51" t="s">
        <v>656</v>
      </c>
      <c r="M461" s="255" t="s">
        <v>658</v>
      </c>
      <c r="N461" s="148" t="s">
        <v>652</v>
      </c>
      <c r="O461" s="177" t="s">
        <v>1727</v>
      </c>
    </row>
    <row r="462" spans="2:15" ht="69" x14ac:dyDescent="0.3">
      <c r="B462" s="177" t="s">
        <v>128</v>
      </c>
      <c r="C462" s="177" t="s">
        <v>58</v>
      </c>
      <c r="D462" s="146" t="s">
        <v>1889</v>
      </c>
      <c r="E462" s="177" t="s">
        <v>1890</v>
      </c>
      <c r="F462" s="177" t="s">
        <v>1884</v>
      </c>
      <c r="G462" s="250" t="s">
        <v>669</v>
      </c>
      <c r="H462" s="147" t="s">
        <v>769</v>
      </c>
      <c r="I462" s="250">
        <v>7</v>
      </c>
      <c r="J462" s="147" t="s">
        <v>783</v>
      </c>
      <c r="K462" s="249">
        <v>5</v>
      </c>
      <c r="L462" s="51" t="s">
        <v>66</v>
      </c>
      <c r="M462" s="255" t="s">
        <v>689</v>
      </c>
      <c r="N462" s="148" t="s">
        <v>690</v>
      </c>
      <c r="O462" s="177" t="s">
        <v>1727</v>
      </c>
    </row>
    <row r="463" spans="2:15" ht="69" x14ac:dyDescent="0.3">
      <c r="B463" s="177" t="s">
        <v>128</v>
      </c>
      <c r="C463" s="177" t="s">
        <v>58</v>
      </c>
      <c r="D463" s="146" t="s">
        <v>1891</v>
      </c>
      <c r="E463" s="177" t="s">
        <v>1892</v>
      </c>
      <c r="F463" s="177" t="s">
        <v>1884</v>
      </c>
      <c r="G463" s="250" t="s">
        <v>669</v>
      </c>
      <c r="H463" s="147" t="s">
        <v>769</v>
      </c>
      <c r="I463" s="250">
        <v>7</v>
      </c>
      <c r="J463" s="147" t="s">
        <v>783</v>
      </c>
      <c r="K463" s="249">
        <v>5</v>
      </c>
      <c r="L463" s="51" t="s">
        <v>66</v>
      </c>
      <c r="M463" s="250" t="s">
        <v>692</v>
      </c>
      <c r="N463" s="147" t="s">
        <v>681</v>
      </c>
      <c r="O463" s="177" t="s">
        <v>1727</v>
      </c>
    </row>
    <row r="464" spans="2:15" ht="27.6" x14ac:dyDescent="0.3">
      <c r="B464" s="177" t="s">
        <v>128</v>
      </c>
      <c r="C464" s="177" t="s">
        <v>58</v>
      </c>
      <c r="D464" s="146" t="s">
        <v>1893</v>
      </c>
      <c r="E464" s="177" t="s">
        <v>1894</v>
      </c>
      <c r="F464" s="177" t="s">
        <v>1895</v>
      </c>
      <c r="G464" s="250" t="s">
        <v>669</v>
      </c>
      <c r="H464" s="147" t="s">
        <v>769</v>
      </c>
      <c r="I464" s="250">
        <v>7</v>
      </c>
      <c r="J464" s="147" t="s">
        <v>783</v>
      </c>
      <c r="K464" s="249">
        <v>5</v>
      </c>
      <c r="L464" s="51" t="s">
        <v>66</v>
      </c>
      <c r="M464" s="255" t="s">
        <v>689</v>
      </c>
      <c r="N464" s="148" t="s">
        <v>690</v>
      </c>
      <c r="O464" s="177" t="s">
        <v>1727</v>
      </c>
    </row>
    <row r="465" spans="2:15" ht="41.4" x14ac:dyDescent="0.3">
      <c r="B465" s="177" t="s">
        <v>128</v>
      </c>
      <c r="C465" s="177" t="s">
        <v>59</v>
      </c>
      <c r="D465" s="146" t="s">
        <v>1896</v>
      </c>
      <c r="E465" s="177" t="s">
        <v>1897</v>
      </c>
      <c r="F465" s="177" t="s">
        <v>894</v>
      </c>
      <c r="G465" s="250" t="s">
        <v>687</v>
      </c>
      <c r="H465" s="147" t="s">
        <v>836</v>
      </c>
      <c r="I465" s="250">
        <v>6</v>
      </c>
      <c r="J465" s="147" t="s">
        <v>848</v>
      </c>
      <c r="K465" s="249">
        <v>1</v>
      </c>
      <c r="L465" s="51" t="s">
        <v>649</v>
      </c>
      <c r="M465" s="255" t="s">
        <v>651</v>
      </c>
      <c r="N465" s="148" t="s">
        <v>652</v>
      </c>
      <c r="O465" s="177" t="s">
        <v>932</v>
      </c>
    </row>
    <row r="466" spans="2:15" ht="27.6" x14ac:dyDescent="0.3">
      <c r="B466" s="177" t="s">
        <v>128</v>
      </c>
      <c r="C466" s="177" t="s">
        <v>59</v>
      </c>
      <c r="D466" s="146" t="s">
        <v>1898</v>
      </c>
      <c r="E466" s="177" t="s">
        <v>1899</v>
      </c>
      <c r="F466" s="177" t="s">
        <v>898</v>
      </c>
      <c r="G466" s="250" t="s">
        <v>687</v>
      </c>
      <c r="H466" s="147" t="s">
        <v>836</v>
      </c>
      <c r="I466" s="250">
        <v>6</v>
      </c>
      <c r="J466" s="147" t="s">
        <v>848</v>
      </c>
      <c r="K466" s="249">
        <v>2</v>
      </c>
      <c r="L466" s="51" t="s">
        <v>656</v>
      </c>
      <c r="M466" s="255" t="s">
        <v>658</v>
      </c>
      <c r="N466" s="148" t="s">
        <v>652</v>
      </c>
      <c r="O466" s="177" t="s">
        <v>932</v>
      </c>
    </row>
    <row r="467" spans="2:15" ht="41.4" x14ac:dyDescent="0.3">
      <c r="B467" s="177" t="s">
        <v>128</v>
      </c>
      <c r="C467" s="177" t="s">
        <v>59</v>
      </c>
      <c r="D467" s="146" t="s">
        <v>1900</v>
      </c>
      <c r="E467" s="177" t="s">
        <v>1901</v>
      </c>
      <c r="F467" s="177" t="s">
        <v>894</v>
      </c>
      <c r="G467" s="250" t="s">
        <v>669</v>
      </c>
      <c r="H467" s="147" t="s">
        <v>769</v>
      </c>
      <c r="I467" s="250">
        <v>1</v>
      </c>
      <c r="J467" s="147" t="s">
        <v>771</v>
      </c>
      <c r="K467" s="249">
        <v>1</v>
      </c>
      <c r="L467" s="51" t="s">
        <v>649</v>
      </c>
      <c r="M467" s="255" t="s">
        <v>651</v>
      </c>
      <c r="N467" s="148" t="s">
        <v>652</v>
      </c>
      <c r="O467" s="177" t="s">
        <v>1727</v>
      </c>
    </row>
    <row r="468" spans="2:15" ht="27.6" x14ac:dyDescent="0.3">
      <c r="B468" s="177" t="s">
        <v>128</v>
      </c>
      <c r="C468" s="177" t="s">
        <v>59</v>
      </c>
      <c r="D468" s="146" t="s">
        <v>1902</v>
      </c>
      <c r="E468" s="177" t="s">
        <v>1903</v>
      </c>
      <c r="F468" s="177" t="s">
        <v>898</v>
      </c>
      <c r="G468" s="250" t="s">
        <v>669</v>
      </c>
      <c r="H468" s="147" t="s">
        <v>769</v>
      </c>
      <c r="I468" s="250">
        <v>1</v>
      </c>
      <c r="J468" s="147" t="s">
        <v>771</v>
      </c>
      <c r="K468" s="249">
        <v>2</v>
      </c>
      <c r="L468" s="51" t="s">
        <v>656</v>
      </c>
      <c r="M468" s="255" t="s">
        <v>658</v>
      </c>
      <c r="N468" s="148" t="s">
        <v>652</v>
      </c>
      <c r="O468" s="177" t="s">
        <v>1727</v>
      </c>
    </row>
    <row r="469" spans="2:15" ht="41.4" x14ac:dyDescent="0.3">
      <c r="B469" s="177" t="s">
        <v>128</v>
      </c>
      <c r="C469" s="177" t="s">
        <v>59</v>
      </c>
      <c r="D469" s="146" t="s">
        <v>1904</v>
      </c>
      <c r="E469" s="177" t="s">
        <v>1905</v>
      </c>
      <c r="F469" s="177" t="s">
        <v>894</v>
      </c>
      <c r="G469" s="250" t="s">
        <v>669</v>
      </c>
      <c r="H469" s="147" t="s">
        <v>769</v>
      </c>
      <c r="I469" s="250">
        <v>7</v>
      </c>
      <c r="J469" s="147" t="s">
        <v>783</v>
      </c>
      <c r="K469" s="249">
        <v>1</v>
      </c>
      <c r="L469" s="51" t="s">
        <v>649</v>
      </c>
      <c r="M469" s="255" t="s">
        <v>651</v>
      </c>
      <c r="N469" s="148" t="s">
        <v>652</v>
      </c>
      <c r="O469" s="177" t="s">
        <v>1727</v>
      </c>
    </row>
    <row r="470" spans="2:15" ht="41.4" x14ac:dyDescent="0.3">
      <c r="B470" s="177" t="s">
        <v>128</v>
      </c>
      <c r="C470" s="177" t="s">
        <v>59</v>
      </c>
      <c r="D470" s="146" t="s">
        <v>1906</v>
      </c>
      <c r="E470" s="177" t="s">
        <v>1907</v>
      </c>
      <c r="F470" s="177" t="s">
        <v>898</v>
      </c>
      <c r="G470" s="250" t="s">
        <v>669</v>
      </c>
      <c r="H470" s="147" t="s">
        <v>769</v>
      </c>
      <c r="I470" s="250">
        <v>7</v>
      </c>
      <c r="J470" s="147" t="s">
        <v>783</v>
      </c>
      <c r="K470" s="249">
        <v>2</v>
      </c>
      <c r="L470" s="51" t="s">
        <v>656</v>
      </c>
      <c r="M470" s="255" t="s">
        <v>658</v>
      </c>
      <c r="N470" s="148" t="s">
        <v>652</v>
      </c>
      <c r="O470" s="177" t="s">
        <v>1727</v>
      </c>
    </row>
    <row r="471" spans="2:15" ht="69" x14ac:dyDescent="0.3">
      <c r="B471" s="177" t="s">
        <v>128</v>
      </c>
      <c r="C471" s="177" t="s">
        <v>59</v>
      </c>
      <c r="D471" s="146" t="s">
        <v>1908</v>
      </c>
      <c r="E471" s="177" t="s">
        <v>1909</v>
      </c>
      <c r="F471" s="177" t="s">
        <v>894</v>
      </c>
      <c r="G471" s="250" t="s">
        <v>669</v>
      </c>
      <c r="H471" s="147" t="s">
        <v>769</v>
      </c>
      <c r="I471" s="250">
        <v>7</v>
      </c>
      <c r="J471" s="147" t="s">
        <v>783</v>
      </c>
      <c r="K471" s="249">
        <v>1</v>
      </c>
      <c r="L471" s="51" t="s">
        <v>649</v>
      </c>
      <c r="M471" s="255" t="s">
        <v>651</v>
      </c>
      <c r="N471" s="148" t="s">
        <v>652</v>
      </c>
      <c r="O471" s="177" t="s">
        <v>1727</v>
      </c>
    </row>
    <row r="472" spans="2:15" ht="55.2" x14ac:dyDescent="0.3">
      <c r="B472" s="177" t="s">
        <v>128</v>
      </c>
      <c r="C472" s="177" t="s">
        <v>59</v>
      </c>
      <c r="D472" s="146" t="s">
        <v>1910</v>
      </c>
      <c r="E472" s="177" t="s">
        <v>1911</v>
      </c>
      <c r="F472" s="177" t="s">
        <v>898</v>
      </c>
      <c r="G472" s="250" t="s">
        <v>669</v>
      </c>
      <c r="H472" s="147" t="s">
        <v>769</v>
      </c>
      <c r="I472" s="250">
        <v>7</v>
      </c>
      <c r="J472" s="147" t="s">
        <v>783</v>
      </c>
      <c r="K472" s="249">
        <v>2</v>
      </c>
      <c r="L472" s="51" t="s">
        <v>656</v>
      </c>
      <c r="M472" s="255" t="s">
        <v>658</v>
      </c>
      <c r="N472" s="148" t="s">
        <v>652</v>
      </c>
      <c r="O472" s="177" t="s">
        <v>1727</v>
      </c>
    </row>
    <row r="473" spans="2:15" ht="55.2" x14ac:dyDescent="0.3">
      <c r="B473" s="177" t="s">
        <v>128</v>
      </c>
      <c r="C473" s="177" t="s">
        <v>58</v>
      </c>
      <c r="D473" s="146" t="s">
        <v>1912</v>
      </c>
      <c r="E473" s="177" t="s">
        <v>1913</v>
      </c>
      <c r="F473" s="177" t="s">
        <v>898</v>
      </c>
      <c r="G473" s="250" t="s">
        <v>669</v>
      </c>
      <c r="H473" s="147" t="s">
        <v>769</v>
      </c>
      <c r="I473" s="250">
        <v>7</v>
      </c>
      <c r="J473" s="147" t="s">
        <v>783</v>
      </c>
      <c r="K473" s="249">
        <v>5</v>
      </c>
      <c r="L473" s="51" t="s">
        <v>66</v>
      </c>
      <c r="M473" s="255" t="s">
        <v>689</v>
      </c>
      <c r="N473" s="148" t="s">
        <v>690</v>
      </c>
      <c r="O473" s="177" t="s">
        <v>1727</v>
      </c>
    </row>
    <row r="474" spans="2:15" ht="55.2" x14ac:dyDescent="0.3">
      <c r="B474" s="177" t="s">
        <v>128</v>
      </c>
      <c r="C474" s="177" t="s">
        <v>58</v>
      </c>
      <c r="D474" s="146" t="s">
        <v>1914</v>
      </c>
      <c r="E474" s="177" t="s">
        <v>1915</v>
      </c>
      <c r="F474" s="177" t="s">
        <v>898</v>
      </c>
      <c r="G474" s="250" t="s">
        <v>669</v>
      </c>
      <c r="H474" s="147" t="s">
        <v>769</v>
      </c>
      <c r="I474" s="250">
        <v>7</v>
      </c>
      <c r="J474" s="147" t="s">
        <v>783</v>
      </c>
      <c r="K474" s="249">
        <v>5</v>
      </c>
      <c r="L474" s="51" t="s">
        <v>66</v>
      </c>
      <c r="M474" s="250" t="s">
        <v>692</v>
      </c>
      <c r="N474" s="147" t="s">
        <v>681</v>
      </c>
      <c r="O474" s="177" t="s">
        <v>1727</v>
      </c>
    </row>
    <row r="475" spans="2:15" ht="41.4" x14ac:dyDescent="0.3">
      <c r="B475" s="177" t="s">
        <v>128</v>
      </c>
      <c r="C475" s="177" t="s">
        <v>59</v>
      </c>
      <c r="D475" s="146" t="s">
        <v>1916</v>
      </c>
      <c r="E475" s="177" t="s">
        <v>1917</v>
      </c>
      <c r="F475" s="177" t="s">
        <v>894</v>
      </c>
      <c r="G475" s="250" t="s">
        <v>663</v>
      </c>
      <c r="H475" s="147" t="s">
        <v>751</v>
      </c>
      <c r="I475" s="250">
        <v>1</v>
      </c>
      <c r="J475" s="147" t="s">
        <v>753</v>
      </c>
      <c r="K475" s="249">
        <v>1</v>
      </c>
      <c r="L475" s="51" t="s">
        <v>649</v>
      </c>
      <c r="M475" s="255" t="s">
        <v>651</v>
      </c>
      <c r="N475" s="148" t="s">
        <v>652</v>
      </c>
      <c r="O475" s="177" t="s">
        <v>1015</v>
      </c>
    </row>
    <row r="476" spans="2:15" ht="27.6" x14ac:dyDescent="0.3">
      <c r="B476" s="177" t="s">
        <v>128</v>
      </c>
      <c r="C476" s="177" t="s">
        <v>59</v>
      </c>
      <c r="D476" s="146" t="s">
        <v>1918</v>
      </c>
      <c r="E476" s="177" t="s">
        <v>1919</v>
      </c>
      <c r="F476" s="177" t="s">
        <v>898</v>
      </c>
      <c r="G476" s="250" t="s">
        <v>663</v>
      </c>
      <c r="H476" s="147" t="s">
        <v>751</v>
      </c>
      <c r="I476" s="250">
        <v>1</v>
      </c>
      <c r="J476" s="147" t="s">
        <v>753</v>
      </c>
      <c r="K476" s="249">
        <v>2</v>
      </c>
      <c r="L476" s="51" t="s">
        <v>656</v>
      </c>
      <c r="M476" s="255" t="s">
        <v>658</v>
      </c>
      <c r="N476" s="148" t="s">
        <v>652</v>
      </c>
      <c r="O476" s="177" t="s">
        <v>1015</v>
      </c>
    </row>
    <row r="477" spans="2:15" ht="41.4" x14ac:dyDescent="0.3">
      <c r="B477" s="177" t="s">
        <v>128</v>
      </c>
      <c r="C477" s="177" t="s">
        <v>59</v>
      </c>
      <c r="D477" s="146" t="s">
        <v>1920</v>
      </c>
      <c r="E477" s="177" t="s">
        <v>1921</v>
      </c>
      <c r="F477" s="177" t="s">
        <v>894</v>
      </c>
      <c r="G477" s="250" t="s">
        <v>663</v>
      </c>
      <c r="H477" s="147" t="s">
        <v>751</v>
      </c>
      <c r="I477" s="250">
        <v>1</v>
      </c>
      <c r="J477" s="147" t="s">
        <v>753</v>
      </c>
      <c r="K477" s="249">
        <v>1</v>
      </c>
      <c r="L477" s="51" t="s">
        <v>649</v>
      </c>
      <c r="M477" s="255" t="s">
        <v>651</v>
      </c>
      <c r="N477" s="148" t="s">
        <v>652</v>
      </c>
      <c r="O477" s="177" t="s">
        <v>1015</v>
      </c>
    </row>
    <row r="478" spans="2:15" ht="41.4" x14ac:dyDescent="0.3">
      <c r="B478" s="177" t="s">
        <v>128</v>
      </c>
      <c r="C478" s="177" t="s">
        <v>59</v>
      </c>
      <c r="D478" s="146" t="s">
        <v>1922</v>
      </c>
      <c r="E478" s="177" t="s">
        <v>1923</v>
      </c>
      <c r="F478" s="177" t="s">
        <v>898</v>
      </c>
      <c r="G478" s="250" t="s">
        <v>663</v>
      </c>
      <c r="H478" s="147" t="s">
        <v>751</v>
      </c>
      <c r="I478" s="250">
        <v>1</v>
      </c>
      <c r="J478" s="147" t="s">
        <v>753</v>
      </c>
      <c r="K478" s="249">
        <v>2</v>
      </c>
      <c r="L478" s="51" t="s">
        <v>656</v>
      </c>
      <c r="M478" s="255" t="s">
        <v>658</v>
      </c>
      <c r="N478" s="148" t="s">
        <v>652</v>
      </c>
      <c r="O478" s="177" t="s">
        <v>1015</v>
      </c>
    </row>
    <row r="479" spans="2:15" ht="27.6" x14ac:dyDescent="0.3">
      <c r="B479" s="177" t="s">
        <v>128</v>
      </c>
      <c r="C479" s="177" t="s">
        <v>58</v>
      </c>
      <c r="D479" s="146" t="s">
        <v>1924</v>
      </c>
      <c r="E479" s="177" t="s">
        <v>1925</v>
      </c>
      <c r="F479" s="177" t="s">
        <v>898</v>
      </c>
      <c r="G479" s="250" t="s">
        <v>663</v>
      </c>
      <c r="H479" s="147" t="s">
        <v>751</v>
      </c>
      <c r="I479" s="250">
        <v>1</v>
      </c>
      <c r="J479" s="147" t="s">
        <v>753</v>
      </c>
      <c r="K479" s="249">
        <v>5</v>
      </c>
      <c r="L479" s="51" t="s">
        <v>66</v>
      </c>
      <c r="M479" s="255" t="s">
        <v>689</v>
      </c>
      <c r="N479" s="148" t="s">
        <v>690</v>
      </c>
      <c r="O479" s="177" t="s">
        <v>1015</v>
      </c>
    </row>
    <row r="480" spans="2:15" ht="41.4" x14ac:dyDescent="0.3">
      <c r="B480" s="177" t="s">
        <v>128</v>
      </c>
      <c r="C480" s="177" t="s">
        <v>58</v>
      </c>
      <c r="D480" s="146" t="s">
        <v>1926</v>
      </c>
      <c r="E480" s="177" t="s">
        <v>1927</v>
      </c>
      <c r="F480" s="177" t="s">
        <v>898</v>
      </c>
      <c r="G480" s="250" t="s">
        <v>663</v>
      </c>
      <c r="H480" s="147" t="s">
        <v>751</v>
      </c>
      <c r="I480" s="250">
        <v>1</v>
      </c>
      <c r="J480" s="147" t="s">
        <v>753</v>
      </c>
      <c r="K480" s="249">
        <v>5</v>
      </c>
      <c r="L480" s="51" t="s">
        <v>66</v>
      </c>
      <c r="M480" s="250" t="s">
        <v>692</v>
      </c>
      <c r="N480" s="147" t="s">
        <v>681</v>
      </c>
      <c r="O480" s="177" t="s">
        <v>1015</v>
      </c>
    </row>
    <row r="481" spans="2:15" ht="55.2" x14ac:dyDescent="0.3">
      <c r="B481" s="177" t="s">
        <v>128</v>
      </c>
      <c r="C481" s="177" t="s">
        <v>59</v>
      </c>
      <c r="D481" s="146" t="s">
        <v>1928</v>
      </c>
      <c r="E481" s="177" t="s">
        <v>1929</v>
      </c>
      <c r="F481" s="177" t="s">
        <v>894</v>
      </c>
      <c r="G481" s="250" t="s">
        <v>669</v>
      </c>
      <c r="H481" s="147" t="s">
        <v>769</v>
      </c>
      <c r="I481" s="250">
        <v>1</v>
      </c>
      <c r="J481" s="147" t="s">
        <v>771</v>
      </c>
      <c r="K481" s="249">
        <v>1</v>
      </c>
      <c r="L481" s="51" t="s">
        <v>649</v>
      </c>
      <c r="M481" s="255" t="s">
        <v>651</v>
      </c>
      <c r="N481" s="148" t="s">
        <v>652</v>
      </c>
      <c r="O481" s="177" t="s">
        <v>1015</v>
      </c>
    </row>
    <row r="482" spans="2:15" ht="41.4" x14ac:dyDescent="0.3">
      <c r="B482" s="177" t="s">
        <v>128</v>
      </c>
      <c r="C482" s="177" t="s">
        <v>59</v>
      </c>
      <c r="D482" s="146" t="s">
        <v>1930</v>
      </c>
      <c r="E482" s="177" t="s">
        <v>1931</v>
      </c>
      <c r="F482" s="177" t="s">
        <v>898</v>
      </c>
      <c r="G482" s="250" t="s">
        <v>669</v>
      </c>
      <c r="H482" s="147" t="s">
        <v>769</v>
      </c>
      <c r="I482" s="250">
        <v>1</v>
      </c>
      <c r="J482" s="147" t="s">
        <v>771</v>
      </c>
      <c r="K482" s="249">
        <v>2</v>
      </c>
      <c r="L482" s="51" t="s">
        <v>656</v>
      </c>
      <c r="M482" s="255" t="s">
        <v>658</v>
      </c>
      <c r="N482" s="148" t="s">
        <v>652</v>
      </c>
      <c r="O482" s="177" t="s">
        <v>1015</v>
      </c>
    </row>
    <row r="483" spans="2:15" ht="69" x14ac:dyDescent="0.3">
      <c r="B483" s="177" t="s">
        <v>128</v>
      </c>
      <c r="C483" s="177" t="s">
        <v>59</v>
      </c>
      <c r="D483" s="146" t="s">
        <v>1932</v>
      </c>
      <c r="E483" s="177" t="s">
        <v>1933</v>
      </c>
      <c r="F483" s="177" t="s">
        <v>894</v>
      </c>
      <c r="G483" s="250" t="s">
        <v>669</v>
      </c>
      <c r="H483" s="147" t="s">
        <v>769</v>
      </c>
      <c r="I483" s="250">
        <v>1</v>
      </c>
      <c r="J483" s="147" t="s">
        <v>771</v>
      </c>
      <c r="K483" s="249">
        <v>1</v>
      </c>
      <c r="L483" s="51" t="s">
        <v>649</v>
      </c>
      <c r="M483" s="255" t="s">
        <v>651</v>
      </c>
      <c r="N483" s="148" t="s">
        <v>652</v>
      </c>
      <c r="O483" s="177" t="s">
        <v>1015</v>
      </c>
    </row>
    <row r="484" spans="2:15" ht="55.2" x14ac:dyDescent="0.3">
      <c r="B484" s="177" t="s">
        <v>128</v>
      </c>
      <c r="C484" s="177" t="s">
        <v>59</v>
      </c>
      <c r="D484" s="146" t="s">
        <v>1934</v>
      </c>
      <c r="E484" s="177" t="s">
        <v>1935</v>
      </c>
      <c r="F484" s="177" t="s">
        <v>898</v>
      </c>
      <c r="G484" s="250" t="s">
        <v>669</v>
      </c>
      <c r="H484" s="147" t="s">
        <v>769</v>
      </c>
      <c r="I484" s="250">
        <v>1</v>
      </c>
      <c r="J484" s="147" t="s">
        <v>771</v>
      </c>
      <c r="K484" s="249">
        <v>2</v>
      </c>
      <c r="L484" s="51" t="s">
        <v>656</v>
      </c>
      <c r="M484" s="255" t="s">
        <v>658</v>
      </c>
      <c r="N484" s="148" t="s">
        <v>652</v>
      </c>
      <c r="O484" s="177" t="s">
        <v>1015</v>
      </c>
    </row>
    <row r="485" spans="2:15" ht="55.2" x14ac:dyDescent="0.3">
      <c r="B485" s="177" t="s">
        <v>128</v>
      </c>
      <c r="C485" s="177" t="s">
        <v>59</v>
      </c>
      <c r="D485" s="146" t="s">
        <v>1936</v>
      </c>
      <c r="E485" s="177" t="s">
        <v>1937</v>
      </c>
      <c r="F485" s="177" t="s">
        <v>894</v>
      </c>
      <c r="G485" s="249" t="s">
        <v>669</v>
      </c>
      <c r="H485" s="148" t="s">
        <v>769</v>
      </c>
      <c r="I485" s="250">
        <v>3</v>
      </c>
      <c r="J485" s="147" t="s">
        <v>775</v>
      </c>
      <c r="K485" s="249">
        <v>1</v>
      </c>
      <c r="L485" s="51" t="s">
        <v>649</v>
      </c>
      <c r="M485" s="255" t="s">
        <v>651</v>
      </c>
      <c r="N485" s="148" t="s">
        <v>652</v>
      </c>
      <c r="O485" s="177" t="s">
        <v>1015</v>
      </c>
    </row>
    <row r="486" spans="2:15" ht="41.4" x14ac:dyDescent="0.3">
      <c r="B486" s="177" t="s">
        <v>128</v>
      </c>
      <c r="C486" s="177" t="s">
        <v>59</v>
      </c>
      <c r="D486" s="146" t="s">
        <v>1938</v>
      </c>
      <c r="E486" s="177" t="s">
        <v>1939</v>
      </c>
      <c r="F486" s="177" t="s">
        <v>898</v>
      </c>
      <c r="G486" s="249" t="s">
        <v>669</v>
      </c>
      <c r="H486" s="148" t="s">
        <v>769</v>
      </c>
      <c r="I486" s="250">
        <v>3</v>
      </c>
      <c r="J486" s="147" t="s">
        <v>775</v>
      </c>
      <c r="K486" s="249">
        <v>2</v>
      </c>
      <c r="L486" s="51" t="s">
        <v>656</v>
      </c>
      <c r="M486" s="255" t="s">
        <v>658</v>
      </c>
      <c r="N486" s="148" t="s">
        <v>652</v>
      </c>
      <c r="O486" s="177" t="s">
        <v>1015</v>
      </c>
    </row>
    <row r="487" spans="2:15" ht="96.6" x14ac:dyDescent="0.3">
      <c r="B487" s="177" t="s">
        <v>128</v>
      </c>
      <c r="C487" s="177" t="s">
        <v>58</v>
      </c>
      <c r="D487" s="146" t="s">
        <v>1940</v>
      </c>
      <c r="E487" s="177" t="s">
        <v>1941</v>
      </c>
      <c r="F487" s="177" t="s">
        <v>1942</v>
      </c>
      <c r="G487" s="250" t="s">
        <v>669</v>
      </c>
      <c r="H487" s="147" t="s">
        <v>769</v>
      </c>
      <c r="I487" s="250">
        <v>1</v>
      </c>
      <c r="J487" s="147" t="s">
        <v>771</v>
      </c>
      <c r="K487" s="249">
        <v>5</v>
      </c>
      <c r="L487" s="51" t="s">
        <v>66</v>
      </c>
      <c r="M487" s="255" t="s">
        <v>689</v>
      </c>
      <c r="N487" s="148" t="s">
        <v>690</v>
      </c>
      <c r="O487" s="177" t="s">
        <v>1015</v>
      </c>
    </row>
    <row r="488" spans="2:15" ht="41.4" x14ac:dyDescent="0.3">
      <c r="B488" s="177" t="s">
        <v>128</v>
      </c>
      <c r="C488" s="177" t="s">
        <v>58</v>
      </c>
      <c r="D488" s="146" t="s">
        <v>1943</v>
      </c>
      <c r="E488" s="177" t="s">
        <v>1944</v>
      </c>
      <c r="F488" s="177" t="s">
        <v>898</v>
      </c>
      <c r="G488" s="250" t="s">
        <v>669</v>
      </c>
      <c r="H488" s="147" t="s">
        <v>769</v>
      </c>
      <c r="I488" s="250">
        <v>1</v>
      </c>
      <c r="J488" s="147" t="s">
        <v>771</v>
      </c>
      <c r="K488" s="249">
        <v>5</v>
      </c>
      <c r="L488" s="51" t="s">
        <v>66</v>
      </c>
      <c r="M488" s="255" t="s">
        <v>689</v>
      </c>
      <c r="N488" s="148" t="s">
        <v>690</v>
      </c>
      <c r="O488" s="177" t="s">
        <v>1015</v>
      </c>
    </row>
    <row r="489" spans="2:15" ht="41.4" x14ac:dyDescent="0.3">
      <c r="B489" s="177" t="s">
        <v>128</v>
      </c>
      <c r="C489" s="177" t="s">
        <v>58</v>
      </c>
      <c r="D489" s="146" t="s">
        <v>1945</v>
      </c>
      <c r="E489" s="177" t="s">
        <v>1946</v>
      </c>
      <c r="F489" s="177" t="s">
        <v>1947</v>
      </c>
      <c r="G489" s="250" t="s">
        <v>669</v>
      </c>
      <c r="H489" s="147" t="s">
        <v>769</v>
      </c>
      <c r="I489" s="250">
        <v>1</v>
      </c>
      <c r="J489" s="147" t="s">
        <v>771</v>
      </c>
      <c r="K489" s="249">
        <v>5</v>
      </c>
      <c r="L489" s="51" t="s">
        <v>66</v>
      </c>
      <c r="M489" s="255" t="s">
        <v>689</v>
      </c>
      <c r="N489" s="148" t="s">
        <v>690</v>
      </c>
      <c r="O489" s="177" t="s">
        <v>1015</v>
      </c>
    </row>
    <row r="490" spans="2:15" s="10" customFormat="1" ht="27.6" x14ac:dyDescent="0.3">
      <c r="B490" s="177" t="s">
        <v>128</v>
      </c>
      <c r="C490" s="177" t="s">
        <v>58</v>
      </c>
      <c r="D490" s="146" t="s">
        <v>1948</v>
      </c>
      <c r="E490" s="177" t="s">
        <v>1949</v>
      </c>
      <c r="F490" s="177" t="s">
        <v>898</v>
      </c>
      <c r="G490" s="250" t="s">
        <v>669</v>
      </c>
      <c r="H490" s="147" t="s">
        <v>769</v>
      </c>
      <c r="I490" s="250">
        <v>1</v>
      </c>
      <c r="J490" s="147" t="s">
        <v>771</v>
      </c>
      <c r="K490" s="249">
        <v>5</v>
      </c>
      <c r="L490" s="148" t="s">
        <v>66</v>
      </c>
      <c r="M490" s="250" t="s">
        <v>692</v>
      </c>
      <c r="N490" s="147" t="s">
        <v>681</v>
      </c>
      <c r="O490" s="177" t="s">
        <v>1015</v>
      </c>
    </row>
    <row r="491" spans="2:15" ht="96.6" x14ac:dyDescent="0.3">
      <c r="B491" s="177" t="s">
        <v>128</v>
      </c>
      <c r="C491" s="177" t="s">
        <v>58</v>
      </c>
      <c r="D491" s="146" t="s">
        <v>1950</v>
      </c>
      <c r="E491" s="177" t="s">
        <v>1951</v>
      </c>
      <c r="F491" s="177" t="s">
        <v>1952</v>
      </c>
      <c r="G491" s="250" t="s">
        <v>669</v>
      </c>
      <c r="H491" s="147" t="s">
        <v>769</v>
      </c>
      <c r="I491" s="250">
        <v>1</v>
      </c>
      <c r="J491" s="147" t="s">
        <v>771</v>
      </c>
      <c r="K491" s="249">
        <v>5</v>
      </c>
      <c r="L491" s="51" t="s">
        <v>66</v>
      </c>
      <c r="M491" s="255" t="s">
        <v>689</v>
      </c>
      <c r="N491" s="148" t="s">
        <v>690</v>
      </c>
      <c r="O491" s="177" t="s">
        <v>1015</v>
      </c>
    </row>
    <row r="492" spans="2:15" ht="41.4" x14ac:dyDescent="0.3">
      <c r="B492" s="177" t="s">
        <v>128</v>
      </c>
      <c r="C492" s="177" t="s">
        <v>58</v>
      </c>
      <c r="D492" s="146" t="s">
        <v>1953</v>
      </c>
      <c r="E492" s="177" t="s">
        <v>1954</v>
      </c>
      <c r="F492" s="177" t="s">
        <v>898</v>
      </c>
      <c r="G492" s="250" t="s">
        <v>669</v>
      </c>
      <c r="H492" s="147" t="s">
        <v>769</v>
      </c>
      <c r="I492" s="250">
        <v>1</v>
      </c>
      <c r="J492" s="147" t="s">
        <v>771</v>
      </c>
      <c r="K492" s="249">
        <v>5</v>
      </c>
      <c r="L492" s="51" t="s">
        <v>66</v>
      </c>
      <c r="M492" s="255" t="s">
        <v>689</v>
      </c>
      <c r="N492" s="148" t="s">
        <v>690</v>
      </c>
      <c r="O492" s="177" t="s">
        <v>1015</v>
      </c>
    </row>
    <row r="493" spans="2:15" ht="41.4" x14ac:dyDescent="0.3">
      <c r="B493" s="177" t="s">
        <v>128</v>
      </c>
      <c r="C493" s="177" t="s">
        <v>58</v>
      </c>
      <c r="D493" s="146" t="s">
        <v>1955</v>
      </c>
      <c r="E493" s="177" t="s">
        <v>1956</v>
      </c>
      <c r="F493" s="177" t="s">
        <v>1947</v>
      </c>
      <c r="G493" s="250" t="s">
        <v>669</v>
      </c>
      <c r="H493" s="147" t="s">
        <v>769</v>
      </c>
      <c r="I493" s="250">
        <v>1</v>
      </c>
      <c r="J493" s="147" t="s">
        <v>771</v>
      </c>
      <c r="K493" s="249">
        <v>5</v>
      </c>
      <c r="L493" s="51" t="s">
        <v>66</v>
      </c>
      <c r="M493" s="255" t="s">
        <v>689</v>
      </c>
      <c r="N493" s="148" t="s">
        <v>690</v>
      </c>
      <c r="O493" s="177" t="s">
        <v>1015</v>
      </c>
    </row>
    <row r="494" spans="2:15" s="10" customFormat="1" ht="41.4" x14ac:dyDescent="0.3">
      <c r="B494" s="177" t="s">
        <v>128</v>
      </c>
      <c r="C494" s="177" t="s">
        <v>58</v>
      </c>
      <c r="D494" s="146" t="s">
        <v>1957</v>
      </c>
      <c r="E494" s="177" t="s">
        <v>1958</v>
      </c>
      <c r="F494" s="177" t="s">
        <v>898</v>
      </c>
      <c r="G494" s="250" t="s">
        <v>669</v>
      </c>
      <c r="H494" s="147" t="s">
        <v>769</v>
      </c>
      <c r="I494" s="250">
        <v>1</v>
      </c>
      <c r="J494" s="147" t="s">
        <v>771</v>
      </c>
      <c r="K494" s="249">
        <v>5</v>
      </c>
      <c r="L494" s="148" t="s">
        <v>66</v>
      </c>
      <c r="M494" s="250" t="s">
        <v>692</v>
      </c>
      <c r="N494" s="147" t="s">
        <v>681</v>
      </c>
      <c r="O494" s="177" t="s">
        <v>1015</v>
      </c>
    </row>
    <row r="495" spans="2:15" s="10" customFormat="1" ht="27.6" x14ac:dyDescent="0.3">
      <c r="B495" s="177" t="s">
        <v>128</v>
      </c>
      <c r="C495" s="177" t="s">
        <v>58</v>
      </c>
      <c r="D495" s="146" t="s">
        <v>1959</v>
      </c>
      <c r="E495" s="177" t="s">
        <v>1960</v>
      </c>
      <c r="F495" s="177" t="s">
        <v>898</v>
      </c>
      <c r="G495" s="249" t="s">
        <v>658</v>
      </c>
      <c r="H495" s="148" t="s">
        <v>737</v>
      </c>
      <c r="I495" s="250">
        <v>1</v>
      </c>
      <c r="J495" s="147" t="s">
        <v>739</v>
      </c>
      <c r="K495" s="249">
        <v>4</v>
      </c>
      <c r="L495" s="148" t="s">
        <v>65</v>
      </c>
      <c r="M495" s="249" t="s">
        <v>790</v>
      </c>
      <c r="N495" s="147" t="s">
        <v>2280</v>
      </c>
      <c r="O495" s="177" t="s">
        <v>1015</v>
      </c>
    </row>
    <row r="496" spans="2:15" s="10" customFormat="1" ht="41.4" x14ac:dyDescent="0.3">
      <c r="B496" s="177" t="s">
        <v>128</v>
      </c>
      <c r="C496" s="177" t="s">
        <v>58</v>
      </c>
      <c r="D496" s="146" t="s">
        <v>1961</v>
      </c>
      <c r="E496" s="177" t="s">
        <v>1962</v>
      </c>
      <c r="F496" s="177" t="s">
        <v>898</v>
      </c>
      <c r="G496" s="249" t="s">
        <v>658</v>
      </c>
      <c r="H496" s="148" t="s">
        <v>737</v>
      </c>
      <c r="I496" s="250">
        <v>1</v>
      </c>
      <c r="J496" s="147" t="s">
        <v>739</v>
      </c>
      <c r="K496" s="249">
        <v>4</v>
      </c>
      <c r="L496" s="148" t="s">
        <v>65</v>
      </c>
      <c r="M496" s="249" t="s">
        <v>680</v>
      </c>
      <c r="N496" s="147" t="s">
        <v>681</v>
      </c>
      <c r="O496" s="177" t="s">
        <v>1015</v>
      </c>
    </row>
    <row r="497" spans="2:15" ht="41.4" x14ac:dyDescent="0.3">
      <c r="B497" s="177" t="s">
        <v>128</v>
      </c>
      <c r="C497" s="177" t="s">
        <v>59</v>
      </c>
      <c r="D497" s="146" t="s">
        <v>1963</v>
      </c>
      <c r="E497" s="177" t="s">
        <v>1964</v>
      </c>
      <c r="F497" s="177" t="s">
        <v>894</v>
      </c>
      <c r="G497" s="249" t="s">
        <v>669</v>
      </c>
      <c r="H497" s="148" t="s">
        <v>769</v>
      </c>
      <c r="I497" s="250">
        <v>2</v>
      </c>
      <c r="J497" s="147" t="s">
        <v>773</v>
      </c>
      <c r="K497" s="249">
        <v>1</v>
      </c>
      <c r="L497" s="51" t="s">
        <v>649</v>
      </c>
      <c r="M497" s="255" t="s">
        <v>651</v>
      </c>
      <c r="N497" s="148" t="s">
        <v>652</v>
      </c>
      <c r="O497" s="177" t="s">
        <v>1727</v>
      </c>
    </row>
    <row r="498" spans="2:15" ht="41.4" x14ac:dyDescent="0.3">
      <c r="B498" s="177" t="s">
        <v>128</v>
      </c>
      <c r="C498" s="177" t="s">
        <v>59</v>
      </c>
      <c r="D498" s="146" t="s">
        <v>1965</v>
      </c>
      <c r="E498" s="177" t="s">
        <v>1966</v>
      </c>
      <c r="F498" s="177" t="s">
        <v>898</v>
      </c>
      <c r="G498" s="249" t="s">
        <v>669</v>
      </c>
      <c r="H498" s="148" t="s">
        <v>769</v>
      </c>
      <c r="I498" s="250">
        <v>2</v>
      </c>
      <c r="J498" s="147" t="s">
        <v>773</v>
      </c>
      <c r="K498" s="249">
        <v>2</v>
      </c>
      <c r="L498" s="51" t="s">
        <v>656</v>
      </c>
      <c r="M498" s="255" t="s">
        <v>658</v>
      </c>
      <c r="N498" s="148" t="s">
        <v>652</v>
      </c>
      <c r="O498" s="177" t="s">
        <v>1727</v>
      </c>
    </row>
    <row r="499" spans="2:15" ht="55.2" x14ac:dyDescent="0.3">
      <c r="B499" s="177" t="s">
        <v>128</v>
      </c>
      <c r="C499" s="177" t="s">
        <v>59</v>
      </c>
      <c r="D499" s="146" t="s">
        <v>1967</v>
      </c>
      <c r="E499" s="177" t="s">
        <v>1968</v>
      </c>
      <c r="F499" s="177" t="s">
        <v>894</v>
      </c>
      <c r="G499" s="249" t="s">
        <v>669</v>
      </c>
      <c r="H499" s="148" t="s">
        <v>769</v>
      </c>
      <c r="I499" s="250">
        <v>2</v>
      </c>
      <c r="J499" s="147" t="s">
        <v>773</v>
      </c>
      <c r="K499" s="249">
        <v>1</v>
      </c>
      <c r="L499" s="51" t="s">
        <v>649</v>
      </c>
      <c r="M499" s="255" t="s">
        <v>651</v>
      </c>
      <c r="N499" s="148" t="s">
        <v>652</v>
      </c>
      <c r="O499" s="177" t="s">
        <v>1727</v>
      </c>
    </row>
    <row r="500" spans="2:15" ht="41.4" x14ac:dyDescent="0.3">
      <c r="B500" s="177" t="s">
        <v>128</v>
      </c>
      <c r="C500" s="177" t="s">
        <v>59</v>
      </c>
      <c r="D500" s="146" t="s">
        <v>1969</v>
      </c>
      <c r="E500" s="177" t="s">
        <v>1970</v>
      </c>
      <c r="F500" s="177" t="s">
        <v>898</v>
      </c>
      <c r="G500" s="249" t="s">
        <v>669</v>
      </c>
      <c r="H500" s="148" t="s">
        <v>769</v>
      </c>
      <c r="I500" s="250">
        <v>2</v>
      </c>
      <c r="J500" s="147" t="s">
        <v>773</v>
      </c>
      <c r="K500" s="249">
        <v>2</v>
      </c>
      <c r="L500" s="51" t="s">
        <v>656</v>
      </c>
      <c r="M500" s="255" t="s">
        <v>658</v>
      </c>
      <c r="N500" s="148" t="s">
        <v>652</v>
      </c>
      <c r="O500" s="177" t="s">
        <v>1727</v>
      </c>
    </row>
    <row r="501" spans="2:15" ht="41.4" x14ac:dyDescent="0.3">
      <c r="B501" s="177" t="s">
        <v>128</v>
      </c>
      <c r="C501" s="177" t="s">
        <v>58</v>
      </c>
      <c r="D501" s="146" t="s">
        <v>1971</v>
      </c>
      <c r="E501" s="177" t="s">
        <v>1972</v>
      </c>
      <c r="F501" s="177" t="s">
        <v>898</v>
      </c>
      <c r="G501" s="249" t="s">
        <v>669</v>
      </c>
      <c r="H501" s="148" t="s">
        <v>769</v>
      </c>
      <c r="I501" s="250">
        <v>2</v>
      </c>
      <c r="J501" s="147" t="s">
        <v>773</v>
      </c>
      <c r="K501" s="249">
        <v>5</v>
      </c>
      <c r="L501" s="51" t="s">
        <v>66</v>
      </c>
      <c r="M501" s="255" t="s">
        <v>689</v>
      </c>
      <c r="N501" s="148" t="s">
        <v>690</v>
      </c>
      <c r="O501" s="177" t="s">
        <v>1727</v>
      </c>
    </row>
    <row r="502" spans="2:15" ht="41.4" x14ac:dyDescent="0.3">
      <c r="B502" s="177" t="s">
        <v>128</v>
      </c>
      <c r="C502" s="177" t="s">
        <v>58</v>
      </c>
      <c r="D502" s="146" t="s">
        <v>1973</v>
      </c>
      <c r="E502" s="177" t="s">
        <v>1974</v>
      </c>
      <c r="F502" s="177" t="s">
        <v>898</v>
      </c>
      <c r="G502" s="249" t="s">
        <v>669</v>
      </c>
      <c r="H502" s="148" t="s">
        <v>769</v>
      </c>
      <c r="I502" s="250">
        <v>2</v>
      </c>
      <c r="J502" s="147" t="s">
        <v>773</v>
      </c>
      <c r="K502" s="249">
        <v>5</v>
      </c>
      <c r="L502" s="51" t="s">
        <v>66</v>
      </c>
      <c r="M502" s="250" t="s">
        <v>692</v>
      </c>
      <c r="N502" s="147" t="s">
        <v>681</v>
      </c>
      <c r="O502" s="177" t="s">
        <v>1727</v>
      </c>
    </row>
    <row r="503" spans="2:15" ht="41.4" x14ac:dyDescent="0.3">
      <c r="B503" s="177" t="s">
        <v>128</v>
      </c>
      <c r="C503" s="177" t="s">
        <v>59</v>
      </c>
      <c r="D503" s="146" t="s">
        <v>1975</v>
      </c>
      <c r="E503" s="177" t="s">
        <v>1173</v>
      </c>
      <c r="F503" s="177" t="s">
        <v>894</v>
      </c>
      <c r="G503" s="252" t="s">
        <v>680</v>
      </c>
      <c r="H503" s="150" t="s">
        <v>815</v>
      </c>
      <c r="I503" s="249">
        <v>1</v>
      </c>
      <c r="J503" s="177" t="s">
        <v>817</v>
      </c>
      <c r="K503" s="249">
        <v>1</v>
      </c>
      <c r="L503" s="51" t="s">
        <v>649</v>
      </c>
      <c r="M503" s="255" t="s">
        <v>651</v>
      </c>
      <c r="N503" s="148" t="s">
        <v>652</v>
      </c>
      <c r="O503" s="177" t="s">
        <v>1000</v>
      </c>
    </row>
    <row r="504" spans="2:15" ht="41.4" x14ac:dyDescent="0.3">
      <c r="B504" s="177" t="s">
        <v>128</v>
      </c>
      <c r="C504" s="177" t="s">
        <v>59</v>
      </c>
      <c r="D504" s="146" t="s">
        <v>1976</v>
      </c>
      <c r="E504" s="177" t="s">
        <v>1175</v>
      </c>
      <c r="F504" s="177" t="s">
        <v>898</v>
      </c>
      <c r="G504" s="252" t="s">
        <v>680</v>
      </c>
      <c r="H504" s="150" t="s">
        <v>815</v>
      </c>
      <c r="I504" s="249">
        <v>1</v>
      </c>
      <c r="J504" s="177" t="s">
        <v>817</v>
      </c>
      <c r="K504" s="249">
        <v>2</v>
      </c>
      <c r="L504" s="51" t="s">
        <v>656</v>
      </c>
      <c r="M504" s="255" t="s">
        <v>658</v>
      </c>
      <c r="N504" s="148" t="s">
        <v>652</v>
      </c>
      <c r="O504" s="177" t="s">
        <v>1000</v>
      </c>
    </row>
    <row r="505" spans="2:15" ht="138" x14ac:dyDescent="0.3">
      <c r="B505" s="177" t="s">
        <v>133</v>
      </c>
      <c r="C505" s="177" t="s">
        <v>59</v>
      </c>
      <c r="D505" s="146" t="s">
        <v>1977</v>
      </c>
      <c r="E505" s="177" t="s">
        <v>1978</v>
      </c>
      <c r="F505" s="177" t="s">
        <v>1979</v>
      </c>
      <c r="G505" s="249" t="s">
        <v>677</v>
      </c>
      <c r="H505" s="148" t="s">
        <v>807</v>
      </c>
      <c r="I505" s="255">
        <v>2</v>
      </c>
      <c r="J505" s="147" t="s">
        <v>811</v>
      </c>
      <c r="K505" s="249">
        <v>1</v>
      </c>
      <c r="L505" s="51" t="s">
        <v>649</v>
      </c>
      <c r="M505" s="255" t="s">
        <v>651</v>
      </c>
      <c r="N505" s="148" t="s">
        <v>652</v>
      </c>
      <c r="O505" s="177" t="s">
        <v>1727</v>
      </c>
    </row>
    <row r="506" spans="2:15" ht="110.4" x14ac:dyDescent="0.3">
      <c r="B506" s="177" t="s">
        <v>133</v>
      </c>
      <c r="C506" s="177" t="s">
        <v>59</v>
      </c>
      <c r="D506" s="146" t="s">
        <v>1980</v>
      </c>
      <c r="E506" s="177" t="s">
        <v>1981</v>
      </c>
      <c r="F506" s="177" t="s">
        <v>1982</v>
      </c>
      <c r="G506" s="249" t="s">
        <v>677</v>
      </c>
      <c r="H506" s="148" t="s">
        <v>807</v>
      </c>
      <c r="I506" s="255">
        <v>2</v>
      </c>
      <c r="J506" s="147" t="s">
        <v>811</v>
      </c>
      <c r="K506" s="249">
        <v>2</v>
      </c>
      <c r="L506" s="51" t="s">
        <v>656</v>
      </c>
      <c r="M506" s="255" t="s">
        <v>658</v>
      </c>
      <c r="N506" s="148" t="s">
        <v>652</v>
      </c>
      <c r="O506" s="177" t="s">
        <v>1727</v>
      </c>
    </row>
    <row r="507" spans="2:15" ht="138" x14ac:dyDescent="0.3">
      <c r="B507" s="177" t="s">
        <v>133</v>
      </c>
      <c r="C507" s="177" t="s">
        <v>59</v>
      </c>
      <c r="D507" s="146" t="s">
        <v>1983</v>
      </c>
      <c r="E507" s="177" t="s">
        <v>1984</v>
      </c>
      <c r="F507" s="177" t="s">
        <v>1979</v>
      </c>
      <c r="G507" s="249" t="s">
        <v>677</v>
      </c>
      <c r="H507" s="148" t="s">
        <v>807</v>
      </c>
      <c r="I507" s="255">
        <v>2</v>
      </c>
      <c r="J507" s="147" t="s">
        <v>811</v>
      </c>
      <c r="K507" s="249">
        <v>1</v>
      </c>
      <c r="L507" s="51" t="s">
        <v>649</v>
      </c>
      <c r="M507" s="255" t="s">
        <v>651</v>
      </c>
      <c r="N507" s="148" t="s">
        <v>652</v>
      </c>
      <c r="O507" s="177" t="s">
        <v>1727</v>
      </c>
    </row>
    <row r="508" spans="2:15" ht="110.4" x14ac:dyDescent="0.3">
      <c r="B508" s="177" t="s">
        <v>133</v>
      </c>
      <c r="C508" s="177" t="s">
        <v>59</v>
      </c>
      <c r="D508" s="146" t="s">
        <v>1985</v>
      </c>
      <c r="E508" s="177" t="s">
        <v>1986</v>
      </c>
      <c r="F508" s="177" t="s">
        <v>1982</v>
      </c>
      <c r="G508" s="249" t="s">
        <v>677</v>
      </c>
      <c r="H508" s="148" t="s">
        <v>807</v>
      </c>
      <c r="I508" s="255">
        <v>2</v>
      </c>
      <c r="J508" s="147" t="s">
        <v>811</v>
      </c>
      <c r="K508" s="249">
        <v>2</v>
      </c>
      <c r="L508" s="51" t="s">
        <v>656</v>
      </c>
      <c r="M508" s="255" t="s">
        <v>658</v>
      </c>
      <c r="N508" s="148" t="s">
        <v>652</v>
      </c>
      <c r="O508" s="177" t="s">
        <v>1727</v>
      </c>
    </row>
    <row r="509" spans="2:15" ht="138" x14ac:dyDescent="0.3">
      <c r="B509" s="177" t="s">
        <v>133</v>
      </c>
      <c r="C509" s="177" t="s">
        <v>59</v>
      </c>
      <c r="D509" s="146" t="s">
        <v>1987</v>
      </c>
      <c r="E509" s="177" t="s">
        <v>1988</v>
      </c>
      <c r="F509" s="177" t="s">
        <v>1979</v>
      </c>
      <c r="G509" s="249" t="s">
        <v>677</v>
      </c>
      <c r="H509" s="148" t="s">
        <v>807</v>
      </c>
      <c r="I509" s="255">
        <v>2</v>
      </c>
      <c r="J509" s="147" t="s">
        <v>811</v>
      </c>
      <c r="K509" s="249">
        <v>1</v>
      </c>
      <c r="L509" s="51" t="s">
        <v>649</v>
      </c>
      <c r="M509" s="255" t="s">
        <v>651</v>
      </c>
      <c r="N509" s="148" t="s">
        <v>652</v>
      </c>
      <c r="O509" s="177" t="s">
        <v>1727</v>
      </c>
    </row>
    <row r="510" spans="2:15" ht="110.4" x14ac:dyDescent="0.3">
      <c r="B510" s="177" t="s">
        <v>133</v>
      </c>
      <c r="C510" s="177" t="s">
        <v>59</v>
      </c>
      <c r="D510" s="146" t="s">
        <v>1989</v>
      </c>
      <c r="E510" s="177" t="s">
        <v>1990</v>
      </c>
      <c r="F510" s="177" t="s">
        <v>1982</v>
      </c>
      <c r="G510" s="249" t="s">
        <v>677</v>
      </c>
      <c r="H510" s="148" t="s">
        <v>807</v>
      </c>
      <c r="I510" s="255">
        <v>2</v>
      </c>
      <c r="J510" s="147" t="s">
        <v>811</v>
      </c>
      <c r="K510" s="249">
        <v>2</v>
      </c>
      <c r="L510" s="51" t="s">
        <v>656</v>
      </c>
      <c r="M510" s="255" t="s">
        <v>658</v>
      </c>
      <c r="N510" s="148" t="s">
        <v>652</v>
      </c>
      <c r="O510" s="177" t="s">
        <v>1727</v>
      </c>
    </row>
    <row r="511" spans="2:15" ht="41.4" x14ac:dyDescent="0.3">
      <c r="B511" s="177" t="s">
        <v>133</v>
      </c>
      <c r="C511" s="177" t="s">
        <v>58</v>
      </c>
      <c r="D511" s="146" t="s">
        <v>1991</v>
      </c>
      <c r="E511" s="177" t="s">
        <v>1992</v>
      </c>
      <c r="F511" s="177" t="s">
        <v>898</v>
      </c>
      <c r="G511" s="249" t="s">
        <v>677</v>
      </c>
      <c r="H511" s="148" t="s">
        <v>807</v>
      </c>
      <c r="I511" s="255">
        <v>2</v>
      </c>
      <c r="J511" s="147" t="s">
        <v>811</v>
      </c>
      <c r="K511" s="249">
        <v>5</v>
      </c>
      <c r="L511" s="51" t="s">
        <v>66</v>
      </c>
      <c r="M511" s="255" t="s">
        <v>689</v>
      </c>
      <c r="N511" s="148" t="s">
        <v>690</v>
      </c>
      <c r="O511" s="177" t="s">
        <v>1727</v>
      </c>
    </row>
    <row r="512" spans="2:15" ht="55.2" x14ac:dyDescent="0.3">
      <c r="B512" s="177" t="s">
        <v>133</v>
      </c>
      <c r="C512" s="177" t="s">
        <v>58</v>
      </c>
      <c r="D512" s="146" t="s">
        <v>1993</v>
      </c>
      <c r="E512" s="177" t="s">
        <v>1994</v>
      </c>
      <c r="F512" s="177" t="s">
        <v>898</v>
      </c>
      <c r="G512" s="249" t="s">
        <v>677</v>
      </c>
      <c r="H512" s="148" t="s">
        <v>807</v>
      </c>
      <c r="I512" s="255">
        <v>2</v>
      </c>
      <c r="J512" s="147" t="s">
        <v>811</v>
      </c>
      <c r="K512" s="249">
        <v>5</v>
      </c>
      <c r="L512" s="51" t="s">
        <v>66</v>
      </c>
      <c r="M512" s="250" t="s">
        <v>692</v>
      </c>
      <c r="N512" s="147" t="s">
        <v>681</v>
      </c>
      <c r="O512" s="177" t="s">
        <v>1727</v>
      </c>
    </row>
    <row r="513" spans="2:15" ht="82.8" x14ac:dyDescent="0.3">
      <c r="B513" s="177" t="s">
        <v>133</v>
      </c>
      <c r="C513" s="152" t="s">
        <v>58</v>
      </c>
      <c r="D513" s="151" t="s">
        <v>1995</v>
      </c>
      <c r="E513" s="152" t="s">
        <v>1996</v>
      </c>
      <c r="F513" s="152" t="s">
        <v>1997</v>
      </c>
      <c r="G513" s="249" t="s">
        <v>658</v>
      </c>
      <c r="H513" s="148" t="s">
        <v>737</v>
      </c>
      <c r="I513" s="250">
        <v>1</v>
      </c>
      <c r="J513" s="147" t="s">
        <v>739</v>
      </c>
      <c r="K513" s="249">
        <v>3</v>
      </c>
      <c r="L513" s="53" t="s">
        <v>661</v>
      </c>
      <c r="M513" s="250" t="s">
        <v>666</v>
      </c>
      <c r="N513" s="147" t="s">
        <v>667</v>
      </c>
      <c r="O513" s="177" t="s">
        <v>1015</v>
      </c>
    </row>
    <row r="514" spans="2:15" ht="110.4" x14ac:dyDescent="0.3">
      <c r="B514" s="177" t="s">
        <v>133</v>
      </c>
      <c r="C514" s="177" t="s">
        <v>59</v>
      </c>
      <c r="D514" s="146" t="s">
        <v>1998</v>
      </c>
      <c r="E514" s="177" t="s">
        <v>1999</v>
      </c>
      <c r="F514" s="177" t="s">
        <v>2000</v>
      </c>
      <c r="G514" s="249" t="s">
        <v>680</v>
      </c>
      <c r="H514" s="148" t="s">
        <v>815</v>
      </c>
      <c r="I514" s="249">
        <v>1</v>
      </c>
      <c r="J514" s="147" t="s">
        <v>817</v>
      </c>
      <c r="K514" s="249">
        <v>1</v>
      </c>
      <c r="L514" s="51" t="s">
        <v>649</v>
      </c>
      <c r="M514" s="255" t="s">
        <v>651</v>
      </c>
      <c r="N514" s="148" t="s">
        <v>652</v>
      </c>
      <c r="O514" s="177" t="s">
        <v>2001</v>
      </c>
    </row>
    <row r="515" spans="2:15" ht="82.8" x14ac:dyDescent="0.3">
      <c r="B515" s="177" t="s">
        <v>133</v>
      </c>
      <c r="C515" s="177" t="s">
        <v>59</v>
      </c>
      <c r="D515" s="146" t="s">
        <v>2002</v>
      </c>
      <c r="E515" s="177" t="s">
        <v>2003</v>
      </c>
      <c r="F515" s="177" t="s">
        <v>2004</v>
      </c>
      <c r="G515" s="249" t="s">
        <v>680</v>
      </c>
      <c r="H515" s="148" t="s">
        <v>815</v>
      </c>
      <c r="I515" s="249">
        <v>1</v>
      </c>
      <c r="J515" s="147" t="s">
        <v>817</v>
      </c>
      <c r="K515" s="249">
        <v>2</v>
      </c>
      <c r="L515" s="51" t="s">
        <v>656</v>
      </c>
      <c r="M515" s="255" t="s">
        <v>658</v>
      </c>
      <c r="N515" s="148" t="s">
        <v>652</v>
      </c>
      <c r="O515" s="177" t="s">
        <v>2001</v>
      </c>
    </row>
    <row r="516" spans="2:15" ht="55.2" x14ac:dyDescent="0.3">
      <c r="B516" s="177" t="s">
        <v>133</v>
      </c>
      <c r="C516" s="177" t="s">
        <v>59</v>
      </c>
      <c r="D516" s="146" t="s">
        <v>2005</v>
      </c>
      <c r="E516" s="177" t="s">
        <v>2006</v>
      </c>
      <c r="F516" s="177" t="s">
        <v>894</v>
      </c>
      <c r="G516" s="249" t="s">
        <v>790</v>
      </c>
      <c r="H516" s="148" t="s">
        <v>791</v>
      </c>
      <c r="I516" s="250">
        <v>6</v>
      </c>
      <c r="J516" s="147" t="s">
        <v>803</v>
      </c>
      <c r="K516" s="249">
        <v>1</v>
      </c>
      <c r="L516" s="51" t="s">
        <v>649</v>
      </c>
      <c r="M516" s="255" t="s">
        <v>651</v>
      </c>
      <c r="N516" s="148" t="s">
        <v>652</v>
      </c>
      <c r="O516" s="177" t="s">
        <v>2001</v>
      </c>
    </row>
    <row r="517" spans="2:15" ht="55.2" x14ac:dyDescent="0.3">
      <c r="B517" s="177" t="s">
        <v>133</v>
      </c>
      <c r="C517" s="177" t="s">
        <v>59</v>
      </c>
      <c r="D517" s="146" t="s">
        <v>2007</v>
      </c>
      <c r="E517" s="177" t="s">
        <v>2008</v>
      </c>
      <c r="F517" s="153"/>
      <c r="G517" s="249" t="s">
        <v>790</v>
      </c>
      <c r="H517" s="148" t="s">
        <v>791</v>
      </c>
      <c r="I517" s="250">
        <v>6</v>
      </c>
      <c r="J517" s="147" t="s">
        <v>803</v>
      </c>
      <c r="K517" s="249">
        <v>2</v>
      </c>
      <c r="L517" s="51" t="s">
        <v>656</v>
      </c>
      <c r="M517" s="255" t="s">
        <v>658</v>
      </c>
      <c r="N517" s="148" t="s">
        <v>652</v>
      </c>
      <c r="O517" s="177" t="s">
        <v>2001</v>
      </c>
    </row>
    <row r="518" spans="2:15" ht="55.2" x14ac:dyDescent="0.3">
      <c r="B518" s="177" t="s">
        <v>133</v>
      </c>
      <c r="C518" s="177" t="s">
        <v>59</v>
      </c>
      <c r="D518" s="146" t="s">
        <v>2009</v>
      </c>
      <c r="E518" s="177" t="s">
        <v>2010</v>
      </c>
      <c r="F518" s="177" t="s">
        <v>894</v>
      </c>
      <c r="G518" s="249" t="s">
        <v>790</v>
      </c>
      <c r="H518" s="148" t="s">
        <v>791</v>
      </c>
      <c r="I518" s="250">
        <v>6</v>
      </c>
      <c r="J518" s="147" t="s">
        <v>803</v>
      </c>
      <c r="K518" s="249">
        <v>1</v>
      </c>
      <c r="L518" s="51" t="s">
        <v>649</v>
      </c>
      <c r="M518" s="255" t="s">
        <v>651</v>
      </c>
      <c r="N518" s="148" t="s">
        <v>652</v>
      </c>
      <c r="O518" s="177" t="s">
        <v>2001</v>
      </c>
    </row>
    <row r="519" spans="2:15" ht="55.2" x14ac:dyDescent="0.3">
      <c r="B519" s="177" t="s">
        <v>133</v>
      </c>
      <c r="C519" s="177" t="s">
        <v>59</v>
      </c>
      <c r="D519" s="146" t="s">
        <v>2011</v>
      </c>
      <c r="E519" s="177" t="s">
        <v>2012</v>
      </c>
      <c r="F519" s="177"/>
      <c r="G519" s="249" t="s">
        <v>790</v>
      </c>
      <c r="H519" s="148" t="s">
        <v>791</v>
      </c>
      <c r="I519" s="250">
        <v>6</v>
      </c>
      <c r="J519" s="147" t="s">
        <v>803</v>
      </c>
      <c r="K519" s="249">
        <v>2</v>
      </c>
      <c r="L519" s="51" t="s">
        <v>656</v>
      </c>
      <c r="M519" s="255" t="s">
        <v>658</v>
      </c>
      <c r="N519" s="148" t="s">
        <v>652</v>
      </c>
      <c r="O519" s="177" t="s">
        <v>2001</v>
      </c>
    </row>
    <row r="520" spans="2:15" ht="55.2" x14ac:dyDescent="0.3">
      <c r="B520" s="177" t="s">
        <v>133</v>
      </c>
      <c r="C520" s="177" t="s">
        <v>59</v>
      </c>
      <c r="D520" s="146" t="s">
        <v>2013</v>
      </c>
      <c r="E520" s="177" t="s">
        <v>2014</v>
      </c>
      <c r="F520" s="177" t="s">
        <v>894</v>
      </c>
      <c r="G520" s="249" t="s">
        <v>680</v>
      </c>
      <c r="H520" s="148" t="s">
        <v>815</v>
      </c>
      <c r="I520" s="249">
        <v>1</v>
      </c>
      <c r="J520" s="147" t="s">
        <v>817</v>
      </c>
      <c r="K520" s="249">
        <v>1</v>
      </c>
      <c r="L520" s="51" t="s">
        <v>649</v>
      </c>
      <c r="M520" s="255" t="s">
        <v>651</v>
      </c>
      <c r="N520" s="148" t="s">
        <v>652</v>
      </c>
      <c r="O520" s="177" t="s">
        <v>2001</v>
      </c>
    </row>
    <row r="521" spans="2:15" ht="55.2" x14ac:dyDescent="0.3">
      <c r="B521" s="177" t="s">
        <v>133</v>
      </c>
      <c r="C521" s="177" t="s">
        <v>59</v>
      </c>
      <c r="D521" s="146" t="s">
        <v>2015</v>
      </c>
      <c r="E521" s="177" t="s">
        <v>2016</v>
      </c>
      <c r="F521" s="154"/>
      <c r="G521" s="249" t="s">
        <v>680</v>
      </c>
      <c r="H521" s="148" t="s">
        <v>815</v>
      </c>
      <c r="I521" s="249">
        <v>1</v>
      </c>
      <c r="J521" s="147" t="s">
        <v>817</v>
      </c>
      <c r="K521" s="249">
        <v>2</v>
      </c>
      <c r="L521" s="51" t="s">
        <v>656</v>
      </c>
      <c r="M521" s="255" t="s">
        <v>658</v>
      </c>
      <c r="N521" s="148" t="s">
        <v>652</v>
      </c>
      <c r="O521" s="177" t="s">
        <v>2001</v>
      </c>
    </row>
    <row r="522" spans="2:15" ht="55.2" x14ac:dyDescent="0.3">
      <c r="B522" s="177" t="s">
        <v>133</v>
      </c>
      <c r="C522" s="177" t="s">
        <v>59</v>
      </c>
      <c r="D522" s="146" t="s">
        <v>2017</v>
      </c>
      <c r="E522" s="177" t="s">
        <v>2018</v>
      </c>
      <c r="F522" s="177" t="s">
        <v>894</v>
      </c>
      <c r="G522" s="249" t="s">
        <v>680</v>
      </c>
      <c r="H522" s="148" t="s">
        <v>815</v>
      </c>
      <c r="I522" s="249">
        <v>1</v>
      </c>
      <c r="J522" s="147" t="s">
        <v>817</v>
      </c>
      <c r="K522" s="249">
        <v>1</v>
      </c>
      <c r="L522" s="51" t="s">
        <v>649</v>
      </c>
      <c r="M522" s="255" t="s">
        <v>651</v>
      </c>
      <c r="N522" s="148" t="s">
        <v>652</v>
      </c>
      <c r="O522" s="177" t="s">
        <v>2001</v>
      </c>
    </row>
    <row r="523" spans="2:15" ht="55.2" x14ac:dyDescent="0.3">
      <c r="B523" s="177" t="s">
        <v>133</v>
      </c>
      <c r="C523" s="177" t="s">
        <v>59</v>
      </c>
      <c r="D523" s="146" t="s">
        <v>2019</v>
      </c>
      <c r="E523" s="177" t="s">
        <v>2020</v>
      </c>
      <c r="F523" s="177" t="s">
        <v>898</v>
      </c>
      <c r="G523" s="249" t="s">
        <v>680</v>
      </c>
      <c r="H523" s="148" t="s">
        <v>815</v>
      </c>
      <c r="I523" s="249">
        <v>1</v>
      </c>
      <c r="J523" s="147" t="s">
        <v>817</v>
      </c>
      <c r="K523" s="249">
        <v>2</v>
      </c>
      <c r="L523" s="51" t="s">
        <v>656</v>
      </c>
      <c r="M523" s="255" t="s">
        <v>658</v>
      </c>
      <c r="N523" s="148" t="s">
        <v>652</v>
      </c>
      <c r="O523" s="177" t="s">
        <v>2001</v>
      </c>
    </row>
    <row r="524" spans="2:15" ht="55.2" x14ac:dyDescent="0.3">
      <c r="B524" s="177" t="s">
        <v>133</v>
      </c>
      <c r="C524" s="177" t="s">
        <v>59</v>
      </c>
      <c r="D524" s="146" t="s">
        <v>2021</v>
      </c>
      <c r="E524" s="177" t="s">
        <v>2022</v>
      </c>
      <c r="F524" s="177" t="s">
        <v>894</v>
      </c>
      <c r="G524" s="249" t="s">
        <v>680</v>
      </c>
      <c r="H524" s="148" t="s">
        <v>815</v>
      </c>
      <c r="I524" s="249">
        <v>1</v>
      </c>
      <c r="J524" s="147" t="s">
        <v>817</v>
      </c>
      <c r="K524" s="249">
        <v>1</v>
      </c>
      <c r="L524" s="51" t="s">
        <v>649</v>
      </c>
      <c r="M524" s="255" t="s">
        <v>651</v>
      </c>
      <c r="N524" s="148" t="s">
        <v>652</v>
      </c>
      <c r="O524" s="177" t="s">
        <v>2001</v>
      </c>
    </row>
    <row r="525" spans="2:15" ht="55.2" x14ac:dyDescent="0.3">
      <c r="B525" s="177" t="s">
        <v>133</v>
      </c>
      <c r="C525" s="177" t="s">
        <v>59</v>
      </c>
      <c r="D525" s="146" t="s">
        <v>2023</v>
      </c>
      <c r="E525" s="177" t="s">
        <v>2024</v>
      </c>
      <c r="F525" s="155"/>
      <c r="G525" s="249" t="s">
        <v>680</v>
      </c>
      <c r="H525" s="148" t="s">
        <v>815</v>
      </c>
      <c r="I525" s="249">
        <v>1</v>
      </c>
      <c r="J525" s="147" t="s">
        <v>817</v>
      </c>
      <c r="K525" s="249">
        <v>2</v>
      </c>
      <c r="L525" s="51" t="s">
        <v>656</v>
      </c>
      <c r="M525" s="255" t="s">
        <v>658</v>
      </c>
      <c r="N525" s="148" t="s">
        <v>652</v>
      </c>
      <c r="O525" s="177" t="s">
        <v>2001</v>
      </c>
    </row>
    <row r="526" spans="2:15" ht="55.2" x14ac:dyDescent="0.3">
      <c r="B526" s="177" t="s">
        <v>133</v>
      </c>
      <c r="C526" s="177" t="s">
        <v>59</v>
      </c>
      <c r="D526" s="146" t="s">
        <v>2025</v>
      </c>
      <c r="E526" s="177" t="s">
        <v>2026</v>
      </c>
      <c r="F526" s="177" t="s">
        <v>894</v>
      </c>
      <c r="G526" s="249" t="s">
        <v>680</v>
      </c>
      <c r="H526" s="148" t="s">
        <v>815</v>
      </c>
      <c r="I526" s="249">
        <v>1</v>
      </c>
      <c r="J526" s="147" t="s">
        <v>817</v>
      </c>
      <c r="K526" s="249">
        <v>1</v>
      </c>
      <c r="L526" s="51" t="s">
        <v>649</v>
      </c>
      <c r="M526" s="255" t="s">
        <v>651</v>
      </c>
      <c r="N526" s="148" t="s">
        <v>652</v>
      </c>
      <c r="O526" s="177" t="s">
        <v>2001</v>
      </c>
    </row>
    <row r="527" spans="2:15" ht="55.2" x14ac:dyDescent="0.3">
      <c r="B527" s="177" t="s">
        <v>133</v>
      </c>
      <c r="C527" s="177" t="s">
        <v>59</v>
      </c>
      <c r="D527" s="146" t="s">
        <v>2025</v>
      </c>
      <c r="E527" s="177" t="s">
        <v>2027</v>
      </c>
      <c r="F527" s="177" t="s">
        <v>898</v>
      </c>
      <c r="G527" s="249" t="s">
        <v>680</v>
      </c>
      <c r="H527" s="148" t="s">
        <v>815</v>
      </c>
      <c r="I527" s="249">
        <v>1</v>
      </c>
      <c r="J527" s="147" t="s">
        <v>817</v>
      </c>
      <c r="K527" s="249">
        <v>2</v>
      </c>
      <c r="L527" s="51" t="s">
        <v>656</v>
      </c>
      <c r="M527" s="255" t="s">
        <v>658</v>
      </c>
      <c r="N527" s="148" t="s">
        <v>652</v>
      </c>
      <c r="O527" s="177" t="s">
        <v>2001</v>
      </c>
    </row>
    <row r="528" spans="2:15" ht="55.2" x14ac:dyDescent="0.3">
      <c r="B528" s="177" t="s">
        <v>133</v>
      </c>
      <c r="C528" s="177" t="s">
        <v>59</v>
      </c>
      <c r="D528" s="146" t="s">
        <v>2028</v>
      </c>
      <c r="E528" s="177" t="s">
        <v>2029</v>
      </c>
      <c r="F528" s="177" t="s">
        <v>894</v>
      </c>
      <c r="G528" s="249" t="s">
        <v>680</v>
      </c>
      <c r="H528" s="148" t="s">
        <v>815</v>
      </c>
      <c r="I528" s="249">
        <v>1</v>
      </c>
      <c r="J528" s="147" t="s">
        <v>817</v>
      </c>
      <c r="K528" s="249">
        <v>1</v>
      </c>
      <c r="L528" s="51" t="s">
        <v>649</v>
      </c>
      <c r="M528" s="255" t="s">
        <v>651</v>
      </c>
      <c r="N528" s="148" t="s">
        <v>652</v>
      </c>
      <c r="O528" s="177" t="s">
        <v>2001</v>
      </c>
    </row>
    <row r="529" spans="2:15" ht="55.2" x14ac:dyDescent="0.3">
      <c r="B529" s="177" t="s">
        <v>133</v>
      </c>
      <c r="C529" s="177" t="s">
        <v>59</v>
      </c>
      <c r="D529" s="146" t="s">
        <v>2030</v>
      </c>
      <c r="E529" s="177" t="s">
        <v>2031</v>
      </c>
      <c r="F529" s="177" t="s">
        <v>898</v>
      </c>
      <c r="G529" s="249" t="s">
        <v>680</v>
      </c>
      <c r="H529" s="148" t="s">
        <v>815</v>
      </c>
      <c r="I529" s="249">
        <v>1</v>
      </c>
      <c r="J529" s="147" t="s">
        <v>817</v>
      </c>
      <c r="K529" s="249">
        <v>2</v>
      </c>
      <c r="L529" s="51" t="s">
        <v>656</v>
      </c>
      <c r="M529" s="255" t="s">
        <v>658</v>
      </c>
      <c r="N529" s="148" t="s">
        <v>652</v>
      </c>
      <c r="O529" s="177" t="s">
        <v>2001</v>
      </c>
    </row>
    <row r="530" spans="2:15" ht="55.2" x14ac:dyDescent="0.3">
      <c r="B530" s="177" t="s">
        <v>133</v>
      </c>
      <c r="C530" s="177" t="s">
        <v>58</v>
      </c>
      <c r="D530" s="146" t="s">
        <v>2032</v>
      </c>
      <c r="E530" s="177" t="s">
        <v>2033</v>
      </c>
      <c r="F530" s="177" t="s">
        <v>898</v>
      </c>
      <c r="G530" s="249" t="s">
        <v>680</v>
      </c>
      <c r="H530" s="148" t="s">
        <v>815</v>
      </c>
      <c r="I530" s="249">
        <v>1</v>
      </c>
      <c r="J530" s="147" t="s">
        <v>817</v>
      </c>
      <c r="K530" s="249">
        <v>5</v>
      </c>
      <c r="L530" s="51" t="s">
        <v>66</v>
      </c>
      <c r="M530" s="255" t="s">
        <v>689</v>
      </c>
      <c r="N530" s="148" t="s">
        <v>690</v>
      </c>
      <c r="O530" s="177" t="s">
        <v>2001</v>
      </c>
    </row>
    <row r="531" spans="2:15" ht="55.2" x14ac:dyDescent="0.3">
      <c r="B531" s="177" t="s">
        <v>133</v>
      </c>
      <c r="C531" s="177" t="s">
        <v>58</v>
      </c>
      <c r="D531" s="146" t="s">
        <v>2034</v>
      </c>
      <c r="E531" s="177" t="s">
        <v>2035</v>
      </c>
      <c r="F531" s="177" t="s">
        <v>898</v>
      </c>
      <c r="G531" s="249" t="s">
        <v>680</v>
      </c>
      <c r="H531" s="148" t="s">
        <v>815</v>
      </c>
      <c r="I531" s="249">
        <v>1</v>
      </c>
      <c r="J531" s="147" t="s">
        <v>817</v>
      </c>
      <c r="K531" s="249">
        <v>5</v>
      </c>
      <c r="L531" s="51" t="s">
        <v>66</v>
      </c>
      <c r="M531" s="250" t="s">
        <v>692</v>
      </c>
      <c r="N531" s="147" t="s">
        <v>681</v>
      </c>
      <c r="O531" s="177" t="s">
        <v>2001</v>
      </c>
    </row>
    <row r="532" spans="2:15" ht="41.4" x14ac:dyDescent="0.3">
      <c r="B532" s="177" t="s">
        <v>133</v>
      </c>
      <c r="C532" s="177" t="s">
        <v>59</v>
      </c>
      <c r="D532" s="146" t="s">
        <v>2036</v>
      </c>
      <c r="E532" s="177" t="s">
        <v>2037</v>
      </c>
      <c r="F532" s="177" t="s">
        <v>894</v>
      </c>
      <c r="G532" s="250" t="s">
        <v>677</v>
      </c>
      <c r="H532" s="147" t="s">
        <v>807</v>
      </c>
      <c r="I532" s="255">
        <v>2</v>
      </c>
      <c r="J532" s="147" t="s">
        <v>2038</v>
      </c>
      <c r="K532" s="249">
        <v>1</v>
      </c>
      <c r="L532" s="51" t="s">
        <v>649</v>
      </c>
      <c r="M532" s="255" t="s">
        <v>651</v>
      </c>
      <c r="N532" s="148" t="s">
        <v>652</v>
      </c>
      <c r="O532" s="177" t="s">
        <v>1727</v>
      </c>
    </row>
    <row r="533" spans="2:15" ht="41.4" x14ac:dyDescent="0.3">
      <c r="B533" s="177" t="s">
        <v>133</v>
      </c>
      <c r="C533" s="177" t="s">
        <v>59</v>
      </c>
      <c r="D533" s="146" t="s">
        <v>2039</v>
      </c>
      <c r="E533" s="177" t="s">
        <v>2040</v>
      </c>
      <c r="F533" s="177" t="s">
        <v>898</v>
      </c>
      <c r="G533" s="250" t="s">
        <v>677</v>
      </c>
      <c r="H533" s="147" t="s">
        <v>807</v>
      </c>
      <c r="I533" s="255">
        <v>2</v>
      </c>
      <c r="J533" s="147" t="s">
        <v>2038</v>
      </c>
      <c r="K533" s="249">
        <v>2</v>
      </c>
      <c r="L533" s="51" t="s">
        <v>656</v>
      </c>
      <c r="M533" s="255" t="s">
        <v>658</v>
      </c>
      <c r="N533" s="148" t="s">
        <v>652</v>
      </c>
      <c r="O533" s="177" t="s">
        <v>1727</v>
      </c>
    </row>
    <row r="534" spans="2:15" ht="41.4" x14ac:dyDescent="0.3">
      <c r="B534" s="177" t="s">
        <v>133</v>
      </c>
      <c r="C534" s="177" t="s">
        <v>59</v>
      </c>
      <c r="D534" s="146" t="s">
        <v>2041</v>
      </c>
      <c r="E534" s="177" t="s">
        <v>2042</v>
      </c>
      <c r="F534" s="177" t="s">
        <v>894</v>
      </c>
      <c r="G534" s="250" t="s">
        <v>677</v>
      </c>
      <c r="H534" s="147" t="s">
        <v>807</v>
      </c>
      <c r="I534" s="255">
        <v>2</v>
      </c>
      <c r="J534" s="147" t="s">
        <v>2038</v>
      </c>
      <c r="K534" s="249">
        <v>1</v>
      </c>
      <c r="L534" s="51" t="s">
        <v>649</v>
      </c>
      <c r="M534" s="255" t="s">
        <v>651</v>
      </c>
      <c r="N534" s="148" t="s">
        <v>652</v>
      </c>
      <c r="O534" s="177" t="s">
        <v>1727</v>
      </c>
    </row>
    <row r="535" spans="2:15" ht="41.4" x14ac:dyDescent="0.3">
      <c r="B535" s="177" t="s">
        <v>133</v>
      </c>
      <c r="C535" s="177" t="s">
        <v>59</v>
      </c>
      <c r="D535" s="146" t="s">
        <v>2043</v>
      </c>
      <c r="E535" s="177" t="s">
        <v>2044</v>
      </c>
      <c r="F535" s="177" t="s">
        <v>898</v>
      </c>
      <c r="G535" s="250" t="s">
        <v>677</v>
      </c>
      <c r="H535" s="147" t="s">
        <v>807</v>
      </c>
      <c r="I535" s="255">
        <v>2</v>
      </c>
      <c r="J535" s="147" t="s">
        <v>2038</v>
      </c>
      <c r="K535" s="249">
        <v>2</v>
      </c>
      <c r="L535" s="51" t="s">
        <v>656</v>
      </c>
      <c r="M535" s="255" t="s">
        <v>658</v>
      </c>
      <c r="N535" s="148" t="s">
        <v>652</v>
      </c>
      <c r="O535" s="177" t="s">
        <v>1727</v>
      </c>
    </row>
    <row r="536" spans="2:15" ht="55.2" x14ac:dyDescent="0.3">
      <c r="B536" s="177" t="s">
        <v>133</v>
      </c>
      <c r="C536" s="177" t="s">
        <v>59</v>
      </c>
      <c r="D536" s="146" t="s">
        <v>2045</v>
      </c>
      <c r="E536" s="177" t="s">
        <v>2046</v>
      </c>
      <c r="F536" s="177" t="s">
        <v>894</v>
      </c>
      <c r="G536" s="250" t="s">
        <v>677</v>
      </c>
      <c r="H536" s="147" t="s">
        <v>807</v>
      </c>
      <c r="I536" s="255">
        <v>2</v>
      </c>
      <c r="J536" s="147" t="s">
        <v>2038</v>
      </c>
      <c r="K536" s="249">
        <v>1</v>
      </c>
      <c r="L536" s="51" t="s">
        <v>649</v>
      </c>
      <c r="M536" s="255" t="s">
        <v>651</v>
      </c>
      <c r="N536" s="148" t="s">
        <v>652</v>
      </c>
      <c r="O536" s="177" t="s">
        <v>1727</v>
      </c>
    </row>
    <row r="537" spans="2:15" ht="41.4" x14ac:dyDescent="0.3">
      <c r="B537" s="177" t="s">
        <v>133</v>
      </c>
      <c r="C537" s="177" t="s">
        <v>59</v>
      </c>
      <c r="D537" s="146" t="s">
        <v>2047</v>
      </c>
      <c r="E537" s="177" t="s">
        <v>2048</v>
      </c>
      <c r="F537" s="177" t="s">
        <v>898</v>
      </c>
      <c r="G537" s="250" t="s">
        <v>677</v>
      </c>
      <c r="H537" s="147" t="s">
        <v>807</v>
      </c>
      <c r="I537" s="255">
        <v>2</v>
      </c>
      <c r="J537" s="147" t="s">
        <v>2038</v>
      </c>
      <c r="K537" s="249">
        <v>2</v>
      </c>
      <c r="L537" s="51" t="s">
        <v>656</v>
      </c>
      <c r="M537" s="255" t="s">
        <v>658</v>
      </c>
      <c r="N537" s="148" t="s">
        <v>652</v>
      </c>
      <c r="O537" s="177" t="s">
        <v>1727</v>
      </c>
    </row>
    <row r="538" spans="2:15" ht="41.4" x14ac:dyDescent="0.3">
      <c r="B538" s="177" t="s">
        <v>133</v>
      </c>
      <c r="C538" s="177" t="s">
        <v>58</v>
      </c>
      <c r="D538" s="146" t="s">
        <v>2049</v>
      </c>
      <c r="E538" s="177" t="s">
        <v>2050</v>
      </c>
      <c r="F538" s="177" t="s">
        <v>898</v>
      </c>
      <c r="G538" s="250" t="s">
        <v>677</v>
      </c>
      <c r="H538" s="147" t="s">
        <v>807</v>
      </c>
      <c r="I538" s="255">
        <v>2</v>
      </c>
      <c r="J538" s="147" t="s">
        <v>2038</v>
      </c>
      <c r="K538" s="249">
        <v>5</v>
      </c>
      <c r="L538" s="51" t="s">
        <v>66</v>
      </c>
      <c r="M538" s="255" t="s">
        <v>689</v>
      </c>
      <c r="N538" s="148" t="s">
        <v>690</v>
      </c>
      <c r="O538" s="177" t="s">
        <v>1727</v>
      </c>
    </row>
    <row r="539" spans="2:15" ht="41.4" x14ac:dyDescent="0.3">
      <c r="B539" s="177" t="s">
        <v>133</v>
      </c>
      <c r="C539" s="177" t="s">
        <v>58</v>
      </c>
      <c r="D539" s="146" t="s">
        <v>2049</v>
      </c>
      <c r="E539" s="177" t="s">
        <v>2051</v>
      </c>
      <c r="F539" s="177" t="s">
        <v>898</v>
      </c>
      <c r="G539" s="250" t="s">
        <v>677</v>
      </c>
      <c r="H539" s="147" t="s">
        <v>807</v>
      </c>
      <c r="I539" s="255">
        <v>2</v>
      </c>
      <c r="J539" s="147" t="s">
        <v>2038</v>
      </c>
      <c r="K539" s="249">
        <v>5</v>
      </c>
      <c r="L539" s="51" t="s">
        <v>66</v>
      </c>
      <c r="M539" s="250" t="s">
        <v>692</v>
      </c>
      <c r="N539" s="147" t="s">
        <v>681</v>
      </c>
      <c r="O539" s="177" t="s">
        <v>1727</v>
      </c>
    </row>
    <row r="540" spans="2:15" ht="41.4" x14ac:dyDescent="0.3">
      <c r="B540" s="177" t="s">
        <v>133</v>
      </c>
      <c r="C540" s="177" t="s">
        <v>59</v>
      </c>
      <c r="D540" s="146" t="s">
        <v>2052</v>
      </c>
      <c r="E540" s="177" t="s">
        <v>1173</v>
      </c>
      <c r="F540" s="177" t="s">
        <v>894</v>
      </c>
      <c r="G540" s="252" t="s">
        <v>680</v>
      </c>
      <c r="H540" s="150" t="s">
        <v>815</v>
      </c>
      <c r="I540" s="249">
        <v>1</v>
      </c>
      <c r="J540" s="177" t="s">
        <v>817</v>
      </c>
      <c r="K540" s="249">
        <v>1</v>
      </c>
      <c r="L540" s="51" t="s">
        <v>649</v>
      </c>
      <c r="M540" s="255" t="s">
        <v>651</v>
      </c>
      <c r="N540" s="148" t="s">
        <v>652</v>
      </c>
      <c r="O540" s="177" t="s">
        <v>1000</v>
      </c>
    </row>
    <row r="541" spans="2:15" ht="41.4" x14ac:dyDescent="0.3">
      <c r="B541" s="177" t="s">
        <v>133</v>
      </c>
      <c r="C541" s="177" t="s">
        <v>59</v>
      </c>
      <c r="D541" s="146" t="s">
        <v>2053</v>
      </c>
      <c r="E541" s="177" t="s">
        <v>1175</v>
      </c>
      <c r="F541" s="177" t="s">
        <v>898</v>
      </c>
      <c r="G541" s="252" t="s">
        <v>680</v>
      </c>
      <c r="H541" s="150" t="s">
        <v>815</v>
      </c>
      <c r="I541" s="249">
        <v>1</v>
      </c>
      <c r="J541" s="177" t="s">
        <v>817</v>
      </c>
      <c r="K541" s="249">
        <v>2</v>
      </c>
      <c r="L541" s="51" t="s">
        <v>656</v>
      </c>
      <c r="M541" s="255" t="s">
        <v>658</v>
      </c>
      <c r="N541" s="148" t="s">
        <v>652</v>
      </c>
      <c r="O541" s="177" t="s">
        <v>1000</v>
      </c>
    </row>
    <row r="542" spans="2:15" ht="41.4" x14ac:dyDescent="0.3">
      <c r="B542" s="177" t="s">
        <v>137</v>
      </c>
      <c r="C542" s="177" t="s">
        <v>59</v>
      </c>
      <c r="D542" s="146" t="s">
        <v>2054</v>
      </c>
      <c r="E542" s="177" t="s">
        <v>2055</v>
      </c>
      <c r="F542" s="177" t="s">
        <v>894</v>
      </c>
      <c r="G542" s="250" t="s">
        <v>692</v>
      </c>
      <c r="H542" s="147" t="s">
        <v>860</v>
      </c>
      <c r="I542" s="250">
        <v>2</v>
      </c>
      <c r="J542" s="156" t="s">
        <v>863</v>
      </c>
      <c r="K542" s="249">
        <v>1</v>
      </c>
      <c r="L542" s="51" t="s">
        <v>649</v>
      </c>
      <c r="M542" s="255" t="s">
        <v>651</v>
      </c>
      <c r="N542" s="148" t="s">
        <v>652</v>
      </c>
      <c r="O542" s="177"/>
    </row>
    <row r="543" spans="2:15" ht="41.4" x14ac:dyDescent="0.3">
      <c r="B543" s="177" t="s">
        <v>137</v>
      </c>
      <c r="C543" s="177" t="s">
        <v>59</v>
      </c>
      <c r="D543" s="146" t="s">
        <v>2056</v>
      </c>
      <c r="E543" s="177" t="s">
        <v>2057</v>
      </c>
      <c r="F543" s="177" t="s">
        <v>898</v>
      </c>
      <c r="G543" s="250" t="s">
        <v>692</v>
      </c>
      <c r="H543" s="147" t="s">
        <v>860</v>
      </c>
      <c r="I543" s="250">
        <v>3</v>
      </c>
      <c r="J543" s="156" t="s">
        <v>863</v>
      </c>
      <c r="K543" s="249">
        <v>2</v>
      </c>
      <c r="L543" s="51" t="s">
        <v>656</v>
      </c>
      <c r="M543" s="255" t="s">
        <v>658</v>
      </c>
      <c r="N543" s="148" t="s">
        <v>652</v>
      </c>
      <c r="O543" s="177"/>
    </row>
    <row r="544" spans="2:15" ht="41.4" x14ac:dyDescent="0.3">
      <c r="B544" s="177" t="s">
        <v>137</v>
      </c>
      <c r="C544" s="177" t="s">
        <v>59</v>
      </c>
      <c r="D544" s="146" t="s">
        <v>2058</v>
      </c>
      <c r="E544" s="177" t="s">
        <v>2059</v>
      </c>
      <c r="F544" s="177" t="s">
        <v>894</v>
      </c>
      <c r="G544" s="250" t="s">
        <v>692</v>
      </c>
      <c r="H544" s="147" t="s">
        <v>860</v>
      </c>
      <c r="I544" s="250">
        <v>4</v>
      </c>
      <c r="J544" s="147" t="s">
        <v>867</v>
      </c>
      <c r="K544" s="249">
        <v>1</v>
      </c>
      <c r="L544" s="51" t="s">
        <v>649</v>
      </c>
      <c r="M544" s="255" t="s">
        <v>651</v>
      </c>
      <c r="N544" s="148" t="s">
        <v>652</v>
      </c>
      <c r="O544" s="177"/>
    </row>
    <row r="545" spans="2:15" ht="41.4" x14ac:dyDescent="0.3">
      <c r="B545" s="177" t="s">
        <v>137</v>
      </c>
      <c r="C545" s="177" t="s">
        <v>59</v>
      </c>
      <c r="D545" s="146" t="s">
        <v>2060</v>
      </c>
      <c r="E545" s="177" t="s">
        <v>2061</v>
      </c>
      <c r="F545" s="177" t="s">
        <v>898</v>
      </c>
      <c r="G545" s="250" t="s">
        <v>692</v>
      </c>
      <c r="H545" s="147" t="s">
        <v>860</v>
      </c>
      <c r="I545" s="250">
        <v>4</v>
      </c>
      <c r="J545" s="147" t="s">
        <v>867</v>
      </c>
      <c r="K545" s="249">
        <v>2</v>
      </c>
      <c r="L545" s="51" t="s">
        <v>656</v>
      </c>
      <c r="M545" s="255" t="s">
        <v>658</v>
      </c>
      <c r="N545" s="148" t="s">
        <v>652</v>
      </c>
      <c r="O545" s="177"/>
    </row>
    <row r="546" spans="2:15" ht="55.2" x14ac:dyDescent="0.3">
      <c r="B546" s="177" t="s">
        <v>137</v>
      </c>
      <c r="C546" s="177" t="s">
        <v>59</v>
      </c>
      <c r="D546" s="146" t="s">
        <v>2062</v>
      </c>
      <c r="E546" s="177" t="s">
        <v>2063</v>
      </c>
      <c r="F546" s="177" t="s">
        <v>894</v>
      </c>
      <c r="G546" s="250" t="s">
        <v>692</v>
      </c>
      <c r="H546" s="147" t="s">
        <v>860</v>
      </c>
      <c r="I546" s="250">
        <v>4</v>
      </c>
      <c r="J546" s="147" t="s">
        <v>867</v>
      </c>
      <c r="K546" s="249">
        <v>1</v>
      </c>
      <c r="L546" s="51" t="s">
        <v>649</v>
      </c>
      <c r="M546" s="255" t="s">
        <v>651</v>
      </c>
      <c r="N546" s="148" t="s">
        <v>652</v>
      </c>
      <c r="O546" s="177"/>
    </row>
    <row r="547" spans="2:15" ht="41.4" x14ac:dyDescent="0.3">
      <c r="B547" s="177" t="s">
        <v>137</v>
      </c>
      <c r="C547" s="177" t="s">
        <v>59</v>
      </c>
      <c r="D547" s="146" t="s">
        <v>2064</v>
      </c>
      <c r="E547" s="177" t="s">
        <v>2065</v>
      </c>
      <c r="F547" s="177" t="s">
        <v>898</v>
      </c>
      <c r="G547" s="250" t="s">
        <v>692</v>
      </c>
      <c r="H547" s="147" t="s">
        <v>860</v>
      </c>
      <c r="I547" s="250">
        <v>4</v>
      </c>
      <c r="J547" s="147" t="s">
        <v>867</v>
      </c>
      <c r="K547" s="249">
        <v>2</v>
      </c>
      <c r="L547" s="51" t="s">
        <v>656</v>
      </c>
      <c r="M547" s="255" t="s">
        <v>658</v>
      </c>
      <c r="N547" s="148" t="s">
        <v>652</v>
      </c>
      <c r="O547" s="177"/>
    </row>
    <row r="548" spans="2:15" ht="41.4" x14ac:dyDescent="0.3">
      <c r="B548" s="177" t="s">
        <v>137</v>
      </c>
      <c r="C548" s="177" t="s">
        <v>58</v>
      </c>
      <c r="D548" s="146" t="s">
        <v>2066</v>
      </c>
      <c r="E548" s="177" t="s">
        <v>2067</v>
      </c>
      <c r="F548" s="177" t="s">
        <v>898</v>
      </c>
      <c r="G548" s="250" t="s">
        <v>692</v>
      </c>
      <c r="H548" s="147" t="s">
        <v>860</v>
      </c>
      <c r="I548" s="250">
        <v>4</v>
      </c>
      <c r="J548" s="147" t="s">
        <v>867</v>
      </c>
      <c r="K548" s="249">
        <v>5</v>
      </c>
      <c r="L548" s="51" t="s">
        <v>66</v>
      </c>
      <c r="M548" s="255" t="s">
        <v>689</v>
      </c>
      <c r="N548" s="148" t="s">
        <v>690</v>
      </c>
      <c r="O548" s="177"/>
    </row>
    <row r="549" spans="2:15" ht="55.35" customHeight="1" x14ac:dyDescent="0.3">
      <c r="B549" s="177" t="s">
        <v>137</v>
      </c>
      <c r="C549" s="177" t="s">
        <v>58</v>
      </c>
      <c r="D549" s="146" t="s">
        <v>2068</v>
      </c>
      <c r="E549" s="177" t="s">
        <v>2069</v>
      </c>
      <c r="F549" s="177" t="s">
        <v>898</v>
      </c>
      <c r="G549" s="250" t="s">
        <v>692</v>
      </c>
      <c r="H549" s="147" t="s">
        <v>860</v>
      </c>
      <c r="I549" s="250">
        <v>4</v>
      </c>
      <c r="J549" s="147" t="s">
        <v>867</v>
      </c>
      <c r="K549" s="249">
        <v>5</v>
      </c>
      <c r="L549" s="51" t="s">
        <v>66</v>
      </c>
      <c r="M549" s="250" t="s">
        <v>692</v>
      </c>
      <c r="N549" s="147" t="s">
        <v>681</v>
      </c>
      <c r="O549" s="177"/>
    </row>
    <row r="550" spans="2:15" ht="96.6" x14ac:dyDescent="0.3">
      <c r="B550" s="177" t="s">
        <v>137</v>
      </c>
      <c r="C550" s="177" t="s">
        <v>59</v>
      </c>
      <c r="D550" s="146" t="s">
        <v>2070</v>
      </c>
      <c r="E550" s="177" t="s">
        <v>2071</v>
      </c>
      <c r="F550" s="177" t="s">
        <v>2072</v>
      </c>
      <c r="G550" s="250" t="s">
        <v>692</v>
      </c>
      <c r="H550" s="147" t="s">
        <v>860</v>
      </c>
      <c r="I550" s="250">
        <v>4</v>
      </c>
      <c r="J550" s="147" t="s">
        <v>867</v>
      </c>
      <c r="K550" s="249">
        <v>1</v>
      </c>
      <c r="L550" s="51" t="s">
        <v>649</v>
      </c>
      <c r="M550" s="255" t="s">
        <v>651</v>
      </c>
      <c r="N550" s="148" t="s">
        <v>652</v>
      </c>
      <c r="O550" s="177"/>
    </row>
    <row r="551" spans="2:15" ht="69" x14ac:dyDescent="0.3">
      <c r="B551" s="177" t="s">
        <v>137</v>
      </c>
      <c r="C551" s="177" t="s">
        <v>59</v>
      </c>
      <c r="D551" s="146" t="s">
        <v>2073</v>
      </c>
      <c r="E551" s="177" t="s">
        <v>2074</v>
      </c>
      <c r="F551" s="177" t="s">
        <v>2075</v>
      </c>
      <c r="G551" s="250" t="s">
        <v>692</v>
      </c>
      <c r="H551" s="147" t="s">
        <v>860</v>
      </c>
      <c r="I551" s="250">
        <v>4</v>
      </c>
      <c r="J551" s="147" t="s">
        <v>867</v>
      </c>
      <c r="K551" s="249">
        <v>2</v>
      </c>
      <c r="L551" s="51" t="s">
        <v>656</v>
      </c>
      <c r="M551" s="255" t="s">
        <v>658</v>
      </c>
      <c r="N551" s="148" t="s">
        <v>652</v>
      </c>
      <c r="O551" s="177"/>
    </row>
    <row r="552" spans="2:15" ht="96.6" x14ac:dyDescent="0.3">
      <c r="B552" s="177" t="s">
        <v>137</v>
      </c>
      <c r="C552" s="177" t="s">
        <v>59</v>
      </c>
      <c r="D552" s="146" t="s">
        <v>2076</v>
      </c>
      <c r="E552" s="177" t="s">
        <v>2077</v>
      </c>
      <c r="F552" s="177" t="s">
        <v>2072</v>
      </c>
      <c r="G552" s="250" t="s">
        <v>692</v>
      </c>
      <c r="H552" s="147" t="s">
        <v>860</v>
      </c>
      <c r="I552" s="250">
        <v>4</v>
      </c>
      <c r="J552" s="147" t="s">
        <v>867</v>
      </c>
      <c r="K552" s="249">
        <v>1</v>
      </c>
      <c r="L552" s="51" t="s">
        <v>649</v>
      </c>
      <c r="M552" s="255" t="s">
        <v>651</v>
      </c>
      <c r="N552" s="148" t="s">
        <v>652</v>
      </c>
      <c r="O552" s="177"/>
    </row>
    <row r="553" spans="2:15" ht="69" x14ac:dyDescent="0.3">
      <c r="B553" s="177" t="s">
        <v>137</v>
      </c>
      <c r="C553" s="177" t="s">
        <v>59</v>
      </c>
      <c r="D553" s="146" t="s">
        <v>2078</v>
      </c>
      <c r="E553" s="177" t="s">
        <v>2079</v>
      </c>
      <c r="F553" s="177" t="s">
        <v>2075</v>
      </c>
      <c r="G553" s="250" t="s">
        <v>692</v>
      </c>
      <c r="H553" s="147" t="s">
        <v>860</v>
      </c>
      <c r="I553" s="250">
        <v>4</v>
      </c>
      <c r="J553" s="147" t="s">
        <v>867</v>
      </c>
      <c r="K553" s="249">
        <v>2</v>
      </c>
      <c r="L553" s="51" t="s">
        <v>656</v>
      </c>
      <c r="M553" s="255" t="s">
        <v>658</v>
      </c>
      <c r="N553" s="148" t="s">
        <v>652</v>
      </c>
      <c r="O553" s="177"/>
    </row>
    <row r="554" spans="2:15" ht="96.6" x14ac:dyDescent="0.3">
      <c r="B554" s="177" t="s">
        <v>137</v>
      </c>
      <c r="C554" s="177" t="s">
        <v>59</v>
      </c>
      <c r="D554" s="146" t="s">
        <v>2080</v>
      </c>
      <c r="E554" s="177" t="s">
        <v>2081</v>
      </c>
      <c r="F554" s="177" t="s">
        <v>2082</v>
      </c>
      <c r="G554" s="250" t="s">
        <v>692</v>
      </c>
      <c r="H554" s="147" t="s">
        <v>860</v>
      </c>
      <c r="I554" s="250">
        <v>4</v>
      </c>
      <c r="J554" s="147" t="s">
        <v>867</v>
      </c>
      <c r="K554" s="249">
        <v>1</v>
      </c>
      <c r="L554" s="51" t="s">
        <v>649</v>
      </c>
      <c r="M554" s="255" t="s">
        <v>651</v>
      </c>
      <c r="N554" s="148" t="s">
        <v>652</v>
      </c>
      <c r="O554" s="177"/>
    </row>
    <row r="555" spans="2:15" ht="69" x14ac:dyDescent="0.3">
      <c r="B555" s="177" t="s">
        <v>137</v>
      </c>
      <c r="C555" s="177" t="s">
        <v>59</v>
      </c>
      <c r="D555" s="146" t="s">
        <v>2083</v>
      </c>
      <c r="E555" s="177" t="s">
        <v>2084</v>
      </c>
      <c r="F555" s="177" t="s">
        <v>2075</v>
      </c>
      <c r="G555" s="250" t="s">
        <v>692</v>
      </c>
      <c r="H555" s="147" t="s">
        <v>860</v>
      </c>
      <c r="I555" s="250">
        <v>4</v>
      </c>
      <c r="J555" s="147" t="s">
        <v>867</v>
      </c>
      <c r="K555" s="249">
        <v>2</v>
      </c>
      <c r="L555" s="51" t="s">
        <v>656</v>
      </c>
      <c r="M555" s="255" t="s">
        <v>658</v>
      </c>
      <c r="N555" s="148" t="s">
        <v>652</v>
      </c>
      <c r="O555" s="177"/>
    </row>
    <row r="556" spans="2:15" ht="69" x14ac:dyDescent="0.3">
      <c r="B556" s="177" t="s">
        <v>137</v>
      </c>
      <c r="C556" s="177" t="s">
        <v>58</v>
      </c>
      <c r="D556" s="146" t="s">
        <v>2085</v>
      </c>
      <c r="E556" s="177" t="s">
        <v>2086</v>
      </c>
      <c r="F556" s="177" t="s">
        <v>2075</v>
      </c>
      <c r="G556" s="250" t="s">
        <v>692</v>
      </c>
      <c r="H556" s="147" t="s">
        <v>860</v>
      </c>
      <c r="I556" s="250">
        <v>4</v>
      </c>
      <c r="J556" s="147" t="s">
        <v>867</v>
      </c>
      <c r="K556" s="249">
        <v>5</v>
      </c>
      <c r="L556" s="51" t="s">
        <v>66</v>
      </c>
      <c r="M556" s="255" t="s">
        <v>689</v>
      </c>
      <c r="N556" s="148" t="s">
        <v>690</v>
      </c>
      <c r="O556" s="177"/>
    </row>
    <row r="557" spans="2:15" s="10" customFormat="1" ht="69" x14ac:dyDescent="0.3">
      <c r="B557" s="177" t="s">
        <v>137</v>
      </c>
      <c r="C557" s="177" t="s">
        <v>58</v>
      </c>
      <c r="D557" s="146" t="s">
        <v>2087</v>
      </c>
      <c r="E557" s="177" t="s">
        <v>2088</v>
      </c>
      <c r="F557" s="177" t="s">
        <v>2075</v>
      </c>
      <c r="G557" s="250" t="s">
        <v>692</v>
      </c>
      <c r="H557" s="147" t="s">
        <v>860</v>
      </c>
      <c r="I557" s="250">
        <v>4</v>
      </c>
      <c r="J557" s="147" t="s">
        <v>867</v>
      </c>
      <c r="K557" s="249">
        <v>5</v>
      </c>
      <c r="L557" s="51" t="s">
        <v>66</v>
      </c>
      <c r="M557" s="250" t="s">
        <v>692</v>
      </c>
      <c r="N557" s="147" t="s">
        <v>681</v>
      </c>
      <c r="O557" s="177"/>
    </row>
    <row r="558" spans="2:15" ht="69" x14ac:dyDescent="0.3">
      <c r="B558" s="177" t="s">
        <v>137</v>
      </c>
      <c r="C558" s="177" t="s">
        <v>58</v>
      </c>
      <c r="D558" s="146" t="s">
        <v>2089</v>
      </c>
      <c r="E558" s="177" t="s">
        <v>2090</v>
      </c>
      <c r="F558" s="177" t="s">
        <v>2075</v>
      </c>
      <c r="G558" s="250" t="s">
        <v>692</v>
      </c>
      <c r="H558" s="147" t="s">
        <v>860</v>
      </c>
      <c r="I558" s="250">
        <v>4</v>
      </c>
      <c r="J558" s="147" t="s">
        <v>867</v>
      </c>
      <c r="K558" s="249">
        <v>4</v>
      </c>
      <c r="L558" s="53" t="s">
        <v>65</v>
      </c>
      <c r="M558" s="249" t="s">
        <v>790</v>
      </c>
      <c r="N558" s="147" t="s">
        <v>2280</v>
      </c>
      <c r="O558" s="177"/>
    </row>
    <row r="559" spans="2:15" s="10" customFormat="1" ht="69" x14ac:dyDescent="0.3">
      <c r="B559" s="177" t="s">
        <v>137</v>
      </c>
      <c r="C559" s="177" t="s">
        <v>58</v>
      </c>
      <c r="D559" s="146" t="s">
        <v>2091</v>
      </c>
      <c r="E559" s="177" t="s">
        <v>2092</v>
      </c>
      <c r="F559" s="177" t="s">
        <v>2075</v>
      </c>
      <c r="G559" s="250" t="s">
        <v>692</v>
      </c>
      <c r="H559" s="147" t="s">
        <v>860</v>
      </c>
      <c r="I559" s="250">
        <v>4</v>
      </c>
      <c r="J559" s="147" t="s">
        <v>867</v>
      </c>
      <c r="K559" s="249">
        <v>4</v>
      </c>
      <c r="L559" s="53" t="s">
        <v>65</v>
      </c>
      <c r="M559" s="249" t="s">
        <v>680</v>
      </c>
      <c r="N559" s="147" t="s">
        <v>681</v>
      </c>
      <c r="O559" s="177"/>
    </row>
    <row r="560" spans="2:15" ht="69" x14ac:dyDescent="0.3">
      <c r="B560" s="177" t="s">
        <v>137</v>
      </c>
      <c r="C560" s="177" t="s">
        <v>58</v>
      </c>
      <c r="D560" s="146" t="s">
        <v>2093</v>
      </c>
      <c r="E560" s="177" t="s">
        <v>2094</v>
      </c>
      <c r="F560" s="177" t="s">
        <v>2075</v>
      </c>
      <c r="G560" s="250" t="s">
        <v>692</v>
      </c>
      <c r="H560" s="147" t="s">
        <v>860</v>
      </c>
      <c r="I560" s="250">
        <v>4</v>
      </c>
      <c r="J560" s="147" t="s">
        <v>867</v>
      </c>
      <c r="K560" s="249">
        <v>3</v>
      </c>
      <c r="L560" s="53" t="s">
        <v>661</v>
      </c>
      <c r="M560" s="250" t="s">
        <v>666</v>
      </c>
      <c r="N560" s="147" t="s">
        <v>667</v>
      </c>
      <c r="O560" s="177"/>
    </row>
    <row r="561" spans="2:15" ht="69" x14ac:dyDescent="0.3">
      <c r="B561" s="177" t="s">
        <v>137</v>
      </c>
      <c r="C561" s="177" t="s">
        <v>59</v>
      </c>
      <c r="D561" s="146" t="s">
        <v>2095</v>
      </c>
      <c r="E561" s="177" t="s">
        <v>2096</v>
      </c>
      <c r="F561" s="177" t="s">
        <v>2097</v>
      </c>
      <c r="G561" s="252" t="s">
        <v>785</v>
      </c>
      <c r="H561" s="150" t="s">
        <v>786</v>
      </c>
      <c r="I561" s="252">
        <v>1</v>
      </c>
      <c r="J561" s="177" t="s">
        <v>788</v>
      </c>
      <c r="K561" s="249">
        <v>1</v>
      </c>
      <c r="L561" s="51" t="s">
        <v>649</v>
      </c>
      <c r="M561" s="255" t="s">
        <v>651</v>
      </c>
      <c r="N561" s="148" t="s">
        <v>652</v>
      </c>
      <c r="O561" s="177"/>
    </row>
    <row r="562" spans="2:15" ht="55.2" x14ac:dyDescent="0.3">
      <c r="B562" s="177" t="s">
        <v>137</v>
      </c>
      <c r="C562" s="177" t="s">
        <v>59</v>
      </c>
      <c r="D562" s="146" t="s">
        <v>2098</v>
      </c>
      <c r="E562" s="177" t="s">
        <v>2099</v>
      </c>
      <c r="F562" s="177" t="s">
        <v>2100</v>
      </c>
      <c r="G562" s="252" t="s">
        <v>785</v>
      </c>
      <c r="H562" s="150" t="s">
        <v>786</v>
      </c>
      <c r="I562" s="252">
        <v>1</v>
      </c>
      <c r="J562" s="177" t="s">
        <v>788</v>
      </c>
      <c r="K562" s="249">
        <v>2</v>
      </c>
      <c r="L562" s="51" t="s">
        <v>656</v>
      </c>
      <c r="M562" s="255" t="s">
        <v>658</v>
      </c>
      <c r="N562" s="148" t="s">
        <v>652</v>
      </c>
      <c r="O562" s="177"/>
    </row>
    <row r="563" spans="2:15" ht="41.4" x14ac:dyDescent="0.3">
      <c r="B563" s="177" t="s">
        <v>137</v>
      </c>
      <c r="C563" s="177" t="s">
        <v>59</v>
      </c>
      <c r="D563" s="146" t="s">
        <v>2101</v>
      </c>
      <c r="E563" s="177" t="s">
        <v>2102</v>
      </c>
      <c r="F563" s="177" t="s">
        <v>894</v>
      </c>
      <c r="G563" s="250" t="s">
        <v>692</v>
      </c>
      <c r="H563" s="147" t="s">
        <v>860</v>
      </c>
      <c r="I563" s="250">
        <v>4</v>
      </c>
      <c r="J563" s="147" t="s">
        <v>867</v>
      </c>
      <c r="K563" s="249">
        <v>1</v>
      </c>
      <c r="L563" s="51" t="s">
        <v>649</v>
      </c>
      <c r="M563" s="255" t="s">
        <v>651</v>
      </c>
      <c r="N563" s="148" t="s">
        <v>652</v>
      </c>
      <c r="O563" s="177"/>
    </row>
    <row r="564" spans="2:15" ht="41.4" x14ac:dyDescent="0.3">
      <c r="B564" s="177" t="s">
        <v>137</v>
      </c>
      <c r="C564" s="177" t="s">
        <v>59</v>
      </c>
      <c r="D564" s="146" t="s">
        <v>2103</v>
      </c>
      <c r="E564" s="177" t="s">
        <v>2104</v>
      </c>
      <c r="F564" s="177" t="s">
        <v>898</v>
      </c>
      <c r="G564" s="250" t="s">
        <v>692</v>
      </c>
      <c r="H564" s="147" t="s">
        <v>860</v>
      </c>
      <c r="I564" s="250">
        <v>4</v>
      </c>
      <c r="J564" s="147" t="s">
        <v>867</v>
      </c>
      <c r="K564" s="249">
        <v>2</v>
      </c>
      <c r="L564" s="51" t="s">
        <v>656</v>
      </c>
      <c r="M564" s="255" t="s">
        <v>658</v>
      </c>
      <c r="N564" s="148" t="s">
        <v>652</v>
      </c>
      <c r="O564" s="177"/>
    </row>
    <row r="565" spans="2:15" ht="41.4" x14ac:dyDescent="0.3">
      <c r="B565" s="177" t="s">
        <v>137</v>
      </c>
      <c r="C565" s="177" t="s">
        <v>59</v>
      </c>
      <c r="D565" s="146" t="s">
        <v>2105</v>
      </c>
      <c r="E565" s="177" t="s">
        <v>2106</v>
      </c>
      <c r="F565" s="177" t="s">
        <v>894</v>
      </c>
      <c r="G565" s="250" t="s">
        <v>692</v>
      </c>
      <c r="H565" s="147" t="s">
        <v>860</v>
      </c>
      <c r="I565" s="250">
        <v>4</v>
      </c>
      <c r="J565" s="147" t="s">
        <v>867</v>
      </c>
      <c r="K565" s="249">
        <v>1</v>
      </c>
      <c r="L565" s="51" t="s">
        <v>649</v>
      </c>
      <c r="M565" s="255" t="s">
        <v>651</v>
      </c>
      <c r="N565" s="148" t="s">
        <v>652</v>
      </c>
      <c r="O565" s="177"/>
    </row>
    <row r="566" spans="2:15" ht="41.4" x14ac:dyDescent="0.3">
      <c r="B566" s="177" t="s">
        <v>137</v>
      </c>
      <c r="C566" s="177" t="s">
        <v>59</v>
      </c>
      <c r="D566" s="146" t="s">
        <v>2107</v>
      </c>
      <c r="E566" s="177" t="s">
        <v>2108</v>
      </c>
      <c r="F566" s="177" t="s">
        <v>898</v>
      </c>
      <c r="G566" s="250" t="s">
        <v>692</v>
      </c>
      <c r="H566" s="147" t="s">
        <v>860</v>
      </c>
      <c r="I566" s="250">
        <v>4</v>
      </c>
      <c r="J566" s="147" t="s">
        <v>867</v>
      </c>
      <c r="K566" s="249">
        <v>2</v>
      </c>
      <c r="L566" s="51" t="s">
        <v>656</v>
      </c>
      <c r="M566" s="255" t="s">
        <v>658</v>
      </c>
      <c r="N566" s="148" t="s">
        <v>652</v>
      </c>
      <c r="O566" s="177"/>
    </row>
    <row r="567" spans="2:15" ht="41.4" x14ac:dyDescent="0.3">
      <c r="B567" s="177" t="s">
        <v>137</v>
      </c>
      <c r="C567" s="177" t="s">
        <v>58</v>
      </c>
      <c r="D567" s="146" t="s">
        <v>2109</v>
      </c>
      <c r="E567" s="177" t="s">
        <v>2110</v>
      </c>
      <c r="F567" s="177" t="s">
        <v>898</v>
      </c>
      <c r="G567" s="250" t="s">
        <v>689</v>
      </c>
      <c r="H567" s="147" t="s">
        <v>855</v>
      </c>
      <c r="I567" s="250">
        <v>1</v>
      </c>
      <c r="J567" s="147" t="s">
        <v>856</v>
      </c>
      <c r="K567" s="249">
        <v>2</v>
      </c>
      <c r="L567" s="51" t="s">
        <v>656</v>
      </c>
      <c r="M567" s="255" t="s">
        <v>658</v>
      </c>
      <c r="N567" s="177" t="s">
        <v>652</v>
      </c>
      <c r="O567" s="177"/>
    </row>
    <row r="568" spans="2:15" ht="41.4" x14ac:dyDescent="0.3">
      <c r="B568" s="177" t="s">
        <v>137</v>
      </c>
      <c r="C568" s="177" t="s">
        <v>58</v>
      </c>
      <c r="D568" s="146" t="s">
        <v>2111</v>
      </c>
      <c r="E568" s="177" t="s">
        <v>2112</v>
      </c>
      <c r="F568" s="177" t="s">
        <v>898</v>
      </c>
      <c r="G568" s="250" t="s">
        <v>689</v>
      </c>
      <c r="H568" s="147" t="s">
        <v>855</v>
      </c>
      <c r="I568" s="250">
        <v>1</v>
      </c>
      <c r="J568" s="147" t="s">
        <v>856</v>
      </c>
      <c r="K568" s="249">
        <v>2</v>
      </c>
      <c r="L568" s="51" t="s">
        <v>656</v>
      </c>
      <c r="M568" s="255" t="s">
        <v>658</v>
      </c>
      <c r="N568" s="177" t="s">
        <v>652</v>
      </c>
      <c r="O568" s="177"/>
    </row>
    <row r="569" spans="2:15" ht="41.4" x14ac:dyDescent="0.3">
      <c r="B569" s="177" t="s">
        <v>137</v>
      </c>
      <c r="C569" s="177" t="s">
        <v>58</v>
      </c>
      <c r="D569" s="146" t="s">
        <v>2113</v>
      </c>
      <c r="E569" s="177" t="s">
        <v>2114</v>
      </c>
      <c r="F569" s="177" t="s">
        <v>898</v>
      </c>
      <c r="G569" s="250" t="s">
        <v>692</v>
      </c>
      <c r="H569" s="147" t="s">
        <v>860</v>
      </c>
      <c r="I569" s="250">
        <v>4</v>
      </c>
      <c r="J569" s="147" t="s">
        <v>867</v>
      </c>
      <c r="K569" s="249">
        <v>2</v>
      </c>
      <c r="L569" s="51" t="s">
        <v>656</v>
      </c>
      <c r="M569" s="255" t="s">
        <v>658</v>
      </c>
      <c r="N569" s="177" t="s">
        <v>652</v>
      </c>
      <c r="O569" s="177"/>
    </row>
    <row r="570" spans="2:15" ht="41.4" x14ac:dyDescent="0.3">
      <c r="B570" s="177" t="s">
        <v>137</v>
      </c>
      <c r="C570" s="177" t="s">
        <v>59</v>
      </c>
      <c r="D570" s="146" t="s">
        <v>2115</v>
      </c>
      <c r="E570" s="177" t="s">
        <v>1173</v>
      </c>
      <c r="F570" s="177" t="s">
        <v>894</v>
      </c>
      <c r="G570" s="250" t="s">
        <v>692</v>
      </c>
      <c r="H570" s="147" t="s">
        <v>860</v>
      </c>
      <c r="I570" s="250">
        <v>2</v>
      </c>
      <c r="J570" s="156" t="s">
        <v>863</v>
      </c>
      <c r="K570" s="249">
        <v>1</v>
      </c>
      <c r="L570" s="51" t="s">
        <v>649</v>
      </c>
      <c r="M570" s="255" t="s">
        <v>651</v>
      </c>
      <c r="N570" s="148" t="s">
        <v>652</v>
      </c>
      <c r="O570" s="177" t="s">
        <v>1000</v>
      </c>
    </row>
    <row r="571" spans="2:15" ht="41.4" x14ac:dyDescent="0.3">
      <c r="B571" s="177" t="s">
        <v>137</v>
      </c>
      <c r="C571" s="177" t="s">
        <v>59</v>
      </c>
      <c r="D571" s="146" t="s">
        <v>2116</v>
      </c>
      <c r="E571" s="177" t="s">
        <v>1175</v>
      </c>
      <c r="F571" s="177" t="s">
        <v>898</v>
      </c>
      <c r="G571" s="250" t="s">
        <v>692</v>
      </c>
      <c r="H571" s="147" t="s">
        <v>860</v>
      </c>
      <c r="I571" s="250">
        <v>2</v>
      </c>
      <c r="J571" s="156" t="s">
        <v>863</v>
      </c>
      <c r="K571" s="249">
        <v>2</v>
      </c>
      <c r="L571" s="51" t="s">
        <v>656</v>
      </c>
      <c r="M571" s="255" t="s">
        <v>658</v>
      </c>
      <c r="N571" s="148" t="s">
        <v>652</v>
      </c>
      <c r="O571" s="177" t="s">
        <v>1000</v>
      </c>
    </row>
    <row r="572" spans="2:15" ht="55.2" x14ac:dyDescent="0.3">
      <c r="B572" s="177" t="s">
        <v>139</v>
      </c>
      <c r="C572" s="177" t="s">
        <v>59</v>
      </c>
      <c r="D572" s="146" t="s">
        <v>2117</v>
      </c>
      <c r="E572" s="177" t="s">
        <v>2118</v>
      </c>
      <c r="F572" s="177" t="s">
        <v>894</v>
      </c>
      <c r="G572" s="250" t="s">
        <v>692</v>
      </c>
      <c r="H572" s="147" t="s">
        <v>860</v>
      </c>
      <c r="I572" s="250">
        <v>2</v>
      </c>
      <c r="J572" s="156" t="s">
        <v>863</v>
      </c>
      <c r="K572" s="249">
        <v>1</v>
      </c>
      <c r="L572" s="51" t="s">
        <v>649</v>
      </c>
      <c r="M572" s="255" t="s">
        <v>651</v>
      </c>
      <c r="N572" s="148" t="s">
        <v>652</v>
      </c>
      <c r="O572" s="177"/>
    </row>
    <row r="573" spans="2:15" ht="55.2" x14ac:dyDescent="0.3">
      <c r="B573" s="177" t="s">
        <v>139</v>
      </c>
      <c r="C573" s="177" t="s">
        <v>59</v>
      </c>
      <c r="D573" s="146" t="s">
        <v>2119</v>
      </c>
      <c r="E573" s="177" t="s">
        <v>2120</v>
      </c>
      <c r="F573" s="177" t="s">
        <v>898</v>
      </c>
      <c r="G573" s="250" t="s">
        <v>692</v>
      </c>
      <c r="H573" s="147" t="s">
        <v>860</v>
      </c>
      <c r="I573" s="250">
        <v>2</v>
      </c>
      <c r="J573" s="156" t="s">
        <v>863</v>
      </c>
      <c r="K573" s="249">
        <v>2</v>
      </c>
      <c r="L573" s="51" t="s">
        <v>656</v>
      </c>
      <c r="M573" s="255" t="s">
        <v>658</v>
      </c>
      <c r="N573" s="148" t="s">
        <v>652</v>
      </c>
      <c r="O573" s="177"/>
    </row>
    <row r="574" spans="2:15" ht="55.2" x14ac:dyDescent="0.3">
      <c r="B574" s="177" t="s">
        <v>139</v>
      </c>
      <c r="C574" s="177" t="s">
        <v>59</v>
      </c>
      <c r="D574" s="146" t="s">
        <v>2121</v>
      </c>
      <c r="E574" s="177" t="s">
        <v>2122</v>
      </c>
      <c r="F574" s="177" t="s">
        <v>894</v>
      </c>
      <c r="G574" s="250" t="s">
        <v>698</v>
      </c>
      <c r="H574" s="147" t="s">
        <v>871</v>
      </c>
      <c r="I574" s="250">
        <v>1</v>
      </c>
      <c r="J574" s="147" t="s">
        <v>872</v>
      </c>
      <c r="K574" s="249">
        <v>1</v>
      </c>
      <c r="L574" s="51" t="s">
        <v>649</v>
      </c>
      <c r="M574" s="255" t="s">
        <v>651</v>
      </c>
      <c r="N574" s="148" t="s">
        <v>652</v>
      </c>
      <c r="O574" s="177"/>
    </row>
    <row r="575" spans="2:15" ht="55.2" x14ac:dyDescent="0.3">
      <c r="B575" s="177" t="s">
        <v>139</v>
      </c>
      <c r="C575" s="177" t="s">
        <v>59</v>
      </c>
      <c r="D575" s="146" t="s">
        <v>2123</v>
      </c>
      <c r="E575" s="177" t="s">
        <v>2124</v>
      </c>
      <c r="F575" s="177" t="s">
        <v>898</v>
      </c>
      <c r="G575" s="250" t="s">
        <v>698</v>
      </c>
      <c r="H575" s="147" t="s">
        <v>871</v>
      </c>
      <c r="I575" s="250">
        <v>1</v>
      </c>
      <c r="J575" s="147" t="s">
        <v>872</v>
      </c>
      <c r="K575" s="249">
        <v>2</v>
      </c>
      <c r="L575" s="51" t="s">
        <v>656</v>
      </c>
      <c r="M575" s="255" t="s">
        <v>658</v>
      </c>
      <c r="N575" s="148" t="s">
        <v>652</v>
      </c>
      <c r="O575" s="177"/>
    </row>
    <row r="576" spans="2:15" ht="69" x14ac:dyDescent="0.3">
      <c r="B576" s="177" t="s">
        <v>139</v>
      </c>
      <c r="C576" s="177" t="s">
        <v>59</v>
      </c>
      <c r="D576" s="146" t="s">
        <v>2125</v>
      </c>
      <c r="E576" s="177" t="s">
        <v>2126</v>
      </c>
      <c r="F576" s="177" t="s">
        <v>894</v>
      </c>
      <c r="G576" s="250" t="s">
        <v>698</v>
      </c>
      <c r="H576" s="147" t="s">
        <v>871</v>
      </c>
      <c r="I576" s="250">
        <v>1</v>
      </c>
      <c r="J576" s="147" t="s">
        <v>872</v>
      </c>
      <c r="K576" s="249">
        <v>1</v>
      </c>
      <c r="L576" s="51" t="s">
        <v>649</v>
      </c>
      <c r="M576" s="255" t="s">
        <v>651</v>
      </c>
      <c r="N576" s="148" t="s">
        <v>652</v>
      </c>
      <c r="O576" s="177"/>
    </row>
    <row r="577" spans="2:15" ht="55.2" x14ac:dyDescent="0.3">
      <c r="B577" s="177" t="s">
        <v>139</v>
      </c>
      <c r="C577" s="177" t="s">
        <v>59</v>
      </c>
      <c r="D577" s="146" t="s">
        <v>2127</v>
      </c>
      <c r="E577" s="177" t="s">
        <v>2128</v>
      </c>
      <c r="F577" s="177" t="s">
        <v>898</v>
      </c>
      <c r="G577" s="250" t="s">
        <v>698</v>
      </c>
      <c r="H577" s="147" t="s">
        <v>871</v>
      </c>
      <c r="I577" s="250">
        <v>1</v>
      </c>
      <c r="J577" s="147" t="s">
        <v>872</v>
      </c>
      <c r="K577" s="249">
        <v>2</v>
      </c>
      <c r="L577" s="51" t="s">
        <v>656</v>
      </c>
      <c r="M577" s="255" t="s">
        <v>658</v>
      </c>
      <c r="N577" s="148" t="s">
        <v>652</v>
      </c>
      <c r="O577" s="177"/>
    </row>
    <row r="578" spans="2:15" ht="55.2" x14ac:dyDescent="0.3">
      <c r="B578" s="177" t="s">
        <v>139</v>
      </c>
      <c r="C578" s="177" t="s">
        <v>58</v>
      </c>
      <c r="D578" s="146" t="s">
        <v>2129</v>
      </c>
      <c r="E578" s="177" t="s">
        <v>2130</v>
      </c>
      <c r="F578" s="177" t="s">
        <v>898</v>
      </c>
      <c r="G578" s="250" t="s">
        <v>698</v>
      </c>
      <c r="H578" s="147" t="s">
        <v>871</v>
      </c>
      <c r="I578" s="250">
        <v>1</v>
      </c>
      <c r="J578" s="147" t="s">
        <v>872</v>
      </c>
      <c r="K578" s="249">
        <v>5</v>
      </c>
      <c r="L578" s="51" t="s">
        <v>66</v>
      </c>
      <c r="M578" s="255" t="s">
        <v>689</v>
      </c>
      <c r="N578" s="148" t="s">
        <v>690</v>
      </c>
      <c r="O578" s="177"/>
    </row>
    <row r="579" spans="2:15" ht="55.2" x14ac:dyDescent="0.3">
      <c r="B579" s="177" t="s">
        <v>139</v>
      </c>
      <c r="C579" s="177" t="s">
        <v>58</v>
      </c>
      <c r="D579" s="146" t="s">
        <v>2131</v>
      </c>
      <c r="E579" s="177" t="s">
        <v>2132</v>
      </c>
      <c r="F579" s="177" t="s">
        <v>898</v>
      </c>
      <c r="G579" s="250" t="s">
        <v>698</v>
      </c>
      <c r="H579" s="147" t="s">
        <v>871</v>
      </c>
      <c r="I579" s="250">
        <v>1</v>
      </c>
      <c r="J579" s="147" t="s">
        <v>872</v>
      </c>
      <c r="K579" s="249">
        <v>5</v>
      </c>
      <c r="L579" s="51" t="s">
        <v>66</v>
      </c>
      <c r="M579" s="250" t="s">
        <v>692</v>
      </c>
      <c r="N579" s="147" t="s">
        <v>681</v>
      </c>
      <c r="O579" s="177"/>
    </row>
    <row r="580" spans="2:15" ht="41.4" x14ac:dyDescent="0.3">
      <c r="B580" s="177" t="s">
        <v>139</v>
      </c>
      <c r="C580" s="177" t="s">
        <v>59</v>
      </c>
      <c r="D580" s="146" t="s">
        <v>2133</v>
      </c>
      <c r="E580" s="177" t="s">
        <v>2134</v>
      </c>
      <c r="F580" s="177" t="s">
        <v>894</v>
      </c>
      <c r="G580" s="250" t="s">
        <v>692</v>
      </c>
      <c r="H580" s="147" t="s">
        <v>860</v>
      </c>
      <c r="I580" s="250">
        <v>5</v>
      </c>
      <c r="J580" s="147" t="s">
        <v>869</v>
      </c>
      <c r="K580" s="249">
        <v>1</v>
      </c>
      <c r="L580" s="51" t="s">
        <v>649</v>
      </c>
      <c r="M580" s="255" t="s">
        <v>651</v>
      </c>
      <c r="N580" s="148" t="s">
        <v>652</v>
      </c>
      <c r="O580" s="177"/>
    </row>
    <row r="581" spans="2:15" ht="41.4" x14ac:dyDescent="0.3">
      <c r="B581" s="177" t="s">
        <v>139</v>
      </c>
      <c r="C581" s="177" t="s">
        <v>59</v>
      </c>
      <c r="D581" s="146" t="s">
        <v>2135</v>
      </c>
      <c r="E581" s="177" t="s">
        <v>2136</v>
      </c>
      <c r="F581" s="177" t="s">
        <v>898</v>
      </c>
      <c r="G581" s="250" t="s">
        <v>692</v>
      </c>
      <c r="H581" s="147" t="s">
        <v>860</v>
      </c>
      <c r="I581" s="250">
        <v>5</v>
      </c>
      <c r="J581" s="147" t="s">
        <v>869</v>
      </c>
      <c r="K581" s="249">
        <v>2</v>
      </c>
      <c r="L581" s="51" t="s">
        <v>656</v>
      </c>
      <c r="M581" s="255" t="s">
        <v>658</v>
      </c>
      <c r="N581" s="148" t="s">
        <v>652</v>
      </c>
      <c r="O581" s="177"/>
    </row>
    <row r="582" spans="2:15" ht="55.2" x14ac:dyDescent="0.3">
      <c r="B582" s="177" t="s">
        <v>139</v>
      </c>
      <c r="C582" s="177" t="s">
        <v>59</v>
      </c>
      <c r="D582" s="146" t="s">
        <v>2137</v>
      </c>
      <c r="E582" s="177" t="s">
        <v>2138</v>
      </c>
      <c r="F582" s="177" t="s">
        <v>894</v>
      </c>
      <c r="G582" s="250" t="s">
        <v>692</v>
      </c>
      <c r="H582" s="147" t="s">
        <v>860</v>
      </c>
      <c r="I582" s="250">
        <v>5</v>
      </c>
      <c r="J582" s="147" t="s">
        <v>869</v>
      </c>
      <c r="K582" s="249">
        <v>1</v>
      </c>
      <c r="L582" s="51" t="s">
        <v>649</v>
      </c>
      <c r="M582" s="255" t="s">
        <v>651</v>
      </c>
      <c r="N582" s="148" t="s">
        <v>652</v>
      </c>
      <c r="O582" s="177"/>
    </row>
    <row r="583" spans="2:15" ht="41.4" x14ac:dyDescent="0.3">
      <c r="B583" s="177" t="s">
        <v>139</v>
      </c>
      <c r="C583" s="177" t="s">
        <v>59</v>
      </c>
      <c r="D583" s="146" t="s">
        <v>2139</v>
      </c>
      <c r="E583" s="177" t="s">
        <v>2140</v>
      </c>
      <c r="F583" s="177" t="s">
        <v>898</v>
      </c>
      <c r="G583" s="250" t="s">
        <v>692</v>
      </c>
      <c r="H583" s="147" t="s">
        <v>860</v>
      </c>
      <c r="I583" s="250">
        <v>5</v>
      </c>
      <c r="J583" s="147" t="s">
        <v>869</v>
      </c>
      <c r="K583" s="249">
        <v>2</v>
      </c>
      <c r="L583" s="51" t="s">
        <v>656</v>
      </c>
      <c r="M583" s="255" t="s">
        <v>658</v>
      </c>
      <c r="N583" s="148" t="s">
        <v>652</v>
      </c>
      <c r="O583" s="177"/>
    </row>
    <row r="584" spans="2:15" ht="41.4" x14ac:dyDescent="0.3">
      <c r="B584" s="177" t="s">
        <v>139</v>
      </c>
      <c r="C584" s="177" t="s">
        <v>58</v>
      </c>
      <c r="D584" s="146" t="s">
        <v>2141</v>
      </c>
      <c r="E584" s="177" t="s">
        <v>2142</v>
      </c>
      <c r="F584" s="177" t="s">
        <v>898</v>
      </c>
      <c r="G584" s="250" t="s">
        <v>692</v>
      </c>
      <c r="H584" s="147" t="s">
        <v>860</v>
      </c>
      <c r="I584" s="250">
        <v>5</v>
      </c>
      <c r="J584" s="147" t="s">
        <v>869</v>
      </c>
      <c r="K584" s="249">
        <v>5</v>
      </c>
      <c r="L584" s="51" t="s">
        <v>66</v>
      </c>
      <c r="M584" s="255" t="s">
        <v>689</v>
      </c>
      <c r="N584" s="148" t="s">
        <v>690</v>
      </c>
      <c r="O584" s="177"/>
    </row>
    <row r="585" spans="2:15" ht="41.4" x14ac:dyDescent="0.3">
      <c r="B585" s="177" t="s">
        <v>139</v>
      </c>
      <c r="C585" s="177" t="s">
        <v>58</v>
      </c>
      <c r="D585" s="146" t="s">
        <v>2143</v>
      </c>
      <c r="E585" s="177" t="s">
        <v>2144</v>
      </c>
      <c r="F585" s="177" t="s">
        <v>898</v>
      </c>
      <c r="G585" s="250" t="s">
        <v>692</v>
      </c>
      <c r="H585" s="147" t="s">
        <v>860</v>
      </c>
      <c r="I585" s="250">
        <v>5</v>
      </c>
      <c r="J585" s="147" t="s">
        <v>869</v>
      </c>
      <c r="K585" s="249">
        <v>5</v>
      </c>
      <c r="L585" s="51" t="s">
        <v>66</v>
      </c>
      <c r="M585" s="250" t="s">
        <v>692</v>
      </c>
      <c r="N585" s="147" t="s">
        <v>681</v>
      </c>
      <c r="O585" s="177"/>
    </row>
    <row r="586" spans="2:15" ht="55.2" x14ac:dyDescent="0.3">
      <c r="B586" s="177" t="s">
        <v>139</v>
      </c>
      <c r="C586" s="177" t="s">
        <v>59</v>
      </c>
      <c r="D586" s="146" t="s">
        <v>2145</v>
      </c>
      <c r="E586" s="177" t="s">
        <v>2146</v>
      </c>
      <c r="F586" s="177" t="s">
        <v>894</v>
      </c>
      <c r="G586" s="250" t="s">
        <v>698</v>
      </c>
      <c r="H586" s="147" t="s">
        <v>871</v>
      </c>
      <c r="I586" s="250">
        <v>2</v>
      </c>
      <c r="J586" s="147" t="s">
        <v>874</v>
      </c>
      <c r="K586" s="249">
        <v>1</v>
      </c>
      <c r="L586" s="51" t="s">
        <v>649</v>
      </c>
      <c r="M586" s="255" t="s">
        <v>651</v>
      </c>
      <c r="N586" s="148" t="s">
        <v>652</v>
      </c>
      <c r="O586" s="177"/>
    </row>
    <row r="587" spans="2:15" ht="55.2" x14ac:dyDescent="0.3">
      <c r="B587" s="177" t="s">
        <v>139</v>
      </c>
      <c r="C587" s="177" t="s">
        <v>59</v>
      </c>
      <c r="D587" s="146" t="s">
        <v>2147</v>
      </c>
      <c r="E587" s="177" t="s">
        <v>2148</v>
      </c>
      <c r="F587" s="177" t="s">
        <v>898</v>
      </c>
      <c r="G587" s="250" t="s">
        <v>698</v>
      </c>
      <c r="H587" s="147" t="s">
        <v>871</v>
      </c>
      <c r="I587" s="250">
        <v>2</v>
      </c>
      <c r="J587" s="147" t="s">
        <v>874</v>
      </c>
      <c r="K587" s="249">
        <v>2</v>
      </c>
      <c r="L587" s="51" t="s">
        <v>656</v>
      </c>
      <c r="M587" s="255" t="s">
        <v>658</v>
      </c>
      <c r="N587" s="148" t="s">
        <v>652</v>
      </c>
      <c r="O587" s="177"/>
    </row>
    <row r="588" spans="2:15" ht="55.2" x14ac:dyDescent="0.3">
      <c r="B588" s="177" t="s">
        <v>139</v>
      </c>
      <c r="C588" s="177" t="s">
        <v>59</v>
      </c>
      <c r="D588" s="146" t="s">
        <v>2149</v>
      </c>
      <c r="E588" s="177" t="s">
        <v>2150</v>
      </c>
      <c r="F588" s="177" t="s">
        <v>894</v>
      </c>
      <c r="G588" s="250" t="s">
        <v>698</v>
      </c>
      <c r="H588" s="147" t="s">
        <v>871</v>
      </c>
      <c r="I588" s="250">
        <v>2</v>
      </c>
      <c r="J588" s="147" t="s">
        <v>874</v>
      </c>
      <c r="K588" s="249">
        <v>1</v>
      </c>
      <c r="L588" s="51" t="s">
        <v>649</v>
      </c>
      <c r="M588" s="255" t="s">
        <v>651</v>
      </c>
      <c r="N588" s="148" t="s">
        <v>652</v>
      </c>
      <c r="O588" s="177"/>
    </row>
    <row r="589" spans="2:15" ht="55.2" x14ac:dyDescent="0.3">
      <c r="B589" s="177" t="s">
        <v>139</v>
      </c>
      <c r="C589" s="177" t="s">
        <v>59</v>
      </c>
      <c r="D589" s="146" t="s">
        <v>2151</v>
      </c>
      <c r="E589" s="177" t="s">
        <v>2152</v>
      </c>
      <c r="F589" s="177" t="s">
        <v>898</v>
      </c>
      <c r="G589" s="250" t="s">
        <v>698</v>
      </c>
      <c r="H589" s="147" t="s">
        <v>871</v>
      </c>
      <c r="I589" s="250">
        <v>2</v>
      </c>
      <c r="J589" s="147" t="s">
        <v>874</v>
      </c>
      <c r="K589" s="249">
        <v>2</v>
      </c>
      <c r="L589" s="51" t="s">
        <v>656</v>
      </c>
      <c r="M589" s="255" t="s">
        <v>658</v>
      </c>
      <c r="N589" s="148" t="s">
        <v>652</v>
      </c>
      <c r="O589" s="177"/>
    </row>
    <row r="590" spans="2:15" ht="69" x14ac:dyDescent="0.3">
      <c r="B590" s="177" t="s">
        <v>139</v>
      </c>
      <c r="C590" s="177" t="s">
        <v>59</v>
      </c>
      <c r="D590" s="146" t="s">
        <v>2153</v>
      </c>
      <c r="E590" s="177" t="s">
        <v>2154</v>
      </c>
      <c r="F590" s="177" t="s">
        <v>894</v>
      </c>
      <c r="G590" s="250" t="s">
        <v>698</v>
      </c>
      <c r="H590" s="147" t="s">
        <v>871</v>
      </c>
      <c r="I590" s="250">
        <v>2</v>
      </c>
      <c r="J590" s="147" t="s">
        <v>874</v>
      </c>
      <c r="K590" s="249">
        <v>1</v>
      </c>
      <c r="L590" s="51" t="s">
        <v>649</v>
      </c>
      <c r="M590" s="255" t="s">
        <v>651</v>
      </c>
      <c r="N590" s="148" t="s">
        <v>652</v>
      </c>
      <c r="O590" s="177"/>
    </row>
    <row r="591" spans="2:15" ht="55.2" x14ac:dyDescent="0.3">
      <c r="B591" s="177" t="s">
        <v>139</v>
      </c>
      <c r="C591" s="177" t="s">
        <v>59</v>
      </c>
      <c r="D591" s="146" t="s">
        <v>2155</v>
      </c>
      <c r="E591" s="177" t="s">
        <v>2156</v>
      </c>
      <c r="F591" s="177" t="s">
        <v>898</v>
      </c>
      <c r="G591" s="250" t="s">
        <v>698</v>
      </c>
      <c r="H591" s="147" t="s">
        <v>871</v>
      </c>
      <c r="I591" s="250">
        <v>2</v>
      </c>
      <c r="J591" s="147" t="s">
        <v>874</v>
      </c>
      <c r="K591" s="249">
        <v>2</v>
      </c>
      <c r="L591" s="51" t="s">
        <v>656</v>
      </c>
      <c r="M591" s="255" t="s">
        <v>658</v>
      </c>
      <c r="N591" s="148" t="s">
        <v>652</v>
      </c>
      <c r="O591" s="177"/>
    </row>
    <row r="592" spans="2:15" ht="55.2" x14ac:dyDescent="0.3">
      <c r="B592" s="177" t="s">
        <v>139</v>
      </c>
      <c r="C592" s="177" t="s">
        <v>58</v>
      </c>
      <c r="D592" s="146" t="s">
        <v>2157</v>
      </c>
      <c r="E592" s="177" t="s">
        <v>2158</v>
      </c>
      <c r="F592" s="177" t="s">
        <v>898</v>
      </c>
      <c r="G592" s="250" t="s">
        <v>698</v>
      </c>
      <c r="H592" s="147" t="s">
        <v>871</v>
      </c>
      <c r="I592" s="250">
        <v>2</v>
      </c>
      <c r="J592" s="147" t="s">
        <v>874</v>
      </c>
      <c r="K592" s="249">
        <v>5</v>
      </c>
      <c r="L592" s="51" t="s">
        <v>66</v>
      </c>
      <c r="M592" s="255" t="s">
        <v>689</v>
      </c>
      <c r="N592" s="148" t="s">
        <v>690</v>
      </c>
      <c r="O592" s="177"/>
    </row>
    <row r="593" spans="2:15" ht="55.2" x14ac:dyDescent="0.3">
      <c r="B593" s="177" t="s">
        <v>139</v>
      </c>
      <c r="C593" s="177" t="s">
        <v>58</v>
      </c>
      <c r="D593" s="146" t="s">
        <v>2159</v>
      </c>
      <c r="E593" s="177" t="s">
        <v>2160</v>
      </c>
      <c r="F593" s="177" t="s">
        <v>898</v>
      </c>
      <c r="G593" s="250" t="s">
        <v>698</v>
      </c>
      <c r="H593" s="147" t="s">
        <v>871</v>
      </c>
      <c r="I593" s="250">
        <v>2</v>
      </c>
      <c r="J593" s="147" t="s">
        <v>874</v>
      </c>
      <c r="K593" s="249">
        <v>5</v>
      </c>
      <c r="L593" s="51" t="s">
        <v>66</v>
      </c>
      <c r="M593" s="250" t="s">
        <v>692</v>
      </c>
      <c r="N593" s="147" t="s">
        <v>681</v>
      </c>
      <c r="O593" s="177"/>
    </row>
    <row r="594" spans="2:15" ht="55.2" x14ac:dyDescent="0.3">
      <c r="B594" s="177" t="s">
        <v>139</v>
      </c>
      <c r="C594" s="177" t="s">
        <v>59</v>
      </c>
      <c r="D594" s="146" t="s">
        <v>2161</v>
      </c>
      <c r="E594" s="177" t="s">
        <v>2162</v>
      </c>
      <c r="F594" s="177" t="s">
        <v>894</v>
      </c>
      <c r="G594" s="250" t="s">
        <v>692</v>
      </c>
      <c r="H594" s="147" t="s">
        <v>860</v>
      </c>
      <c r="I594" s="250">
        <v>3</v>
      </c>
      <c r="J594" s="147" t="s">
        <v>865</v>
      </c>
      <c r="K594" s="249">
        <v>1</v>
      </c>
      <c r="L594" s="51" t="s">
        <v>649</v>
      </c>
      <c r="M594" s="255" t="s">
        <v>651</v>
      </c>
      <c r="N594" s="148" t="s">
        <v>652</v>
      </c>
      <c r="O594" s="177"/>
    </row>
    <row r="595" spans="2:15" ht="41.4" x14ac:dyDescent="0.3">
      <c r="B595" s="177" t="s">
        <v>139</v>
      </c>
      <c r="C595" s="177" t="s">
        <v>59</v>
      </c>
      <c r="D595" s="146" t="s">
        <v>2163</v>
      </c>
      <c r="E595" s="177" t="s">
        <v>2164</v>
      </c>
      <c r="F595" s="177" t="s">
        <v>898</v>
      </c>
      <c r="G595" s="250" t="s">
        <v>692</v>
      </c>
      <c r="H595" s="147" t="s">
        <v>860</v>
      </c>
      <c r="I595" s="250">
        <v>3</v>
      </c>
      <c r="J595" s="147" t="s">
        <v>865</v>
      </c>
      <c r="K595" s="249">
        <v>2</v>
      </c>
      <c r="L595" s="51" t="s">
        <v>656</v>
      </c>
      <c r="M595" s="255" t="s">
        <v>658</v>
      </c>
      <c r="N595" s="148" t="s">
        <v>652</v>
      </c>
      <c r="O595" s="177"/>
    </row>
    <row r="596" spans="2:15" ht="55.2" x14ac:dyDescent="0.3">
      <c r="B596" s="177" t="s">
        <v>139</v>
      </c>
      <c r="C596" s="177" t="s">
        <v>59</v>
      </c>
      <c r="D596" s="146" t="s">
        <v>2165</v>
      </c>
      <c r="E596" s="177" t="s">
        <v>2166</v>
      </c>
      <c r="F596" s="177" t="s">
        <v>894</v>
      </c>
      <c r="G596" s="250" t="s">
        <v>692</v>
      </c>
      <c r="H596" s="147" t="s">
        <v>860</v>
      </c>
      <c r="I596" s="250">
        <v>3</v>
      </c>
      <c r="J596" s="147" t="s">
        <v>865</v>
      </c>
      <c r="K596" s="249">
        <v>1</v>
      </c>
      <c r="L596" s="51" t="s">
        <v>649</v>
      </c>
      <c r="M596" s="255" t="s">
        <v>651</v>
      </c>
      <c r="N596" s="148" t="s">
        <v>652</v>
      </c>
      <c r="O596" s="177"/>
    </row>
    <row r="597" spans="2:15" ht="41.4" x14ac:dyDescent="0.3">
      <c r="B597" s="177" t="s">
        <v>139</v>
      </c>
      <c r="C597" s="177" t="s">
        <v>59</v>
      </c>
      <c r="D597" s="146" t="s">
        <v>2167</v>
      </c>
      <c r="E597" s="177" t="s">
        <v>2168</v>
      </c>
      <c r="F597" s="177" t="s">
        <v>898</v>
      </c>
      <c r="G597" s="250" t="s">
        <v>692</v>
      </c>
      <c r="H597" s="147" t="s">
        <v>860</v>
      </c>
      <c r="I597" s="250">
        <v>3</v>
      </c>
      <c r="J597" s="147" t="s">
        <v>865</v>
      </c>
      <c r="K597" s="249">
        <v>2</v>
      </c>
      <c r="L597" s="51" t="s">
        <v>656</v>
      </c>
      <c r="M597" s="255" t="s">
        <v>658</v>
      </c>
      <c r="N597" s="148" t="s">
        <v>652</v>
      </c>
      <c r="O597" s="177"/>
    </row>
    <row r="598" spans="2:15" ht="41.4" x14ac:dyDescent="0.3">
      <c r="B598" s="177" t="s">
        <v>139</v>
      </c>
      <c r="C598" s="177" t="s">
        <v>58</v>
      </c>
      <c r="D598" s="146" t="s">
        <v>2169</v>
      </c>
      <c r="E598" s="177" t="s">
        <v>2170</v>
      </c>
      <c r="F598" s="177" t="s">
        <v>898</v>
      </c>
      <c r="G598" s="250" t="s">
        <v>692</v>
      </c>
      <c r="H598" s="147" t="s">
        <v>860</v>
      </c>
      <c r="I598" s="250">
        <v>3</v>
      </c>
      <c r="J598" s="147" t="s">
        <v>865</v>
      </c>
      <c r="K598" s="249">
        <v>5</v>
      </c>
      <c r="L598" s="51" t="s">
        <v>66</v>
      </c>
      <c r="M598" s="255" t="s">
        <v>689</v>
      </c>
      <c r="N598" s="148" t="s">
        <v>690</v>
      </c>
      <c r="O598" s="177"/>
    </row>
    <row r="599" spans="2:15" ht="41.4" x14ac:dyDescent="0.3">
      <c r="B599" s="177" t="s">
        <v>139</v>
      </c>
      <c r="C599" s="177" t="s">
        <v>58</v>
      </c>
      <c r="D599" s="146" t="s">
        <v>2171</v>
      </c>
      <c r="E599" s="177" t="s">
        <v>2172</v>
      </c>
      <c r="F599" s="177" t="s">
        <v>898</v>
      </c>
      <c r="G599" s="250" t="s">
        <v>692</v>
      </c>
      <c r="H599" s="147" t="s">
        <v>860</v>
      </c>
      <c r="I599" s="250">
        <v>3</v>
      </c>
      <c r="J599" s="147" t="s">
        <v>865</v>
      </c>
      <c r="K599" s="249">
        <v>5</v>
      </c>
      <c r="L599" s="51" t="s">
        <v>66</v>
      </c>
      <c r="M599" s="250" t="s">
        <v>692</v>
      </c>
      <c r="N599" s="147" t="s">
        <v>681</v>
      </c>
      <c r="O599" s="177"/>
    </row>
    <row r="600" spans="2:15" ht="41.4" x14ac:dyDescent="0.3">
      <c r="B600" s="177" t="s">
        <v>139</v>
      </c>
      <c r="C600" s="177" t="s">
        <v>59</v>
      </c>
      <c r="D600" s="146" t="s">
        <v>2173</v>
      </c>
      <c r="E600" s="177" t="s">
        <v>1173</v>
      </c>
      <c r="F600" s="177" t="s">
        <v>894</v>
      </c>
      <c r="G600" s="250" t="s">
        <v>692</v>
      </c>
      <c r="H600" s="147" t="s">
        <v>860</v>
      </c>
      <c r="I600" s="250">
        <v>2</v>
      </c>
      <c r="J600" s="156" t="s">
        <v>863</v>
      </c>
      <c r="K600" s="249">
        <v>1</v>
      </c>
      <c r="L600" s="51" t="s">
        <v>649</v>
      </c>
      <c r="M600" s="255" t="s">
        <v>651</v>
      </c>
      <c r="N600" s="148" t="s">
        <v>652</v>
      </c>
      <c r="O600" s="177" t="s">
        <v>1000</v>
      </c>
    </row>
    <row r="601" spans="2:15" ht="41.4" x14ac:dyDescent="0.3">
      <c r="B601" s="177" t="s">
        <v>139</v>
      </c>
      <c r="C601" s="177" t="s">
        <v>59</v>
      </c>
      <c r="D601" s="146" t="s">
        <v>2174</v>
      </c>
      <c r="E601" s="177" t="s">
        <v>1175</v>
      </c>
      <c r="F601" s="177" t="s">
        <v>898</v>
      </c>
      <c r="G601" s="250" t="s">
        <v>692</v>
      </c>
      <c r="H601" s="147" t="s">
        <v>860</v>
      </c>
      <c r="I601" s="250">
        <v>2</v>
      </c>
      <c r="J601" s="156" t="s">
        <v>863</v>
      </c>
      <c r="K601" s="249">
        <v>2</v>
      </c>
      <c r="L601" s="51" t="s">
        <v>656</v>
      </c>
      <c r="M601" s="255" t="s">
        <v>658</v>
      </c>
      <c r="N601" s="148" t="s">
        <v>652</v>
      </c>
      <c r="O601" s="177" t="s">
        <v>1000</v>
      </c>
    </row>
    <row r="602" spans="2:15" x14ac:dyDescent="0.3">
      <c r="B602" s="226"/>
      <c r="C602" s="227"/>
      <c r="D602" s="227"/>
      <c r="E602" s="227"/>
      <c r="F602" s="227"/>
      <c r="G602" s="253"/>
      <c r="H602" s="227"/>
      <c r="I602" s="253"/>
      <c r="J602" s="227"/>
      <c r="K602" s="253"/>
      <c r="L602" s="8"/>
      <c r="M602" s="253"/>
      <c r="N602" s="227"/>
      <c r="O602" s="227"/>
    </row>
    <row r="603" spans="2:15" x14ac:dyDescent="0.3">
      <c r="B603" s="226"/>
      <c r="C603" s="227"/>
      <c r="D603" s="227"/>
      <c r="E603" s="227"/>
      <c r="F603" s="227"/>
      <c r="G603" s="253"/>
      <c r="H603" s="227"/>
      <c r="I603" s="253"/>
      <c r="J603" s="227"/>
      <c r="K603" s="253"/>
      <c r="L603" s="8"/>
      <c r="M603" s="253"/>
      <c r="N603" s="227"/>
      <c r="O603" s="227"/>
    </row>
    <row r="604" spans="2:15" x14ac:dyDescent="0.3">
      <c r="B604" s="226"/>
      <c r="C604" s="227"/>
      <c r="D604" s="227"/>
      <c r="E604" s="227"/>
      <c r="F604" s="227"/>
      <c r="G604" s="253"/>
      <c r="H604" s="227"/>
      <c r="I604" s="253"/>
      <c r="J604" s="227"/>
      <c r="K604" s="253"/>
      <c r="L604" s="8"/>
      <c r="M604" s="253"/>
      <c r="N604" s="227"/>
      <c r="O604" s="227"/>
    </row>
    <row r="605" spans="2:15" x14ac:dyDescent="0.3">
      <c r="B605" s="226"/>
      <c r="C605" s="227"/>
      <c r="D605" s="227"/>
      <c r="E605" s="227"/>
      <c r="F605" s="227"/>
      <c r="G605" s="253"/>
      <c r="H605" s="227"/>
      <c r="I605" s="253"/>
      <c r="J605" s="227"/>
      <c r="K605" s="253"/>
      <c r="L605" s="8"/>
      <c r="M605" s="253"/>
      <c r="N605" s="227"/>
      <c r="O605" s="227"/>
    </row>
    <row r="606" spans="2:15" x14ac:dyDescent="0.3">
      <c r="B606" s="226"/>
      <c r="C606" s="227"/>
      <c r="D606" s="227"/>
      <c r="E606" s="227"/>
      <c r="F606" s="227"/>
      <c r="G606" s="253"/>
      <c r="H606" s="227"/>
      <c r="I606" s="253"/>
      <c r="J606" s="227"/>
      <c r="K606" s="253"/>
      <c r="L606" s="8"/>
      <c r="M606" s="253"/>
      <c r="N606" s="227"/>
      <c r="O606" s="227"/>
    </row>
    <row r="607" spans="2:15" x14ac:dyDescent="0.3">
      <c r="B607" s="226"/>
      <c r="C607" s="227"/>
      <c r="D607" s="227"/>
      <c r="E607" s="227"/>
      <c r="F607" s="227"/>
      <c r="G607" s="253"/>
      <c r="H607" s="227"/>
      <c r="I607" s="253"/>
      <c r="J607" s="227"/>
      <c r="K607" s="253"/>
      <c r="L607" s="8"/>
      <c r="M607" s="253"/>
      <c r="N607" s="227"/>
      <c r="O607" s="227"/>
    </row>
    <row r="608" spans="2:15" x14ac:dyDescent="0.3">
      <c r="B608" s="226"/>
      <c r="C608" s="227"/>
      <c r="D608" s="227"/>
      <c r="E608" s="227"/>
      <c r="F608" s="227"/>
      <c r="G608" s="253"/>
      <c r="H608" s="227"/>
      <c r="I608" s="253"/>
      <c r="J608" s="227"/>
      <c r="K608" s="253"/>
      <c r="L608" s="8"/>
      <c r="M608" s="253"/>
      <c r="N608" s="227"/>
      <c r="O608" s="227"/>
    </row>
    <row r="609" spans="2:15" x14ac:dyDescent="0.3">
      <c r="B609" s="226"/>
      <c r="C609" s="227"/>
      <c r="D609" s="227"/>
      <c r="E609" s="227"/>
      <c r="F609" s="227"/>
      <c r="G609" s="253"/>
      <c r="H609" s="227"/>
      <c r="I609" s="253"/>
      <c r="J609" s="227"/>
      <c r="K609" s="253"/>
      <c r="L609" s="8"/>
      <c r="M609" s="253"/>
      <c r="N609" s="227"/>
      <c r="O609" s="227"/>
    </row>
    <row r="610" spans="2:15" x14ac:dyDescent="0.3">
      <c r="B610" s="226"/>
      <c r="C610" s="227"/>
      <c r="D610" s="227"/>
      <c r="E610" s="227"/>
      <c r="F610" s="227"/>
      <c r="G610" s="253"/>
      <c r="H610" s="227"/>
      <c r="I610" s="253"/>
      <c r="J610" s="227"/>
      <c r="K610" s="253"/>
      <c r="L610" s="8"/>
      <c r="M610" s="253"/>
      <c r="N610" s="227"/>
      <c r="O610" s="227"/>
    </row>
    <row r="611" spans="2:15" x14ac:dyDescent="0.3">
      <c r="B611" s="226"/>
      <c r="C611" s="227"/>
      <c r="D611" s="227"/>
      <c r="E611" s="227"/>
      <c r="F611" s="227"/>
      <c r="G611" s="253"/>
      <c r="H611" s="227"/>
      <c r="I611" s="253"/>
      <c r="J611" s="227"/>
      <c r="K611" s="253"/>
      <c r="L611" s="8"/>
      <c r="M611" s="253"/>
      <c r="N611" s="227"/>
      <c r="O611" s="227"/>
    </row>
    <row r="612" spans="2:15" x14ac:dyDescent="0.3">
      <c r="B612" s="226"/>
      <c r="C612" s="227"/>
      <c r="D612" s="227"/>
      <c r="E612" s="227"/>
      <c r="F612" s="227"/>
      <c r="G612" s="253"/>
      <c r="H612" s="227"/>
      <c r="I612" s="253"/>
      <c r="J612" s="227"/>
      <c r="K612" s="253"/>
      <c r="L612" s="8"/>
      <c r="M612" s="253"/>
      <c r="N612" s="227"/>
      <c r="O612" s="227"/>
    </row>
    <row r="613" spans="2:15" x14ac:dyDescent="0.3">
      <c r="B613" s="226"/>
      <c r="C613" s="227"/>
      <c r="D613" s="227"/>
      <c r="E613" s="227"/>
      <c r="F613" s="227"/>
      <c r="G613" s="253"/>
      <c r="H613" s="227"/>
      <c r="I613" s="253"/>
      <c r="J613" s="227"/>
      <c r="K613" s="253"/>
      <c r="L613" s="8"/>
      <c r="M613" s="253"/>
      <c r="N613" s="227"/>
      <c r="O613" s="227"/>
    </row>
    <row r="614" spans="2:15" x14ac:dyDescent="0.3">
      <c r="B614" s="226"/>
      <c r="C614" s="227"/>
      <c r="D614" s="227"/>
      <c r="E614" s="227"/>
      <c r="F614" s="227"/>
      <c r="G614" s="253"/>
      <c r="H614" s="227"/>
      <c r="I614" s="253"/>
      <c r="J614" s="227"/>
      <c r="K614" s="253"/>
      <c r="L614" s="8"/>
      <c r="M614" s="253"/>
      <c r="N614" s="227"/>
      <c r="O614" s="227"/>
    </row>
    <row r="615" spans="2:15" x14ac:dyDescent="0.3">
      <c r="B615" s="226"/>
      <c r="C615" s="227"/>
      <c r="D615" s="227"/>
      <c r="E615" s="227"/>
      <c r="F615" s="227"/>
      <c r="G615" s="253"/>
      <c r="H615" s="227"/>
      <c r="I615" s="253"/>
      <c r="J615" s="227"/>
      <c r="K615" s="253"/>
      <c r="L615" s="8"/>
      <c r="M615" s="253"/>
      <c r="N615" s="227"/>
      <c r="O615" s="227"/>
    </row>
    <row r="616" spans="2:15" x14ac:dyDescent="0.3">
      <c r="B616" s="226"/>
      <c r="C616" s="227"/>
      <c r="D616" s="227"/>
      <c r="E616" s="227"/>
      <c r="F616" s="227"/>
      <c r="G616" s="253"/>
      <c r="H616" s="227"/>
      <c r="I616" s="253"/>
      <c r="J616" s="227"/>
      <c r="K616" s="253"/>
      <c r="L616" s="8"/>
      <c r="M616" s="253"/>
      <c r="N616" s="227"/>
      <c r="O616" s="227"/>
    </row>
    <row r="617" spans="2:15" x14ac:dyDescent="0.3">
      <c r="B617" s="226"/>
      <c r="C617" s="227"/>
      <c r="D617" s="227"/>
      <c r="E617" s="227"/>
      <c r="F617" s="227"/>
      <c r="G617" s="253"/>
      <c r="H617" s="227"/>
      <c r="I617" s="253"/>
      <c r="J617" s="227"/>
      <c r="K617" s="253"/>
      <c r="L617" s="8"/>
      <c r="M617" s="253"/>
      <c r="N617" s="227"/>
      <c r="O617" s="227"/>
    </row>
    <row r="618" spans="2:15" x14ac:dyDescent="0.3">
      <c r="B618" s="226"/>
      <c r="C618" s="227"/>
      <c r="D618" s="227"/>
      <c r="E618" s="227"/>
      <c r="F618" s="227"/>
      <c r="G618" s="253"/>
      <c r="H618" s="227"/>
      <c r="I618" s="253"/>
      <c r="J618" s="227"/>
      <c r="K618" s="253"/>
      <c r="L618" s="8"/>
      <c r="M618" s="253"/>
      <c r="N618" s="227"/>
      <c r="O618" s="227"/>
    </row>
    <row r="619" spans="2:15" x14ac:dyDescent="0.3">
      <c r="B619" s="226"/>
      <c r="C619" s="227"/>
      <c r="D619" s="227"/>
      <c r="E619" s="227"/>
      <c r="F619" s="227"/>
      <c r="G619" s="253"/>
      <c r="H619" s="227"/>
      <c r="I619" s="253"/>
      <c r="J619" s="227"/>
      <c r="K619" s="253"/>
      <c r="L619" s="8"/>
      <c r="M619" s="253"/>
      <c r="N619" s="227"/>
      <c r="O619" s="227"/>
    </row>
    <row r="620" spans="2:15" x14ac:dyDescent="0.3">
      <c r="B620" s="226"/>
      <c r="C620" s="227"/>
      <c r="D620" s="227"/>
      <c r="E620" s="227"/>
      <c r="F620" s="227"/>
      <c r="G620" s="253"/>
      <c r="H620" s="227"/>
      <c r="I620" s="253"/>
      <c r="J620" s="227"/>
      <c r="K620" s="253"/>
      <c r="L620" s="8"/>
      <c r="M620" s="253"/>
      <c r="N620" s="227"/>
      <c r="O620" s="227"/>
    </row>
    <row r="621" spans="2:15" x14ac:dyDescent="0.3">
      <c r="B621" s="226"/>
      <c r="C621" s="227"/>
      <c r="D621" s="227"/>
      <c r="E621" s="227"/>
      <c r="F621" s="227"/>
      <c r="G621" s="253"/>
      <c r="H621" s="227"/>
      <c r="I621" s="253"/>
      <c r="J621" s="227"/>
      <c r="K621" s="253"/>
      <c r="L621" s="8"/>
      <c r="M621" s="253"/>
      <c r="N621" s="227"/>
      <c r="O621" s="227"/>
    </row>
    <row r="622" spans="2:15" x14ac:dyDescent="0.3">
      <c r="B622" s="226"/>
      <c r="C622" s="227"/>
      <c r="D622" s="227"/>
      <c r="E622" s="227"/>
      <c r="F622" s="227"/>
      <c r="G622" s="253"/>
      <c r="H622" s="227"/>
      <c r="I622" s="253"/>
      <c r="J622" s="227"/>
      <c r="K622" s="253"/>
      <c r="L622" s="8"/>
      <c r="M622" s="253"/>
      <c r="N622" s="227"/>
      <c r="O622" s="227"/>
    </row>
    <row r="623" spans="2:15" x14ac:dyDescent="0.3">
      <c r="B623" s="226"/>
      <c r="C623" s="227"/>
      <c r="D623" s="227"/>
      <c r="E623" s="227"/>
      <c r="F623" s="227"/>
      <c r="G623" s="253"/>
      <c r="H623" s="227"/>
      <c r="I623" s="253"/>
      <c r="J623" s="227"/>
      <c r="K623" s="253"/>
      <c r="L623" s="8"/>
      <c r="M623" s="253"/>
      <c r="N623" s="227"/>
      <c r="O623" s="227"/>
    </row>
    <row r="624" spans="2:15" x14ac:dyDescent="0.3">
      <c r="B624" s="226"/>
      <c r="C624" s="227"/>
      <c r="D624" s="227"/>
      <c r="E624" s="227"/>
      <c r="F624" s="227"/>
      <c r="G624" s="253"/>
      <c r="H624" s="227"/>
      <c r="I624" s="253"/>
      <c r="J624" s="227"/>
      <c r="K624" s="253"/>
      <c r="L624" s="8"/>
      <c r="M624" s="253"/>
      <c r="N624" s="227"/>
      <c r="O624" s="227"/>
    </row>
    <row r="625" spans="2:15" x14ac:dyDescent="0.3">
      <c r="B625" s="226"/>
      <c r="C625" s="227"/>
      <c r="D625" s="227"/>
      <c r="E625" s="227"/>
      <c r="F625" s="227"/>
      <c r="G625" s="253"/>
      <c r="H625" s="227"/>
      <c r="I625" s="253"/>
      <c r="J625" s="227"/>
      <c r="K625" s="253"/>
      <c r="L625" s="8"/>
      <c r="M625" s="253"/>
      <c r="N625" s="227"/>
      <c r="O625" s="227"/>
    </row>
    <row r="626" spans="2:15" x14ac:dyDescent="0.3">
      <c r="B626" s="226"/>
      <c r="C626" s="227"/>
      <c r="D626" s="227"/>
      <c r="E626" s="227"/>
      <c r="F626" s="227"/>
      <c r="G626" s="253"/>
      <c r="H626" s="227"/>
      <c r="I626" s="253"/>
      <c r="J626" s="227"/>
      <c r="K626" s="253"/>
      <c r="L626" s="8"/>
      <c r="M626" s="253"/>
      <c r="N626" s="227"/>
      <c r="O626" s="227"/>
    </row>
    <row r="627" spans="2:15" x14ac:dyDescent="0.3">
      <c r="B627" s="226"/>
      <c r="C627" s="227"/>
      <c r="D627" s="227"/>
      <c r="E627" s="227"/>
      <c r="F627" s="227"/>
      <c r="G627" s="253"/>
      <c r="H627" s="227"/>
      <c r="I627" s="253"/>
      <c r="J627" s="227"/>
      <c r="K627" s="253"/>
      <c r="L627" s="8"/>
      <c r="M627" s="253"/>
      <c r="N627" s="227"/>
      <c r="O627" s="227"/>
    </row>
    <row r="628" spans="2:15" x14ac:dyDescent="0.3">
      <c r="B628" s="226"/>
      <c r="C628" s="227"/>
      <c r="D628" s="227"/>
      <c r="E628" s="227"/>
      <c r="F628" s="227"/>
      <c r="G628" s="253"/>
      <c r="H628" s="227"/>
      <c r="I628" s="253"/>
      <c r="J628" s="227"/>
      <c r="K628" s="253"/>
      <c r="L628" s="8"/>
      <c r="M628" s="253"/>
      <c r="N628" s="227"/>
      <c r="O628" s="227"/>
    </row>
    <row r="629" spans="2:15" x14ac:dyDescent="0.3">
      <c r="B629" s="226"/>
      <c r="C629" s="227"/>
      <c r="D629" s="227"/>
      <c r="E629" s="227"/>
      <c r="F629" s="227"/>
      <c r="G629" s="253"/>
      <c r="H629" s="227"/>
      <c r="I629" s="253"/>
      <c r="J629" s="227"/>
      <c r="K629" s="253"/>
      <c r="L629" s="8"/>
      <c r="M629" s="253"/>
      <c r="N629" s="227"/>
      <c r="O629" s="227"/>
    </row>
    <row r="630" spans="2:15" x14ac:dyDescent="0.3">
      <c r="B630" s="226"/>
      <c r="C630" s="227"/>
      <c r="D630" s="227"/>
      <c r="E630" s="227"/>
      <c r="F630" s="227"/>
      <c r="G630" s="253"/>
      <c r="H630" s="227"/>
      <c r="I630" s="253"/>
      <c r="J630" s="227"/>
      <c r="K630" s="253"/>
      <c r="L630" s="8"/>
      <c r="M630" s="253"/>
      <c r="N630" s="227"/>
      <c r="O630" s="227"/>
    </row>
    <row r="631" spans="2:15" x14ac:dyDescent="0.3">
      <c r="B631" s="226"/>
      <c r="C631" s="227"/>
      <c r="D631" s="227"/>
      <c r="E631" s="227"/>
      <c r="F631" s="227"/>
      <c r="G631" s="253"/>
      <c r="H631" s="227"/>
      <c r="I631" s="253"/>
      <c r="J631" s="227"/>
      <c r="K631" s="253"/>
      <c r="L631" s="8"/>
      <c r="M631" s="253"/>
      <c r="N631" s="227"/>
      <c r="O631" s="227"/>
    </row>
    <row r="632" spans="2:15" x14ac:dyDescent="0.3">
      <c r="B632" s="226"/>
      <c r="C632" s="227"/>
      <c r="D632" s="227"/>
      <c r="E632" s="227"/>
      <c r="F632" s="227"/>
      <c r="G632" s="253"/>
      <c r="H632" s="227"/>
      <c r="I632" s="253"/>
      <c r="J632" s="227"/>
      <c r="K632" s="253"/>
      <c r="L632" s="8"/>
      <c r="M632" s="253"/>
      <c r="N632" s="227"/>
      <c r="O632" s="227"/>
    </row>
    <row r="633" spans="2:15" x14ac:dyDescent="0.3">
      <c r="B633" s="226"/>
      <c r="C633" s="227"/>
      <c r="D633" s="227"/>
      <c r="E633" s="227"/>
      <c r="F633" s="227"/>
      <c r="G633" s="253"/>
      <c r="H633" s="227"/>
      <c r="I633" s="253"/>
      <c r="J633" s="227"/>
      <c r="K633" s="253"/>
      <c r="L633" s="8"/>
      <c r="M633" s="253"/>
      <c r="N633" s="227"/>
      <c r="O633" s="227"/>
    </row>
    <row r="634" spans="2:15" x14ac:dyDescent="0.3">
      <c r="B634" s="226"/>
      <c r="C634" s="227"/>
      <c r="D634" s="227"/>
      <c r="E634" s="227"/>
      <c r="F634" s="227"/>
      <c r="G634" s="253"/>
      <c r="H634" s="227"/>
      <c r="I634" s="253"/>
      <c r="J634" s="227"/>
      <c r="K634" s="253"/>
      <c r="L634" s="8"/>
      <c r="M634" s="253"/>
      <c r="N634" s="227"/>
      <c r="O634" s="227"/>
    </row>
    <row r="635" spans="2:15" x14ac:dyDescent="0.3">
      <c r="B635" s="226"/>
      <c r="C635" s="227"/>
      <c r="D635" s="227"/>
      <c r="E635" s="227"/>
      <c r="F635" s="227"/>
      <c r="G635" s="253"/>
      <c r="H635" s="227"/>
      <c r="I635" s="253"/>
      <c r="J635" s="227"/>
      <c r="K635" s="253"/>
      <c r="L635" s="8"/>
      <c r="M635" s="253"/>
      <c r="N635" s="227"/>
      <c r="O635" s="227"/>
    </row>
    <row r="636" spans="2:15" x14ac:dyDescent="0.3">
      <c r="B636" s="226"/>
      <c r="C636" s="227"/>
      <c r="D636" s="227"/>
      <c r="E636" s="227"/>
      <c r="F636" s="227"/>
      <c r="G636" s="253"/>
      <c r="H636" s="227"/>
      <c r="I636" s="253"/>
      <c r="J636" s="227"/>
      <c r="K636" s="253"/>
      <c r="L636" s="8"/>
      <c r="M636" s="253"/>
      <c r="N636" s="227"/>
      <c r="O636" s="227"/>
    </row>
    <row r="637" spans="2:15" x14ac:dyDescent="0.3">
      <c r="B637" s="226"/>
      <c r="C637" s="227"/>
      <c r="D637" s="227"/>
      <c r="E637" s="227"/>
      <c r="F637" s="227"/>
      <c r="G637" s="253"/>
      <c r="H637" s="227"/>
      <c r="I637" s="253"/>
      <c r="J637" s="227"/>
      <c r="K637" s="253"/>
      <c r="L637" s="8"/>
      <c r="M637" s="253"/>
      <c r="N637" s="227"/>
      <c r="O637" s="227"/>
    </row>
    <row r="638" spans="2:15" x14ac:dyDescent="0.3">
      <c r="B638" s="226"/>
      <c r="C638" s="227"/>
      <c r="D638" s="227"/>
      <c r="E638" s="227"/>
      <c r="F638" s="227"/>
      <c r="G638" s="253"/>
      <c r="H638" s="227"/>
      <c r="I638" s="253"/>
      <c r="J638" s="227"/>
      <c r="K638" s="253"/>
      <c r="L638" s="8"/>
      <c r="M638" s="253"/>
      <c r="N638" s="227"/>
      <c r="O638" s="227"/>
    </row>
    <row r="639" spans="2:15" x14ac:dyDescent="0.3">
      <c r="B639" s="226"/>
      <c r="C639" s="227"/>
      <c r="D639" s="227"/>
      <c r="E639" s="227"/>
      <c r="F639" s="227"/>
      <c r="G639" s="253"/>
      <c r="H639" s="227"/>
      <c r="I639" s="253"/>
      <c r="J639" s="227"/>
      <c r="K639" s="253"/>
      <c r="L639" s="8"/>
      <c r="M639" s="253"/>
      <c r="N639" s="227"/>
      <c r="O639" s="227"/>
    </row>
    <row r="640" spans="2:15" x14ac:dyDescent="0.3">
      <c r="B640" s="226"/>
      <c r="C640" s="227"/>
      <c r="D640" s="227"/>
      <c r="E640" s="227"/>
      <c r="F640" s="227"/>
      <c r="G640" s="253"/>
      <c r="H640" s="227"/>
      <c r="I640" s="253"/>
      <c r="J640" s="227"/>
      <c r="K640" s="253"/>
      <c r="L640" s="8"/>
      <c r="M640" s="253"/>
      <c r="N640" s="227"/>
      <c r="O640" s="227"/>
    </row>
    <row r="641" spans="2:15" x14ac:dyDescent="0.3">
      <c r="B641" s="226"/>
      <c r="C641" s="227"/>
      <c r="D641" s="227"/>
      <c r="E641" s="227"/>
      <c r="F641" s="227"/>
      <c r="G641" s="253"/>
      <c r="H641" s="227"/>
      <c r="I641" s="253"/>
      <c r="J641" s="227"/>
      <c r="K641" s="253"/>
      <c r="L641" s="8"/>
      <c r="M641" s="253"/>
      <c r="N641" s="227"/>
      <c r="O641" s="227"/>
    </row>
    <row r="642" spans="2:15" x14ac:dyDescent="0.3">
      <c r="B642" s="226"/>
      <c r="C642" s="227"/>
      <c r="D642" s="227"/>
      <c r="E642" s="227"/>
      <c r="F642" s="227"/>
      <c r="G642" s="253"/>
      <c r="H642" s="227"/>
      <c r="I642" s="253"/>
      <c r="J642" s="227"/>
      <c r="K642" s="253"/>
      <c r="L642" s="8"/>
      <c r="M642" s="253"/>
      <c r="N642" s="227"/>
      <c r="O642" s="227"/>
    </row>
    <row r="643" spans="2:15" x14ac:dyDescent="0.3">
      <c r="B643" s="226"/>
      <c r="C643" s="227"/>
      <c r="D643" s="227"/>
      <c r="E643" s="227"/>
      <c r="F643" s="227"/>
      <c r="G643" s="253"/>
      <c r="H643" s="227"/>
      <c r="I643" s="253"/>
      <c r="J643" s="227"/>
      <c r="K643" s="253"/>
      <c r="L643" s="8"/>
      <c r="M643" s="253"/>
      <c r="N643" s="227"/>
      <c r="O643" s="227"/>
    </row>
    <row r="644" spans="2:15" x14ac:dyDescent="0.3">
      <c r="B644" s="226"/>
      <c r="C644" s="227"/>
      <c r="D644" s="227"/>
      <c r="E644" s="227"/>
      <c r="F644" s="227"/>
      <c r="G644" s="253"/>
      <c r="H644" s="227"/>
      <c r="I644" s="253"/>
      <c r="J644" s="227"/>
      <c r="K644" s="253"/>
      <c r="L644" s="8"/>
      <c r="M644" s="253"/>
      <c r="N644" s="227"/>
      <c r="O644" s="227"/>
    </row>
    <row r="645" spans="2:15" x14ac:dyDescent="0.3">
      <c r="B645" s="226"/>
      <c r="C645" s="227"/>
      <c r="D645" s="227"/>
      <c r="E645" s="227"/>
      <c r="F645" s="227"/>
      <c r="G645" s="253"/>
      <c r="H645" s="227"/>
      <c r="I645" s="253"/>
      <c r="J645" s="227"/>
      <c r="K645" s="253"/>
      <c r="L645" s="8"/>
      <c r="M645" s="253"/>
      <c r="N645" s="227"/>
      <c r="O645" s="227"/>
    </row>
    <row r="646" spans="2:15" x14ac:dyDescent="0.3">
      <c r="B646" s="226"/>
      <c r="C646" s="227"/>
      <c r="D646" s="227"/>
      <c r="E646" s="227"/>
      <c r="F646" s="227"/>
      <c r="G646" s="253"/>
      <c r="H646" s="227"/>
      <c r="I646" s="253"/>
      <c r="J646" s="227"/>
      <c r="K646" s="253"/>
      <c r="L646" s="8"/>
      <c r="M646" s="253"/>
      <c r="N646" s="227"/>
      <c r="O646" s="227"/>
    </row>
    <row r="647" spans="2:15" x14ac:dyDescent="0.3">
      <c r="B647" s="226"/>
      <c r="C647" s="227"/>
      <c r="D647" s="227"/>
      <c r="E647" s="227"/>
      <c r="F647" s="227"/>
      <c r="G647" s="253"/>
      <c r="H647" s="227"/>
      <c r="I647" s="253"/>
      <c r="J647" s="227"/>
      <c r="K647" s="253"/>
      <c r="L647" s="8"/>
      <c r="M647" s="253"/>
      <c r="N647" s="227"/>
      <c r="O647" s="227"/>
    </row>
    <row r="648" spans="2:15" x14ac:dyDescent="0.3">
      <c r="B648" s="226"/>
      <c r="C648" s="227"/>
      <c r="D648" s="227"/>
      <c r="E648" s="227"/>
      <c r="F648" s="227"/>
      <c r="G648" s="253"/>
      <c r="H648" s="227"/>
      <c r="I648" s="253"/>
      <c r="J648" s="227"/>
      <c r="K648" s="253"/>
      <c r="L648" s="8"/>
      <c r="M648" s="253"/>
      <c r="N648" s="227"/>
      <c r="O648" s="227"/>
    </row>
    <row r="649" spans="2:15" x14ac:dyDescent="0.3">
      <c r="B649" s="226"/>
      <c r="C649" s="227"/>
      <c r="D649" s="227"/>
      <c r="E649" s="227"/>
      <c r="F649" s="227"/>
      <c r="G649" s="253"/>
      <c r="H649" s="227"/>
      <c r="I649" s="253"/>
      <c r="J649" s="227"/>
      <c r="K649" s="253"/>
      <c r="L649" s="8"/>
      <c r="M649" s="253"/>
      <c r="N649" s="227"/>
      <c r="O649" s="227"/>
    </row>
    <row r="650" spans="2:15" x14ac:dyDescent="0.3">
      <c r="B650" s="226"/>
      <c r="C650" s="227"/>
      <c r="D650" s="227"/>
      <c r="E650" s="227"/>
      <c r="F650" s="227"/>
      <c r="G650" s="253"/>
      <c r="H650" s="227"/>
      <c r="I650" s="253"/>
      <c r="J650" s="227"/>
      <c r="K650" s="253"/>
      <c r="L650" s="8"/>
      <c r="M650" s="253"/>
      <c r="N650" s="227"/>
      <c r="O650" s="227"/>
    </row>
    <row r="651" spans="2:15" x14ac:dyDescent="0.3">
      <c r="B651" s="226"/>
      <c r="C651" s="227"/>
      <c r="D651" s="227"/>
      <c r="E651" s="227"/>
      <c r="F651" s="227"/>
      <c r="G651" s="253"/>
      <c r="H651" s="227"/>
      <c r="I651" s="253"/>
      <c r="J651" s="227"/>
      <c r="K651" s="253"/>
      <c r="L651" s="8"/>
      <c r="M651" s="253"/>
      <c r="N651" s="227"/>
      <c r="O651" s="227"/>
    </row>
    <row r="652" spans="2:15" x14ac:dyDescent="0.3">
      <c r="B652" s="226"/>
      <c r="C652" s="227"/>
      <c r="D652" s="227"/>
      <c r="E652" s="227"/>
      <c r="F652" s="227"/>
      <c r="G652" s="253"/>
      <c r="H652" s="227"/>
      <c r="I652" s="253"/>
      <c r="J652" s="227"/>
      <c r="K652" s="253"/>
      <c r="L652" s="8"/>
      <c r="M652" s="253"/>
      <c r="N652" s="227"/>
      <c r="O652" s="227"/>
    </row>
    <row r="653" spans="2:15" x14ac:dyDescent="0.3">
      <c r="B653" s="226"/>
      <c r="C653" s="227"/>
      <c r="D653" s="227"/>
      <c r="E653" s="227"/>
      <c r="F653" s="227"/>
      <c r="G653" s="253"/>
      <c r="H653" s="227"/>
      <c r="I653" s="253"/>
      <c r="J653" s="227"/>
      <c r="K653" s="253"/>
      <c r="L653" s="8"/>
      <c r="M653" s="253"/>
      <c r="N653" s="227"/>
      <c r="O653" s="227"/>
    </row>
    <row r="654" spans="2:15" x14ac:dyDescent="0.3">
      <c r="B654" s="226"/>
      <c r="C654" s="227"/>
      <c r="D654" s="227"/>
      <c r="E654" s="227"/>
      <c r="F654" s="227"/>
      <c r="G654" s="253"/>
      <c r="H654" s="227"/>
      <c r="I654" s="253"/>
      <c r="J654" s="227"/>
      <c r="K654" s="253"/>
      <c r="L654" s="8"/>
      <c r="M654" s="253"/>
      <c r="N654" s="227"/>
      <c r="O654" s="227"/>
    </row>
    <row r="655" spans="2:15" x14ac:dyDescent="0.3">
      <c r="B655" s="226"/>
      <c r="C655" s="227"/>
      <c r="D655" s="227"/>
      <c r="E655" s="227"/>
      <c r="F655" s="227"/>
      <c r="G655" s="253"/>
      <c r="H655" s="227"/>
      <c r="I655" s="253"/>
      <c r="J655" s="227"/>
      <c r="K655" s="253"/>
      <c r="L655" s="8"/>
      <c r="M655" s="253"/>
      <c r="N655" s="227"/>
      <c r="O655" s="227"/>
    </row>
    <row r="656" spans="2:15" x14ac:dyDescent="0.3">
      <c r="B656" s="226"/>
      <c r="C656" s="227"/>
      <c r="D656" s="227"/>
      <c r="E656" s="227"/>
      <c r="F656" s="227"/>
      <c r="G656" s="253"/>
      <c r="H656" s="227"/>
      <c r="I656" s="253"/>
      <c r="J656" s="227"/>
      <c r="K656" s="253"/>
      <c r="L656" s="8"/>
      <c r="M656" s="253"/>
      <c r="N656" s="227"/>
      <c r="O656" s="227"/>
    </row>
    <row r="657" spans="2:15" x14ac:dyDescent="0.3">
      <c r="B657" s="226"/>
      <c r="C657" s="227"/>
      <c r="D657" s="227"/>
      <c r="E657" s="227"/>
      <c r="F657" s="227"/>
      <c r="G657" s="253"/>
      <c r="H657" s="227"/>
      <c r="I657" s="253"/>
      <c r="J657" s="227"/>
      <c r="K657" s="253"/>
      <c r="L657" s="8"/>
      <c r="M657" s="253"/>
      <c r="N657" s="227"/>
      <c r="O657" s="227"/>
    </row>
    <row r="658" spans="2:15" x14ac:dyDescent="0.3">
      <c r="B658" s="226"/>
      <c r="C658" s="227"/>
      <c r="D658" s="227"/>
      <c r="E658" s="227"/>
      <c r="F658" s="227"/>
      <c r="G658" s="253"/>
      <c r="H658" s="227"/>
      <c r="I658" s="253"/>
      <c r="J658" s="227"/>
      <c r="K658" s="253"/>
      <c r="L658" s="8"/>
      <c r="M658" s="253"/>
      <c r="N658" s="227"/>
      <c r="O658" s="227"/>
    </row>
    <row r="659" spans="2:15" x14ac:dyDescent="0.3">
      <c r="B659" s="226"/>
      <c r="C659" s="227"/>
      <c r="D659" s="227"/>
      <c r="E659" s="227"/>
      <c r="F659" s="227"/>
      <c r="G659" s="253"/>
      <c r="H659" s="227"/>
      <c r="I659" s="253"/>
      <c r="J659" s="227"/>
      <c r="K659" s="253"/>
      <c r="L659" s="8"/>
      <c r="M659" s="253"/>
      <c r="N659" s="227"/>
      <c r="O659" s="227"/>
    </row>
    <row r="660" spans="2:15" x14ac:dyDescent="0.3">
      <c r="B660" s="226"/>
      <c r="C660" s="227"/>
      <c r="D660" s="227"/>
      <c r="E660" s="227"/>
      <c r="F660" s="227"/>
      <c r="G660" s="253"/>
      <c r="H660" s="227"/>
      <c r="I660" s="253"/>
      <c r="J660" s="227"/>
      <c r="K660" s="253"/>
      <c r="L660" s="8"/>
      <c r="M660" s="253"/>
      <c r="N660" s="227"/>
      <c r="O660" s="227"/>
    </row>
    <row r="661" spans="2:15" x14ac:dyDescent="0.3">
      <c r="B661" s="226"/>
      <c r="C661" s="227"/>
      <c r="D661" s="227"/>
      <c r="E661" s="227"/>
      <c r="F661" s="227"/>
      <c r="G661" s="253"/>
      <c r="H661" s="227"/>
      <c r="I661" s="253"/>
      <c r="J661" s="227"/>
      <c r="K661" s="253"/>
      <c r="L661" s="8"/>
      <c r="M661" s="253"/>
      <c r="N661" s="227"/>
      <c r="O661" s="227"/>
    </row>
    <row r="662" spans="2:15" x14ac:dyDescent="0.3">
      <c r="B662" s="226"/>
      <c r="C662" s="227"/>
      <c r="D662" s="227"/>
      <c r="E662" s="227"/>
      <c r="F662" s="227"/>
      <c r="G662" s="253"/>
      <c r="H662" s="227"/>
      <c r="I662" s="253"/>
      <c r="J662" s="227"/>
      <c r="K662" s="253"/>
      <c r="L662" s="8"/>
      <c r="M662" s="253"/>
      <c r="N662" s="227"/>
      <c r="O662" s="227"/>
    </row>
    <row r="663" spans="2:15" x14ac:dyDescent="0.3">
      <c r="B663" s="226"/>
      <c r="C663" s="227"/>
      <c r="D663" s="227"/>
      <c r="E663" s="227"/>
      <c r="F663" s="227"/>
      <c r="G663" s="253"/>
      <c r="H663" s="227"/>
      <c r="I663" s="253"/>
      <c r="J663" s="227"/>
      <c r="K663" s="253"/>
      <c r="L663" s="8"/>
      <c r="M663" s="253"/>
      <c r="N663" s="227"/>
      <c r="O663" s="227"/>
    </row>
    <row r="664" spans="2:15" x14ac:dyDescent="0.3">
      <c r="B664" s="226"/>
      <c r="C664" s="227"/>
      <c r="D664" s="227"/>
      <c r="E664" s="227"/>
      <c r="F664" s="227"/>
      <c r="G664" s="253"/>
      <c r="H664" s="227"/>
      <c r="I664" s="253"/>
      <c r="J664" s="227"/>
      <c r="K664" s="253"/>
      <c r="L664" s="8"/>
      <c r="M664" s="253"/>
      <c r="N664" s="227"/>
      <c r="O664" s="227"/>
    </row>
    <row r="665" spans="2:15" x14ac:dyDescent="0.3">
      <c r="B665" s="226"/>
      <c r="C665" s="227"/>
      <c r="D665" s="227"/>
      <c r="E665" s="227"/>
      <c r="F665" s="227"/>
      <c r="G665" s="253"/>
      <c r="H665" s="227"/>
      <c r="I665" s="253"/>
      <c r="J665" s="227"/>
      <c r="K665" s="253"/>
      <c r="L665" s="8"/>
      <c r="M665" s="253"/>
      <c r="N665" s="227"/>
      <c r="O665" s="227"/>
    </row>
    <row r="666" spans="2:15" x14ac:dyDescent="0.3">
      <c r="B666" s="226"/>
      <c r="C666" s="227"/>
      <c r="D666" s="227"/>
      <c r="E666" s="227"/>
      <c r="F666" s="227"/>
      <c r="G666" s="253"/>
      <c r="H666" s="227"/>
      <c r="I666" s="253"/>
      <c r="J666" s="227"/>
      <c r="K666" s="253"/>
      <c r="L666" s="8"/>
      <c r="M666" s="253"/>
      <c r="N666" s="227"/>
      <c r="O666" s="227"/>
    </row>
    <row r="667" spans="2:15" x14ac:dyDescent="0.3">
      <c r="B667" s="226"/>
      <c r="C667" s="227"/>
      <c r="D667" s="227"/>
      <c r="E667" s="227"/>
      <c r="F667" s="227"/>
      <c r="G667" s="253"/>
      <c r="H667" s="227"/>
      <c r="I667" s="253"/>
      <c r="J667" s="227"/>
      <c r="K667" s="253"/>
      <c r="L667" s="8"/>
      <c r="M667" s="253"/>
      <c r="N667" s="227"/>
      <c r="O667" s="227"/>
    </row>
    <row r="668" spans="2:15" x14ac:dyDescent="0.3">
      <c r="B668" s="226"/>
      <c r="C668" s="227"/>
      <c r="D668" s="227"/>
      <c r="E668" s="227"/>
      <c r="F668" s="227"/>
      <c r="G668" s="253"/>
      <c r="H668" s="227"/>
      <c r="I668" s="253"/>
      <c r="J668" s="227"/>
      <c r="K668" s="253"/>
      <c r="L668" s="8"/>
      <c r="M668" s="253"/>
      <c r="N668" s="227"/>
      <c r="O668" s="227"/>
    </row>
    <row r="669" spans="2:15" x14ac:dyDescent="0.3">
      <c r="B669" s="226"/>
      <c r="C669" s="227"/>
      <c r="D669" s="227"/>
      <c r="E669" s="227"/>
      <c r="F669" s="227"/>
      <c r="G669" s="253"/>
      <c r="H669" s="227"/>
      <c r="I669" s="253"/>
      <c r="J669" s="227"/>
      <c r="K669" s="253"/>
      <c r="L669" s="8"/>
      <c r="M669" s="253"/>
      <c r="N669" s="227"/>
      <c r="O669" s="227"/>
    </row>
    <row r="670" spans="2:15" x14ac:dyDescent="0.3">
      <c r="B670" s="226"/>
      <c r="C670" s="227"/>
      <c r="D670" s="227"/>
      <c r="E670" s="227"/>
      <c r="F670" s="227"/>
      <c r="G670" s="253"/>
      <c r="H670" s="227"/>
      <c r="I670" s="253"/>
      <c r="J670" s="227"/>
      <c r="K670" s="253"/>
      <c r="L670" s="8"/>
      <c r="M670" s="253"/>
      <c r="N670" s="227"/>
      <c r="O670" s="227"/>
    </row>
    <row r="671" spans="2:15" x14ac:dyDescent="0.3">
      <c r="B671" s="226"/>
      <c r="C671" s="227"/>
      <c r="D671" s="227"/>
      <c r="E671" s="227"/>
      <c r="F671" s="227"/>
      <c r="G671" s="253"/>
      <c r="H671" s="227"/>
      <c r="I671" s="253"/>
      <c r="J671" s="227"/>
      <c r="K671" s="253"/>
      <c r="L671" s="8"/>
      <c r="M671" s="253"/>
      <c r="N671" s="227"/>
      <c r="O671" s="227"/>
    </row>
    <row r="672" spans="2:15" x14ac:dyDescent="0.3">
      <c r="B672" s="226"/>
      <c r="C672" s="227"/>
      <c r="D672" s="227"/>
      <c r="E672" s="227"/>
      <c r="F672" s="227"/>
      <c r="G672" s="253"/>
      <c r="H672" s="227"/>
      <c r="I672" s="253"/>
      <c r="J672" s="227"/>
      <c r="K672" s="253"/>
      <c r="L672" s="8"/>
      <c r="M672" s="253"/>
      <c r="N672" s="227"/>
      <c r="O672" s="227"/>
    </row>
    <row r="673" spans="2:15" x14ac:dyDescent="0.3">
      <c r="B673" s="226"/>
      <c r="C673" s="227"/>
      <c r="D673" s="227"/>
      <c r="E673" s="227"/>
      <c r="F673" s="227"/>
      <c r="G673" s="253"/>
      <c r="H673" s="227"/>
      <c r="I673" s="253"/>
      <c r="J673" s="227"/>
      <c r="K673" s="253"/>
      <c r="L673" s="8"/>
      <c r="M673" s="253"/>
      <c r="N673" s="227"/>
      <c r="O673" s="227"/>
    </row>
    <row r="674" spans="2:15" x14ac:dyDescent="0.3">
      <c r="B674" s="226"/>
      <c r="C674" s="227"/>
      <c r="D674" s="227"/>
      <c r="E674" s="227"/>
      <c r="F674" s="227"/>
      <c r="G674" s="253"/>
      <c r="H674" s="227"/>
      <c r="I674" s="253"/>
      <c r="J674" s="227"/>
      <c r="K674" s="253"/>
      <c r="L674" s="8"/>
      <c r="M674" s="253"/>
      <c r="N674" s="227"/>
      <c r="O674" s="227"/>
    </row>
    <row r="675" spans="2:15" x14ac:dyDescent="0.3">
      <c r="B675" s="226"/>
      <c r="C675" s="227"/>
      <c r="D675" s="227"/>
      <c r="E675" s="227"/>
      <c r="F675" s="227"/>
      <c r="G675" s="253"/>
      <c r="H675" s="227"/>
      <c r="I675" s="253"/>
      <c r="J675" s="227"/>
      <c r="K675" s="253"/>
      <c r="L675" s="8"/>
      <c r="M675" s="253"/>
      <c r="N675" s="227"/>
      <c r="O675" s="227"/>
    </row>
    <row r="676" spans="2:15" x14ac:dyDescent="0.3">
      <c r="B676" s="226"/>
      <c r="C676" s="227"/>
      <c r="D676" s="227"/>
      <c r="E676" s="227"/>
      <c r="F676" s="227"/>
      <c r="G676" s="253"/>
      <c r="H676" s="227"/>
      <c r="I676" s="253"/>
      <c r="J676" s="227"/>
      <c r="K676" s="253"/>
      <c r="L676" s="8"/>
      <c r="M676" s="253"/>
      <c r="N676" s="227"/>
      <c r="O676" s="227"/>
    </row>
    <row r="677" spans="2:15" x14ac:dyDescent="0.3">
      <c r="B677" s="226"/>
      <c r="C677" s="227"/>
      <c r="D677" s="227"/>
      <c r="E677" s="227"/>
      <c r="F677" s="227"/>
      <c r="G677" s="253"/>
      <c r="H677" s="227"/>
      <c r="I677" s="253"/>
      <c r="J677" s="227"/>
      <c r="K677" s="253"/>
      <c r="L677" s="8"/>
      <c r="M677" s="253"/>
      <c r="N677" s="227"/>
      <c r="O677" s="227"/>
    </row>
    <row r="678" spans="2:15" x14ac:dyDescent="0.3">
      <c r="B678" s="226"/>
      <c r="C678" s="227"/>
      <c r="D678" s="227"/>
      <c r="E678" s="227"/>
      <c r="F678" s="227"/>
      <c r="G678" s="253"/>
      <c r="H678" s="227"/>
      <c r="I678" s="253"/>
      <c r="J678" s="227"/>
      <c r="K678" s="253"/>
      <c r="L678" s="8"/>
      <c r="M678" s="253"/>
      <c r="N678" s="227"/>
      <c r="O678" s="227"/>
    </row>
    <row r="679" spans="2:15" x14ac:dyDescent="0.3">
      <c r="B679" s="226"/>
      <c r="C679" s="227"/>
      <c r="D679" s="227"/>
      <c r="E679" s="227"/>
      <c r="F679" s="227"/>
      <c r="G679" s="253"/>
      <c r="H679" s="227"/>
      <c r="I679" s="253"/>
      <c r="J679" s="227"/>
      <c r="K679" s="253"/>
      <c r="L679" s="8"/>
      <c r="M679" s="253"/>
      <c r="N679" s="227"/>
      <c r="O679" s="227"/>
    </row>
    <row r="680" spans="2:15" x14ac:dyDescent="0.3">
      <c r="B680" s="226"/>
      <c r="C680" s="227"/>
      <c r="D680" s="227"/>
      <c r="E680" s="227"/>
      <c r="F680" s="227"/>
      <c r="G680" s="253"/>
      <c r="H680" s="227"/>
      <c r="I680" s="253"/>
      <c r="J680" s="227"/>
      <c r="K680" s="253"/>
      <c r="L680" s="8"/>
      <c r="M680" s="253"/>
      <c r="N680" s="227"/>
      <c r="O680" s="227"/>
    </row>
    <row r="681" spans="2:15" x14ac:dyDescent="0.3">
      <c r="B681" s="226"/>
      <c r="C681" s="227"/>
      <c r="D681" s="227"/>
      <c r="E681" s="227"/>
      <c r="F681" s="227"/>
      <c r="G681" s="253"/>
      <c r="H681" s="227"/>
      <c r="I681" s="253"/>
      <c r="J681" s="227"/>
      <c r="K681" s="253"/>
      <c r="L681" s="8"/>
      <c r="M681" s="253"/>
      <c r="N681" s="227"/>
      <c r="O681" s="227"/>
    </row>
    <row r="682" spans="2:15" x14ac:dyDescent="0.3">
      <c r="B682" s="226"/>
      <c r="C682" s="227"/>
      <c r="D682" s="227"/>
      <c r="E682" s="227"/>
      <c r="F682" s="227"/>
      <c r="G682" s="253"/>
      <c r="H682" s="227"/>
      <c r="I682" s="253"/>
      <c r="J682" s="227"/>
      <c r="K682" s="253"/>
      <c r="L682" s="8"/>
      <c r="M682" s="253"/>
      <c r="N682" s="227"/>
      <c r="O682" s="227"/>
    </row>
    <row r="683" spans="2:15" x14ac:dyDescent="0.3">
      <c r="B683" s="226"/>
      <c r="C683" s="227"/>
      <c r="D683" s="227"/>
      <c r="E683" s="227"/>
      <c r="F683" s="227"/>
      <c r="G683" s="253"/>
      <c r="H683" s="227"/>
      <c r="I683" s="253"/>
      <c r="J683" s="227"/>
      <c r="K683" s="253"/>
      <c r="L683" s="8"/>
      <c r="M683" s="253"/>
      <c r="N683" s="227"/>
      <c r="O683" s="227"/>
    </row>
    <row r="684" spans="2:15" x14ac:dyDescent="0.3">
      <c r="B684" s="226"/>
      <c r="C684" s="227"/>
      <c r="D684" s="227"/>
      <c r="E684" s="227"/>
      <c r="F684" s="227"/>
      <c r="G684" s="253"/>
      <c r="H684" s="227"/>
      <c r="I684" s="253"/>
      <c r="J684" s="227"/>
      <c r="K684" s="253"/>
      <c r="L684" s="8"/>
      <c r="M684" s="253"/>
      <c r="N684" s="227"/>
      <c r="O684" s="227"/>
    </row>
    <row r="685" spans="2:15" x14ac:dyDescent="0.3">
      <c r="B685" s="226"/>
      <c r="C685" s="227"/>
      <c r="D685" s="227"/>
      <c r="E685" s="227"/>
      <c r="F685" s="227"/>
      <c r="G685" s="253"/>
      <c r="H685" s="227"/>
      <c r="I685" s="253"/>
      <c r="J685" s="227"/>
      <c r="K685" s="253"/>
      <c r="L685" s="8"/>
      <c r="M685" s="253"/>
      <c r="N685" s="227"/>
      <c r="O685" s="227"/>
    </row>
    <row r="686" spans="2:15" x14ac:dyDescent="0.3">
      <c r="B686" s="226"/>
      <c r="C686" s="227"/>
      <c r="D686" s="227"/>
      <c r="E686" s="227"/>
      <c r="F686" s="227"/>
      <c r="G686" s="253"/>
      <c r="H686" s="227"/>
      <c r="I686" s="253"/>
      <c r="J686" s="227"/>
      <c r="K686" s="253"/>
      <c r="L686" s="8"/>
      <c r="M686" s="253"/>
      <c r="N686" s="227"/>
      <c r="O686" s="227"/>
    </row>
    <row r="687" spans="2:15" x14ac:dyDescent="0.3">
      <c r="B687" s="226"/>
      <c r="C687" s="227"/>
      <c r="D687" s="227"/>
      <c r="E687" s="227"/>
      <c r="F687" s="227"/>
      <c r="G687" s="253"/>
      <c r="H687" s="227"/>
      <c r="I687" s="253"/>
      <c r="J687" s="227"/>
      <c r="K687" s="253"/>
      <c r="L687" s="8"/>
      <c r="M687" s="253"/>
      <c r="N687" s="227"/>
      <c r="O687" s="227"/>
    </row>
    <row r="688" spans="2:15" x14ac:dyDescent="0.3">
      <c r="B688" s="226"/>
      <c r="C688" s="227"/>
      <c r="D688" s="227"/>
      <c r="E688" s="227"/>
      <c r="F688" s="227"/>
      <c r="G688" s="253"/>
      <c r="H688" s="227"/>
      <c r="I688" s="253"/>
      <c r="J688" s="227"/>
      <c r="K688" s="253"/>
      <c r="L688" s="8"/>
      <c r="M688" s="253"/>
      <c r="N688" s="227"/>
      <c r="O688" s="227"/>
    </row>
    <row r="689" spans="2:15" x14ac:dyDescent="0.3">
      <c r="B689" s="226"/>
      <c r="C689" s="227"/>
      <c r="D689" s="227"/>
      <c r="E689" s="227"/>
      <c r="F689" s="227"/>
      <c r="G689" s="253"/>
      <c r="H689" s="227"/>
      <c r="I689" s="253"/>
      <c r="J689" s="227"/>
      <c r="K689" s="253"/>
      <c r="L689" s="8"/>
      <c r="M689" s="253"/>
      <c r="N689" s="227"/>
      <c r="O689" s="227"/>
    </row>
    <row r="690" spans="2:15" x14ac:dyDescent="0.3">
      <c r="B690" s="226"/>
      <c r="C690" s="227"/>
      <c r="D690" s="227"/>
      <c r="E690" s="227"/>
      <c r="F690" s="227"/>
      <c r="G690" s="253"/>
      <c r="H690" s="227"/>
      <c r="I690" s="253"/>
      <c r="J690" s="227"/>
      <c r="K690" s="253"/>
      <c r="L690" s="8"/>
      <c r="M690" s="253"/>
      <c r="N690" s="227"/>
      <c r="O690" s="227"/>
    </row>
    <row r="691" spans="2:15" x14ac:dyDescent="0.3">
      <c r="B691" s="226"/>
      <c r="C691" s="227"/>
      <c r="D691" s="227"/>
      <c r="E691" s="227"/>
      <c r="F691" s="227"/>
      <c r="G691" s="253"/>
      <c r="H691" s="227"/>
      <c r="I691" s="253"/>
      <c r="J691" s="227"/>
      <c r="K691" s="253"/>
      <c r="L691" s="8"/>
      <c r="M691" s="253"/>
      <c r="N691" s="227"/>
      <c r="O691" s="227"/>
    </row>
    <row r="692" spans="2:15" x14ac:dyDescent="0.3">
      <c r="B692" s="226"/>
      <c r="C692" s="227"/>
      <c r="D692" s="227"/>
      <c r="E692" s="227"/>
      <c r="F692" s="227"/>
      <c r="G692" s="253"/>
      <c r="H692" s="227"/>
      <c r="I692" s="253"/>
      <c r="J692" s="227"/>
      <c r="K692" s="253"/>
      <c r="L692" s="8"/>
      <c r="M692" s="253"/>
      <c r="N692" s="227"/>
      <c r="O692" s="227"/>
    </row>
    <row r="693" spans="2:15" x14ac:dyDescent="0.3">
      <c r="B693" s="226"/>
      <c r="C693" s="227"/>
      <c r="D693" s="227"/>
      <c r="E693" s="227"/>
      <c r="F693" s="227"/>
      <c r="G693" s="253"/>
      <c r="H693" s="227"/>
      <c r="I693" s="253"/>
      <c r="J693" s="227"/>
      <c r="K693" s="253"/>
      <c r="L693" s="8"/>
      <c r="M693" s="253"/>
      <c r="N693" s="227"/>
      <c r="O693" s="227"/>
    </row>
    <row r="694" spans="2:15" x14ac:dyDescent="0.3">
      <c r="B694" s="226"/>
      <c r="C694" s="227"/>
      <c r="D694" s="227"/>
      <c r="E694" s="227"/>
      <c r="F694" s="227"/>
      <c r="G694" s="253"/>
      <c r="H694" s="227"/>
      <c r="I694" s="253"/>
      <c r="J694" s="227"/>
      <c r="K694" s="253"/>
      <c r="L694" s="8"/>
      <c r="M694" s="253"/>
      <c r="N694" s="227"/>
      <c r="O694" s="227"/>
    </row>
    <row r="695" spans="2:15" x14ac:dyDescent="0.3">
      <c r="B695" s="226"/>
      <c r="C695" s="227"/>
      <c r="D695" s="227"/>
      <c r="E695" s="227"/>
      <c r="F695" s="227"/>
      <c r="G695" s="253"/>
      <c r="H695" s="227"/>
      <c r="I695" s="253"/>
      <c r="J695" s="227"/>
      <c r="K695" s="253"/>
      <c r="L695" s="8"/>
      <c r="M695" s="253"/>
      <c r="N695" s="227"/>
      <c r="O695" s="227"/>
    </row>
    <row r="696" spans="2:15" x14ac:dyDescent="0.3">
      <c r="B696" s="226"/>
      <c r="C696" s="227"/>
      <c r="D696" s="227"/>
      <c r="E696" s="227"/>
      <c r="F696" s="227"/>
      <c r="G696" s="253"/>
      <c r="H696" s="227"/>
      <c r="I696" s="253"/>
      <c r="J696" s="227"/>
      <c r="K696" s="253"/>
      <c r="L696" s="8"/>
      <c r="M696" s="253"/>
      <c r="N696" s="227"/>
      <c r="O696" s="227"/>
    </row>
    <row r="697" spans="2:15" x14ac:dyDescent="0.3">
      <c r="B697" s="226"/>
      <c r="C697" s="227"/>
      <c r="D697" s="227"/>
      <c r="E697" s="227"/>
      <c r="F697" s="227"/>
      <c r="G697" s="253"/>
      <c r="H697" s="227"/>
      <c r="I697" s="253"/>
      <c r="J697" s="227"/>
      <c r="K697" s="253"/>
      <c r="L697" s="8"/>
      <c r="M697" s="253"/>
      <c r="N697" s="227"/>
      <c r="O697" s="227"/>
    </row>
    <row r="698" spans="2:15" x14ac:dyDescent="0.3">
      <c r="B698" s="226"/>
      <c r="C698" s="227"/>
      <c r="D698" s="227"/>
      <c r="E698" s="227"/>
      <c r="F698" s="227"/>
      <c r="G698" s="253"/>
      <c r="H698" s="227"/>
      <c r="I698" s="253"/>
      <c r="J698" s="227"/>
      <c r="K698" s="253"/>
      <c r="L698" s="8"/>
      <c r="M698" s="253"/>
      <c r="N698" s="227"/>
      <c r="O698" s="227"/>
    </row>
    <row r="699" spans="2:15" x14ac:dyDescent="0.3">
      <c r="B699" s="226"/>
      <c r="C699" s="227"/>
      <c r="D699" s="227"/>
      <c r="E699" s="227"/>
      <c r="F699" s="227"/>
      <c r="G699" s="253"/>
      <c r="H699" s="227"/>
      <c r="I699" s="253"/>
      <c r="J699" s="227"/>
      <c r="K699" s="253"/>
      <c r="L699" s="8"/>
      <c r="M699" s="253"/>
      <c r="N699" s="227"/>
      <c r="O699" s="227"/>
    </row>
    <row r="700" spans="2:15" x14ac:dyDescent="0.3">
      <c r="B700" s="226"/>
      <c r="C700" s="227"/>
      <c r="D700" s="227"/>
      <c r="E700" s="227"/>
      <c r="F700" s="227"/>
      <c r="G700" s="253"/>
      <c r="H700" s="227"/>
      <c r="I700" s="253"/>
      <c r="J700" s="227"/>
      <c r="K700" s="253"/>
      <c r="L700" s="8"/>
      <c r="M700" s="253"/>
      <c r="N700" s="227"/>
      <c r="O700" s="227"/>
    </row>
    <row r="701" spans="2:15" x14ac:dyDescent="0.3">
      <c r="B701" s="226"/>
      <c r="C701" s="227"/>
      <c r="D701" s="227"/>
      <c r="E701" s="227"/>
      <c r="F701" s="227"/>
      <c r="G701" s="253"/>
      <c r="H701" s="227"/>
      <c r="I701" s="253"/>
      <c r="J701" s="227"/>
      <c r="K701" s="253"/>
      <c r="L701" s="8"/>
      <c r="M701" s="253"/>
      <c r="N701" s="227"/>
      <c r="O701" s="227"/>
    </row>
    <row r="702" spans="2:15" x14ac:dyDescent="0.3">
      <c r="B702" s="226"/>
      <c r="C702" s="227"/>
      <c r="D702" s="227"/>
      <c r="E702" s="227"/>
      <c r="F702" s="227"/>
      <c r="G702" s="253"/>
      <c r="H702" s="227"/>
      <c r="I702" s="253"/>
      <c r="J702" s="227"/>
      <c r="K702" s="253"/>
      <c r="L702" s="8"/>
      <c r="M702" s="253"/>
      <c r="N702" s="227"/>
      <c r="O702" s="227"/>
    </row>
    <row r="703" spans="2:15" x14ac:dyDescent="0.3">
      <c r="B703" s="226"/>
      <c r="C703" s="227"/>
      <c r="D703" s="227"/>
      <c r="E703" s="227"/>
      <c r="F703" s="227"/>
      <c r="G703" s="253"/>
      <c r="H703" s="227"/>
      <c r="I703" s="253"/>
      <c r="J703" s="227"/>
      <c r="K703" s="253"/>
      <c r="L703" s="8"/>
      <c r="M703" s="253"/>
      <c r="N703" s="227"/>
      <c r="O703" s="227"/>
    </row>
    <row r="704" spans="2:15" x14ac:dyDescent="0.3">
      <c r="B704" s="226"/>
      <c r="C704" s="227"/>
      <c r="D704" s="227"/>
      <c r="E704" s="227"/>
      <c r="F704" s="227"/>
      <c r="G704" s="253"/>
      <c r="H704" s="227"/>
      <c r="I704" s="253"/>
      <c r="J704" s="227"/>
      <c r="K704" s="253"/>
      <c r="L704" s="8"/>
      <c r="M704" s="253"/>
      <c r="N704" s="227"/>
      <c r="O704" s="227"/>
    </row>
    <row r="705" spans="2:15" x14ac:dyDescent="0.3">
      <c r="B705" s="226"/>
      <c r="C705" s="227"/>
      <c r="D705" s="227"/>
      <c r="E705" s="227"/>
      <c r="F705" s="227"/>
      <c r="G705" s="253"/>
      <c r="H705" s="227"/>
      <c r="I705" s="253"/>
      <c r="J705" s="227"/>
      <c r="K705" s="253"/>
      <c r="L705" s="8"/>
      <c r="M705" s="253"/>
      <c r="N705" s="227"/>
      <c r="O705" s="227"/>
    </row>
    <row r="706" spans="2:15" x14ac:dyDescent="0.3">
      <c r="B706" s="226"/>
      <c r="C706" s="227"/>
      <c r="D706" s="227"/>
      <c r="E706" s="227"/>
      <c r="F706" s="227"/>
      <c r="G706" s="253"/>
      <c r="H706" s="227"/>
      <c r="I706" s="253"/>
      <c r="J706" s="227"/>
      <c r="K706" s="253"/>
      <c r="L706" s="8"/>
      <c r="M706" s="253"/>
      <c r="N706" s="227"/>
      <c r="O706" s="227"/>
    </row>
    <row r="707" spans="2:15" x14ac:dyDescent="0.3">
      <c r="B707" s="226"/>
      <c r="C707" s="227"/>
      <c r="D707" s="227"/>
      <c r="E707" s="227"/>
      <c r="F707" s="227"/>
      <c r="G707" s="253"/>
      <c r="H707" s="227"/>
      <c r="I707" s="253"/>
      <c r="J707" s="227"/>
      <c r="K707" s="253"/>
      <c r="L707" s="8"/>
      <c r="M707" s="253"/>
      <c r="N707" s="227"/>
      <c r="O707" s="227"/>
    </row>
    <row r="708" spans="2:15" x14ac:dyDescent="0.3">
      <c r="B708" s="226"/>
      <c r="C708" s="227"/>
      <c r="D708" s="227"/>
      <c r="E708" s="227"/>
      <c r="F708" s="227"/>
      <c r="G708" s="253"/>
      <c r="H708" s="227"/>
      <c r="I708" s="253"/>
      <c r="J708" s="227"/>
      <c r="K708" s="253"/>
      <c r="L708" s="8"/>
      <c r="M708" s="253"/>
      <c r="N708" s="227"/>
      <c r="O708" s="227"/>
    </row>
    <row r="709" spans="2:15" x14ac:dyDescent="0.3">
      <c r="B709" s="226"/>
      <c r="C709" s="227"/>
      <c r="D709" s="227"/>
      <c r="E709" s="227"/>
      <c r="F709" s="227"/>
      <c r="G709" s="253"/>
      <c r="H709" s="227"/>
      <c r="I709" s="253"/>
      <c r="J709" s="227"/>
      <c r="K709" s="253"/>
      <c r="L709" s="8"/>
      <c r="M709" s="253"/>
      <c r="N709" s="227"/>
      <c r="O709" s="227"/>
    </row>
    <row r="710" spans="2:15" x14ac:dyDescent="0.3">
      <c r="B710" s="226"/>
      <c r="C710" s="227"/>
      <c r="D710" s="227"/>
      <c r="E710" s="227"/>
      <c r="F710" s="227"/>
      <c r="G710" s="253"/>
      <c r="H710" s="227"/>
      <c r="I710" s="253"/>
      <c r="J710" s="227"/>
      <c r="K710" s="253"/>
      <c r="L710" s="8"/>
      <c r="M710" s="253"/>
      <c r="N710" s="227"/>
      <c r="O710" s="227"/>
    </row>
    <row r="711" spans="2:15" x14ac:dyDescent="0.3">
      <c r="B711" s="226"/>
      <c r="C711" s="227"/>
      <c r="D711" s="227"/>
      <c r="E711" s="227"/>
      <c r="F711" s="227"/>
      <c r="G711" s="253"/>
      <c r="H711" s="227"/>
      <c r="I711" s="253"/>
      <c r="J711" s="227"/>
      <c r="K711" s="253"/>
      <c r="L711" s="8"/>
      <c r="M711" s="253"/>
      <c r="N711" s="227"/>
      <c r="O711" s="227"/>
    </row>
    <row r="712" spans="2:15" x14ac:dyDescent="0.3">
      <c r="B712" s="226"/>
      <c r="C712" s="227"/>
      <c r="D712" s="227"/>
      <c r="E712" s="227"/>
      <c r="F712" s="227"/>
      <c r="G712" s="253"/>
      <c r="H712" s="227"/>
      <c r="I712" s="253"/>
      <c r="J712" s="227"/>
      <c r="K712" s="253"/>
      <c r="L712" s="8"/>
      <c r="M712" s="253"/>
      <c r="N712" s="227"/>
      <c r="O712" s="227"/>
    </row>
    <row r="713" spans="2:15" x14ac:dyDescent="0.3">
      <c r="B713" s="226"/>
      <c r="C713" s="227"/>
      <c r="D713" s="227"/>
      <c r="E713" s="227"/>
      <c r="F713" s="227"/>
      <c r="G713" s="253"/>
      <c r="H713" s="227"/>
      <c r="I713" s="253"/>
      <c r="J713" s="227"/>
      <c r="K713" s="253"/>
      <c r="L713" s="8"/>
      <c r="M713" s="253"/>
      <c r="N713" s="227"/>
      <c r="O713" s="227"/>
    </row>
    <row r="714" spans="2:15" x14ac:dyDescent="0.3">
      <c r="B714" s="226"/>
      <c r="C714" s="227"/>
      <c r="D714" s="227"/>
      <c r="E714" s="227"/>
      <c r="F714" s="227"/>
      <c r="G714" s="253"/>
      <c r="H714" s="227"/>
      <c r="I714" s="253"/>
      <c r="J714" s="227"/>
      <c r="K714" s="253"/>
      <c r="L714" s="8"/>
      <c r="M714" s="253"/>
      <c r="N714" s="227"/>
      <c r="O714" s="227"/>
    </row>
    <row r="715" spans="2:15" x14ac:dyDescent="0.3">
      <c r="B715" s="226"/>
      <c r="C715" s="227"/>
      <c r="D715" s="227"/>
      <c r="E715" s="227"/>
      <c r="F715" s="227"/>
      <c r="G715" s="253"/>
      <c r="H715" s="227"/>
      <c r="I715" s="253"/>
      <c r="J715" s="227"/>
      <c r="K715" s="253"/>
      <c r="L715" s="8"/>
      <c r="M715" s="253"/>
      <c r="N715" s="227"/>
      <c r="O715" s="227"/>
    </row>
    <row r="716" spans="2:15" x14ac:dyDescent="0.3">
      <c r="B716" s="226"/>
      <c r="C716" s="227"/>
      <c r="D716" s="227"/>
      <c r="E716" s="227"/>
      <c r="F716" s="227"/>
      <c r="G716" s="253"/>
      <c r="H716" s="227"/>
      <c r="I716" s="253"/>
      <c r="J716" s="227"/>
      <c r="K716" s="253"/>
      <c r="L716" s="8"/>
      <c r="M716" s="253"/>
      <c r="N716" s="227"/>
      <c r="O716" s="227"/>
    </row>
    <row r="717" spans="2:15" x14ac:dyDescent="0.3">
      <c r="B717" s="226"/>
      <c r="C717" s="227"/>
      <c r="D717" s="227"/>
      <c r="E717" s="227"/>
      <c r="F717" s="227"/>
      <c r="G717" s="253"/>
      <c r="H717" s="227"/>
      <c r="I717" s="253"/>
      <c r="J717" s="227"/>
      <c r="K717" s="253"/>
      <c r="L717" s="8"/>
      <c r="M717" s="253"/>
      <c r="N717" s="227"/>
      <c r="O717" s="227"/>
    </row>
    <row r="718" spans="2:15" x14ac:dyDescent="0.3">
      <c r="B718" s="226"/>
      <c r="C718" s="227"/>
      <c r="D718" s="227"/>
      <c r="E718" s="227"/>
      <c r="F718" s="227"/>
      <c r="G718" s="253"/>
      <c r="H718" s="227"/>
      <c r="I718" s="253"/>
      <c r="J718" s="227"/>
      <c r="K718" s="253"/>
      <c r="L718" s="8"/>
      <c r="M718" s="253"/>
      <c r="N718" s="227"/>
      <c r="O718" s="227"/>
    </row>
    <row r="719" spans="2:15" x14ac:dyDescent="0.3">
      <c r="B719" s="226"/>
      <c r="C719" s="227"/>
      <c r="D719" s="227"/>
      <c r="E719" s="227"/>
      <c r="F719" s="227"/>
      <c r="G719" s="253"/>
      <c r="H719" s="227"/>
      <c r="I719" s="253"/>
      <c r="J719" s="227"/>
      <c r="K719" s="253"/>
      <c r="L719" s="8"/>
      <c r="M719" s="253"/>
      <c r="N719" s="227"/>
      <c r="O719" s="227"/>
    </row>
    <row r="720" spans="2:15" x14ac:dyDescent="0.3">
      <c r="B720" s="226"/>
      <c r="C720" s="227"/>
      <c r="D720" s="227"/>
      <c r="E720" s="227"/>
      <c r="F720" s="227"/>
      <c r="G720" s="253"/>
      <c r="H720" s="227"/>
      <c r="I720" s="253"/>
      <c r="J720" s="227"/>
      <c r="K720" s="253"/>
      <c r="L720" s="8"/>
      <c r="M720" s="253"/>
      <c r="N720" s="227"/>
      <c r="O720" s="227"/>
    </row>
    <row r="721" spans="2:15" x14ac:dyDescent="0.3">
      <c r="B721" s="226"/>
      <c r="C721" s="227"/>
      <c r="D721" s="227"/>
      <c r="E721" s="227"/>
      <c r="F721" s="227"/>
      <c r="G721" s="253"/>
      <c r="H721" s="227"/>
      <c r="I721" s="253"/>
      <c r="J721" s="227"/>
      <c r="K721" s="253"/>
      <c r="L721" s="8"/>
      <c r="M721" s="253"/>
      <c r="N721" s="227"/>
      <c r="O721" s="227"/>
    </row>
    <row r="722" spans="2:15" x14ac:dyDescent="0.3">
      <c r="B722" s="226"/>
      <c r="C722" s="227"/>
      <c r="D722" s="227"/>
      <c r="E722" s="227"/>
      <c r="F722" s="227"/>
      <c r="G722" s="253"/>
      <c r="H722" s="227"/>
      <c r="I722" s="253"/>
      <c r="J722" s="227"/>
      <c r="K722" s="253"/>
      <c r="L722" s="8"/>
      <c r="M722" s="253"/>
      <c r="N722" s="227"/>
      <c r="O722" s="227"/>
    </row>
    <row r="723" spans="2:15" x14ac:dyDescent="0.3">
      <c r="B723" s="226"/>
      <c r="C723" s="227"/>
      <c r="D723" s="227"/>
      <c r="E723" s="227"/>
      <c r="F723" s="227"/>
      <c r="G723" s="253"/>
      <c r="H723" s="227"/>
      <c r="I723" s="253"/>
      <c r="J723" s="227"/>
      <c r="K723" s="253"/>
      <c r="L723" s="8"/>
      <c r="M723" s="253"/>
      <c r="N723" s="227"/>
      <c r="O723" s="227"/>
    </row>
    <row r="724" spans="2:15" x14ac:dyDescent="0.3">
      <c r="B724" s="226"/>
      <c r="C724" s="227"/>
      <c r="D724" s="227"/>
      <c r="E724" s="227"/>
      <c r="F724" s="227"/>
      <c r="G724" s="253"/>
      <c r="H724" s="227"/>
      <c r="I724" s="253"/>
      <c r="J724" s="227"/>
      <c r="K724" s="253"/>
      <c r="L724" s="8"/>
      <c r="M724" s="253"/>
      <c r="N724" s="227"/>
      <c r="O724" s="227"/>
    </row>
    <row r="725" spans="2:15" x14ac:dyDescent="0.3">
      <c r="B725" s="226"/>
      <c r="C725" s="227"/>
      <c r="D725" s="227"/>
      <c r="E725" s="227"/>
      <c r="F725" s="227"/>
      <c r="G725" s="253"/>
      <c r="H725" s="227"/>
      <c r="I725" s="253"/>
      <c r="J725" s="227"/>
      <c r="K725" s="253"/>
      <c r="L725" s="8"/>
      <c r="M725" s="253"/>
      <c r="N725" s="227"/>
      <c r="O725" s="227"/>
    </row>
    <row r="726" spans="2:15" x14ac:dyDescent="0.3">
      <c r="B726" s="226"/>
      <c r="C726" s="227"/>
      <c r="D726" s="227"/>
      <c r="E726" s="227"/>
      <c r="F726" s="227"/>
      <c r="G726" s="253"/>
      <c r="H726" s="227"/>
      <c r="I726" s="253"/>
      <c r="J726" s="227"/>
      <c r="K726" s="253"/>
      <c r="L726" s="8"/>
      <c r="M726" s="253"/>
      <c r="N726" s="227"/>
      <c r="O726" s="227"/>
    </row>
    <row r="727" spans="2:15" x14ac:dyDescent="0.3">
      <c r="B727" s="226"/>
      <c r="C727" s="227"/>
      <c r="D727" s="227"/>
      <c r="E727" s="227"/>
      <c r="F727" s="227"/>
      <c r="G727" s="253"/>
      <c r="H727" s="227"/>
      <c r="I727" s="253"/>
      <c r="J727" s="227"/>
      <c r="K727" s="253"/>
      <c r="L727" s="8"/>
      <c r="M727" s="253"/>
      <c r="N727" s="227"/>
      <c r="O727" s="227"/>
    </row>
    <row r="728" spans="2:15" x14ac:dyDescent="0.3">
      <c r="B728" s="226"/>
      <c r="C728" s="227"/>
      <c r="D728" s="227"/>
      <c r="E728" s="227"/>
      <c r="F728" s="227"/>
      <c r="G728" s="253"/>
      <c r="H728" s="227"/>
      <c r="I728" s="253"/>
      <c r="J728" s="227"/>
      <c r="K728" s="253"/>
      <c r="L728" s="8"/>
      <c r="M728" s="253"/>
      <c r="N728" s="227"/>
      <c r="O728" s="227"/>
    </row>
    <row r="729" spans="2:15" x14ac:dyDescent="0.3">
      <c r="B729" s="226"/>
      <c r="C729" s="227"/>
      <c r="D729" s="227"/>
      <c r="E729" s="227"/>
      <c r="F729" s="227"/>
      <c r="G729" s="253"/>
      <c r="H729" s="227"/>
      <c r="I729" s="253"/>
      <c r="J729" s="227"/>
      <c r="K729" s="253"/>
      <c r="L729" s="8"/>
      <c r="M729" s="253"/>
      <c r="N729" s="227"/>
      <c r="O729" s="227"/>
    </row>
    <row r="730" spans="2:15" x14ac:dyDescent="0.3">
      <c r="B730" s="226"/>
      <c r="C730" s="227"/>
      <c r="D730" s="227"/>
      <c r="E730" s="227"/>
      <c r="F730" s="227"/>
      <c r="G730" s="253"/>
      <c r="H730" s="227"/>
      <c r="I730" s="253"/>
      <c r="J730" s="227"/>
      <c r="K730" s="253"/>
      <c r="L730" s="8"/>
      <c r="M730" s="253"/>
      <c r="N730" s="227"/>
      <c r="O730" s="227"/>
    </row>
    <row r="731" spans="2:15" x14ac:dyDescent="0.3">
      <c r="B731" s="226"/>
      <c r="C731" s="227"/>
      <c r="D731" s="227"/>
      <c r="E731" s="227"/>
      <c r="F731" s="227"/>
      <c r="G731" s="253"/>
      <c r="H731" s="227"/>
      <c r="I731" s="253"/>
      <c r="J731" s="227"/>
      <c r="K731" s="253"/>
      <c r="L731" s="8"/>
      <c r="M731" s="253"/>
      <c r="N731" s="227"/>
      <c r="O731" s="227"/>
    </row>
    <row r="732" spans="2:15" x14ac:dyDescent="0.3">
      <c r="B732" s="226"/>
      <c r="C732" s="227"/>
      <c r="D732" s="227"/>
      <c r="E732" s="227"/>
      <c r="F732" s="227"/>
      <c r="G732" s="253"/>
      <c r="H732" s="227"/>
      <c r="I732" s="253"/>
      <c r="J732" s="227"/>
      <c r="K732" s="253"/>
      <c r="L732" s="8"/>
      <c r="M732" s="253"/>
      <c r="N732" s="227"/>
      <c r="O732" s="227"/>
    </row>
    <row r="733" spans="2:15" x14ac:dyDescent="0.3">
      <c r="B733" s="226"/>
      <c r="C733" s="227"/>
      <c r="D733" s="227"/>
      <c r="E733" s="227"/>
      <c r="F733" s="227"/>
      <c r="G733" s="253"/>
      <c r="H733" s="227"/>
      <c r="I733" s="253"/>
      <c r="J733" s="227"/>
      <c r="K733" s="253"/>
      <c r="L733" s="8"/>
      <c r="M733" s="253"/>
      <c r="N733" s="227"/>
      <c r="O733" s="227"/>
    </row>
    <row r="734" spans="2:15" x14ac:dyDescent="0.3">
      <c r="B734" s="226"/>
      <c r="C734" s="227"/>
      <c r="D734" s="227"/>
      <c r="E734" s="227"/>
      <c r="F734" s="227"/>
      <c r="G734" s="253"/>
      <c r="H734" s="227"/>
      <c r="I734" s="253"/>
      <c r="J734" s="227"/>
      <c r="K734" s="253"/>
      <c r="L734" s="8"/>
      <c r="M734" s="253"/>
      <c r="N734" s="227"/>
      <c r="O734" s="227"/>
    </row>
    <row r="735" spans="2:15" x14ac:dyDescent="0.3">
      <c r="B735" s="226"/>
      <c r="C735" s="227"/>
      <c r="D735" s="227"/>
      <c r="E735" s="227"/>
      <c r="F735" s="227"/>
      <c r="G735" s="253"/>
      <c r="H735" s="227"/>
      <c r="I735" s="253"/>
      <c r="J735" s="227"/>
      <c r="K735" s="253"/>
      <c r="L735" s="8"/>
      <c r="M735" s="253"/>
      <c r="N735" s="227"/>
      <c r="O735" s="227"/>
    </row>
    <row r="736" spans="2:15" x14ac:dyDescent="0.3">
      <c r="B736" s="226"/>
      <c r="C736" s="227"/>
      <c r="D736" s="227"/>
      <c r="E736" s="227"/>
      <c r="F736" s="227"/>
      <c r="G736" s="253"/>
      <c r="H736" s="227"/>
      <c r="I736" s="253"/>
      <c r="J736" s="227"/>
      <c r="K736" s="253"/>
      <c r="L736" s="8"/>
      <c r="M736" s="253"/>
      <c r="N736" s="227"/>
      <c r="O736" s="227"/>
    </row>
    <row r="737" spans="2:15" x14ac:dyDescent="0.3">
      <c r="B737" s="226"/>
      <c r="C737" s="227"/>
      <c r="D737" s="227"/>
      <c r="E737" s="227"/>
      <c r="F737" s="227"/>
      <c r="G737" s="253"/>
      <c r="H737" s="227"/>
      <c r="I737" s="253"/>
      <c r="J737" s="227"/>
      <c r="K737" s="253"/>
      <c r="L737" s="8"/>
      <c r="M737" s="253"/>
      <c r="N737" s="227"/>
      <c r="O737" s="227"/>
    </row>
    <row r="738" spans="2:15" x14ac:dyDescent="0.3">
      <c r="B738" s="226"/>
      <c r="C738" s="227"/>
      <c r="D738" s="227"/>
      <c r="E738" s="227"/>
      <c r="F738" s="227"/>
      <c r="G738" s="253"/>
      <c r="H738" s="227"/>
      <c r="I738" s="253"/>
      <c r="J738" s="227"/>
      <c r="K738" s="253"/>
      <c r="L738" s="8"/>
      <c r="M738" s="253"/>
      <c r="N738" s="227"/>
      <c r="O738" s="227"/>
    </row>
    <row r="739" spans="2:15" x14ac:dyDescent="0.3">
      <c r="B739" s="226"/>
      <c r="C739" s="227"/>
      <c r="D739" s="227"/>
      <c r="E739" s="227"/>
      <c r="F739" s="227"/>
      <c r="G739" s="253"/>
      <c r="H739" s="227"/>
      <c r="I739" s="253"/>
      <c r="J739" s="227"/>
      <c r="K739" s="253"/>
      <c r="L739" s="8"/>
      <c r="M739" s="253"/>
      <c r="N739" s="227"/>
      <c r="O739" s="227"/>
    </row>
    <row r="740" spans="2:15" x14ac:dyDescent="0.3">
      <c r="B740" s="226"/>
      <c r="C740" s="227"/>
      <c r="D740" s="227"/>
      <c r="E740" s="227"/>
      <c r="F740" s="227"/>
      <c r="G740" s="253"/>
      <c r="H740" s="227"/>
      <c r="I740" s="253"/>
      <c r="J740" s="227"/>
      <c r="K740" s="253"/>
      <c r="L740" s="8"/>
      <c r="M740" s="253"/>
      <c r="N740" s="227"/>
      <c r="O740" s="227"/>
    </row>
    <row r="741" spans="2:15" x14ac:dyDescent="0.3">
      <c r="B741" s="226"/>
      <c r="C741" s="227"/>
      <c r="D741" s="227"/>
      <c r="E741" s="227"/>
      <c r="F741" s="227"/>
      <c r="G741" s="253"/>
      <c r="H741" s="227"/>
      <c r="I741" s="253"/>
      <c r="J741" s="227"/>
      <c r="K741" s="253"/>
      <c r="L741" s="8"/>
      <c r="M741" s="253"/>
      <c r="N741" s="227"/>
      <c r="O741" s="227"/>
    </row>
    <row r="742" spans="2:15" x14ac:dyDescent="0.3">
      <c r="B742" s="226"/>
      <c r="C742" s="227"/>
      <c r="D742" s="227"/>
      <c r="E742" s="227"/>
      <c r="F742" s="227"/>
      <c r="G742" s="253"/>
      <c r="H742" s="227"/>
      <c r="I742" s="253"/>
      <c r="J742" s="227"/>
      <c r="K742" s="253"/>
      <c r="L742" s="8"/>
      <c r="M742" s="253"/>
      <c r="N742" s="227"/>
      <c r="O742" s="227"/>
    </row>
    <row r="743" spans="2:15" x14ac:dyDescent="0.3">
      <c r="B743" s="226"/>
      <c r="C743" s="227"/>
      <c r="D743" s="227"/>
      <c r="E743" s="227"/>
      <c r="F743" s="227"/>
      <c r="G743" s="253"/>
      <c r="H743" s="227"/>
      <c r="I743" s="253"/>
      <c r="J743" s="227"/>
      <c r="K743" s="253"/>
      <c r="L743" s="8"/>
      <c r="M743" s="253"/>
      <c r="N743" s="227"/>
      <c r="O743" s="227"/>
    </row>
    <row r="744" spans="2:15" x14ac:dyDescent="0.3">
      <c r="B744" s="226"/>
      <c r="C744" s="227"/>
      <c r="D744" s="227"/>
      <c r="E744" s="227"/>
      <c r="F744" s="227"/>
      <c r="G744" s="253"/>
      <c r="H744" s="227"/>
      <c r="I744" s="253"/>
      <c r="J744" s="227"/>
      <c r="K744" s="253"/>
      <c r="L744" s="8"/>
      <c r="M744" s="253"/>
      <c r="N744" s="227"/>
      <c r="O744" s="227"/>
    </row>
    <row r="745" spans="2:15" x14ac:dyDescent="0.3">
      <c r="B745" s="226"/>
      <c r="C745" s="227"/>
      <c r="D745" s="227"/>
      <c r="E745" s="227"/>
      <c r="F745" s="227"/>
      <c r="G745" s="253"/>
      <c r="H745" s="227"/>
      <c r="I745" s="253"/>
      <c r="J745" s="227"/>
      <c r="K745" s="253"/>
      <c r="L745" s="8"/>
      <c r="M745" s="253"/>
      <c r="N745" s="227"/>
      <c r="O745" s="227"/>
    </row>
    <row r="746" spans="2:15" x14ac:dyDescent="0.3">
      <c r="B746" s="226"/>
      <c r="C746" s="227"/>
      <c r="D746" s="227"/>
      <c r="E746" s="227"/>
      <c r="F746" s="227"/>
      <c r="G746" s="253"/>
      <c r="H746" s="227"/>
      <c r="I746" s="253"/>
      <c r="J746" s="227"/>
      <c r="K746" s="253"/>
      <c r="L746" s="8"/>
      <c r="M746" s="253"/>
      <c r="N746" s="227"/>
      <c r="O746" s="227"/>
    </row>
    <row r="747" spans="2:15" x14ac:dyDescent="0.3">
      <c r="B747" s="226"/>
      <c r="C747" s="227"/>
      <c r="D747" s="227"/>
      <c r="E747" s="227"/>
      <c r="F747" s="227"/>
      <c r="G747" s="253"/>
      <c r="H747" s="227"/>
      <c r="I747" s="253"/>
      <c r="J747" s="227"/>
      <c r="K747" s="253"/>
      <c r="L747" s="8"/>
      <c r="M747" s="253"/>
      <c r="N747" s="227"/>
      <c r="O747" s="227"/>
    </row>
    <row r="748" spans="2:15" x14ac:dyDescent="0.3">
      <c r="B748" s="226"/>
      <c r="C748" s="227"/>
      <c r="D748" s="227"/>
      <c r="E748" s="227"/>
      <c r="F748" s="227"/>
      <c r="G748" s="253"/>
      <c r="H748" s="227"/>
      <c r="I748" s="253"/>
      <c r="J748" s="227"/>
      <c r="K748" s="253"/>
      <c r="L748" s="8"/>
      <c r="M748" s="253"/>
      <c r="N748" s="227"/>
      <c r="O748" s="227"/>
    </row>
    <row r="749" spans="2:15" x14ac:dyDescent="0.3">
      <c r="B749" s="226"/>
      <c r="C749" s="227"/>
      <c r="D749" s="227"/>
      <c r="E749" s="227"/>
      <c r="F749" s="227"/>
      <c r="G749" s="253"/>
      <c r="H749" s="227"/>
      <c r="I749" s="253"/>
      <c r="J749" s="227"/>
      <c r="K749" s="253"/>
      <c r="L749" s="8"/>
      <c r="M749" s="253"/>
      <c r="N749" s="227"/>
      <c r="O749" s="227"/>
    </row>
    <row r="750" spans="2:15" x14ac:dyDescent="0.3">
      <c r="B750" s="226"/>
      <c r="C750" s="227"/>
      <c r="D750" s="227"/>
      <c r="E750" s="227"/>
      <c r="F750" s="227"/>
      <c r="G750" s="253"/>
      <c r="H750" s="227"/>
      <c r="I750" s="253"/>
      <c r="J750" s="227"/>
      <c r="K750" s="253"/>
      <c r="L750" s="8"/>
      <c r="M750" s="253"/>
      <c r="N750" s="227"/>
      <c r="O750" s="227"/>
    </row>
    <row r="751" spans="2:15" x14ac:dyDescent="0.3">
      <c r="B751" s="226"/>
      <c r="C751" s="227"/>
      <c r="D751" s="227"/>
      <c r="E751" s="227"/>
      <c r="F751" s="227"/>
      <c r="G751" s="253"/>
      <c r="H751" s="227"/>
      <c r="I751" s="253"/>
      <c r="J751" s="227"/>
      <c r="K751" s="253"/>
      <c r="L751" s="8"/>
      <c r="M751" s="253"/>
      <c r="N751" s="227"/>
      <c r="O751" s="227"/>
    </row>
    <row r="752" spans="2:15" x14ac:dyDescent="0.3">
      <c r="B752" s="226"/>
      <c r="C752" s="227"/>
      <c r="D752" s="227"/>
      <c r="E752" s="227"/>
      <c r="F752" s="227"/>
      <c r="G752" s="253"/>
      <c r="H752" s="227"/>
      <c r="I752" s="253"/>
      <c r="J752" s="227"/>
      <c r="K752" s="253"/>
      <c r="L752" s="8"/>
      <c r="M752" s="253"/>
      <c r="N752" s="227"/>
      <c r="O752" s="227"/>
    </row>
    <row r="753" spans="2:15" x14ac:dyDescent="0.3">
      <c r="B753" s="226"/>
      <c r="C753" s="227"/>
      <c r="D753" s="227"/>
      <c r="E753" s="227"/>
      <c r="F753" s="227"/>
      <c r="G753" s="253"/>
      <c r="H753" s="227"/>
      <c r="I753" s="253"/>
      <c r="J753" s="227"/>
      <c r="K753" s="253"/>
      <c r="L753" s="8"/>
      <c r="M753" s="253"/>
      <c r="N753" s="227"/>
      <c r="O753" s="227"/>
    </row>
    <row r="754" spans="2:15" x14ac:dyDescent="0.3">
      <c r="B754" s="226"/>
      <c r="C754" s="227"/>
      <c r="D754" s="227"/>
      <c r="E754" s="227"/>
      <c r="F754" s="227"/>
      <c r="G754" s="253"/>
      <c r="H754" s="227"/>
      <c r="I754" s="253"/>
      <c r="J754" s="227"/>
      <c r="K754" s="253"/>
      <c r="L754" s="8"/>
      <c r="M754" s="253"/>
      <c r="N754" s="227"/>
      <c r="O754" s="227"/>
    </row>
    <row r="755" spans="2:15" x14ac:dyDescent="0.3">
      <c r="B755" s="226"/>
      <c r="C755" s="227"/>
      <c r="D755" s="227"/>
      <c r="E755" s="227"/>
      <c r="F755" s="227"/>
      <c r="G755" s="253"/>
      <c r="H755" s="227"/>
      <c r="I755" s="253"/>
      <c r="J755" s="227"/>
      <c r="K755" s="253"/>
      <c r="L755" s="8"/>
      <c r="M755" s="253"/>
      <c r="N755" s="227"/>
      <c r="O755" s="227"/>
    </row>
    <row r="756" spans="2:15" x14ac:dyDescent="0.3">
      <c r="B756" s="226"/>
      <c r="C756" s="227"/>
      <c r="D756" s="227"/>
      <c r="E756" s="227"/>
      <c r="F756" s="227"/>
      <c r="G756" s="253"/>
      <c r="H756" s="227"/>
      <c r="I756" s="253"/>
      <c r="J756" s="227"/>
      <c r="K756" s="253"/>
      <c r="L756" s="8"/>
      <c r="M756" s="253"/>
      <c r="N756" s="227"/>
      <c r="O756" s="227"/>
    </row>
    <row r="757" spans="2:15" x14ac:dyDescent="0.3">
      <c r="B757" s="226"/>
      <c r="C757" s="227"/>
      <c r="D757" s="227"/>
      <c r="E757" s="227"/>
      <c r="F757" s="227"/>
      <c r="G757" s="253"/>
      <c r="H757" s="227"/>
      <c r="I757" s="253"/>
      <c r="J757" s="227"/>
      <c r="K757" s="253"/>
      <c r="L757" s="8"/>
      <c r="M757" s="253"/>
      <c r="N757" s="227"/>
      <c r="O757" s="227"/>
    </row>
    <row r="758" spans="2:15" x14ac:dyDescent="0.3">
      <c r="B758" s="226"/>
      <c r="C758" s="227"/>
      <c r="D758" s="227"/>
      <c r="E758" s="227"/>
      <c r="F758" s="227"/>
      <c r="G758" s="253"/>
      <c r="H758" s="227"/>
      <c r="I758" s="253"/>
      <c r="J758" s="227"/>
      <c r="K758" s="253"/>
      <c r="L758" s="8"/>
      <c r="M758" s="253"/>
      <c r="N758" s="227"/>
      <c r="O758" s="227"/>
    </row>
    <row r="759" spans="2:15" x14ac:dyDescent="0.3">
      <c r="B759" s="226"/>
      <c r="C759" s="227"/>
      <c r="D759" s="227"/>
      <c r="E759" s="227"/>
      <c r="F759" s="227"/>
      <c r="G759" s="253"/>
      <c r="H759" s="227"/>
      <c r="I759" s="253"/>
      <c r="J759" s="227"/>
      <c r="K759" s="253"/>
      <c r="L759" s="8"/>
      <c r="M759" s="253"/>
      <c r="N759" s="227"/>
      <c r="O759" s="227"/>
    </row>
    <row r="760" spans="2:15" x14ac:dyDescent="0.3">
      <c r="B760" s="226"/>
      <c r="C760" s="227"/>
      <c r="D760" s="227"/>
      <c r="E760" s="227"/>
      <c r="F760" s="227"/>
      <c r="G760" s="253"/>
      <c r="H760" s="227"/>
      <c r="I760" s="253"/>
      <c r="J760" s="227"/>
      <c r="K760" s="253"/>
      <c r="L760" s="8"/>
      <c r="M760" s="253"/>
      <c r="N760" s="227"/>
      <c r="O760" s="227"/>
    </row>
    <row r="761" spans="2:15" x14ac:dyDescent="0.3">
      <c r="B761" s="226"/>
      <c r="C761" s="227"/>
      <c r="D761" s="227"/>
      <c r="E761" s="227"/>
      <c r="F761" s="227"/>
      <c r="G761" s="253"/>
      <c r="H761" s="227"/>
      <c r="I761" s="253"/>
      <c r="J761" s="227"/>
      <c r="K761" s="253"/>
      <c r="L761" s="8"/>
      <c r="M761" s="253"/>
      <c r="N761" s="227"/>
      <c r="O761" s="227"/>
    </row>
    <row r="762" spans="2:15" x14ac:dyDescent="0.3">
      <c r="B762" s="226"/>
      <c r="C762" s="227"/>
      <c r="D762" s="227"/>
      <c r="E762" s="227"/>
      <c r="F762" s="227"/>
      <c r="G762" s="253"/>
      <c r="H762" s="227"/>
      <c r="I762" s="253"/>
      <c r="J762" s="227"/>
      <c r="K762" s="253"/>
      <c r="L762" s="8"/>
      <c r="M762" s="253"/>
      <c r="N762" s="227"/>
      <c r="O762" s="227"/>
    </row>
    <row r="763" spans="2:15" x14ac:dyDescent="0.3">
      <c r="B763" s="226"/>
      <c r="C763" s="227"/>
      <c r="D763" s="227"/>
      <c r="E763" s="227"/>
      <c r="F763" s="227"/>
      <c r="G763" s="253"/>
      <c r="H763" s="227"/>
      <c r="I763" s="253"/>
      <c r="J763" s="227"/>
      <c r="K763" s="253"/>
      <c r="L763" s="8"/>
      <c r="M763" s="253"/>
      <c r="N763" s="227"/>
      <c r="O763" s="227"/>
    </row>
    <row r="764" spans="2:15" x14ac:dyDescent="0.3">
      <c r="B764" s="226"/>
      <c r="C764" s="227"/>
      <c r="D764" s="227"/>
      <c r="E764" s="227"/>
      <c r="F764" s="227"/>
      <c r="G764" s="253"/>
      <c r="H764" s="227"/>
      <c r="I764" s="253"/>
      <c r="J764" s="227"/>
      <c r="K764" s="253"/>
      <c r="L764" s="8"/>
      <c r="M764" s="253"/>
      <c r="N764" s="227"/>
      <c r="O764" s="227"/>
    </row>
    <row r="765" spans="2:15" x14ac:dyDescent="0.3">
      <c r="B765" s="226"/>
      <c r="C765" s="227"/>
      <c r="D765" s="227"/>
      <c r="E765" s="227"/>
      <c r="F765" s="227"/>
      <c r="G765" s="253"/>
      <c r="H765" s="227"/>
      <c r="I765" s="253"/>
      <c r="J765" s="227"/>
      <c r="K765" s="253"/>
      <c r="L765" s="8"/>
      <c r="M765" s="253"/>
      <c r="N765" s="227"/>
      <c r="O765" s="227"/>
    </row>
    <row r="766" spans="2:15" x14ac:dyDescent="0.3">
      <c r="B766" s="226"/>
      <c r="C766" s="227"/>
      <c r="D766" s="227"/>
      <c r="E766" s="227"/>
      <c r="F766" s="227"/>
      <c r="G766" s="253"/>
      <c r="H766" s="227"/>
      <c r="I766" s="253"/>
      <c r="J766" s="227"/>
      <c r="K766" s="253"/>
      <c r="L766" s="8"/>
      <c r="M766" s="253"/>
      <c r="N766" s="227"/>
      <c r="O766" s="227"/>
    </row>
    <row r="767" spans="2:15" x14ac:dyDescent="0.3">
      <c r="B767" s="226"/>
      <c r="C767" s="227"/>
      <c r="D767" s="227"/>
      <c r="E767" s="227"/>
      <c r="F767" s="227"/>
      <c r="G767" s="253"/>
      <c r="H767" s="227"/>
      <c r="I767" s="253"/>
      <c r="J767" s="227"/>
      <c r="K767" s="253"/>
      <c r="L767" s="8"/>
      <c r="M767" s="253"/>
      <c r="N767" s="227"/>
      <c r="O767" s="227"/>
    </row>
    <row r="768" spans="2:15" x14ac:dyDescent="0.3">
      <c r="B768" s="226"/>
      <c r="C768" s="227"/>
      <c r="D768" s="227"/>
      <c r="E768" s="227"/>
      <c r="F768" s="227"/>
      <c r="G768" s="253"/>
      <c r="H768" s="227"/>
      <c r="I768" s="253"/>
      <c r="J768" s="227"/>
      <c r="K768" s="253"/>
      <c r="L768" s="8"/>
      <c r="M768" s="253"/>
      <c r="N768" s="227"/>
      <c r="O768" s="227"/>
    </row>
    <row r="769" spans="2:15" x14ac:dyDescent="0.3">
      <c r="B769" s="226"/>
      <c r="C769" s="227"/>
      <c r="D769" s="227"/>
      <c r="E769" s="227"/>
      <c r="F769" s="227"/>
      <c r="G769" s="253"/>
      <c r="H769" s="227"/>
      <c r="I769" s="253"/>
      <c r="J769" s="227"/>
      <c r="K769" s="253"/>
      <c r="L769" s="8"/>
      <c r="M769" s="253"/>
      <c r="N769" s="227"/>
      <c r="O769" s="227"/>
    </row>
    <row r="770" spans="2:15" x14ac:dyDescent="0.3">
      <c r="B770" s="226"/>
      <c r="C770" s="227"/>
      <c r="D770" s="227"/>
      <c r="E770" s="227"/>
      <c r="F770" s="227"/>
      <c r="G770" s="253"/>
      <c r="H770" s="227"/>
      <c r="I770" s="253"/>
      <c r="J770" s="227"/>
      <c r="K770" s="253"/>
      <c r="L770" s="8"/>
      <c r="M770" s="253"/>
      <c r="N770" s="227"/>
      <c r="O770" s="227"/>
    </row>
    <row r="771" spans="2:15" x14ac:dyDescent="0.3">
      <c r="B771" s="226"/>
      <c r="C771" s="227"/>
      <c r="D771" s="227"/>
      <c r="E771" s="227"/>
      <c r="F771" s="227"/>
      <c r="G771" s="253"/>
      <c r="H771" s="227"/>
      <c r="I771" s="253"/>
      <c r="J771" s="227"/>
      <c r="K771" s="253"/>
      <c r="L771" s="8"/>
      <c r="M771" s="253"/>
      <c r="N771" s="227"/>
      <c r="O771" s="227"/>
    </row>
    <row r="772" spans="2:15" x14ac:dyDescent="0.3">
      <c r="B772" s="226"/>
      <c r="C772" s="227"/>
      <c r="D772" s="227"/>
      <c r="E772" s="227"/>
      <c r="F772" s="227"/>
      <c r="G772" s="253"/>
      <c r="H772" s="227"/>
      <c r="I772" s="253"/>
      <c r="J772" s="227"/>
      <c r="K772" s="253"/>
      <c r="L772" s="8"/>
      <c r="M772" s="253"/>
      <c r="N772" s="227"/>
      <c r="O772" s="227"/>
    </row>
    <row r="773" spans="2:15" x14ac:dyDescent="0.3">
      <c r="B773" s="226"/>
      <c r="C773" s="227"/>
      <c r="D773" s="227"/>
      <c r="E773" s="227"/>
      <c r="F773" s="227"/>
      <c r="G773" s="253"/>
      <c r="H773" s="227"/>
      <c r="I773" s="253"/>
      <c r="J773" s="227"/>
      <c r="K773" s="253"/>
      <c r="L773" s="8"/>
      <c r="M773" s="253"/>
      <c r="N773" s="227"/>
      <c r="O773" s="227"/>
    </row>
    <row r="774" spans="2:15" x14ac:dyDescent="0.3">
      <c r="B774" s="226"/>
      <c r="C774" s="227"/>
      <c r="D774" s="227"/>
      <c r="E774" s="227"/>
      <c r="F774" s="227"/>
      <c r="G774" s="253"/>
      <c r="H774" s="227"/>
      <c r="I774" s="253"/>
      <c r="J774" s="227"/>
      <c r="K774" s="253"/>
      <c r="L774" s="8"/>
      <c r="M774" s="253"/>
      <c r="N774" s="227"/>
      <c r="O774" s="227"/>
    </row>
    <row r="775" spans="2:15" x14ac:dyDescent="0.3">
      <c r="B775" s="226"/>
      <c r="C775" s="227"/>
      <c r="D775" s="227"/>
      <c r="E775" s="227"/>
      <c r="F775" s="227"/>
      <c r="G775" s="253"/>
      <c r="H775" s="227"/>
      <c r="I775" s="253"/>
      <c r="J775" s="227"/>
      <c r="K775" s="253"/>
      <c r="L775" s="8"/>
      <c r="M775" s="253"/>
      <c r="N775" s="227"/>
      <c r="O775" s="227"/>
    </row>
    <row r="776" spans="2:15" x14ac:dyDescent="0.3">
      <c r="B776" s="226"/>
      <c r="C776" s="227"/>
      <c r="D776" s="227"/>
      <c r="E776" s="227"/>
      <c r="F776" s="227"/>
      <c r="G776" s="253"/>
      <c r="H776" s="227"/>
      <c r="I776" s="253"/>
      <c r="J776" s="227"/>
      <c r="K776" s="253"/>
      <c r="L776" s="8"/>
      <c r="M776" s="253"/>
      <c r="N776" s="227"/>
      <c r="O776" s="227"/>
    </row>
    <row r="777" spans="2:15" x14ac:dyDescent="0.3">
      <c r="B777" s="226"/>
      <c r="C777" s="227"/>
      <c r="D777" s="227"/>
      <c r="E777" s="227"/>
      <c r="F777" s="227"/>
      <c r="G777" s="253"/>
      <c r="H777" s="227"/>
      <c r="I777" s="253"/>
      <c r="J777" s="227"/>
      <c r="K777" s="253"/>
      <c r="L777" s="8"/>
      <c r="M777" s="253"/>
      <c r="N777" s="227"/>
      <c r="O777" s="227"/>
    </row>
    <row r="778" spans="2:15" x14ac:dyDescent="0.3">
      <c r="B778" s="226"/>
      <c r="C778" s="227"/>
      <c r="D778" s="227"/>
      <c r="E778" s="227"/>
      <c r="F778" s="227"/>
      <c r="G778" s="253"/>
      <c r="H778" s="227"/>
      <c r="I778" s="253"/>
      <c r="J778" s="227"/>
      <c r="K778" s="253"/>
      <c r="L778" s="8"/>
      <c r="M778" s="253"/>
      <c r="N778" s="227"/>
      <c r="O778" s="227"/>
    </row>
    <row r="779" spans="2:15" x14ac:dyDescent="0.3">
      <c r="B779" s="226"/>
      <c r="C779" s="227"/>
      <c r="D779" s="227"/>
      <c r="E779" s="227"/>
      <c r="F779" s="227"/>
      <c r="G779" s="253"/>
      <c r="H779" s="227"/>
      <c r="I779" s="253"/>
      <c r="J779" s="227"/>
      <c r="K779" s="253"/>
      <c r="L779" s="8"/>
      <c r="M779" s="253"/>
      <c r="N779" s="227"/>
      <c r="O779" s="227"/>
    </row>
    <row r="780" spans="2:15" x14ac:dyDescent="0.3">
      <c r="B780" s="226"/>
      <c r="C780" s="227"/>
      <c r="D780" s="227"/>
      <c r="E780" s="227"/>
      <c r="F780" s="227"/>
      <c r="G780" s="253"/>
      <c r="H780" s="227"/>
      <c r="I780" s="253"/>
      <c r="J780" s="227"/>
      <c r="K780" s="253"/>
      <c r="L780" s="8"/>
      <c r="M780" s="253"/>
      <c r="N780" s="227"/>
      <c r="O780" s="227"/>
    </row>
    <row r="781" spans="2:15" x14ac:dyDescent="0.3">
      <c r="B781" s="226"/>
      <c r="C781" s="227"/>
      <c r="D781" s="227"/>
      <c r="E781" s="227"/>
      <c r="F781" s="227"/>
      <c r="G781" s="253"/>
      <c r="H781" s="227"/>
      <c r="I781" s="253"/>
      <c r="J781" s="227"/>
      <c r="K781" s="253"/>
      <c r="L781" s="8"/>
      <c r="M781" s="253"/>
      <c r="N781" s="227"/>
      <c r="O781" s="227"/>
    </row>
    <row r="782" spans="2:15" x14ac:dyDescent="0.3">
      <c r="B782" s="226"/>
      <c r="C782" s="227"/>
      <c r="D782" s="227"/>
      <c r="E782" s="227"/>
      <c r="F782" s="227"/>
      <c r="G782" s="253"/>
      <c r="H782" s="227"/>
      <c r="I782" s="253"/>
      <c r="J782" s="227"/>
      <c r="K782" s="253"/>
      <c r="L782" s="8"/>
      <c r="M782" s="253"/>
      <c r="N782" s="227"/>
      <c r="O782" s="227"/>
    </row>
    <row r="783" spans="2:15" x14ac:dyDescent="0.3">
      <c r="B783" s="226"/>
      <c r="C783" s="227"/>
      <c r="D783" s="227"/>
      <c r="E783" s="227"/>
      <c r="F783" s="227"/>
      <c r="G783" s="253"/>
      <c r="H783" s="227"/>
      <c r="I783" s="253"/>
      <c r="J783" s="227"/>
      <c r="K783" s="253"/>
      <c r="L783" s="8"/>
      <c r="M783" s="253"/>
      <c r="N783" s="227"/>
      <c r="O783" s="227"/>
    </row>
    <row r="784" spans="2:15" x14ac:dyDescent="0.3">
      <c r="B784" s="226"/>
      <c r="C784" s="227"/>
      <c r="D784" s="227"/>
      <c r="E784" s="227"/>
      <c r="F784" s="227"/>
      <c r="G784" s="253"/>
      <c r="H784" s="227"/>
      <c r="I784" s="253"/>
      <c r="J784" s="227"/>
      <c r="K784" s="253"/>
      <c r="L784" s="8"/>
      <c r="M784" s="253"/>
      <c r="N784" s="227"/>
      <c r="O784" s="227"/>
    </row>
    <row r="785" spans="2:15" x14ac:dyDescent="0.3">
      <c r="B785" s="226"/>
      <c r="C785" s="227"/>
      <c r="D785" s="227"/>
      <c r="E785" s="227"/>
      <c r="F785" s="227"/>
      <c r="G785" s="253"/>
      <c r="H785" s="227"/>
      <c r="I785" s="253"/>
      <c r="J785" s="227"/>
      <c r="K785" s="253"/>
      <c r="L785" s="8"/>
      <c r="M785" s="253"/>
      <c r="N785" s="227"/>
      <c r="O785" s="227"/>
    </row>
    <row r="786" spans="2:15" x14ac:dyDescent="0.3">
      <c r="B786" s="226"/>
      <c r="C786" s="227"/>
      <c r="D786" s="227"/>
      <c r="E786" s="227"/>
      <c r="F786" s="227"/>
      <c r="G786" s="253"/>
      <c r="H786" s="227"/>
      <c r="I786" s="253"/>
      <c r="J786" s="227"/>
      <c r="K786" s="253"/>
      <c r="L786" s="8"/>
      <c r="M786" s="253"/>
      <c r="N786" s="227"/>
      <c r="O786" s="227"/>
    </row>
    <row r="787" spans="2:15" x14ac:dyDescent="0.3">
      <c r="B787" s="226"/>
      <c r="C787" s="227"/>
      <c r="D787" s="227"/>
      <c r="E787" s="227"/>
      <c r="F787" s="227"/>
      <c r="G787" s="253"/>
      <c r="H787" s="227"/>
      <c r="I787" s="253"/>
      <c r="J787" s="227"/>
      <c r="K787" s="253"/>
      <c r="L787" s="8"/>
      <c r="M787" s="253"/>
      <c r="N787" s="227"/>
      <c r="O787" s="227"/>
    </row>
    <row r="788" spans="2:15" x14ac:dyDescent="0.3">
      <c r="B788" s="226"/>
      <c r="C788" s="227"/>
      <c r="D788" s="227"/>
      <c r="E788" s="227"/>
      <c r="F788" s="227"/>
      <c r="G788" s="253"/>
      <c r="H788" s="227"/>
      <c r="I788" s="253"/>
      <c r="J788" s="227"/>
      <c r="K788" s="253"/>
      <c r="L788" s="8"/>
      <c r="M788" s="253"/>
      <c r="N788" s="227"/>
      <c r="O788" s="227"/>
    </row>
    <row r="789" spans="2:15" x14ac:dyDescent="0.3">
      <c r="B789" s="226"/>
      <c r="C789" s="227"/>
      <c r="D789" s="227"/>
      <c r="E789" s="227"/>
      <c r="F789" s="227"/>
      <c r="G789" s="253"/>
      <c r="H789" s="227"/>
      <c r="I789" s="253"/>
      <c r="J789" s="227"/>
      <c r="K789" s="253"/>
      <c r="L789" s="8"/>
      <c r="M789" s="253"/>
      <c r="N789" s="227"/>
      <c r="O789" s="227"/>
    </row>
    <row r="790" spans="2:15" x14ac:dyDescent="0.3">
      <c r="B790" s="226"/>
      <c r="C790" s="227"/>
      <c r="D790" s="227"/>
      <c r="E790" s="227"/>
      <c r="F790" s="227"/>
      <c r="G790" s="253"/>
      <c r="H790" s="227"/>
      <c r="I790" s="253"/>
      <c r="J790" s="227"/>
      <c r="K790" s="253"/>
      <c r="L790" s="8"/>
      <c r="M790" s="253"/>
      <c r="N790" s="227"/>
      <c r="O790" s="227"/>
    </row>
    <row r="791" spans="2:15" x14ac:dyDescent="0.3">
      <c r="B791" s="226"/>
      <c r="C791" s="227"/>
      <c r="D791" s="227"/>
      <c r="E791" s="227"/>
      <c r="F791" s="227"/>
      <c r="G791" s="253"/>
      <c r="H791" s="227"/>
      <c r="I791" s="253"/>
      <c r="J791" s="227"/>
      <c r="K791" s="253"/>
      <c r="L791" s="8"/>
      <c r="M791" s="253"/>
      <c r="N791" s="227"/>
      <c r="O791" s="227"/>
    </row>
    <row r="792" spans="2:15" x14ac:dyDescent="0.3">
      <c r="B792" s="226"/>
      <c r="C792" s="227"/>
      <c r="D792" s="227"/>
      <c r="E792" s="227"/>
      <c r="F792" s="227"/>
      <c r="G792" s="253"/>
      <c r="H792" s="227"/>
      <c r="I792" s="253"/>
      <c r="J792" s="227"/>
      <c r="K792" s="253"/>
      <c r="L792" s="8"/>
      <c r="M792" s="253"/>
      <c r="N792" s="227"/>
      <c r="O792" s="227"/>
    </row>
    <row r="793" spans="2:15" x14ac:dyDescent="0.3">
      <c r="B793" s="226"/>
      <c r="C793" s="227"/>
      <c r="D793" s="227"/>
      <c r="E793" s="227"/>
      <c r="F793" s="227"/>
      <c r="G793" s="253"/>
      <c r="H793" s="227"/>
      <c r="I793" s="253"/>
      <c r="J793" s="227"/>
      <c r="K793" s="253"/>
      <c r="L793" s="8"/>
      <c r="M793" s="253"/>
      <c r="N793" s="227"/>
      <c r="O793" s="227"/>
    </row>
    <row r="794" spans="2:15" x14ac:dyDescent="0.3">
      <c r="B794" s="226"/>
      <c r="C794" s="227"/>
      <c r="D794" s="227"/>
      <c r="E794" s="227"/>
      <c r="F794" s="227"/>
      <c r="G794" s="253"/>
      <c r="H794" s="227"/>
      <c r="I794" s="253"/>
      <c r="J794" s="227"/>
      <c r="K794" s="253"/>
      <c r="L794" s="8"/>
      <c r="M794" s="253"/>
      <c r="N794" s="227"/>
      <c r="O794" s="227"/>
    </row>
    <row r="795" spans="2:15" x14ac:dyDescent="0.3">
      <c r="B795" s="226"/>
      <c r="C795" s="227"/>
      <c r="D795" s="227"/>
      <c r="E795" s="227"/>
      <c r="F795" s="227"/>
      <c r="G795" s="253"/>
      <c r="H795" s="227"/>
      <c r="I795" s="253"/>
      <c r="J795" s="227"/>
      <c r="K795" s="253"/>
      <c r="L795" s="8"/>
      <c r="M795" s="253"/>
      <c r="N795" s="227"/>
      <c r="O795" s="227"/>
    </row>
    <row r="796" spans="2:15" x14ac:dyDescent="0.3">
      <c r="B796" s="226"/>
      <c r="C796" s="227"/>
      <c r="D796" s="227"/>
      <c r="E796" s="227"/>
      <c r="F796" s="227"/>
      <c r="G796" s="253"/>
      <c r="H796" s="227"/>
      <c r="I796" s="253"/>
      <c r="J796" s="227"/>
      <c r="K796" s="253"/>
      <c r="L796" s="8"/>
      <c r="M796" s="253"/>
      <c r="N796" s="227"/>
      <c r="O796" s="227"/>
    </row>
    <row r="797" spans="2:15" x14ac:dyDescent="0.3">
      <c r="B797" s="226"/>
      <c r="C797" s="227"/>
      <c r="D797" s="227"/>
      <c r="E797" s="227"/>
      <c r="F797" s="227"/>
      <c r="G797" s="253"/>
      <c r="H797" s="227"/>
      <c r="I797" s="253"/>
      <c r="J797" s="227"/>
      <c r="K797" s="253"/>
      <c r="L797" s="8"/>
      <c r="M797" s="253"/>
      <c r="N797" s="227"/>
      <c r="O797" s="227"/>
    </row>
    <row r="798" spans="2:15" x14ac:dyDescent="0.3">
      <c r="B798" s="226"/>
      <c r="C798" s="227"/>
      <c r="D798" s="227"/>
      <c r="E798" s="227"/>
      <c r="F798" s="227"/>
      <c r="G798" s="253"/>
      <c r="H798" s="227"/>
      <c r="I798" s="253"/>
      <c r="J798" s="227"/>
      <c r="K798" s="253"/>
      <c r="L798" s="8"/>
      <c r="M798" s="253"/>
      <c r="N798" s="227"/>
      <c r="O798" s="227"/>
    </row>
    <row r="799" spans="2:15" x14ac:dyDescent="0.3">
      <c r="B799" s="226"/>
      <c r="C799" s="227"/>
      <c r="D799" s="227"/>
      <c r="E799" s="227"/>
      <c r="F799" s="227"/>
      <c r="G799" s="253"/>
      <c r="H799" s="227"/>
      <c r="I799" s="253"/>
      <c r="J799" s="227"/>
      <c r="K799" s="253"/>
      <c r="L799" s="8"/>
      <c r="M799" s="253"/>
      <c r="N799" s="227"/>
      <c r="O799" s="227"/>
    </row>
    <row r="800" spans="2:15" x14ac:dyDescent="0.3">
      <c r="B800" s="226"/>
      <c r="C800" s="227"/>
      <c r="D800" s="227"/>
      <c r="E800" s="227"/>
      <c r="F800" s="227"/>
      <c r="G800" s="253"/>
      <c r="H800" s="227"/>
      <c r="I800" s="253"/>
      <c r="J800" s="227"/>
      <c r="K800" s="253"/>
      <c r="L800" s="8"/>
      <c r="M800" s="253"/>
      <c r="N800" s="227"/>
      <c r="O800" s="227"/>
    </row>
    <row r="801" spans="2:15" x14ac:dyDescent="0.3">
      <c r="B801" s="226"/>
      <c r="C801" s="227"/>
      <c r="D801" s="227"/>
      <c r="E801" s="227"/>
      <c r="F801" s="227"/>
      <c r="G801" s="253"/>
      <c r="H801" s="227"/>
      <c r="I801" s="253"/>
      <c r="J801" s="227"/>
      <c r="K801" s="253"/>
      <c r="L801" s="8"/>
      <c r="M801" s="253"/>
      <c r="N801" s="227"/>
      <c r="O801" s="227"/>
    </row>
    <row r="802" spans="2:15" x14ac:dyDescent="0.3">
      <c r="B802" s="226"/>
      <c r="C802" s="227"/>
      <c r="D802" s="227"/>
      <c r="E802" s="227"/>
      <c r="F802" s="227"/>
      <c r="G802" s="253"/>
      <c r="H802" s="227"/>
      <c r="I802" s="253"/>
      <c r="J802" s="227"/>
      <c r="K802" s="253"/>
      <c r="L802" s="8"/>
      <c r="M802" s="253"/>
      <c r="N802" s="227"/>
      <c r="O802" s="227"/>
    </row>
    <row r="803" spans="2:15" x14ac:dyDescent="0.3">
      <c r="B803" s="226"/>
      <c r="C803" s="227"/>
      <c r="D803" s="227"/>
      <c r="E803" s="227"/>
      <c r="F803" s="227"/>
      <c r="G803" s="253"/>
      <c r="H803" s="227"/>
      <c r="I803" s="253"/>
      <c r="J803" s="227"/>
      <c r="K803" s="253"/>
      <c r="L803" s="8"/>
      <c r="M803" s="253"/>
      <c r="N803" s="227"/>
      <c r="O803" s="227"/>
    </row>
    <row r="804" spans="2:15" x14ac:dyDescent="0.3">
      <c r="B804" s="226"/>
      <c r="C804" s="227"/>
      <c r="D804" s="227"/>
      <c r="E804" s="227"/>
      <c r="F804" s="227"/>
      <c r="G804" s="253"/>
      <c r="H804" s="227"/>
      <c r="I804" s="253"/>
      <c r="J804" s="227"/>
      <c r="K804" s="253"/>
      <c r="L804" s="8"/>
      <c r="M804" s="253"/>
      <c r="N804" s="227"/>
      <c r="O804" s="227"/>
    </row>
    <row r="805" spans="2:15" x14ac:dyDescent="0.3">
      <c r="B805" s="226"/>
      <c r="C805" s="227"/>
      <c r="D805" s="227"/>
      <c r="E805" s="227"/>
      <c r="F805" s="227"/>
      <c r="G805" s="253"/>
      <c r="H805" s="227"/>
      <c r="I805" s="253"/>
      <c r="J805" s="227"/>
      <c r="K805" s="253"/>
      <c r="L805" s="8"/>
      <c r="M805" s="253"/>
      <c r="N805" s="227"/>
      <c r="O805" s="227"/>
    </row>
    <row r="806" spans="2:15" x14ac:dyDescent="0.3">
      <c r="B806" s="226"/>
      <c r="C806" s="227"/>
      <c r="D806" s="227"/>
      <c r="E806" s="227"/>
      <c r="F806" s="227"/>
      <c r="G806" s="253"/>
      <c r="H806" s="227"/>
      <c r="I806" s="253"/>
      <c r="J806" s="227"/>
      <c r="K806" s="253"/>
      <c r="L806" s="8"/>
      <c r="M806" s="253"/>
      <c r="N806" s="227"/>
      <c r="O806" s="227"/>
    </row>
    <row r="807" spans="2:15" x14ac:dyDescent="0.3">
      <c r="B807" s="226"/>
      <c r="C807" s="227"/>
      <c r="D807" s="227"/>
      <c r="E807" s="227"/>
      <c r="F807" s="227"/>
      <c r="G807" s="253"/>
      <c r="H807" s="227"/>
      <c r="I807" s="253"/>
      <c r="J807" s="227"/>
      <c r="K807" s="253"/>
      <c r="L807" s="8"/>
      <c r="M807" s="253"/>
      <c r="N807" s="227"/>
      <c r="O807" s="227"/>
    </row>
    <row r="808" spans="2:15" x14ac:dyDescent="0.3">
      <c r="B808" s="226"/>
      <c r="C808" s="227"/>
      <c r="D808" s="227"/>
      <c r="E808" s="227"/>
      <c r="F808" s="227"/>
      <c r="G808" s="253"/>
      <c r="H808" s="227"/>
      <c r="I808" s="253"/>
      <c r="J808" s="227"/>
      <c r="K808" s="253"/>
      <c r="L808" s="8"/>
      <c r="M808" s="253"/>
      <c r="N808" s="227"/>
      <c r="O808" s="227"/>
    </row>
    <row r="809" spans="2:15" x14ac:dyDescent="0.3">
      <c r="B809" s="226"/>
      <c r="C809" s="227"/>
      <c r="D809" s="227"/>
      <c r="E809" s="227"/>
      <c r="F809" s="227"/>
      <c r="G809" s="253"/>
      <c r="H809" s="227"/>
      <c r="I809" s="253"/>
      <c r="J809" s="227"/>
      <c r="K809" s="253"/>
      <c r="L809" s="8"/>
      <c r="M809" s="253"/>
      <c r="N809" s="227"/>
      <c r="O809" s="227"/>
    </row>
    <row r="810" spans="2:15" x14ac:dyDescent="0.3">
      <c r="B810" s="226"/>
      <c r="C810" s="227"/>
      <c r="D810" s="227"/>
      <c r="E810" s="227"/>
      <c r="F810" s="227"/>
      <c r="G810" s="253"/>
      <c r="H810" s="227"/>
      <c r="I810" s="253"/>
      <c r="J810" s="227"/>
      <c r="K810" s="253"/>
      <c r="L810" s="8"/>
      <c r="M810" s="253"/>
      <c r="N810" s="227"/>
      <c r="O810" s="227"/>
    </row>
    <row r="811" spans="2:15" x14ac:dyDescent="0.3">
      <c r="B811" s="226"/>
      <c r="C811" s="227"/>
      <c r="D811" s="227"/>
      <c r="E811" s="227"/>
      <c r="F811" s="227"/>
      <c r="G811" s="253"/>
      <c r="H811" s="227"/>
      <c r="I811" s="253"/>
      <c r="J811" s="227"/>
      <c r="K811" s="253"/>
      <c r="L811" s="8"/>
      <c r="M811" s="253"/>
      <c r="N811" s="227"/>
      <c r="O811" s="227"/>
    </row>
    <row r="812" spans="2:15" x14ac:dyDescent="0.3">
      <c r="B812" s="226"/>
      <c r="C812" s="227"/>
      <c r="D812" s="227"/>
      <c r="E812" s="227"/>
      <c r="F812" s="227"/>
      <c r="G812" s="253"/>
      <c r="H812" s="227"/>
      <c r="I812" s="253"/>
      <c r="J812" s="227"/>
      <c r="K812" s="253"/>
      <c r="L812" s="8"/>
      <c r="M812" s="253"/>
      <c r="N812" s="227"/>
      <c r="O812" s="227"/>
    </row>
    <row r="813" spans="2:15" x14ac:dyDescent="0.3">
      <c r="B813" s="226"/>
      <c r="C813" s="227"/>
      <c r="D813" s="227"/>
      <c r="E813" s="227"/>
      <c r="F813" s="227"/>
      <c r="G813" s="253"/>
      <c r="H813" s="227"/>
      <c r="I813" s="253"/>
      <c r="J813" s="227"/>
      <c r="K813" s="253"/>
      <c r="L813" s="8"/>
      <c r="M813" s="253"/>
      <c r="N813" s="227"/>
      <c r="O813" s="227"/>
    </row>
    <row r="814" spans="2:15" x14ac:dyDescent="0.3">
      <c r="B814" s="226"/>
      <c r="C814" s="227"/>
      <c r="D814" s="227"/>
      <c r="E814" s="227"/>
      <c r="F814" s="227"/>
      <c r="G814" s="253"/>
      <c r="H814" s="227"/>
      <c r="I814" s="253"/>
      <c r="J814" s="227"/>
      <c r="K814" s="253"/>
      <c r="L814" s="8"/>
      <c r="M814" s="253"/>
      <c r="N814" s="227"/>
      <c r="O814" s="227"/>
    </row>
    <row r="815" spans="2:15" x14ac:dyDescent="0.3">
      <c r="B815" s="226"/>
      <c r="C815" s="227"/>
      <c r="D815" s="227"/>
      <c r="E815" s="227"/>
      <c r="F815" s="227"/>
      <c r="G815" s="253"/>
      <c r="H815" s="227"/>
      <c r="I815" s="253"/>
      <c r="J815" s="227"/>
      <c r="K815" s="253"/>
      <c r="L815" s="8"/>
      <c r="M815" s="253"/>
      <c r="N815" s="227"/>
      <c r="O815" s="227"/>
    </row>
    <row r="816" spans="2:15" x14ac:dyDescent="0.3">
      <c r="B816" s="226"/>
      <c r="C816" s="227"/>
      <c r="D816" s="227"/>
      <c r="E816" s="227"/>
      <c r="F816" s="227"/>
      <c r="G816" s="253"/>
      <c r="H816" s="227"/>
      <c r="I816" s="253"/>
      <c r="J816" s="227"/>
      <c r="K816" s="253"/>
      <c r="L816" s="8"/>
      <c r="M816" s="253"/>
      <c r="N816" s="227"/>
      <c r="O816" s="227"/>
    </row>
    <row r="817" spans="2:15" x14ac:dyDescent="0.3">
      <c r="B817" s="226"/>
      <c r="C817" s="227"/>
      <c r="D817" s="227"/>
      <c r="E817" s="227"/>
      <c r="F817" s="227"/>
      <c r="G817" s="253"/>
      <c r="H817" s="227"/>
      <c r="I817" s="253"/>
      <c r="J817" s="227"/>
      <c r="K817" s="253"/>
      <c r="L817" s="8"/>
      <c r="M817" s="253"/>
      <c r="N817" s="227"/>
      <c r="O817" s="227"/>
    </row>
    <row r="818" spans="2:15" x14ac:dyDescent="0.3">
      <c r="B818" s="226"/>
      <c r="C818" s="227"/>
      <c r="D818" s="227"/>
      <c r="E818" s="227"/>
      <c r="F818" s="227"/>
      <c r="G818" s="253"/>
      <c r="H818" s="227"/>
      <c r="I818" s="253"/>
      <c r="J818" s="227"/>
      <c r="K818" s="253"/>
      <c r="L818" s="8"/>
      <c r="M818" s="253"/>
      <c r="N818" s="227"/>
      <c r="O818" s="227"/>
    </row>
    <row r="819" spans="2:15" x14ac:dyDescent="0.3">
      <c r="B819" s="226"/>
      <c r="C819" s="227"/>
      <c r="D819" s="227"/>
      <c r="E819" s="227"/>
      <c r="F819" s="227"/>
      <c r="G819" s="253"/>
      <c r="H819" s="227"/>
      <c r="I819" s="253"/>
      <c r="J819" s="227"/>
      <c r="K819" s="253"/>
      <c r="L819" s="8"/>
      <c r="M819" s="253"/>
      <c r="N819" s="227"/>
      <c r="O819" s="227"/>
    </row>
    <row r="820" spans="2:15" x14ac:dyDescent="0.3">
      <c r="B820" s="226"/>
      <c r="C820" s="227"/>
      <c r="D820" s="227"/>
      <c r="E820" s="227"/>
      <c r="F820" s="227"/>
      <c r="G820" s="253"/>
      <c r="H820" s="227"/>
      <c r="I820" s="253"/>
      <c r="J820" s="227"/>
      <c r="K820" s="253"/>
      <c r="L820" s="8"/>
      <c r="M820" s="253"/>
      <c r="N820" s="227"/>
      <c r="O820" s="227"/>
    </row>
    <row r="821" spans="2:15" x14ac:dyDescent="0.3">
      <c r="B821" s="226"/>
      <c r="C821" s="227"/>
      <c r="D821" s="227"/>
      <c r="E821" s="227"/>
      <c r="F821" s="227"/>
      <c r="G821" s="253"/>
      <c r="H821" s="227"/>
      <c r="I821" s="253"/>
      <c r="J821" s="227"/>
      <c r="K821" s="253"/>
      <c r="L821" s="8"/>
      <c r="M821" s="253"/>
      <c r="N821" s="227"/>
      <c r="O821" s="227"/>
    </row>
    <row r="822" spans="2:15" x14ac:dyDescent="0.3">
      <c r="B822" s="226"/>
      <c r="C822" s="227"/>
      <c r="D822" s="227"/>
      <c r="E822" s="227"/>
      <c r="F822" s="227"/>
      <c r="G822" s="253"/>
      <c r="H822" s="227"/>
      <c r="I822" s="253"/>
      <c r="J822" s="227"/>
      <c r="K822" s="253"/>
      <c r="L822" s="8"/>
      <c r="M822" s="253"/>
      <c r="N822" s="227"/>
      <c r="O822" s="227"/>
    </row>
    <row r="823" spans="2:15" x14ac:dyDescent="0.3">
      <c r="B823" s="226"/>
      <c r="C823" s="227"/>
      <c r="D823" s="227"/>
      <c r="E823" s="227"/>
      <c r="F823" s="227"/>
      <c r="G823" s="253"/>
      <c r="H823" s="227"/>
      <c r="I823" s="253"/>
      <c r="J823" s="227"/>
      <c r="K823" s="253"/>
      <c r="L823" s="8"/>
      <c r="M823" s="253"/>
      <c r="N823" s="227"/>
      <c r="O823" s="227"/>
    </row>
    <row r="824" spans="2:15" x14ac:dyDescent="0.3">
      <c r="B824" s="226"/>
      <c r="C824" s="227"/>
      <c r="D824" s="227"/>
      <c r="E824" s="227"/>
      <c r="F824" s="227"/>
      <c r="G824" s="253"/>
      <c r="H824" s="227"/>
      <c r="I824" s="253"/>
      <c r="J824" s="227"/>
      <c r="K824" s="253"/>
      <c r="L824" s="8"/>
      <c r="M824" s="253"/>
      <c r="N824" s="227"/>
      <c r="O824" s="227"/>
    </row>
    <row r="825" spans="2:15" x14ac:dyDescent="0.3">
      <c r="B825" s="226"/>
      <c r="C825" s="227"/>
      <c r="D825" s="227"/>
      <c r="E825" s="227"/>
      <c r="F825" s="227"/>
      <c r="G825" s="253"/>
      <c r="H825" s="227"/>
      <c r="I825" s="253"/>
      <c r="J825" s="227"/>
      <c r="K825" s="253"/>
      <c r="L825" s="8"/>
      <c r="M825" s="253"/>
      <c r="N825" s="227"/>
      <c r="O825" s="227"/>
    </row>
    <row r="826" spans="2:15" x14ac:dyDescent="0.3">
      <c r="B826" s="226"/>
      <c r="C826" s="227"/>
      <c r="D826" s="227"/>
      <c r="E826" s="227"/>
      <c r="F826" s="227"/>
      <c r="G826" s="253"/>
      <c r="H826" s="227"/>
      <c r="I826" s="253"/>
      <c r="J826" s="227"/>
      <c r="K826" s="253"/>
      <c r="L826" s="8"/>
      <c r="M826" s="253"/>
      <c r="N826" s="227"/>
      <c r="O826" s="227"/>
    </row>
    <row r="827" spans="2:15" x14ac:dyDescent="0.3">
      <c r="B827" s="226"/>
      <c r="C827" s="227"/>
      <c r="D827" s="227"/>
      <c r="E827" s="227"/>
      <c r="F827" s="227"/>
      <c r="G827" s="253"/>
      <c r="H827" s="227"/>
      <c r="I827" s="253"/>
      <c r="J827" s="227"/>
      <c r="K827" s="253"/>
      <c r="L827" s="8"/>
      <c r="M827" s="253"/>
      <c r="N827" s="227"/>
      <c r="O827" s="227"/>
    </row>
    <row r="828" spans="2:15" x14ac:dyDescent="0.3">
      <c r="B828" s="226"/>
      <c r="C828" s="227"/>
      <c r="D828" s="227"/>
      <c r="E828" s="227"/>
      <c r="F828" s="227"/>
      <c r="G828" s="253"/>
      <c r="H828" s="227"/>
      <c r="I828" s="253"/>
      <c r="J828" s="227"/>
      <c r="K828" s="253"/>
      <c r="L828" s="8"/>
      <c r="M828" s="253"/>
      <c r="N828" s="227"/>
      <c r="O828" s="227"/>
    </row>
    <row r="829" spans="2:15" x14ac:dyDescent="0.3">
      <c r="B829" s="226"/>
      <c r="C829" s="227"/>
      <c r="D829" s="227"/>
      <c r="E829" s="227"/>
      <c r="F829" s="227"/>
      <c r="G829" s="253"/>
      <c r="H829" s="227"/>
      <c r="I829" s="253"/>
      <c r="J829" s="227"/>
      <c r="K829" s="253"/>
      <c r="L829" s="8"/>
      <c r="M829" s="253"/>
      <c r="N829" s="227"/>
      <c r="O829" s="227"/>
    </row>
    <row r="830" spans="2:15" x14ac:dyDescent="0.3">
      <c r="B830" s="226"/>
      <c r="C830" s="227"/>
      <c r="D830" s="227"/>
      <c r="E830" s="227"/>
      <c r="F830" s="227"/>
      <c r="G830" s="253"/>
      <c r="H830" s="227"/>
      <c r="I830" s="253"/>
      <c r="J830" s="227"/>
      <c r="K830" s="253"/>
      <c r="L830" s="8"/>
      <c r="M830" s="253"/>
      <c r="N830" s="227"/>
      <c r="O830" s="227"/>
    </row>
    <row r="831" spans="2:15" x14ac:dyDescent="0.3">
      <c r="B831" s="226"/>
      <c r="C831" s="227"/>
      <c r="D831" s="227"/>
      <c r="E831" s="227"/>
      <c r="F831" s="227"/>
      <c r="G831" s="253"/>
      <c r="H831" s="227"/>
      <c r="I831" s="253"/>
      <c r="J831" s="227"/>
      <c r="K831" s="253"/>
      <c r="L831" s="8"/>
      <c r="M831" s="253"/>
      <c r="N831" s="227"/>
      <c r="O831" s="227"/>
    </row>
    <row r="832" spans="2:15" x14ac:dyDescent="0.3">
      <c r="B832" s="226"/>
      <c r="C832" s="227"/>
      <c r="D832" s="227"/>
      <c r="E832" s="227"/>
      <c r="F832" s="227"/>
      <c r="G832" s="253"/>
      <c r="H832" s="227"/>
      <c r="I832" s="253"/>
      <c r="J832" s="227"/>
      <c r="K832" s="253"/>
      <c r="L832" s="8"/>
      <c r="M832" s="253"/>
      <c r="N832" s="227"/>
      <c r="O832" s="227"/>
    </row>
    <row r="833" spans="2:15" x14ac:dyDescent="0.3">
      <c r="B833" s="226"/>
      <c r="C833" s="227"/>
      <c r="D833" s="227"/>
      <c r="E833" s="227"/>
      <c r="F833" s="227"/>
      <c r="G833" s="253"/>
      <c r="H833" s="227"/>
      <c r="I833" s="253"/>
      <c r="J833" s="227"/>
      <c r="K833" s="253"/>
      <c r="L833" s="8"/>
      <c r="M833" s="253"/>
      <c r="N833" s="227"/>
      <c r="O833" s="227"/>
    </row>
    <row r="834" spans="2:15" x14ac:dyDescent="0.3">
      <c r="B834" s="226"/>
      <c r="C834" s="227"/>
      <c r="D834" s="227"/>
      <c r="E834" s="227"/>
      <c r="F834" s="227"/>
      <c r="G834" s="253"/>
      <c r="H834" s="227"/>
      <c r="I834" s="253"/>
      <c r="J834" s="227"/>
      <c r="K834" s="253"/>
      <c r="L834" s="8"/>
      <c r="M834" s="253"/>
      <c r="N834" s="227"/>
      <c r="O834" s="227"/>
    </row>
    <row r="835" spans="2:15" x14ac:dyDescent="0.3">
      <c r="B835" s="226"/>
      <c r="C835" s="227"/>
      <c r="D835" s="227"/>
      <c r="E835" s="227"/>
      <c r="F835" s="227"/>
      <c r="G835" s="253"/>
      <c r="H835" s="227"/>
      <c r="I835" s="253"/>
      <c r="J835" s="227"/>
      <c r="K835" s="253"/>
      <c r="L835" s="8"/>
      <c r="M835" s="253"/>
      <c r="N835" s="227"/>
      <c r="O835" s="227"/>
    </row>
    <row r="836" spans="2:15" x14ac:dyDescent="0.3">
      <c r="B836" s="226"/>
      <c r="C836" s="227"/>
      <c r="D836" s="227"/>
      <c r="E836" s="227"/>
      <c r="F836" s="227"/>
      <c r="G836" s="253"/>
      <c r="H836" s="227"/>
      <c r="I836" s="253"/>
      <c r="J836" s="227"/>
      <c r="K836" s="253"/>
      <c r="L836" s="8"/>
      <c r="M836" s="253"/>
      <c r="N836" s="227"/>
      <c r="O836" s="227"/>
    </row>
    <row r="837" spans="2:15" x14ac:dyDescent="0.3">
      <c r="B837" s="226"/>
      <c r="C837" s="227"/>
      <c r="D837" s="227"/>
      <c r="E837" s="227"/>
      <c r="F837" s="227"/>
      <c r="G837" s="253"/>
      <c r="H837" s="227"/>
      <c r="I837" s="253"/>
      <c r="J837" s="227"/>
      <c r="K837" s="253"/>
      <c r="L837" s="8"/>
      <c r="M837" s="253"/>
      <c r="N837" s="227"/>
      <c r="O837" s="227"/>
    </row>
    <row r="838" spans="2:15" x14ac:dyDescent="0.3">
      <c r="B838" s="226"/>
      <c r="C838" s="227"/>
      <c r="D838" s="227"/>
      <c r="E838" s="227"/>
      <c r="F838" s="227"/>
      <c r="G838" s="253"/>
      <c r="H838" s="227"/>
      <c r="I838" s="253"/>
      <c r="J838" s="227"/>
      <c r="K838" s="253"/>
      <c r="L838" s="8"/>
      <c r="M838" s="253"/>
      <c r="N838" s="227"/>
      <c r="O838" s="227"/>
    </row>
    <row r="839" spans="2:15" x14ac:dyDescent="0.3">
      <c r="B839" s="226"/>
      <c r="C839" s="227"/>
      <c r="D839" s="227"/>
      <c r="E839" s="227"/>
      <c r="F839" s="227"/>
      <c r="G839" s="253"/>
      <c r="H839" s="227"/>
      <c r="I839" s="253"/>
      <c r="J839" s="227"/>
      <c r="K839" s="253"/>
      <c r="L839" s="8"/>
      <c r="M839" s="253"/>
      <c r="N839" s="227"/>
      <c r="O839" s="227"/>
    </row>
    <row r="840" spans="2:15" x14ac:dyDescent="0.3">
      <c r="B840" s="226"/>
      <c r="C840" s="227"/>
      <c r="D840" s="227"/>
      <c r="E840" s="227"/>
      <c r="F840" s="227"/>
      <c r="G840" s="253"/>
      <c r="H840" s="227"/>
      <c r="I840" s="253"/>
      <c r="J840" s="227"/>
      <c r="K840" s="253"/>
      <c r="L840" s="8"/>
      <c r="M840" s="253"/>
      <c r="N840" s="227"/>
      <c r="O840" s="227"/>
    </row>
    <row r="841" spans="2:15" x14ac:dyDescent="0.3">
      <c r="B841" s="226"/>
      <c r="C841" s="227"/>
      <c r="D841" s="227"/>
      <c r="E841" s="227"/>
      <c r="F841" s="227"/>
      <c r="G841" s="253"/>
      <c r="H841" s="227"/>
      <c r="I841" s="253"/>
      <c r="J841" s="227"/>
      <c r="K841" s="253"/>
      <c r="L841" s="8"/>
      <c r="M841" s="253"/>
      <c r="N841" s="227"/>
      <c r="O841" s="227"/>
    </row>
    <row r="842" spans="2:15" x14ac:dyDescent="0.3">
      <c r="B842" s="226"/>
      <c r="C842" s="227"/>
      <c r="D842" s="227"/>
      <c r="E842" s="227"/>
      <c r="F842" s="227"/>
      <c r="G842" s="253"/>
      <c r="H842" s="227"/>
      <c r="I842" s="253"/>
      <c r="J842" s="227"/>
      <c r="K842" s="253"/>
      <c r="L842" s="8"/>
      <c r="M842" s="253"/>
      <c r="N842" s="227"/>
      <c r="O842" s="227"/>
    </row>
    <row r="843" spans="2:15" x14ac:dyDescent="0.3">
      <c r="B843" s="226"/>
      <c r="C843" s="227"/>
      <c r="D843" s="227"/>
      <c r="E843" s="227"/>
      <c r="F843" s="227"/>
      <c r="G843" s="253"/>
      <c r="H843" s="227"/>
      <c r="I843" s="253"/>
      <c r="J843" s="227"/>
      <c r="K843" s="253"/>
      <c r="L843" s="8"/>
      <c r="M843" s="253"/>
      <c r="N843" s="227"/>
      <c r="O843" s="227"/>
    </row>
    <row r="844" spans="2:15" x14ac:dyDescent="0.3">
      <c r="B844" s="226"/>
      <c r="C844" s="227"/>
      <c r="D844" s="227"/>
      <c r="E844" s="227"/>
      <c r="F844" s="227"/>
      <c r="G844" s="253"/>
      <c r="H844" s="227"/>
      <c r="I844" s="253"/>
      <c r="J844" s="227"/>
      <c r="K844" s="253"/>
      <c r="L844" s="8"/>
      <c r="M844" s="253"/>
      <c r="N844" s="227"/>
      <c r="O844" s="227"/>
    </row>
    <row r="845" spans="2:15" x14ac:dyDescent="0.3">
      <c r="B845" s="226"/>
      <c r="C845" s="227"/>
      <c r="D845" s="227"/>
      <c r="E845" s="227"/>
      <c r="F845" s="227"/>
      <c r="G845" s="253"/>
      <c r="H845" s="227"/>
      <c r="I845" s="253"/>
      <c r="J845" s="227"/>
      <c r="K845" s="253"/>
      <c r="L845" s="8"/>
      <c r="M845" s="253"/>
      <c r="N845" s="227"/>
      <c r="O845" s="227"/>
    </row>
    <row r="846" spans="2:15" x14ac:dyDescent="0.3">
      <c r="B846" s="226"/>
      <c r="C846" s="227"/>
      <c r="D846" s="227"/>
      <c r="E846" s="227"/>
      <c r="F846" s="227"/>
      <c r="G846" s="253"/>
      <c r="H846" s="227"/>
      <c r="I846" s="253"/>
      <c r="J846" s="227"/>
      <c r="K846" s="253"/>
      <c r="L846" s="8"/>
      <c r="M846" s="253"/>
      <c r="N846" s="227"/>
      <c r="O846" s="227"/>
    </row>
    <row r="847" spans="2:15" x14ac:dyDescent="0.3">
      <c r="B847" s="226"/>
      <c r="C847" s="227"/>
      <c r="D847" s="227"/>
      <c r="E847" s="227"/>
      <c r="F847" s="227"/>
      <c r="G847" s="253"/>
      <c r="H847" s="227"/>
      <c r="I847" s="253"/>
      <c r="J847" s="227"/>
      <c r="K847" s="253"/>
      <c r="L847" s="8"/>
      <c r="M847" s="253"/>
      <c r="N847" s="227"/>
      <c r="O847" s="227"/>
    </row>
    <row r="848" spans="2:15" x14ac:dyDescent="0.3">
      <c r="B848" s="226"/>
      <c r="C848" s="227"/>
      <c r="D848" s="227"/>
      <c r="E848" s="227"/>
      <c r="F848" s="227"/>
      <c r="G848" s="253"/>
      <c r="H848" s="227"/>
      <c r="I848" s="253"/>
      <c r="J848" s="227"/>
      <c r="K848" s="253"/>
      <c r="L848" s="8"/>
      <c r="M848" s="253"/>
      <c r="N848" s="227"/>
      <c r="O848" s="227"/>
    </row>
    <row r="849" spans="2:15" x14ac:dyDescent="0.3">
      <c r="B849" s="226"/>
      <c r="C849" s="227"/>
      <c r="D849" s="227"/>
      <c r="E849" s="227"/>
      <c r="F849" s="227"/>
      <c r="G849" s="253"/>
      <c r="H849" s="227"/>
      <c r="I849" s="253"/>
      <c r="J849" s="227"/>
      <c r="K849" s="253"/>
      <c r="L849" s="8"/>
      <c r="M849" s="253"/>
      <c r="N849" s="227"/>
      <c r="O849" s="227"/>
    </row>
    <row r="850" spans="2:15" x14ac:dyDescent="0.3">
      <c r="B850" s="226"/>
      <c r="C850" s="227"/>
      <c r="D850" s="227"/>
      <c r="E850" s="227"/>
      <c r="F850" s="227"/>
      <c r="G850" s="253"/>
      <c r="H850" s="227"/>
      <c r="I850" s="253"/>
      <c r="J850" s="227"/>
      <c r="K850" s="253"/>
      <c r="L850" s="8"/>
      <c r="M850" s="253"/>
      <c r="N850" s="227"/>
      <c r="O850" s="227"/>
    </row>
    <row r="851" spans="2:15" x14ac:dyDescent="0.3">
      <c r="B851" s="226"/>
      <c r="C851" s="227"/>
      <c r="D851" s="227"/>
      <c r="E851" s="227"/>
      <c r="F851" s="227"/>
      <c r="G851" s="253"/>
      <c r="H851" s="227"/>
      <c r="I851" s="253"/>
      <c r="J851" s="227"/>
      <c r="K851" s="253"/>
      <c r="L851" s="8"/>
      <c r="M851" s="253"/>
      <c r="N851" s="227"/>
      <c r="O851" s="227"/>
    </row>
    <row r="852" spans="2:15" x14ac:dyDescent="0.3">
      <c r="B852" s="226"/>
      <c r="C852" s="227"/>
      <c r="D852" s="227"/>
      <c r="E852" s="227"/>
      <c r="F852" s="227"/>
      <c r="G852" s="253"/>
      <c r="H852" s="227"/>
      <c r="I852" s="253"/>
      <c r="J852" s="227"/>
      <c r="K852" s="253"/>
      <c r="L852" s="8"/>
      <c r="M852" s="253"/>
      <c r="N852" s="227"/>
      <c r="O852" s="227"/>
    </row>
    <row r="853" spans="2:15" x14ac:dyDescent="0.3">
      <c r="B853" s="226"/>
      <c r="C853" s="227"/>
      <c r="D853" s="227"/>
      <c r="E853" s="227"/>
      <c r="F853" s="227"/>
      <c r="G853" s="253"/>
      <c r="H853" s="227"/>
      <c r="I853" s="253"/>
      <c r="J853" s="227"/>
      <c r="K853" s="253"/>
      <c r="L853" s="8"/>
      <c r="M853" s="253"/>
      <c r="N853" s="227"/>
      <c r="O853" s="227"/>
    </row>
    <row r="854" spans="2:15" x14ac:dyDescent="0.3">
      <c r="B854" s="226"/>
      <c r="C854" s="227"/>
      <c r="D854" s="227"/>
      <c r="E854" s="227"/>
      <c r="F854" s="227"/>
      <c r="G854" s="253"/>
      <c r="H854" s="227"/>
      <c r="I854" s="253"/>
      <c r="J854" s="227"/>
      <c r="K854" s="253"/>
      <c r="L854" s="8"/>
      <c r="M854" s="253"/>
      <c r="N854" s="227"/>
      <c r="O854" s="227"/>
    </row>
    <row r="855" spans="2:15" x14ac:dyDescent="0.3">
      <c r="B855" s="226"/>
      <c r="C855" s="227"/>
      <c r="D855" s="227"/>
      <c r="E855" s="227"/>
      <c r="F855" s="227"/>
      <c r="G855" s="253"/>
      <c r="H855" s="227"/>
      <c r="I855" s="253"/>
      <c r="J855" s="227"/>
      <c r="K855" s="253"/>
      <c r="L855" s="8"/>
      <c r="M855" s="253"/>
      <c r="N855" s="227"/>
      <c r="O855" s="227"/>
    </row>
    <row r="856" spans="2:15" x14ac:dyDescent="0.3">
      <c r="B856" s="226"/>
      <c r="C856" s="227"/>
      <c r="D856" s="227"/>
      <c r="E856" s="227"/>
      <c r="F856" s="227"/>
      <c r="G856" s="253"/>
      <c r="H856" s="227"/>
      <c r="I856" s="253"/>
      <c r="J856" s="227"/>
      <c r="K856" s="253"/>
      <c r="L856" s="8"/>
      <c r="M856" s="253"/>
      <c r="N856" s="227"/>
      <c r="O856" s="227"/>
    </row>
    <row r="857" spans="2:15" x14ac:dyDescent="0.3">
      <c r="B857" s="226"/>
      <c r="C857" s="227"/>
      <c r="D857" s="227"/>
      <c r="E857" s="227"/>
      <c r="F857" s="227"/>
      <c r="G857" s="253"/>
      <c r="H857" s="227"/>
      <c r="I857" s="253"/>
      <c r="J857" s="227"/>
      <c r="K857" s="253"/>
      <c r="L857" s="8"/>
      <c r="M857" s="253"/>
      <c r="N857" s="227"/>
      <c r="O857" s="227"/>
    </row>
    <row r="858" spans="2:15" x14ac:dyDescent="0.3">
      <c r="B858" s="226"/>
      <c r="C858" s="227"/>
      <c r="D858" s="227"/>
      <c r="E858" s="227"/>
      <c r="F858" s="227"/>
      <c r="G858" s="253"/>
      <c r="H858" s="227"/>
      <c r="I858" s="253"/>
      <c r="J858" s="227"/>
      <c r="K858" s="253"/>
      <c r="L858" s="8"/>
      <c r="M858" s="253"/>
      <c r="N858" s="227"/>
      <c r="O858" s="227"/>
    </row>
    <row r="859" spans="2:15" x14ac:dyDescent="0.3">
      <c r="B859" s="226"/>
      <c r="C859" s="227"/>
      <c r="D859" s="227"/>
      <c r="E859" s="227"/>
      <c r="F859" s="227"/>
      <c r="G859" s="253"/>
      <c r="H859" s="227"/>
      <c r="I859" s="253"/>
      <c r="J859" s="227"/>
      <c r="K859" s="253"/>
      <c r="L859" s="8"/>
      <c r="M859" s="253"/>
      <c r="N859" s="227"/>
      <c r="O859" s="227"/>
    </row>
    <row r="860" spans="2:15" x14ac:dyDescent="0.3">
      <c r="B860" s="226"/>
      <c r="C860" s="227"/>
      <c r="D860" s="227"/>
      <c r="E860" s="227"/>
      <c r="F860" s="227"/>
      <c r="G860" s="253"/>
      <c r="H860" s="227"/>
      <c r="I860" s="253"/>
      <c r="J860" s="227"/>
      <c r="K860" s="253"/>
      <c r="L860" s="8"/>
      <c r="M860" s="253"/>
      <c r="N860" s="227"/>
      <c r="O860" s="227"/>
    </row>
    <row r="861" spans="2:15" x14ac:dyDescent="0.3">
      <c r="B861" s="226"/>
      <c r="C861" s="227"/>
      <c r="D861" s="227"/>
      <c r="E861" s="227"/>
      <c r="F861" s="227"/>
      <c r="G861" s="253"/>
      <c r="H861" s="227"/>
      <c r="I861" s="253"/>
      <c r="J861" s="227"/>
      <c r="K861" s="253"/>
      <c r="L861" s="8"/>
      <c r="M861" s="253"/>
      <c r="N861" s="227"/>
      <c r="O861" s="227"/>
    </row>
    <row r="862" spans="2:15" x14ac:dyDescent="0.3">
      <c r="B862" s="226"/>
      <c r="C862" s="227"/>
      <c r="D862" s="227"/>
      <c r="E862" s="227"/>
      <c r="F862" s="227"/>
      <c r="G862" s="253"/>
      <c r="H862" s="227"/>
      <c r="I862" s="253"/>
      <c r="J862" s="227"/>
      <c r="K862" s="253"/>
      <c r="L862" s="8"/>
      <c r="M862" s="253"/>
      <c r="N862" s="227"/>
      <c r="O862" s="227"/>
    </row>
    <row r="863" spans="2:15" x14ac:dyDescent="0.3">
      <c r="B863" s="226"/>
      <c r="C863" s="227"/>
      <c r="D863" s="227"/>
      <c r="E863" s="227"/>
      <c r="F863" s="227"/>
      <c r="G863" s="253"/>
      <c r="H863" s="227"/>
      <c r="I863" s="253"/>
      <c r="J863" s="227"/>
      <c r="K863" s="253"/>
      <c r="L863" s="8"/>
      <c r="M863" s="253"/>
      <c r="N863" s="227"/>
      <c r="O863" s="227"/>
    </row>
    <row r="864" spans="2:15" x14ac:dyDescent="0.3">
      <c r="B864" s="226"/>
      <c r="C864" s="227"/>
      <c r="D864" s="227"/>
      <c r="E864" s="227"/>
      <c r="F864" s="227"/>
      <c r="G864" s="253"/>
      <c r="H864" s="227"/>
      <c r="I864" s="253"/>
      <c r="J864" s="227"/>
      <c r="K864" s="253"/>
      <c r="L864" s="8"/>
      <c r="M864" s="253"/>
      <c r="N864" s="227"/>
      <c r="O864" s="227"/>
    </row>
    <row r="865" spans="2:15" x14ac:dyDescent="0.3">
      <c r="B865" s="226"/>
      <c r="C865" s="227"/>
      <c r="D865" s="227"/>
      <c r="E865" s="227"/>
      <c r="F865" s="227"/>
      <c r="G865" s="253"/>
      <c r="H865" s="227"/>
      <c r="I865" s="253"/>
      <c r="J865" s="227"/>
      <c r="K865" s="253"/>
      <c r="L865" s="8"/>
      <c r="M865" s="253"/>
      <c r="N865" s="227"/>
      <c r="O865" s="227"/>
    </row>
    <row r="866" spans="2:15" x14ac:dyDescent="0.3">
      <c r="B866" s="226"/>
      <c r="C866" s="227"/>
      <c r="D866" s="227"/>
      <c r="E866" s="227"/>
      <c r="F866" s="227"/>
      <c r="G866" s="253"/>
      <c r="H866" s="227"/>
      <c r="I866" s="253"/>
      <c r="J866" s="227"/>
      <c r="K866" s="253"/>
      <c r="L866" s="8"/>
      <c r="M866" s="253"/>
      <c r="N866" s="227"/>
      <c r="O866" s="227"/>
    </row>
    <row r="867" spans="2:15" x14ac:dyDescent="0.3">
      <c r="B867" s="226"/>
      <c r="C867" s="227"/>
      <c r="D867" s="227"/>
      <c r="E867" s="227"/>
      <c r="F867" s="227"/>
      <c r="G867" s="253"/>
      <c r="H867" s="227"/>
      <c r="I867" s="253"/>
      <c r="J867" s="227"/>
      <c r="K867" s="253"/>
      <c r="L867" s="8"/>
      <c r="M867" s="253"/>
      <c r="N867" s="227"/>
      <c r="O867" s="227"/>
    </row>
    <row r="868" spans="2:15" x14ac:dyDescent="0.3">
      <c r="B868" s="226"/>
      <c r="C868" s="227"/>
      <c r="D868" s="227"/>
      <c r="E868" s="227"/>
      <c r="F868" s="227"/>
      <c r="G868" s="253"/>
      <c r="H868" s="227"/>
      <c r="I868" s="253"/>
      <c r="J868" s="227"/>
      <c r="K868" s="253"/>
      <c r="L868" s="8"/>
      <c r="M868" s="253"/>
      <c r="N868" s="227"/>
      <c r="O868" s="227"/>
    </row>
    <row r="869" spans="2:15" x14ac:dyDescent="0.3">
      <c r="B869" s="226"/>
      <c r="C869" s="227"/>
      <c r="D869" s="227"/>
      <c r="E869" s="227"/>
      <c r="F869" s="227"/>
      <c r="G869" s="253"/>
      <c r="H869" s="227"/>
      <c r="I869" s="253"/>
      <c r="J869" s="227"/>
      <c r="K869" s="253"/>
      <c r="L869" s="8"/>
      <c r="M869" s="253"/>
      <c r="N869" s="227"/>
      <c r="O869" s="227"/>
    </row>
    <row r="870" spans="2:15" x14ac:dyDescent="0.3">
      <c r="B870" s="226"/>
      <c r="C870" s="227"/>
      <c r="D870" s="227"/>
      <c r="E870" s="227"/>
      <c r="F870" s="227"/>
      <c r="G870" s="253"/>
      <c r="H870" s="227"/>
      <c r="I870" s="253"/>
      <c r="J870" s="227"/>
      <c r="K870" s="253"/>
      <c r="L870" s="8"/>
      <c r="M870" s="253"/>
      <c r="N870" s="227"/>
      <c r="O870" s="227"/>
    </row>
    <row r="871" spans="2:15" x14ac:dyDescent="0.3">
      <c r="B871" s="226"/>
      <c r="C871" s="227"/>
      <c r="D871" s="227"/>
      <c r="E871" s="227"/>
      <c r="F871" s="227"/>
      <c r="G871" s="253"/>
      <c r="H871" s="227"/>
      <c r="I871" s="253"/>
      <c r="J871" s="227"/>
      <c r="K871" s="253"/>
      <c r="L871" s="8"/>
      <c r="M871" s="253"/>
      <c r="N871" s="227"/>
      <c r="O871" s="227"/>
    </row>
    <row r="872" spans="2:15" x14ac:dyDescent="0.3">
      <c r="B872" s="226"/>
      <c r="C872" s="227"/>
      <c r="D872" s="227"/>
      <c r="E872" s="227"/>
      <c r="F872" s="227"/>
      <c r="G872" s="253"/>
      <c r="H872" s="227"/>
      <c r="I872" s="253"/>
      <c r="J872" s="227"/>
      <c r="K872" s="253"/>
      <c r="L872" s="8"/>
      <c r="M872" s="253"/>
      <c r="N872" s="227"/>
      <c r="O872" s="227"/>
    </row>
    <row r="873" spans="2:15" x14ac:dyDescent="0.3">
      <c r="B873" s="226"/>
      <c r="C873" s="227"/>
      <c r="D873" s="227"/>
      <c r="E873" s="227"/>
      <c r="F873" s="227"/>
      <c r="G873" s="253"/>
      <c r="H873" s="227"/>
      <c r="I873" s="253"/>
      <c r="J873" s="227"/>
      <c r="K873" s="253"/>
      <c r="L873" s="8"/>
      <c r="M873" s="253"/>
      <c r="N873" s="227"/>
      <c r="O873" s="227"/>
    </row>
    <row r="874" spans="2:15" x14ac:dyDescent="0.3">
      <c r="B874" s="226"/>
      <c r="C874" s="227"/>
      <c r="D874" s="227"/>
      <c r="E874" s="227"/>
      <c r="F874" s="227"/>
      <c r="G874" s="253"/>
      <c r="H874" s="227"/>
      <c r="I874" s="253"/>
      <c r="J874" s="227"/>
      <c r="K874" s="253"/>
      <c r="L874" s="8"/>
      <c r="M874" s="253"/>
      <c r="N874" s="227"/>
      <c r="O874" s="227"/>
    </row>
    <row r="875" spans="2:15" x14ac:dyDescent="0.3">
      <c r="B875" s="226"/>
      <c r="C875" s="227"/>
      <c r="D875" s="227"/>
      <c r="E875" s="227"/>
      <c r="F875" s="227"/>
      <c r="G875" s="253"/>
      <c r="H875" s="227"/>
      <c r="I875" s="253"/>
      <c r="J875" s="227"/>
      <c r="K875" s="253"/>
      <c r="L875" s="8"/>
      <c r="M875" s="253"/>
      <c r="N875" s="227"/>
      <c r="O875" s="227"/>
    </row>
    <row r="876" spans="2:15" x14ac:dyDescent="0.3">
      <c r="B876" s="226"/>
      <c r="C876" s="227"/>
      <c r="D876" s="227"/>
      <c r="E876" s="227"/>
      <c r="F876" s="227"/>
      <c r="G876" s="253"/>
      <c r="H876" s="227"/>
      <c r="I876" s="253"/>
      <c r="J876" s="227"/>
      <c r="K876" s="253"/>
      <c r="L876" s="8"/>
      <c r="M876" s="253"/>
      <c r="N876" s="227"/>
      <c r="O876" s="227"/>
    </row>
    <row r="877" spans="2:15" x14ac:dyDescent="0.3">
      <c r="B877" s="226"/>
      <c r="C877" s="227"/>
      <c r="D877" s="227"/>
      <c r="E877" s="227"/>
      <c r="F877" s="227"/>
      <c r="G877" s="253"/>
      <c r="H877" s="227"/>
      <c r="I877" s="253"/>
      <c r="J877" s="227"/>
      <c r="K877" s="253"/>
      <c r="L877" s="8"/>
      <c r="M877" s="253"/>
      <c r="N877" s="227"/>
      <c r="O877" s="227"/>
    </row>
    <row r="878" spans="2:15" x14ac:dyDescent="0.3">
      <c r="B878" s="226"/>
      <c r="C878" s="227"/>
      <c r="D878" s="227"/>
      <c r="E878" s="227"/>
      <c r="F878" s="227"/>
      <c r="G878" s="253"/>
      <c r="H878" s="227"/>
      <c r="I878" s="253"/>
      <c r="J878" s="227"/>
      <c r="K878" s="253"/>
      <c r="L878" s="8"/>
      <c r="M878" s="253"/>
      <c r="N878" s="227"/>
      <c r="O878" s="227"/>
    </row>
    <row r="879" spans="2:15" x14ac:dyDescent="0.3">
      <c r="B879" s="226"/>
      <c r="C879" s="227"/>
      <c r="D879" s="227"/>
      <c r="E879" s="227"/>
      <c r="F879" s="227"/>
      <c r="G879" s="253"/>
      <c r="H879" s="227"/>
      <c r="I879" s="253"/>
      <c r="J879" s="227"/>
      <c r="K879" s="253"/>
      <c r="L879" s="8"/>
      <c r="M879" s="253"/>
      <c r="N879" s="227"/>
      <c r="O879" s="227"/>
    </row>
    <row r="880" spans="2:15" x14ac:dyDescent="0.3">
      <c r="B880" s="226"/>
      <c r="C880" s="227"/>
      <c r="D880" s="227"/>
      <c r="E880" s="227"/>
      <c r="F880" s="227"/>
      <c r="G880" s="253"/>
      <c r="H880" s="227"/>
      <c r="I880" s="253"/>
      <c r="J880" s="227"/>
      <c r="K880" s="253"/>
      <c r="L880" s="8"/>
      <c r="M880" s="253"/>
      <c r="N880" s="227"/>
      <c r="O880" s="227"/>
    </row>
    <row r="881" spans="2:15" x14ac:dyDescent="0.3">
      <c r="B881" s="226"/>
      <c r="C881" s="227"/>
      <c r="D881" s="227"/>
      <c r="E881" s="227"/>
      <c r="F881" s="227"/>
      <c r="G881" s="253"/>
      <c r="H881" s="227"/>
      <c r="I881" s="253"/>
      <c r="J881" s="227"/>
      <c r="K881" s="253"/>
      <c r="L881" s="8"/>
      <c r="M881" s="253"/>
      <c r="N881" s="227"/>
      <c r="O881" s="227"/>
    </row>
    <row r="882" spans="2:15" x14ac:dyDescent="0.3">
      <c r="B882" s="226"/>
      <c r="C882" s="227"/>
      <c r="D882" s="227"/>
      <c r="E882" s="227"/>
      <c r="F882" s="227"/>
      <c r="G882" s="253"/>
      <c r="H882" s="227"/>
      <c r="I882" s="253"/>
      <c r="J882" s="227"/>
      <c r="K882" s="253"/>
      <c r="L882" s="8"/>
      <c r="M882" s="253"/>
      <c r="N882" s="227"/>
      <c r="O882" s="227"/>
    </row>
    <row r="883" spans="2:15" x14ac:dyDescent="0.3">
      <c r="B883" s="226"/>
      <c r="C883" s="227"/>
      <c r="D883" s="227"/>
      <c r="E883" s="227"/>
      <c r="F883" s="227"/>
      <c r="G883" s="253"/>
      <c r="H883" s="227"/>
      <c r="I883" s="253"/>
      <c r="J883" s="227"/>
      <c r="K883" s="253"/>
      <c r="L883" s="8"/>
      <c r="M883" s="253"/>
      <c r="N883" s="227"/>
      <c r="O883" s="227"/>
    </row>
    <row r="884" spans="2:15" x14ac:dyDescent="0.3">
      <c r="B884" s="226"/>
      <c r="C884" s="227"/>
      <c r="D884" s="227"/>
      <c r="E884" s="227"/>
      <c r="F884" s="227"/>
      <c r="G884" s="253"/>
      <c r="H884" s="227"/>
      <c r="I884" s="253"/>
      <c r="J884" s="227"/>
      <c r="K884" s="253"/>
      <c r="L884" s="8"/>
      <c r="M884" s="253"/>
      <c r="N884" s="227"/>
      <c r="O884" s="227"/>
    </row>
    <row r="885" spans="2:15" x14ac:dyDescent="0.3">
      <c r="B885" s="226"/>
      <c r="C885" s="227"/>
      <c r="D885" s="227"/>
      <c r="E885" s="227"/>
      <c r="F885" s="227"/>
      <c r="G885" s="253"/>
      <c r="H885" s="227"/>
      <c r="I885" s="253"/>
      <c r="J885" s="227"/>
      <c r="K885" s="253"/>
      <c r="L885" s="8"/>
      <c r="M885" s="253"/>
      <c r="N885" s="227"/>
      <c r="O885" s="227"/>
    </row>
    <row r="886" spans="2:15" x14ac:dyDescent="0.3">
      <c r="B886" s="226"/>
      <c r="C886" s="227"/>
      <c r="D886" s="227"/>
      <c r="E886" s="227"/>
      <c r="F886" s="227"/>
      <c r="G886" s="253"/>
      <c r="H886" s="227"/>
      <c r="I886" s="253"/>
      <c r="J886" s="227"/>
      <c r="K886" s="253"/>
      <c r="L886" s="8"/>
      <c r="M886" s="253"/>
      <c r="N886" s="227"/>
      <c r="O886" s="227"/>
    </row>
    <row r="887" spans="2:15" x14ac:dyDescent="0.3">
      <c r="B887" s="226"/>
      <c r="C887" s="227"/>
      <c r="D887" s="227"/>
      <c r="E887" s="227"/>
      <c r="F887" s="227"/>
      <c r="G887" s="253"/>
      <c r="H887" s="227"/>
      <c r="I887" s="253"/>
      <c r="J887" s="227"/>
      <c r="K887" s="253"/>
      <c r="L887" s="8"/>
      <c r="M887" s="253"/>
      <c r="N887" s="227"/>
      <c r="O887" s="227"/>
    </row>
    <row r="888" spans="2:15" x14ac:dyDescent="0.3">
      <c r="B888" s="226"/>
      <c r="C888" s="227"/>
      <c r="D888" s="227"/>
      <c r="E888" s="227"/>
      <c r="F888" s="227"/>
      <c r="G888" s="253"/>
      <c r="H888" s="227"/>
      <c r="I888" s="253"/>
      <c r="J888" s="227"/>
      <c r="K888" s="253"/>
      <c r="L888" s="8"/>
      <c r="M888" s="253"/>
      <c r="N888" s="227"/>
      <c r="O888" s="227"/>
    </row>
    <row r="889" spans="2:15" x14ac:dyDescent="0.3">
      <c r="B889" s="226"/>
      <c r="C889" s="227"/>
      <c r="D889" s="227"/>
      <c r="E889" s="227"/>
      <c r="F889" s="227"/>
      <c r="G889" s="253"/>
      <c r="H889" s="227"/>
      <c r="I889" s="253"/>
      <c r="J889" s="227"/>
      <c r="K889" s="253"/>
      <c r="L889" s="8"/>
      <c r="M889" s="253"/>
      <c r="N889" s="227"/>
      <c r="O889" s="227"/>
    </row>
    <row r="890" spans="2:15" x14ac:dyDescent="0.3">
      <c r="B890" s="226"/>
      <c r="C890" s="227"/>
      <c r="D890" s="227"/>
      <c r="E890" s="227"/>
      <c r="F890" s="227"/>
      <c r="G890" s="253"/>
      <c r="H890" s="227"/>
      <c r="I890" s="253"/>
      <c r="J890" s="227"/>
      <c r="K890" s="253"/>
      <c r="L890" s="8"/>
      <c r="M890" s="253"/>
      <c r="N890" s="227"/>
      <c r="O890" s="227"/>
    </row>
    <row r="891" spans="2:15" x14ac:dyDescent="0.3">
      <c r="B891" s="226"/>
      <c r="C891" s="227"/>
      <c r="D891" s="227"/>
      <c r="E891" s="227"/>
      <c r="F891" s="227"/>
      <c r="G891" s="253"/>
      <c r="H891" s="227"/>
      <c r="I891" s="253"/>
      <c r="J891" s="227"/>
      <c r="K891" s="253"/>
      <c r="L891" s="8"/>
      <c r="M891" s="253"/>
      <c r="N891" s="227"/>
      <c r="O891" s="227"/>
    </row>
    <row r="892" spans="2:15" x14ac:dyDescent="0.3">
      <c r="B892" s="226"/>
      <c r="C892" s="227"/>
      <c r="D892" s="227"/>
      <c r="E892" s="227"/>
      <c r="F892" s="227"/>
      <c r="G892" s="253"/>
      <c r="H892" s="227"/>
      <c r="I892" s="253"/>
      <c r="J892" s="227"/>
      <c r="K892" s="253"/>
      <c r="L892" s="8"/>
      <c r="M892" s="253"/>
      <c r="N892" s="227"/>
      <c r="O892" s="227"/>
    </row>
    <row r="893" spans="2:15" x14ac:dyDescent="0.3">
      <c r="B893" s="226"/>
      <c r="C893" s="227"/>
      <c r="D893" s="227"/>
      <c r="E893" s="227"/>
      <c r="F893" s="227"/>
      <c r="G893" s="253"/>
      <c r="H893" s="227"/>
      <c r="I893" s="253"/>
      <c r="J893" s="227"/>
      <c r="K893" s="253"/>
      <c r="L893" s="8"/>
      <c r="M893" s="253"/>
      <c r="N893" s="227"/>
      <c r="O893" s="227"/>
    </row>
    <row r="894" spans="2:15" x14ac:dyDescent="0.3">
      <c r="B894" s="226"/>
      <c r="C894" s="227"/>
      <c r="D894" s="227"/>
      <c r="E894" s="227"/>
      <c r="F894" s="227"/>
      <c r="G894" s="253"/>
      <c r="H894" s="227"/>
      <c r="I894" s="253"/>
      <c r="J894" s="227"/>
      <c r="K894" s="253"/>
      <c r="L894" s="8"/>
      <c r="M894" s="253"/>
      <c r="N894" s="227"/>
      <c r="O894" s="227"/>
    </row>
    <row r="895" spans="2:15" x14ac:dyDescent="0.3">
      <c r="B895" s="226"/>
      <c r="C895" s="227"/>
      <c r="D895" s="227"/>
      <c r="E895" s="227"/>
      <c r="F895" s="227"/>
      <c r="G895" s="253"/>
      <c r="H895" s="227"/>
      <c r="I895" s="253"/>
      <c r="J895" s="227"/>
      <c r="K895" s="253"/>
      <c r="L895" s="8"/>
      <c r="M895" s="253"/>
      <c r="N895" s="227"/>
      <c r="O895" s="227"/>
    </row>
    <row r="896" spans="2:15" x14ac:dyDescent="0.3">
      <c r="B896" s="226"/>
      <c r="C896" s="227"/>
      <c r="D896" s="227"/>
      <c r="E896" s="227"/>
      <c r="F896" s="227"/>
      <c r="G896" s="253"/>
      <c r="H896" s="227"/>
      <c r="I896" s="253"/>
      <c r="J896" s="227"/>
      <c r="K896" s="253"/>
      <c r="L896" s="8"/>
      <c r="M896" s="253"/>
      <c r="N896" s="227"/>
      <c r="O896" s="227"/>
    </row>
    <row r="897" spans="2:15" x14ac:dyDescent="0.3">
      <c r="B897" s="226"/>
      <c r="C897" s="227"/>
      <c r="D897" s="227"/>
      <c r="E897" s="227"/>
      <c r="F897" s="227"/>
      <c r="G897" s="253"/>
      <c r="H897" s="227"/>
      <c r="I897" s="253"/>
      <c r="J897" s="227"/>
      <c r="K897" s="253"/>
      <c r="L897" s="8"/>
      <c r="M897" s="253"/>
      <c r="N897" s="227"/>
      <c r="O897" s="227"/>
    </row>
    <row r="898" spans="2:15" x14ac:dyDescent="0.3">
      <c r="B898" s="226"/>
      <c r="C898" s="227"/>
      <c r="D898" s="227"/>
      <c r="E898" s="227"/>
      <c r="F898" s="227"/>
      <c r="G898" s="253"/>
      <c r="H898" s="227"/>
      <c r="I898" s="253"/>
      <c r="J898" s="227"/>
      <c r="K898" s="253"/>
      <c r="L898" s="8"/>
      <c r="M898" s="253"/>
      <c r="N898" s="227"/>
      <c r="O898" s="227"/>
    </row>
    <row r="899" spans="2:15" x14ac:dyDescent="0.3">
      <c r="B899" s="226"/>
      <c r="C899" s="227"/>
      <c r="D899" s="227"/>
      <c r="E899" s="227"/>
      <c r="F899" s="227"/>
      <c r="G899" s="253"/>
      <c r="H899" s="227"/>
      <c r="I899" s="253"/>
      <c r="J899" s="227"/>
      <c r="K899" s="253"/>
      <c r="L899" s="8"/>
      <c r="M899" s="253"/>
      <c r="N899" s="227"/>
      <c r="O899" s="227"/>
    </row>
    <row r="900" spans="2:15" x14ac:dyDescent="0.3">
      <c r="B900" s="226"/>
      <c r="C900" s="227"/>
      <c r="D900" s="227"/>
      <c r="E900" s="227"/>
      <c r="F900" s="227"/>
      <c r="G900" s="253"/>
      <c r="H900" s="227"/>
      <c r="I900" s="253"/>
      <c r="J900" s="227"/>
      <c r="K900" s="253"/>
      <c r="L900" s="8"/>
      <c r="M900" s="253"/>
      <c r="N900" s="227"/>
      <c r="O900" s="227"/>
    </row>
    <row r="901" spans="2:15" x14ac:dyDescent="0.3">
      <c r="B901" s="226"/>
      <c r="C901" s="227"/>
      <c r="D901" s="227"/>
      <c r="E901" s="227"/>
      <c r="F901" s="227"/>
      <c r="G901" s="253"/>
      <c r="H901" s="227"/>
      <c r="I901" s="253"/>
      <c r="J901" s="227"/>
      <c r="K901" s="253"/>
      <c r="L901" s="8"/>
      <c r="M901" s="253"/>
      <c r="N901" s="227"/>
      <c r="O901" s="227"/>
    </row>
    <row r="902" spans="2:15" x14ac:dyDescent="0.3">
      <c r="B902" s="226"/>
      <c r="C902" s="227"/>
      <c r="D902" s="227"/>
      <c r="E902" s="227"/>
      <c r="F902" s="227"/>
      <c r="G902" s="253"/>
      <c r="H902" s="227"/>
      <c r="I902" s="253"/>
      <c r="J902" s="227"/>
      <c r="K902" s="253"/>
      <c r="L902" s="8"/>
      <c r="M902" s="253"/>
      <c r="N902" s="227"/>
      <c r="O902" s="227"/>
    </row>
    <row r="903" spans="2:15" x14ac:dyDescent="0.3">
      <c r="B903" s="226"/>
      <c r="C903" s="227"/>
      <c r="D903" s="227"/>
      <c r="E903" s="227"/>
      <c r="F903" s="227"/>
      <c r="G903" s="253"/>
      <c r="H903" s="227"/>
      <c r="I903" s="253"/>
      <c r="J903" s="227"/>
      <c r="K903" s="253"/>
      <c r="L903" s="8"/>
      <c r="M903" s="253"/>
      <c r="N903" s="227"/>
      <c r="O903" s="227"/>
    </row>
    <row r="904" spans="2:15" x14ac:dyDescent="0.3">
      <c r="B904" s="226"/>
      <c r="C904" s="227"/>
      <c r="D904" s="227"/>
      <c r="E904" s="227"/>
      <c r="F904" s="227"/>
      <c r="G904" s="253"/>
      <c r="H904" s="227"/>
      <c r="I904" s="253"/>
      <c r="J904" s="227"/>
      <c r="K904" s="253"/>
      <c r="L904" s="8"/>
      <c r="M904" s="253"/>
      <c r="N904" s="227"/>
      <c r="O904" s="227"/>
    </row>
    <row r="905" spans="2:15" x14ac:dyDescent="0.3">
      <c r="B905" s="226"/>
      <c r="C905" s="227"/>
      <c r="D905" s="227"/>
      <c r="E905" s="227"/>
      <c r="F905" s="227"/>
      <c r="G905" s="253"/>
      <c r="H905" s="227"/>
      <c r="I905" s="253"/>
      <c r="J905" s="227"/>
      <c r="K905" s="253"/>
      <c r="L905" s="8"/>
      <c r="M905" s="253"/>
      <c r="N905" s="227"/>
      <c r="O905" s="227"/>
    </row>
    <row r="906" spans="2:15" x14ac:dyDescent="0.3">
      <c r="B906" s="226"/>
      <c r="C906" s="227"/>
      <c r="D906" s="227"/>
      <c r="E906" s="227"/>
      <c r="F906" s="227"/>
      <c r="G906" s="253"/>
      <c r="H906" s="227"/>
      <c r="I906" s="253"/>
      <c r="J906" s="227"/>
      <c r="K906" s="253"/>
      <c r="L906" s="8"/>
      <c r="M906" s="253"/>
      <c r="N906" s="227"/>
      <c r="O906" s="227"/>
    </row>
    <row r="907" spans="2:15" x14ac:dyDescent="0.3">
      <c r="B907" s="226"/>
      <c r="C907" s="227"/>
      <c r="D907" s="227"/>
      <c r="E907" s="227"/>
      <c r="F907" s="227"/>
      <c r="G907" s="253"/>
      <c r="H907" s="227"/>
      <c r="I907" s="253"/>
      <c r="J907" s="227"/>
      <c r="K907" s="253"/>
      <c r="L907" s="8"/>
      <c r="M907" s="253"/>
      <c r="N907" s="227"/>
      <c r="O907" s="227"/>
    </row>
    <row r="908" spans="2:15" x14ac:dyDescent="0.3">
      <c r="B908" s="226"/>
      <c r="C908" s="227"/>
      <c r="D908" s="227"/>
      <c r="E908" s="227"/>
      <c r="F908" s="227"/>
      <c r="G908" s="253"/>
      <c r="H908" s="227"/>
      <c r="I908" s="253"/>
      <c r="J908" s="227"/>
      <c r="K908" s="253"/>
      <c r="L908" s="8"/>
      <c r="M908" s="253"/>
      <c r="N908" s="227"/>
      <c r="O908" s="227"/>
    </row>
    <row r="909" spans="2:15" x14ac:dyDescent="0.3">
      <c r="B909" s="226"/>
      <c r="C909" s="227"/>
      <c r="D909" s="227"/>
      <c r="E909" s="227"/>
      <c r="F909" s="227"/>
      <c r="G909" s="253"/>
      <c r="H909" s="227"/>
      <c r="I909" s="253"/>
      <c r="J909" s="227"/>
      <c r="K909" s="253"/>
      <c r="L909" s="8"/>
      <c r="M909" s="253"/>
      <c r="N909" s="227"/>
      <c r="O909" s="227"/>
    </row>
    <row r="910" spans="2:15" x14ac:dyDescent="0.3">
      <c r="B910" s="226"/>
      <c r="C910" s="227"/>
      <c r="D910" s="227"/>
      <c r="E910" s="227"/>
      <c r="F910" s="227"/>
      <c r="G910" s="253"/>
      <c r="H910" s="227"/>
      <c r="I910" s="253"/>
      <c r="J910" s="227"/>
      <c r="K910" s="253"/>
      <c r="L910" s="8"/>
      <c r="M910" s="253"/>
      <c r="N910" s="227"/>
      <c r="O910" s="227"/>
    </row>
    <row r="911" spans="2:15" x14ac:dyDescent="0.3">
      <c r="B911" s="226"/>
      <c r="C911" s="227"/>
      <c r="D911" s="227"/>
      <c r="E911" s="227"/>
      <c r="F911" s="227"/>
      <c r="G911" s="253"/>
      <c r="H911" s="227"/>
      <c r="I911" s="253"/>
      <c r="J911" s="227"/>
      <c r="K911" s="253"/>
      <c r="L911" s="8"/>
      <c r="M911" s="253"/>
      <c r="N911" s="227"/>
      <c r="O911" s="227"/>
    </row>
    <row r="912" spans="2:15" x14ac:dyDescent="0.3">
      <c r="B912" s="226"/>
      <c r="C912" s="227"/>
      <c r="D912" s="227"/>
      <c r="E912" s="227"/>
      <c r="F912" s="227"/>
      <c r="G912" s="253"/>
      <c r="H912" s="227"/>
      <c r="I912" s="253"/>
      <c r="J912" s="227"/>
      <c r="K912" s="253"/>
      <c r="L912" s="8"/>
      <c r="M912" s="253"/>
      <c r="N912" s="227"/>
      <c r="O912" s="227"/>
    </row>
    <row r="913" spans="2:15" x14ac:dyDescent="0.3">
      <c r="B913" s="226"/>
      <c r="C913" s="227"/>
      <c r="D913" s="227"/>
      <c r="E913" s="227"/>
      <c r="F913" s="227"/>
      <c r="G913" s="253"/>
      <c r="H913" s="227"/>
      <c r="I913" s="253"/>
      <c r="J913" s="227"/>
      <c r="K913" s="253"/>
      <c r="L913" s="8"/>
      <c r="M913" s="253"/>
      <c r="N913" s="227"/>
      <c r="O913" s="227"/>
    </row>
    <row r="914" spans="2:15" x14ac:dyDescent="0.3">
      <c r="B914" s="226"/>
      <c r="C914" s="227"/>
      <c r="D914" s="227"/>
      <c r="E914" s="227"/>
      <c r="F914" s="227"/>
      <c r="G914" s="253"/>
      <c r="H914" s="227"/>
      <c r="I914" s="253"/>
      <c r="J914" s="227"/>
      <c r="K914" s="253"/>
      <c r="L914" s="8"/>
      <c r="M914" s="253"/>
      <c r="N914" s="227"/>
      <c r="O914" s="227"/>
    </row>
    <row r="915" spans="2:15" x14ac:dyDescent="0.3">
      <c r="B915" s="226"/>
      <c r="C915" s="227"/>
      <c r="D915" s="227"/>
      <c r="E915" s="227"/>
      <c r="F915" s="227"/>
      <c r="G915" s="253"/>
      <c r="H915" s="227"/>
      <c r="I915" s="253"/>
      <c r="J915" s="227"/>
      <c r="K915" s="253"/>
      <c r="L915" s="8"/>
      <c r="M915" s="253"/>
      <c r="N915" s="227"/>
      <c r="O915" s="227"/>
    </row>
    <row r="916" spans="2:15" x14ac:dyDescent="0.3">
      <c r="B916" s="226"/>
      <c r="C916" s="227"/>
      <c r="D916" s="227"/>
      <c r="E916" s="227"/>
      <c r="F916" s="227"/>
      <c r="G916" s="253"/>
      <c r="H916" s="227"/>
      <c r="I916" s="253"/>
      <c r="J916" s="227"/>
      <c r="K916" s="253"/>
      <c r="L916" s="8"/>
      <c r="M916" s="253"/>
      <c r="N916" s="227"/>
      <c r="O916" s="227"/>
    </row>
    <row r="917" spans="2:15" x14ac:dyDescent="0.3">
      <c r="B917" s="226"/>
      <c r="C917" s="227"/>
      <c r="D917" s="227"/>
      <c r="E917" s="227"/>
      <c r="F917" s="227"/>
      <c r="G917" s="253"/>
      <c r="H917" s="227"/>
      <c r="I917" s="253"/>
      <c r="J917" s="227"/>
      <c r="K917" s="253"/>
      <c r="L917" s="8"/>
      <c r="M917" s="253"/>
      <c r="N917" s="227"/>
      <c r="O917" s="227"/>
    </row>
    <row r="918" spans="2:15" x14ac:dyDescent="0.3">
      <c r="B918" s="226"/>
      <c r="C918" s="227"/>
      <c r="D918" s="227"/>
      <c r="E918" s="227"/>
      <c r="F918" s="227"/>
      <c r="G918" s="253"/>
      <c r="H918" s="227"/>
      <c r="I918" s="253"/>
      <c r="J918" s="227"/>
      <c r="K918" s="253"/>
      <c r="L918" s="8"/>
      <c r="M918" s="253"/>
      <c r="N918" s="227"/>
      <c r="O918" s="227"/>
    </row>
    <row r="919" spans="2:15" x14ac:dyDescent="0.3">
      <c r="B919" s="226"/>
      <c r="C919" s="227"/>
      <c r="D919" s="227"/>
      <c r="E919" s="227"/>
      <c r="F919" s="227"/>
      <c r="G919" s="253"/>
      <c r="H919" s="227"/>
      <c r="I919" s="253"/>
      <c r="J919" s="227"/>
      <c r="K919" s="253"/>
      <c r="L919" s="8"/>
      <c r="M919" s="253"/>
      <c r="N919" s="227"/>
      <c r="O919" s="227"/>
    </row>
    <row r="920" spans="2:15" x14ac:dyDescent="0.3">
      <c r="B920" s="226"/>
      <c r="C920" s="227"/>
      <c r="D920" s="227"/>
      <c r="E920" s="227"/>
      <c r="F920" s="227"/>
      <c r="G920" s="253"/>
      <c r="H920" s="227"/>
      <c r="I920" s="253"/>
      <c r="J920" s="227"/>
      <c r="K920" s="253"/>
      <c r="L920" s="8"/>
      <c r="M920" s="253"/>
      <c r="N920" s="227"/>
      <c r="O920" s="227"/>
    </row>
    <row r="921" spans="2:15" x14ac:dyDescent="0.3">
      <c r="B921" s="226"/>
      <c r="C921" s="227"/>
      <c r="D921" s="227"/>
      <c r="E921" s="227"/>
      <c r="F921" s="227"/>
      <c r="G921" s="253"/>
      <c r="H921" s="227"/>
      <c r="I921" s="253"/>
      <c r="J921" s="227"/>
      <c r="K921" s="253"/>
      <c r="L921" s="8"/>
      <c r="M921" s="253"/>
      <c r="N921" s="227"/>
      <c r="O921" s="227"/>
    </row>
    <row r="922" spans="2:15" x14ac:dyDescent="0.3">
      <c r="B922" s="226"/>
      <c r="C922" s="227"/>
      <c r="D922" s="227"/>
      <c r="E922" s="227"/>
      <c r="F922" s="227"/>
      <c r="G922" s="253"/>
      <c r="H922" s="227"/>
      <c r="I922" s="253"/>
      <c r="J922" s="227"/>
      <c r="K922" s="253"/>
      <c r="L922" s="8"/>
      <c r="M922" s="253"/>
      <c r="N922" s="227"/>
      <c r="O922" s="227"/>
    </row>
    <row r="923" spans="2:15" x14ac:dyDescent="0.3">
      <c r="B923" s="226"/>
      <c r="C923" s="227"/>
      <c r="D923" s="227"/>
      <c r="E923" s="227"/>
      <c r="F923" s="227"/>
      <c r="G923" s="253"/>
      <c r="H923" s="227"/>
      <c r="I923" s="253"/>
      <c r="J923" s="227"/>
      <c r="K923" s="253"/>
      <c r="L923" s="8"/>
      <c r="M923" s="253"/>
      <c r="N923" s="227"/>
      <c r="O923" s="227"/>
    </row>
    <row r="924" spans="2:15" x14ac:dyDescent="0.3">
      <c r="B924" s="226"/>
      <c r="C924" s="227"/>
      <c r="D924" s="227"/>
      <c r="E924" s="227"/>
      <c r="F924" s="227"/>
      <c r="G924" s="253"/>
      <c r="H924" s="227"/>
      <c r="I924" s="253"/>
      <c r="J924" s="227"/>
      <c r="K924" s="253"/>
      <c r="L924" s="8"/>
      <c r="M924" s="253"/>
      <c r="N924" s="227"/>
      <c r="O924" s="227"/>
    </row>
    <row r="925" spans="2:15" x14ac:dyDescent="0.3">
      <c r="B925" s="226"/>
      <c r="C925" s="227"/>
      <c r="D925" s="227"/>
      <c r="E925" s="227"/>
      <c r="F925" s="227"/>
      <c r="G925" s="253"/>
      <c r="H925" s="227"/>
      <c r="I925" s="253"/>
      <c r="J925" s="227"/>
      <c r="K925" s="253"/>
      <c r="L925" s="8"/>
      <c r="M925" s="253"/>
      <c r="N925" s="227"/>
      <c r="O925" s="227"/>
    </row>
    <row r="926" spans="2:15" x14ac:dyDescent="0.3">
      <c r="B926" s="226"/>
      <c r="C926" s="227"/>
      <c r="D926" s="227"/>
      <c r="E926" s="227"/>
      <c r="F926" s="227"/>
      <c r="G926" s="253"/>
      <c r="H926" s="227"/>
      <c r="I926" s="253"/>
      <c r="J926" s="227"/>
      <c r="K926" s="253"/>
      <c r="L926" s="8"/>
      <c r="M926" s="253"/>
      <c r="N926" s="227"/>
      <c r="O926" s="227"/>
    </row>
    <row r="927" spans="2:15" x14ac:dyDescent="0.3">
      <c r="B927" s="226"/>
      <c r="C927" s="227"/>
      <c r="D927" s="227"/>
      <c r="E927" s="227"/>
      <c r="F927" s="227"/>
      <c r="G927" s="253"/>
      <c r="H927" s="227"/>
      <c r="I927" s="253"/>
      <c r="J927" s="227"/>
      <c r="K927" s="253"/>
      <c r="L927" s="8"/>
      <c r="M927" s="253"/>
      <c r="N927" s="227"/>
      <c r="O927" s="227"/>
    </row>
    <row r="928" spans="2:15" x14ac:dyDescent="0.3">
      <c r="B928" s="226"/>
      <c r="C928" s="227"/>
      <c r="D928" s="227"/>
      <c r="E928" s="227"/>
      <c r="F928" s="227"/>
      <c r="G928" s="253"/>
      <c r="H928" s="227"/>
      <c r="I928" s="253"/>
      <c r="J928" s="227"/>
      <c r="K928" s="253"/>
      <c r="L928" s="8"/>
      <c r="M928" s="253"/>
      <c r="N928" s="227"/>
      <c r="O928" s="227"/>
    </row>
    <row r="929" spans="2:15" x14ac:dyDescent="0.3">
      <c r="B929" s="226"/>
      <c r="C929" s="227"/>
      <c r="D929" s="227"/>
      <c r="E929" s="227"/>
      <c r="F929" s="227"/>
      <c r="G929" s="253"/>
      <c r="H929" s="227"/>
      <c r="I929" s="253"/>
      <c r="J929" s="227"/>
      <c r="K929" s="253"/>
      <c r="L929" s="8"/>
      <c r="M929" s="253"/>
      <c r="N929" s="227"/>
      <c r="O929" s="227"/>
    </row>
    <row r="930" spans="2:15" x14ac:dyDescent="0.3">
      <c r="B930" s="226"/>
      <c r="C930" s="227"/>
      <c r="D930" s="227"/>
      <c r="E930" s="227"/>
      <c r="F930" s="227"/>
      <c r="G930" s="253"/>
      <c r="H930" s="227"/>
      <c r="I930" s="253"/>
      <c r="J930" s="227"/>
      <c r="K930" s="253"/>
      <c r="L930" s="8"/>
      <c r="M930" s="253"/>
      <c r="N930" s="227"/>
      <c r="O930" s="227"/>
    </row>
    <row r="931" spans="2:15" x14ac:dyDescent="0.3">
      <c r="B931" s="226"/>
      <c r="C931" s="227"/>
      <c r="D931" s="227"/>
      <c r="E931" s="227"/>
      <c r="F931" s="227"/>
      <c r="G931" s="253"/>
      <c r="H931" s="227"/>
      <c r="I931" s="253"/>
      <c r="J931" s="227"/>
      <c r="K931" s="253"/>
      <c r="L931" s="8"/>
      <c r="M931" s="253"/>
      <c r="N931" s="227"/>
      <c r="O931" s="227"/>
    </row>
    <row r="932" spans="2:15" x14ac:dyDescent="0.3">
      <c r="B932" s="226"/>
      <c r="C932" s="227"/>
      <c r="D932" s="227"/>
      <c r="E932" s="227"/>
      <c r="F932" s="227"/>
      <c r="G932" s="253"/>
      <c r="H932" s="227"/>
      <c r="I932" s="253"/>
      <c r="J932" s="227"/>
      <c r="K932" s="253"/>
      <c r="L932" s="8"/>
      <c r="M932" s="253"/>
      <c r="N932" s="227"/>
      <c r="O932" s="227"/>
    </row>
    <row r="933" spans="2:15" x14ac:dyDescent="0.3">
      <c r="B933" s="226"/>
      <c r="C933" s="227"/>
      <c r="D933" s="227"/>
      <c r="E933" s="227"/>
      <c r="F933" s="227"/>
      <c r="G933" s="253"/>
      <c r="H933" s="227"/>
      <c r="I933" s="253"/>
      <c r="J933" s="227"/>
      <c r="K933" s="253"/>
      <c r="L933" s="8"/>
      <c r="M933" s="253"/>
      <c r="N933" s="227"/>
      <c r="O933" s="227"/>
    </row>
    <row r="934" spans="2:15" x14ac:dyDescent="0.3">
      <c r="B934" s="226"/>
      <c r="C934" s="227"/>
      <c r="D934" s="227"/>
      <c r="E934" s="227"/>
      <c r="F934" s="227"/>
      <c r="G934" s="253"/>
      <c r="H934" s="227"/>
      <c r="I934" s="253"/>
      <c r="J934" s="227"/>
      <c r="K934" s="253"/>
      <c r="L934" s="8"/>
      <c r="M934" s="253"/>
      <c r="N934" s="227"/>
      <c r="O934" s="227"/>
    </row>
    <row r="935" spans="2:15" x14ac:dyDescent="0.3">
      <c r="B935" s="226"/>
      <c r="C935" s="227"/>
      <c r="D935" s="227"/>
      <c r="E935" s="227"/>
      <c r="F935" s="227"/>
      <c r="G935" s="253"/>
      <c r="H935" s="227"/>
      <c r="I935" s="253"/>
      <c r="J935" s="227"/>
      <c r="K935" s="253"/>
      <c r="L935" s="8"/>
      <c r="M935" s="253"/>
      <c r="N935" s="227"/>
      <c r="O935" s="227"/>
    </row>
    <row r="936" spans="2:15" x14ac:dyDescent="0.3">
      <c r="B936" s="226"/>
      <c r="C936" s="227"/>
      <c r="D936" s="227"/>
      <c r="E936" s="227"/>
      <c r="F936" s="227"/>
      <c r="G936" s="253"/>
      <c r="H936" s="227"/>
      <c r="I936" s="253"/>
      <c r="J936" s="227"/>
      <c r="K936" s="253"/>
      <c r="L936" s="8"/>
      <c r="M936" s="253"/>
      <c r="N936" s="227"/>
      <c r="O936" s="227"/>
    </row>
    <row r="937" spans="2:15" x14ac:dyDescent="0.3">
      <c r="B937" s="226"/>
      <c r="C937" s="227"/>
      <c r="D937" s="227"/>
      <c r="E937" s="227"/>
      <c r="F937" s="227"/>
      <c r="G937" s="253"/>
      <c r="H937" s="227"/>
      <c r="I937" s="253"/>
      <c r="J937" s="227"/>
      <c r="K937" s="253"/>
      <c r="L937" s="8"/>
      <c r="M937" s="253"/>
      <c r="N937" s="227"/>
      <c r="O937" s="227"/>
    </row>
    <row r="938" spans="2:15" x14ac:dyDescent="0.3">
      <c r="B938" s="226"/>
      <c r="C938" s="227"/>
      <c r="D938" s="227"/>
      <c r="E938" s="227"/>
      <c r="F938" s="227"/>
      <c r="G938" s="253"/>
      <c r="H938" s="227"/>
      <c r="I938" s="253"/>
      <c r="J938" s="227"/>
      <c r="K938" s="253"/>
      <c r="L938" s="8"/>
      <c r="M938" s="253"/>
      <c r="N938" s="227"/>
      <c r="O938" s="227"/>
    </row>
    <row r="939" spans="2:15" x14ac:dyDescent="0.3">
      <c r="B939" s="226"/>
      <c r="C939" s="227"/>
      <c r="D939" s="227"/>
      <c r="E939" s="227"/>
      <c r="F939" s="227"/>
      <c r="G939" s="253"/>
      <c r="H939" s="227"/>
      <c r="I939" s="253"/>
      <c r="J939" s="227"/>
      <c r="K939" s="253"/>
      <c r="L939" s="8"/>
      <c r="M939" s="253"/>
      <c r="N939" s="227"/>
      <c r="O939" s="227"/>
    </row>
    <row r="940" spans="2:15" x14ac:dyDescent="0.3">
      <c r="B940" s="226"/>
      <c r="C940" s="227"/>
      <c r="D940" s="227"/>
      <c r="E940" s="227"/>
      <c r="F940" s="227"/>
      <c r="G940" s="253"/>
      <c r="H940" s="227"/>
      <c r="I940" s="253"/>
      <c r="J940" s="227"/>
      <c r="K940" s="253"/>
      <c r="L940" s="8"/>
      <c r="M940" s="253"/>
      <c r="N940" s="227"/>
      <c r="O940" s="227"/>
    </row>
    <row r="941" spans="2:15" x14ac:dyDescent="0.3">
      <c r="B941" s="226"/>
      <c r="C941" s="227"/>
      <c r="D941" s="227"/>
      <c r="E941" s="227"/>
      <c r="F941" s="227"/>
      <c r="G941" s="253"/>
      <c r="H941" s="227"/>
      <c r="I941" s="253"/>
      <c r="J941" s="227"/>
      <c r="K941" s="253"/>
      <c r="L941" s="8"/>
      <c r="M941" s="253"/>
      <c r="N941" s="227"/>
      <c r="O941" s="227"/>
    </row>
    <row r="942" spans="2:15" x14ac:dyDescent="0.3">
      <c r="B942" s="226"/>
      <c r="C942" s="227"/>
      <c r="D942" s="227"/>
      <c r="E942" s="227"/>
      <c r="F942" s="227"/>
      <c r="G942" s="253"/>
      <c r="H942" s="227"/>
      <c r="I942" s="253"/>
      <c r="J942" s="227"/>
      <c r="K942" s="253"/>
      <c r="L942" s="8"/>
      <c r="M942" s="253"/>
      <c r="N942" s="227"/>
      <c r="O942" s="227"/>
    </row>
    <row r="943" spans="2:15" x14ac:dyDescent="0.3">
      <c r="B943" s="226"/>
      <c r="C943" s="227"/>
      <c r="D943" s="227"/>
      <c r="E943" s="227"/>
      <c r="F943" s="227"/>
      <c r="G943" s="253"/>
      <c r="H943" s="227"/>
      <c r="I943" s="253"/>
      <c r="J943" s="227"/>
      <c r="K943" s="253"/>
      <c r="L943" s="8"/>
      <c r="M943" s="253"/>
      <c r="N943" s="227"/>
      <c r="O943" s="227"/>
    </row>
    <row r="944" spans="2:15" x14ac:dyDescent="0.3">
      <c r="B944" s="226"/>
      <c r="C944" s="227"/>
      <c r="D944" s="227"/>
      <c r="E944" s="227"/>
      <c r="F944" s="227"/>
      <c r="G944" s="253"/>
      <c r="H944" s="227"/>
      <c r="I944" s="253"/>
      <c r="J944" s="227"/>
      <c r="K944" s="253"/>
      <c r="L944" s="8"/>
      <c r="M944" s="253"/>
      <c r="N944" s="227"/>
      <c r="O944" s="227"/>
    </row>
    <row r="945" spans="2:15" x14ac:dyDescent="0.3">
      <c r="B945" s="226"/>
      <c r="C945" s="227"/>
      <c r="D945" s="227"/>
      <c r="E945" s="227"/>
      <c r="F945" s="227"/>
      <c r="G945" s="253"/>
      <c r="H945" s="227"/>
      <c r="I945" s="253"/>
      <c r="J945" s="227"/>
      <c r="K945" s="253"/>
      <c r="L945" s="8"/>
      <c r="M945" s="253"/>
      <c r="N945" s="227"/>
      <c r="O945" s="227"/>
    </row>
    <row r="946" spans="2:15" x14ac:dyDescent="0.3">
      <c r="B946" s="226"/>
      <c r="C946" s="227"/>
      <c r="D946" s="227"/>
      <c r="E946" s="227"/>
      <c r="F946" s="227"/>
      <c r="G946" s="253"/>
      <c r="H946" s="227"/>
      <c r="I946" s="253"/>
      <c r="J946" s="227"/>
      <c r="K946" s="253"/>
      <c r="L946" s="8"/>
      <c r="M946" s="253"/>
      <c r="N946" s="227"/>
      <c r="O946" s="227"/>
    </row>
    <row r="947" spans="2:15" x14ac:dyDescent="0.3">
      <c r="B947" s="226"/>
      <c r="C947" s="227"/>
      <c r="D947" s="227"/>
      <c r="E947" s="227"/>
      <c r="F947" s="227"/>
      <c r="G947" s="253"/>
      <c r="H947" s="227"/>
      <c r="I947" s="253"/>
      <c r="J947" s="227"/>
      <c r="K947" s="253"/>
      <c r="L947" s="8"/>
      <c r="M947" s="253"/>
      <c r="N947" s="227"/>
      <c r="O947" s="227"/>
    </row>
    <row r="948" spans="2:15" x14ac:dyDescent="0.3">
      <c r="B948" s="226"/>
      <c r="C948" s="227"/>
      <c r="D948" s="227"/>
      <c r="E948" s="227"/>
      <c r="F948" s="227"/>
      <c r="G948" s="253"/>
      <c r="H948" s="227"/>
      <c r="I948" s="253"/>
      <c r="J948" s="227"/>
      <c r="K948" s="253"/>
      <c r="L948" s="8"/>
      <c r="M948" s="253"/>
      <c r="N948" s="227"/>
      <c r="O948" s="227"/>
    </row>
    <row r="949" spans="2:15" x14ac:dyDescent="0.3">
      <c r="B949" s="226"/>
      <c r="C949" s="227"/>
      <c r="D949" s="227"/>
      <c r="E949" s="227"/>
      <c r="F949" s="227"/>
      <c r="G949" s="253"/>
      <c r="H949" s="227"/>
      <c r="I949" s="253"/>
      <c r="J949" s="227"/>
      <c r="K949" s="253"/>
      <c r="L949" s="8"/>
      <c r="M949" s="253"/>
      <c r="N949" s="227"/>
      <c r="O949" s="227"/>
    </row>
    <row r="950" spans="2:15" x14ac:dyDescent="0.3">
      <c r="B950" s="226"/>
      <c r="C950" s="227"/>
      <c r="D950" s="227"/>
      <c r="E950" s="227"/>
      <c r="F950" s="227"/>
      <c r="G950" s="253"/>
      <c r="H950" s="227"/>
      <c r="I950" s="253"/>
      <c r="J950" s="227"/>
      <c r="K950" s="253"/>
      <c r="L950" s="8"/>
      <c r="M950" s="253"/>
      <c r="N950" s="227"/>
      <c r="O950" s="227"/>
    </row>
    <row r="951" spans="2:15" x14ac:dyDescent="0.3">
      <c r="B951" s="226"/>
      <c r="C951" s="227"/>
      <c r="D951" s="227"/>
      <c r="E951" s="227"/>
      <c r="F951" s="227"/>
      <c r="G951" s="253"/>
      <c r="H951" s="227"/>
      <c r="I951" s="253"/>
      <c r="J951" s="227"/>
      <c r="K951" s="253"/>
      <c r="L951" s="8"/>
      <c r="M951" s="253"/>
      <c r="N951" s="227"/>
      <c r="O951" s="227"/>
    </row>
    <row r="952" spans="2:15" x14ac:dyDescent="0.3">
      <c r="B952" s="226"/>
      <c r="C952" s="227"/>
      <c r="D952" s="227"/>
      <c r="E952" s="227"/>
      <c r="F952" s="227"/>
      <c r="G952" s="253"/>
      <c r="H952" s="227"/>
      <c r="I952" s="253"/>
      <c r="J952" s="227"/>
      <c r="K952" s="253"/>
      <c r="L952" s="8"/>
      <c r="M952" s="253"/>
      <c r="N952" s="227"/>
      <c r="O952" s="227"/>
    </row>
    <row r="953" spans="2:15" x14ac:dyDescent="0.3">
      <c r="B953" s="226"/>
      <c r="C953" s="227"/>
      <c r="D953" s="227"/>
      <c r="E953" s="227"/>
      <c r="F953" s="227"/>
      <c r="G953" s="253"/>
      <c r="H953" s="227"/>
      <c r="I953" s="253"/>
      <c r="J953" s="227"/>
      <c r="K953" s="253"/>
      <c r="L953" s="8"/>
      <c r="M953" s="253"/>
      <c r="N953" s="227"/>
      <c r="O953" s="227"/>
    </row>
    <row r="954" spans="2:15" x14ac:dyDescent="0.3">
      <c r="B954" s="226"/>
      <c r="C954" s="227"/>
      <c r="D954" s="227"/>
      <c r="E954" s="227"/>
      <c r="F954" s="227"/>
      <c r="G954" s="253"/>
      <c r="H954" s="227"/>
      <c r="I954" s="253"/>
      <c r="J954" s="227"/>
      <c r="K954" s="253"/>
      <c r="L954" s="8"/>
      <c r="M954" s="253"/>
      <c r="N954" s="227"/>
      <c r="O954" s="227"/>
    </row>
    <row r="955" spans="2:15" x14ac:dyDescent="0.3">
      <c r="B955" s="226"/>
      <c r="C955" s="227"/>
      <c r="D955" s="227"/>
      <c r="E955" s="227"/>
      <c r="F955" s="227"/>
      <c r="G955" s="253"/>
      <c r="H955" s="227"/>
      <c r="I955" s="253"/>
      <c r="J955" s="227"/>
      <c r="K955" s="253"/>
      <c r="L955" s="8"/>
      <c r="M955" s="253"/>
      <c r="N955" s="227"/>
      <c r="O955" s="227"/>
    </row>
    <row r="956" spans="2:15" x14ac:dyDescent="0.3">
      <c r="B956" s="226"/>
      <c r="C956" s="227"/>
      <c r="D956" s="227"/>
      <c r="E956" s="227"/>
      <c r="F956" s="227"/>
      <c r="G956" s="253"/>
      <c r="H956" s="227"/>
      <c r="I956" s="253"/>
      <c r="J956" s="227"/>
      <c r="K956" s="253"/>
      <c r="L956" s="8"/>
      <c r="M956" s="253"/>
      <c r="N956" s="227"/>
      <c r="O956" s="227"/>
    </row>
    <row r="957" spans="2:15" x14ac:dyDescent="0.3">
      <c r="B957" s="226"/>
      <c r="C957" s="227"/>
      <c r="D957" s="227"/>
      <c r="E957" s="227"/>
      <c r="F957" s="227"/>
      <c r="G957" s="253"/>
      <c r="H957" s="227"/>
      <c r="I957" s="253"/>
      <c r="J957" s="227"/>
      <c r="K957" s="253"/>
      <c r="L957" s="8"/>
      <c r="M957" s="253"/>
      <c r="N957" s="227"/>
      <c r="O957" s="227"/>
    </row>
    <row r="958" spans="2:15" x14ac:dyDescent="0.3">
      <c r="B958" s="226"/>
      <c r="C958" s="227"/>
      <c r="D958" s="227"/>
      <c r="E958" s="227"/>
      <c r="F958" s="227"/>
      <c r="G958" s="253"/>
      <c r="H958" s="227"/>
      <c r="I958" s="253"/>
      <c r="J958" s="227"/>
      <c r="K958" s="253"/>
      <c r="L958" s="8"/>
      <c r="M958" s="253"/>
      <c r="N958" s="227"/>
      <c r="O958" s="227"/>
    </row>
    <row r="959" spans="2:15" x14ac:dyDescent="0.3">
      <c r="B959" s="226"/>
      <c r="C959" s="227"/>
      <c r="D959" s="227"/>
      <c r="E959" s="227"/>
      <c r="F959" s="227"/>
      <c r="G959" s="253"/>
      <c r="H959" s="227"/>
      <c r="I959" s="253"/>
      <c r="J959" s="227"/>
      <c r="K959" s="253"/>
      <c r="L959" s="8"/>
      <c r="M959" s="253"/>
      <c r="N959" s="227"/>
      <c r="O959" s="227"/>
    </row>
    <row r="960" spans="2:15" x14ac:dyDescent="0.3">
      <c r="B960" s="226"/>
      <c r="C960" s="227"/>
      <c r="D960" s="227"/>
      <c r="E960" s="227"/>
      <c r="F960" s="227"/>
      <c r="G960" s="253"/>
      <c r="H960" s="227"/>
      <c r="I960" s="253"/>
      <c r="J960" s="227"/>
      <c r="K960" s="253"/>
      <c r="L960" s="8"/>
      <c r="M960" s="253"/>
      <c r="N960" s="227"/>
      <c r="O960" s="227"/>
    </row>
    <row r="961" spans="2:15" x14ac:dyDescent="0.3">
      <c r="B961" s="226"/>
      <c r="C961" s="227"/>
      <c r="D961" s="227"/>
      <c r="E961" s="227"/>
      <c r="F961" s="227"/>
      <c r="G961" s="253"/>
      <c r="H961" s="227"/>
      <c r="I961" s="253"/>
      <c r="J961" s="227"/>
      <c r="K961" s="253"/>
      <c r="L961" s="8"/>
      <c r="M961" s="253"/>
      <c r="N961" s="227"/>
      <c r="O961" s="227"/>
    </row>
    <row r="962" spans="2:15" x14ac:dyDescent="0.3">
      <c r="B962" s="226"/>
      <c r="C962" s="227"/>
      <c r="D962" s="227"/>
      <c r="E962" s="227"/>
      <c r="F962" s="227"/>
      <c r="G962" s="253"/>
      <c r="H962" s="227"/>
      <c r="I962" s="253"/>
      <c r="J962" s="227"/>
      <c r="K962" s="253"/>
      <c r="L962" s="8"/>
      <c r="M962" s="253"/>
      <c r="N962" s="227"/>
      <c r="O962" s="227"/>
    </row>
    <row r="963" spans="2:15" x14ac:dyDescent="0.3">
      <c r="B963" s="226"/>
      <c r="C963" s="227"/>
      <c r="D963" s="227"/>
      <c r="E963" s="227"/>
      <c r="F963" s="227"/>
      <c r="G963" s="253"/>
      <c r="H963" s="227"/>
      <c r="I963" s="253"/>
      <c r="J963" s="227"/>
      <c r="K963" s="253"/>
      <c r="L963" s="8"/>
      <c r="M963" s="253"/>
      <c r="N963" s="227"/>
      <c r="O963" s="227"/>
    </row>
    <row r="964" spans="2:15" x14ac:dyDescent="0.3">
      <c r="B964" s="226"/>
      <c r="C964" s="227"/>
      <c r="D964" s="227"/>
      <c r="E964" s="227"/>
      <c r="F964" s="227"/>
      <c r="G964" s="253"/>
      <c r="H964" s="227"/>
      <c r="I964" s="253"/>
      <c r="J964" s="227"/>
      <c r="K964" s="253"/>
      <c r="L964" s="8"/>
      <c r="M964" s="253"/>
      <c r="N964" s="227"/>
      <c r="O964" s="227"/>
    </row>
    <row r="965" spans="2:15" x14ac:dyDescent="0.3">
      <c r="B965" s="226"/>
      <c r="C965" s="227"/>
      <c r="D965" s="227"/>
      <c r="E965" s="227"/>
      <c r="F965" s="227"/>
      <c r="G965" s="253"/>
      <c r="H965" s="227"/>
      <c r="I965" s="253"/>
      <c r="J965" s="227"/>
      <c r="K965" s="253"/>
      <c r="L965" s="8"/>
      <c r="M965" s="253"/>
      <c r="N965" s="227"/>
      <c r="O965" s="227"/>
    </row>
    <row r="966" spans="2:15" x14ac:dyDescent="0.3">
      <c r="B966" s="226"/>
      <c r="C966" s="227"/>
      <c r="D966" s="227"/>
      <c r="E966" s="227"/>
      <c r="F966" s="227"/>
      <c r="G966" s="253"/>
      <c r="H966" s="227"/>
      <c r="I966" s="253"/>
      <c r="J966" s="227"/>
      <c r="K966" s="253"/>
      <c r="L966" s="8"/>
      <c r="M966" s="253"/>
      <c r="N966" s="227"/>
      <c r="O966" s="227"/>
    </row>
    <row r="967" spans="2:15" x14ac:dyDescent="0.3">
      <c r="B967" s="226"/>
      <c r="C967" s="227"/>
      <c r="D967" s="227"/>
      <c r="E967" s="227"/>
      <c r="F967" s="227"/>
      <c r="G967" s="253"/>
      <c r="H967" s="227"/>
      <c r="I967" s="253"/>
      <c r="J967" s="227"/>
      <c r="K967" s="253"/>
      <c r="L967" s="8"/>
      <c r="M967" s="253"/>
      <c r="N967" s="227"/>
      <c r="O967" s="227"/>
    </row>
    <row r="968" spans="2:15" x14ac:dyDescent="0.3">
      <c r="B968" s="226"/>
      <c r="C968" s="227"/>
      <c r="D968" s="227"/>
      <c r="E968" s="227"/>
      <c r="F968" s="227"/>
      <c r="G968" s="253"/>
      <c r="H968" s="227"/>
      <c r="I968" s="253"/>
      <c r="J968" s="227"/>
      <c r="K968" s="253"/>
      <c r="L968" s="8"/>
      <c r="M968" s="253"/>
      <c r="N968" s="227"/>
      <c r="O968" s="227"/>
    </row>
    <row r="969" spans="2:15" x14ac:dyDescent="0.3">
      <c r="B969" s="226"/>
      <c r="C969" s="227"/>
      <c r="D969" s="227"/>
      <c r="E969" s="227"/>
      <c r="F969" s="227"/>
      <c r="G969" s="253"/>
      <c r="H969" s="227"/>
      <c r="I969" s="253"/>
      <c r="J969" s="227"/>
      <c r="K969" s="253"/>
      <c r="L969" s="8"/>
      <c r="M969" s="253"/>
      <c r="N969" s="227"/>
      <c r="O969" s="227"/>
    </row>
    <row r="970" spans="2:15" x14ac:dyDescent="0.3">
      <c r="B970" s="226"/>
      <c r="C970" s="227"/>
      <c r="D970" s="227"/>
      <c r="E970" s="227"/>
      <c r="F970" s="227"/>
      <c r="G970" s="253"/>
      <c r="H970" s="227"/>
      <c r="I970" s="253"/>
      <c r="J970" s="227"/>
      <c r="K970" s="253"/>
      <c r="L970" s="8"/>
      <c r="M970" s="253"/>
      <c r="N970" s="227"/>
      <c r="O970" s="227"/>
    </row>
    <row r="971" spans="2:15" x14ac:dyDescent="0.3">
      <c r="B971" s="226"/>
      <c r="C971" s="227"/>
      <c r="D971" s="227"/>
      <c r="E971" s="227"/>
      <c r="F971" s="227"/>
      <c r="G971" s="253"/>
      <c r="H971" s="227"/>
      <c r="I971" s="253"/>
      <c r="J971" s="227"/>
      <c r="K971" s="253"/>
      <c r="L971" s="8"/>
      <c r="M971" s="253"/>
      <c r="N971" s="227"/>
      <c r="O971" s="227"/>
    </row>
    <row r="972" spans="2:15" x14ac:dyDescent="0.3">
      <c r="B972" s="226"/>
      <c r="C972" s="227"/>
      <c r="D972" s="227"/>
      <c r="E972" s="227"/>
      <c r="F972" s="227"/>
      <c r="G972" s="253"/>
      <c r="H972" s="227"/>
      <c r="I972" s="253"/>
      <c r="J972" s="227"/>
      <c r="K972" s="253"/>
      <c r="L972" s="8"/>
      <c r="M972" s="253"/>
      <c r="N972" s="227"/>
      <c r="O972" s="227"/>
    </row>
    <row r="973" spans="2:15" x14ac:dyDescent="0.3">
      <c r="B973" s="226"/>
      <c r="C973" s="227"/>
      <c r="D973" s="227"/>
      <c r="E973" s="227"/>
      <c r="F973" s="227"/>
      <c r="G973" s="253"/>
      <c r="H973" s="227"/>
      <c r="I973" s="253"/>
      <c r="J973" s="227"/>
      <c r="K973" s="253"/>
      <c r="L973" s="8"/>
      <c r="M973" s="253"/>
      <c r="N973" s="227"/>
      <c r="O973" s="227"/>
    </row>
    <row r="974" spans="2:15" x14ac:dyDescent="0.3">
      <c r="B974" s="226"/>
      <c r="C974" s="227"/>
      <c r="D974" s="227"/>
      <c r="E974" s="227"/>
      <c r="F974" s="227"/>
      <c r="G974" s="253"/>
      <c r="H974" s="227"/>
      <c r="I974" s="253"/>
      <c r="J974" s="227"/>
      <c r="K974" s="253"/>
      <c r="L974" s="8"/>
      <c r="M974" s="253"/>
      <c r="N974" s="227"/>
      <c r="O974" s="227"/>
    </row>
    <row r="975" spans="2:15" x14ac:dyDescent="0.3">
      <c r="B975" s="226"/>
      <c r="C975" s="227"/>
      <c r="D975" s="227"/>
      <c r="E975" s="227"/>
      <c r="F975" s="227"/>
      <c r="G975" s="253"/>
      <c r="H975" s="227"/>
      <c r="I975" s="253"/>
      <c r="J975" s="227"/>
      <c r="K975" s="253"/>
      <c r="L975" s="8"/>
      <c r="M975" s="253"/>
      <c r="N975" s="227"/>
      <c r="O975" s="227"/>
    </row>
    <row r="976" spans="2:15" x14ac:dyDescent="0.3">
      <c r="B976" s="226"/>
      <c r="C976" s="227"/>
      <c r="D976" s="227"/>
      <c r="E976" s="227"/>
      <c r="F976" s="227"/>
      <c r="G976" s="253"/>
      <c r="H976" s="227"/>
      <c r="I976" s="253"/>
      <c r="J976" s="227"/>
      <c r="K976" s="253"/>
      <c r="L976" s="8"/>
      <c r="M976" s="253"/>
      <c r="N976" s="227"/>
      <c r="O976" s="227"/>
    </row>
    <row r="977" spans="2:15" x14ac:dyDescent="0.3">
      <c r="B977" s="226"/>
      <c r="C977" s="227"/>
      <c r="D977" s="227"/>
      <c r="E977" s="227"/>
      <c r="F977" s="227"/>
      <c r="G977" s="253"/>
      <c r="H977" s="227"/>
      <c r="I977" s="253"/>
      <c r="J977" s="227"/>
      <c r="K977" s="253"/>
      <c r="L977" s="8"/>
      <c r="M977" s="253"/>
      <c r="N977" s="227"/>
      <c r="O977" s="227"/>
    </row>
    <row r="978" spans="2:15" x14ac:dyDescent="0.3">
      <c r="B978" s="226"/>
      <c r="C978" s="227"/>
      <c r="D978" s="227"/>
      <c r="E978" s="227"/>
      <c r="F978" s="227"/>
      <c r="G978" s="253"/>
      <c r="H978" s="227"/>
      <c r="I978" s="253"/>
      <c r="J978" s="227"/>
      <c r="K978" s="253"/>
      <c r="L978" s="8"/>
      <c r="M978" s="253"/>
      <c r="N978" s="227"/>
      <c r="O978" s="227"/>
    </row>
    <row r="979" spans="2:15" x14ac:dyDescent="0.3">
      <c r="B979" s="226"/>
      <c r="C979" s="227"/>
      <c r="D979" s="227"/>
      <c r="E979" s="227"/>
      <c r="F979" s="227"/>
      <c r="G979" s="253"/>
      <c r="H979" s="227"/>
      <c r="I979" s="253"/>
      <c r="J979" s="227"/>
      <c r="K979" s="253"/>
      <c r="L979" s="8"/>
      <c r="M979" s="253"/>
      <c r="N979" s="227"/>
      <c r="O979" s="227"/>
    </row>
    <row r="980" spans="2:15" x14ac:dyDescent="0.3">
      <c r="B980" s="226"/>
      <c r="C980" s="227"/>
      <c r="D980" s="227"/>
      <c r="E980" s="227"/>
      <c r="F980" s="227"/>
      <c r="G980" s="253"/>
      <c r="H980" s="227"/>
      <c r="I980" s="253"/>
      <c r="J980" s="227"/>
      <c r="K980" s="253"/>
      <c r="L980" s="8"/>
      <c r="M980" s="253"/>
      <c r="N980" s="227"/>
      <c r="O980" s="227"/>
    </row>
    <row r="981" spans="2:15" x14ac:dyDescent="0.3">
      <c r="B981" s="226"/>
      <c r="C981" s="227"/>
      <c r="D981" s="227"/>
      <c r="E981" s="227"/>
      <c r="F981" s="227"/>
      <c r="G981" s="253"/>
      <c r="H981" s="227"/>
      <c r="I981" s="253"/>
      <c r="J981" s="227"/>
      <c r="K981" s="253"/>
      <c r="L981" s="8"/>
      <c r="M981" s="253"/>
      <c r="N981" s="227"/>
      <c r="O981" s="227"/>
    </row>
    <row r="982" spans="2:15" x14ac:dyDescent="0.3">
      <c r="B982" s="226"/>
      <c r="C982" s="227"/>
      <c r="D982" s="227"/>
      <c r="E982" s="227"/>
      <c r="F982" s="227"/>
      <c r="G982" s="253"/>
      <c r="H982" s="227"/>
      <c r="I982" s="253"/>
      <c r="J982" s="227"/>
      <c r="K982" s="253"/>
      <c r="L982" s="8"/>
      <c r="M982" s="253"/>
      <c r="N982" s="227"/>
      <c r="O982" s="227"/>
    </row>
    <row r="983" spans="2:15" x14ac:dyDescent="0.3">
      <c r="B983" s="226"/>
      <c r="C983" s="227"/>
      <c r="D983" s="227"/>
      <c r="E983" s="227"/>
      <c r="F983" s="227"/>
      <c r="G983" s="253"/>
      <c r="H983" s="227"/>
      <c r="I983" s="253"/>
      <c r="J983" s="227"/>
      <c r="K983" s="253"/>
      <c r="L983" s="8"/>
      <c r="M983" s="253"/>
      <c r="N983" s="227"/>
      <c r="O983" s="227"/>
    </row>
    <row r="984" spans="2:15" x14ac:dyDescent="0.3">
      <c r="B984" s="226"/>
      <c r="C984" s="227"/>
      <c r="D984" s="227"/>
      <c r="E984" s="227"/>
      <c r="F984" s="227"/>
      <c r="G984" s="253"/>
      <c r="H984" s="227"/>
      <c r="I984" s="253"/>
      <c r="J984" s="227"/>
      <c r="K984" s="253"/>
      <c r="L984" s="8"/>
      <c r="M984" s="253"/>
      <c r="N984" s="227"/>
      <c r="O984" s="227"/>
    </row>
    <row r="985" spans="2:15" x14ac:dyDescent="0.3">
      <c r="B985" s="226"/>
      <c r="C985" s="227"/>
      <c r="D985" s="227"/>
      <c r="E985" s="227"/>
      <c r="F985" s="227"/>
      <c r="G985" s="253"/>
      <c r="H985" s="227"/>
      <c r="I985" s="253"/>
      <c r="J985" s="227"/>
      <c r="K985" s="253"/>
      <c r="L985" s="8"/>
      <c r="M985" s="253"/>
      <c r="N985" s="227"/>
      <c r="O985" s="227"/>
    </row>
    <row r="986" spans="2:15" x14ac:dyDescent="0.3">
      <c r="B986" s="226"/>
      <c r="C986" s="227"/>
      <c r="D986" s="227"/>
      <c r="E986" s="227"/>
      <c r="F986" s="227"/>
      <c r="G986" s="253"/>
      <c r="H986" s="227"/>
      <c r="I986" s="253"/>
      <c r="J986" s="227"/>
      <c r="K986" s="253"/>
      <c r="L986" s="8"/>
      <c r="M986" s="253"/>
      <c r="N986" s="227"/>
      <c r="O986" s="227"/>
    </row>
    <row r="987" spans="2:15" x14ac:dyDescent="0.3">
      <c r="B987" s="226"/>
      <c r="C987" s="227"/>
      <c r="D987" s="227"/>
      <c r="E987" s="227"/>
      <c r="F987" s="227"/>
      <c r="G987" s="253"/>
      <c r="H987" s="227"/>
      <c r="I987" s="253"/>
      <c r="J987" s="227"/>
      <c r="K987" s="253"/>
      <c r="L987" s="8"/>
      <c r="M987" s="253"/>
      <c r="N987" s="227"/>
      <c r="O987" s="227"/>
    </row>
    <row r="988" spans="2:15" x14ac:dyDescent="0.3">
      <c r="B988" s="226"/>
      <c r="C988" s="227"/>
      <c r="D988" s="227"/>
      <c r="E988" s="227"/>
      <c r="F988" s="227"/>
      <c r="G988" s="253"/>
      <c r="H988" s="227"/>
      <c r="I988" s="253"/>
      <c r="J988" s="227"/>
      <c r="K988" s="253"/>
      <c r="L988" s="8"/>
      <c r="M988" s="253"/>
      <c r="N988" s="227"/>
      <c r="O988" s="227"/>
    </row>
    <row r="989" spans="2:15" x14ac:dyDescent="0.3">
      <c r="B989" s="226"/>
      <c r="C989" s="227"/>
      <c r="D989" s="227"/>
      <c r="E989" s="227"/>
      <c r="F989" s="227"/>
      <c r="G989" s="253"/>
      <c r="H989" s="227"/>
      <c r="I989" s="253"/>
      <c r="J989" s="227"/>
      <c r="K989" s="253"/>
      <c r="L989" s="8"/>
      <c r="M989" s="253"/>
      <c r="N989" s="227"/>
      <c r="O989" s="227"/>
    </row>
    <row r="990" spans="2:15" x14ac:dyDescent="0.3">
      <c r="B990" s="226"/>
      <c r="C990" s="227"/>
      <c r="D990" s="227"/>
      <c r="E990" s="227"/>
      <c r="F990" s="227"/>
      <c r="G990" s="253"/>
      <c r="H990" s="227"/>
      <c r="I990" s="253"/>
      <c r="J990" s="227"/>
      <c r="K990" s="253"/>
      <c r="L990" s="8"/>
      <c r="M990" s="253"/>
      <c r="N990" s="227"/>
      <c r="O990" s="227"/>
    </row>
    <row r="991" spans="2:15" x14ac:dyDescent="0.3">
      <c r="B991" s="226"/>
      <c r="C991" s="227"/>
      <c r="D991" s="227"/>
      <c r="E991" s="227"/>
      <c r="F991" s="227"/>
      <c r="G991" s="253"/>
      <c r="H991" s="227"/>
      <c r="I991" s="253"/>
      <c r="J991" s="227"/>
      <c r="K991" s="253"/>
      <c r="L991" s="8"/>
      <c r="M991" s="253"/>
      <c r="N991" s="227"/>
      <c r="O991" s="227"/>
    </row>
    <row r="992" spans="2:15" x14ac:dyDescent="0.3">
      <c r="B992" s="226"/>
      <c r="C992" s="227"/>
      <c r="D992" s="227"/>
      <c r="E992" s="227"/>
      <c r="F992" s="227"/>
      <c r="G992" s="253"/>
      <c r="H992" s="227"/>
      <c r="I992" s="253"/>
      <c r="J992" s="227"/>
      <c r="K992" s="253"/>
      <c r="L992" s="8"/>
      <c r="M992" s="253"/>
      <c r="N992" s="227"/>
      <c r="O992" s="227"/>
    </row>
    <row r="993" spans="2:15" x14ac:dyDescent="0.3">
      <c r="B993" s="226"/>
      <c r="C993" s="227"/>
      <c r="D993" s="227"/>
      <c r="E993" s="227"/>
      <c r="F993" s="227"/>
      <c r="G993" s="253"/>
      <c r="H993" s="227"/>
      <c r="I993" s="253"/>
      <c r="J993" s="227"/>
      <c r="K993" s="253"/>
      <c r="L993" s="8"/>
      <c r="M993" s="253"/>
      <c r="N993" s="227"/>
      <c r="O993" s="227"/>
    </row>
    <row r="994" spans="2:15" x14ac:dyDescent="0.3">
      <c r="B994" s="226"/>
      <c r="C994" s="227"/>
      <c r="D994" s="227"/>
      <c r="E994" s="227"/>
      <c r="F994" s="227"/>
      <c r="G994" s="253"/>
      <c r="H994" s="227"/>
      <c r="I994" s="253"/>
      <c r="J994" s="227"/>
      <c r="K994" s="253"/>
      <c r="L994" s="8"/>
      <c r="M994" s="253"/>
      <c r="N994" s="227"/>
      <c r="O994" s="227"/>
    </row>
    <row r="995" spans="2:15" x14ac:dyDescent="0.3">
      <c r="B995" s="226"/>
      <c r="C995" s="227"/>
      <c r="D995" s="227"/>
      <c r="E995" s="227"/>
      <c r="F995" s="227"/>
      <c r="G995" s="253"/>
      <c r="H995" s="227"/>
      <c r="I995" s="253"/>
      <c r="J995" s="227"/>
      <c r="K995" s="253"/>
      <c r="L995" s="8"/>
      <c r="M995" s="253"/>
      <c r="N995" s="227"/>
      <c r="O995" s="227"/>
    </row>
    <row r="996" spans="2:15" x14ac:dyDescent="0.3">
      <c r="B996" s="226"/>
      <c r="C996" s="227"/>
      <c r="D996" s="227"/>
      <c r="E996" s="227"/>
      <c r="F996" s="227"/>
      <c r="G996" s="253"/>
      <c r="H996" s="227"/>
      <c r="I996" s="253"/>
      <c r="J996" s="227"/>
      <c r="K996" s="253"/>
      <c r="L996" s="8"/>
      <c r="M996" s="253"/>
      <c r="N996" s="227"/>
      <c r="O996" s="227"/>
    </row>
    <row r="997" spans="2:15" x14ac:dyDescent="0.3">
      <c r="B997" s="226"/>
      <c r="C997" s="227"/>
      <c r="D997" s="227"/>
      <c r="E997" s="227"/>
      <c r="F997" s="227"/>
      <c r="G997" s="253"/>
      <c r="H997" s="227"/>
      <c r="I997" s="253"/>
      <c r="J997" s="227"/>
      <c r="K997" s="253"/>
      <c r="L997" s="8"/>
      <c r="M997" s="253"/>
      <c r="N997" s="227"/>
      <c r="O997" s="227"/>
    </row>
    <row r="998" spans="2:15" x14ac:dyDescent="0.3">
      <c r="B998" s="226"/>
      <c r="C998" s="227"/>
      <c r="D998" s="227"/>
      <c r="E998" s="227"/>
      <c r="F998" s="227"/>
      <c r="G998" s="253"/>
      <c r="H998" s="227"/>
      <c r="I998" s="253"/>
      <c r="J998" s="227"/>
      <c r="K998" s="253"/>
      <c r="L998" s="8"/>
      <c r="M998" s="253"/>
      <c r="N998" s="227"/>
      <c r="O998" s="227"/>
    </row>
    <row r="999" spans="2:15" x14ac:dyDescent="0.3">
      <c r="B999" s="226"/>
      <c r="C999" s="227"/>
      <c r="D999" s="227"/>
      <c r="E999" s="227"/>
      <c r="F999" s="227"/>
      <c r="G999" s="253"/>
      <c r="H999" s="227"/>
      <c r="I999" s="253"/>
      <c r="J999" s="227"/>
      <c r="K999" s="253"/>
      <c r="L999" s="8"/>
      <c r="M999" s="253"/>
      <c r="N999" s="227"/>
      <c r="O999" s="227"/>
    </row>
    <row r="1000" spans="2:15" x14ac:dyDescent="0.3">
      <c r="B1000" s="226"/>
      <c r="C1000" s="227"/>
      <c r="D1000" s="227"/>
      <c r="E1000" s="227"/>
      <c r="F1000" s="227"/>
      <c r="G1000" s="253"/>
      <c r="H1000" s="227"/>
      <c r="I1000" s="253"/>
      <c r="J1000" s="227"/>
      <c r="K1000" s="253"/>
      <c r="L1000" s="8"/>
      <c r="M1000" s="253"/>
      <c r="N1000" s="227"/>
      <c r="O1000" s="227"/>
    </row>
    <row r="1001" spans="2:15" x14ac:dyDescent="0.3">
      <c r="B1001" s="226"/>
      <c r="C1001" s="227"/>
      <c r="D1001" s="227"/>
      <c r="E1001" s="227"/>
      <c r="F1001" s="227"/>
      <c r="G1001" s="253"/>
      <c r="H1001" s="227"/>
      <c r="I1001" s="253"/>
      <c r="J1001" s="227"/>
      <c r="K1001" s="253"/>
      <c r="L1001" s="8"/>
      <c r="M1001" s="253"/>
      <c r="N1001" s="227"/>
      <c r="O1001" s="227"/>
    </row>
    <row r="1002" spans="2:15" x14ac:dyDescent="0.3">
      <c r="B1002" s="226"/>
      <c r="C1002" s="227"/>
      <c r="D1002" s="227"/>
      <c r="E1002" s="227"/>
      <c r="F1002" s="227"/>
      <c r="G1002" s="253"/>
      <c r="H1002" s="227"/>
      <c r="I1002" s="253"/>
      <c r="J1002" s="227"/>
      <c r="K1002" s="253"/>
      <c r="L1002" s="8"/>
      <c r="M1002" s="253"/>
      <c r="N1002" s="227"/>
      <c r="O1002" s="227"/>
    </row>
    <row r="1003" spans="2:15" x14ac:dyDescent="0.3">
      <c r="B1003" s="226"/>
      <c r="C1003" s="227"/>
      <c r="D1003" s="227"/>
      <c r="E1003" s="227"/>
      <c r="F1003" s="227"/>
      <c r="G1003" s="253"/>
      <c r="H1003" s="227"/>
      <c r="I1003" s="253"/>
      <c r="J1003" s="227"/>
      <c r="K1003" s="253"/>
      <c r="L1003" s="8"/>
      <c r="M1003" s="253"/>
      <c r="N1003" s="227"/>
      <c r="O1003" s="227"/>
    </row>
    <row r="1004" spans="2:15" x14ac:dyDescent="0.3">
      <c r="B1004" s="226"/>
      <c r="C1004" s="227"/>
      <c r="D1004" s="227"/>
      <c r="E1004" s="227"/>
      <c r="F1004" s="227"/>
      <c r="G1004" s="253"/>
      <c r="H1004" s="227"/>
      <c r="I1004" s="253"/>
      <c r="J1004" s="227"/>
      <c r="K1004" s="253"/>
      <c r="L1004" s="8"/>
      <c r="M1004" s="253"/>
      <c r="N1004" s="227"/>
      <c r="O1004" s="227"/>
    </row>
    <row r="1005" spans="2:15" x14ac:dyDescent="0.3">
      <c r="B1005" s="226"/>
      <c r="C1005" s="227"/>
      <c r="D1005" s="227"/>
      <c r="E1005" s="227"/>
      <c r="F1005" s="227"/>
      <c r="G1005" s="253"/>
      <c r="H1005" s="227"/>
      <c r="I1005" s="253"/>
      <c r="J1005" s="227"/>
      <c r="K1005" s="253"/>
      <c r="L1005" s="8"/>
      <c r="M1005" s="253"/>
      <c r="N1005" s="227"/>
      <c r="O1005" s="227"/>
    </row>
    <row r="1006" spans="2:15" x14ac:dyDescent="0.3">
      <c r="B1006" s="226"/>
      <c r="C1006" s="227"/>
      <c r="D1006" s="227"/>
      <c r="E1006" s="227"/>
      <c r="F1006" s="227"/>
      <c r="G1006" s="253"/>
      <c r="H1006" s="227"/>
      <c r="I1006" s="253"/>
      <c r="J1006" s="227"/>
      <c r="K1006" s="253"/>
      <c r="L1006" s="8"/>
      <c r="M1006" s="253"/>
      <c r="N1006" s="227"/>
      <c r="O1006" s="227"/>
    </row>
    <row r="1007" spans="2:15" x14ac:dyDescent="0.3">
      <c r="B1007" s="226"/>
      <c r="C1007" s="227"/>
      <c r="D1007" s="227"/>
      <c r="E1007" s="227"/>
      <c r="F1007" s="227"/>
      <c r="G1007" s="253"/>
      <c r="H1007" s="227"/>
      <c r="I1007" s="253"/>
      <c r="J1007" s="227"/>
      <c r="K1007" s="253"/>
      <c r="L1007" s="8"/>
      <c r="M1007" s="253"/>
      <c r="N1007" s="227"/>
      <c r="O1007" s="227"/>
    </row>
    <row r="1008" spans="2:15" x14ac:dyDescent="0.3">
      <c r="B1008" s="226"/>
      <c r="C1008" s="227"/>
      <c r="D1008" s="227"/>
      <c r="E1008" s="227"/>
      <c r="F1008" s="227"/>
      <c r="G1008" s="253"/>
      <c r="H1008" s="227"/>
      <c r="I1008" s="253"/>
      <c r="J1008" s="227"/>
      <c r="K1008" s="253"/>
      <c r="L1008" s="8"/>
      <c r="M1008" s="253"/>
      <c r="N1008" s="227"/>
      <c r="O1008" s="227"/>
    </row>
    <row r="1009" spans="2:15" x14ac:dyDescent="0.3">
      <c r="B1009" s="226"/>
      <c r="C1009" s="227"/>
      <c r="D1009" s="227"/>
      <c r="E1009" s="227"/>
      <c r="F1009" s="227"/>
      <c r="G1009" s="253"/>
      <c r="H1009" s="227"/>
      <c r="I1009" s="253"/>
      <c r="J1009" s="227"/>
      <c r="K1009" s="253"/>
      <c r="L1009" s="8"/>
      <c r="M1009" s="253"/>
      <c r="N1009" s="227"/>
      <c r="O1009" s="227"/>
    </row>
    <row r="1010" spans="2:15" x14ac:dyDescent="0.3">
      <c r="B1010" s="226"/>
      <c r="C1010" s="227"/>
      <c r="D1010" s="227"/>
      <c r="E1010" s="227"/>
      <c r="F1010" s="227"/>
      <c r="G1010" s="253"/>
      <c r="H1010" s="227"/>
      <c r="I1010" s="253"/>
      <c r="J1010" s="227"/>
      <c r="K1010" s="253"/>
      <c r="L1010" s="8"/>
      <c r="M1010" s="253"/>
      <c r="N1010" s="227"/>
      <c r="O1010" s="227"/>
    </row>
    <row r="1011" spans="2:15" x14ac:dyDescent="0.3">
      <c r="B1011" s="226"/>
      <c r="C1011" s="227"/>
      <c r="D1011" s="227"/>
      <c r="E1011" s="227"/>
      <c r="F1011" s="227"/>
      <c r="G1011" s="253"/>
      <c r="H1011" s="227"/>
      <c r="I1011" s="253"/>
      <c r="J1011" s="227"/>
      <c r="K1011" s="253"/>
      <c r="L1011" s="8"/>
      <c r="M1011" s="253"/>
      <c r="N1011" s="227"/>
      <c r="O1011" s="227"/>
    </row>
    <row r="1012" spans="2:15" x14ac:dyDescent="0.3">
      <c r="B1012" s="226"/>
      <c r="C1012" s="227"/>
      <c r="D1012" s="227"/>
      <c r="E1012" s="227"/>
      <c r="F1012" s="227"/>
      <c r="G1012" s="253"/>
      <c r="H1012" s="227"/>
      <c r="I1012" s="253"/>
      <c r="J1012" s="227"/>
      <c r="K1012" s="253"/>
      <c r="L1012" s="8"/>
      <c r="M1012" s="253"/>
      <c r="N1012" s="227"/>
      <c r="O1012" s="227"/>
    </row>
    <row r="1013" spans="2:15" x14ac:dyDescent="0.3">
      <c r="B1013" s="226"/>
      <c r="C1013" s="227"/>
      <c r="D1013" s="227"/>
      <c r="E1013" s="227"/>
      <c r="F1013" s="227"/>
      <c r="G1013" s="253"/>
      <c r="H1013" s="227"/>
      <c r="I1013" s="253"/>
      <c r="J1013" s="227"/>
      <c r="K1013" s="253"/>
      <c r="L1013" s="8"/>
      <c r="M1013" s="253"/>
      <c r="N1013" s="227"/>
      <c r="O1013" s="227"/>
    </row>
    <row r="1014" spans="2:15" x14ac:dyDescent="0.3">
      <c r="B1014" s="226"/>
      <c r="C1014" s="227"/>
      <c r="D1014" s="227"/>
      <c r="E1014" s="227"/>
      <c r="F1014" s="227"/>
      <c r="G1014" s="253"/>
      <c r="H1014" s="227"/>
      <c r="I1014" s="253"/>
      <c r="J1014" s="227"/>
      <c r="K1014" s="253"/>
      <c r="L1014" s="8"/>
      <c r="M1014" s="253"/>
      <c r="N1014" s="227"/>
      <c r="O1014" s="227"/>
    </row>
    <row r="1015" spans="2:15" x14ac:dyDescent="0.3">
      <c r="B1015" s="226"/>
      <c r="C1015" s="227"/>
      <c r="D1015" s="227"/>
      <c r="E1015" s="227"/>
      <c r="F1015" s="227"/>
      <c r="G1015" s="253"/>
      <c r="H1015" s="227"/>
      <c r="I1015" s="253"/>
      <c r="J1015" s="227"/>
      <c r="K1015" s="253"/>
      <c r="L1015" s="8"/>
      <c r="M1015" s="253"/>
      <c r="N1015" s="227"/>
      <c r="O1015" s="227"/>
    </row>
    <row r="1016" spans="2:15" x14ac:dyDescent="0.3">
      <c r="B1016" s="226"/>
      <c r="C1016" s="227"/>
      <c r="D1016" s="227"/>
      <c r="E1016" s="227"/>
      <c r="F1016" s="227"/>
      <c r="G1016" s="253"/>
      <c r="H1016" s="227"/>
      <c r="I1016" s="253"/>
      <c r="J1016" s="227"/>
      <c r="K1016" s="253"/>
      <c r="L1016" s="8"/>
      <c r="M1016" s="253"/>
      <c r="N1016" s="227"/>
      <c r="O1016" s="227"/>
    </row>
    <row r="1017" spans="2:15" x14ac:dyDescent="0.3">
      <c r="B1017" s="226"/>
      <c r="C1017" s="227"/>
      <c r="D1017" s="227"/>
      <c r="E1017" s="227"/>
      <c r="F1017" s="227"/>
      <c r="G1017" s="253"/>
      <c r="H1017" s="227"/>
      <c r="I1017" s="253"/>
      <c r="J1017" s="227"/>
      <c r="K1017" s="253"/>
      <c r="L1017" s="8"/>
      <c r="M1017" s="253"/>
      <c r="N1017" s="227"/>
      <c r="O1017" s="227"/>
    </row>
    <row r="1018" spans="2:15" x14ac:dyDescent="0.3">
      <c r="B1018" s="226"/>
      <c r="C1018" s="227"/>
      <c r="D1018" s="227"/>
      <c r="E1018" s="227"/>
      <c r="F1018" s="227"/>
      <c r="G1018" s="253"/>
      <c r="H1018" s="227"/>
      <c r="I1018" s="253"/>
      <c r="J1018" s="227"/>
      <c r="K1018" s="253"/>
      <c r="L1018" s="8"/>
      <c r="M1018" s="253"/>
      <c r="N1018" s="227"/>
      <c r="O1018" s="227"/>
    </row>
    <row r="1019" spans="2:15" x14ac:dyDescent="0.3">
      <c r="B1019" s="226"/>
      <c r="C1019" s="227"/>
      <c r="D1019" s="227"/>
      <c r="E1019" s="227"/>
      <c r="F1019" s="227"/>
      <c r="G1019" s="253"/>
      <c r="H1019" s="227"/>
      <c r="I1019" s="253"/>
      <c r="J1019" s="227"/>
      <c r="K1019" s="253"/>
      <c r="L1019" s="8"/>
      <c r="M1019" s="253"/>
      <c r="N1019" s="227"/>
      <c r="O1019" s="227"/>
    </row>
    <row r="1020" spans="2:15" x14ac:dyDescent="0.3">
      <c r="B1020" s="226"/>
      <c r="C1020" s="227"/>
      <c r="D1020" s="227"/>
      <c r="E1020" s="227"/>
      <c r="F1020" s="227"/>
      <c r="G1020" s="253"/>
      <c r="H1020" s="227"/>
      <c r="I1020" s="253"/>
      <c r="J1020" s="227"/>
      <c r="K1020" s="253"/>
      <c r="L1020" s="8"/>
      <c r="M1020" s="253"/>
      <c r="N1020" s="227"/>
      <c r="O1020" s="227"/>
    </row>
    <row r="1021" spans="2:15" x14ac:dyDescent="0.3">
      <c r="B1021" s="226"/>
      <c r="C1021" s="227"/>
      <c r="D1021" s="227"/>
      <c r="E1021" s="227"/>
      <c r="F1021" s="227"/>
      <c r="G1021" s="253"/>
      <c r="H1021" s="227"/>
      <c r="I1021" s="253"/>
      <c r="J1021" s="227"/>
      <c r="K1021" s="253"/>
      <c r="L1021" s="8"/>
      <c r="M1021" s="253"/>
      <c r="N1021" s="227"/>
      <c r="O1021" s="227"/>
    </row>
    <row r="1022" spans="2:15" x14ac:dyDescent="0.3">
      <c r="B1022" s="226"/>
      <c r="C1022" s="227"/>
      <c r="D1022" s="227"/>
      <c r="E1022" s="227"/>
      <c r="F1022" s="227"/>
      <c r="G1022" s="253"/>
      <c r="H1022" s="227"/>
      <c r="I1022" s="253"/>
      <c r="J1022" s="227"/>
      <c r="K1022" s="253"/>
      <c r="L1022" s="8"/>
      <c r="M1022" s="253"/>
      <c r="N1022" s="227"/>
      <c r="O1022" s="227"/>
    </row>
    <row r="1023" spans="2:15" x14ac:dyDescent="0.3">
      <c r="B1023" s="226"/>
      <c r="C1023" s="227"/>
      <c r="D1023" s="227"/>
      <c r="E1023" s="227"/>
      <c r="F1023" s="227"/>
      <c r="G1023" s="253"/>
      <c r="H1023" s="227"/>
      <c r="I1023" s="253"/>
      <c r="J1023" s="227"/>
      <c r="K1023" s="253"/>
      <c r="L1023" s="8"/>
      <c r="M1023" s="253"/>
      <c r="N1023" s="227"/>
      <c r="O1023" s="227"/>
    </row>
    <row r="1024" spans="2:15" x14ac:dyDescent="0.3">
      <c r="B1024" s="226"/>
      <c r="C1024" s="227"/>
      <c r="D1024" s="227"/>
      <c r="E1024" s="227"/>
      <c r="F1024" s="227"/>
      <c r="G1024" s="253"/>
      <c r="H1024" s="227"/>
      <c r="I1024" s="253"/>
      <c r="J1024" s="227"/>
      <c r="K1024" s="253"/>
      <c r="L1024" s="8"/>
      <c r="M1024" s="253"/>
      <c r="N1024" s="227"/>
      <c r="O1024" s="227"/>
    </row>
    <row r="1025" spans="2:15" x14ac:dyDescent="0.3">
      <c r="B1025" s="226"/>
      <c r="C1025" s="227"/>
      <c r="D1025" s="227"/>
      <c r="E1025" s="227"/>
      <c r="F1025" s="227"/>
      <c r="G1025" s="253"/>
      <c r="H1025" s="227"/>
      <c r="I1025" s="253"/>
      <c r="J1025" s="227"/>
      <c r="K1025" s="253"/>
      <c r="L1025" s="8"/>
      <c r="M1025" s="253"/>
      <c r="N1025" s="227"/>
      <c r="O1025" s="227"/>
    </row>
    <row r="1026" spans="2:15" x14ac:dyDescent="0.3">
      <c r="B1026" s="226"/>
      <c r="C1026" s="227"/>
      <c r="D1026" s="227"/>
      <c r="E1026" s="227"/>
      <c r="F1026" s="227"/>
      <c r="G1026" s="253"/>
      <c r="H1026" s="227"/>
      <c r="I1026" s="253"/>
      <c r="J1026" s="227"/>
      <c r="K1026" s="253"/>
      <c r="L1026" s="8"/>
      <c r="M1026" s="253"/>
      <c r="N1026" s="227"/>
      <c r="O1026" s="227"/>
    </row>
    <row r="1027" spans="2:15" x14ac:dyDescent="0.3">
      <c r="B1027" s="226"/>
      <c r="C1027" s="227"/>
      <c r="D1027" s="227"/>
      <c r="E1027" s="227"/>
      <c r="F1027" s="227"/>
      <c r="G1027" s="253"/>
      <c r="H1027" s="227"/>
      <c r="I1027" s="253"/>
      <c r="J1027" s="227"/>
      <c r="K1027" s="253"/>
      <c r="L1027" s="8"/>
      <c r="M1027" s="253"/>
      <c r="N1027" s="227"/>
      <c r="O1027" s="227"/>
    </row>
    <row r="1028" spans="2:15" x14ac:dyDescent="0.3">
      <c r="B1028" s="226"/>
      <c r="C1028" s="227"/>
      <c r="D1028" s="227"/>
      <c r="E1028" s="227"/>
      <c r="F1028" s="227"/>
      <c r="G1028" s="253"/>
      <c r="H1028" s="227"/>
      <c r="I1028" s="253"/>
      <c r="J1028" s="227"/>
      <c r="K1028" s="253"/>
      <c r="L1028" s="8"/>
      <c r="M1028" s="253"/>
      <c r="N1028" s="227"/>
      <c r="O1028" s="227"/>
    </row>
    <row r="1029" spans="2:15" x14ac:dyDescent="0.3">
      <c r="B1029" s="226"/>
      <c r="C1029" s="227"/>
      <c r="D1029" s="227"/>
      <c r="E1029" s="227"/>
      <c r="F1029" s="227"/>
      <c r="G1029" s="253"/>
      <c r="H1029" s="227"/>
      <c r="I1029" s="253"/>
      <c r="J1029" s="227"/>
      <c r="K1029" s="253"/>
      <c r="L1029" s="8"/>
      <c r="M1029" s="253"/>
      <c r="N1029" s="227"/>
      <c r="O1029" s="227"/>
    </row>
    <row r="1030" spans="2:15" x14ac:dyDescent="0.3">
      <c r="B1030" s="226"/>
      <c r="C1030" s="227"/>
      <c r="D1030" s="227"/>
      <c r="E1030" s="227"/>
      <c r="F1030" s="227"/>
      <c r="G1030" s="253"/>
      <c r="H1030" s="227"/>
      <c r="I1030" s="253"/>
      <c r="J1030" s="227"/>
      <c r="K1030" s="253"/>
      <c r="L1030" s="8"/>
      <c r="M1030" s="253"/>
      <c r="N1030" s="227"/>
      <c r="O1030" s="227"/>
    </row>
    <row r="1031" spans="2:15" x14ac:dyDescent="0.3">
      <c r="B1031" s="226"/>
      <c r="C1031" s="227"/>
      <c r="D1031" s="227"/>
      <c r="E1031" s="227"/>
      <c r="F1031" s="227"/>
      <c r="G1031" s="253"/>
      <c r="H1031" s="227"/>
      <c r="I1031" s="253"/>
      <c r="J1031" s="227"/>
      <c r="K1031" s="253"/>
      <c r="L1031" s="8"/>
      <c r="M1031" s="253"/>
      <c r="N1031" s="227"/>
      <c r="O1031" s="227"/>
    </row>
    <row r="1032" spans="2:15" x14ac:dyDescent="0.3">
      <c r="B1032" s="226"/>
      <c r="C1032" s="227"/>
      <c r="D1032" s="227"/>
      <c r="E1032" s="227"/>
      <c r="F1032" s="227"/>
      <c r="G1032" s="253"/>
      <c r="H1032" s="227"/>
      <c r="I1032" s="253"/>
      <c r="J1032" s="227"/>
      <c r="K1032" s="253"/>
      <c r="L1032" s="8"/>
      <c r="M1032" s="253"/>
      <c r="N1032" s="227"/>
      <c r="O1032" s="227"/>
    </row>
    <row r="1033" spans="2:15" x14ac:dyDescent="0.3">
      <c r="B1033" s="226"/>
      <c r="C1033" s="227"/>
      <c r="D1033" s="227"/>
      <c r="E1033" s="227"/>
      <c r="F1033" s="227"/>
      <c r="G1033" s="253"/>
      <c r="H1033" s="227"/>
      <c r="I1033" s="253"/>
      <c r="J1033" s="227"/>
      <c r="K1033" s="253"/>
      <c r="L1033" s="8"/>
      <c r="M1033" s="253"/>
      <c r="N1033" s="227"/>
      <c r="O1033" s="227"/>
    </row>
    <row r="1034" spans="2:15" x14ac:dyDescent="0.3">
      <c r="B1034" s="226"/>
      <c r="C1034" s="227"/>
      <c r="D1034" s="227"/>
      <c r="E1034" s="227"/>
      <c r="F1034" s="227"/>
      <c r="G1034" s="253"/>
      <c r="H1034" s="227"/>
      <c r="I1034" s="253"/>
      <c r="J1034" s="227"/>
      <c r="K1034" s="253"/>
      <c r="L1034" s="8"/>
      <c r="M1034" s="253"/>
      <c r="N1034" s="227"/>
      <c r="O1034" s="227"/>
    </row>
    <row r="1035" spans="2:15" x14ac:dyDescent="0.3">
      <c r="B1035" s="226"/>
      <c r="C1035" s="227"/>
      <c r="D1035" s="227"/>
      <c r="E1035" s="227"/>
      <c r="F1035" s="227"/>
      <c r="G1035" s="253"/>
      <c r="H1035" s="227"/>
      <c r="I1035" s="253"/>
      <c r="J1035" s="227"/>
      <c r="K1035" s="253"/>
      <c r="L1035" s="8"/>
      <c r="M1035" s="253"/>
      <c r="N1035" s="227"/>
      <c r="O1035" s="227"/>
    </row>
    <row r="1036" spans="2:15" x14ac:dyDescent="0.3">
      <c r="B1036" s="226"/>
      <c r="C1036" s="227"/>
      <c r="D1036" s="227"/>
      <c r="E1036" s="227"/>
      <c r="F1036" s="227"/>
      <c r="G1036" s="253"/>
      <c r="H1036" s="227"/>
      <c r="I1036" s="253"/>
      <c r="J1036" s="227"/>
      <c r="K1036" s="253"/>
      <c r="L1036" s="8"/>
      <c r="M1036" s="253"/>
      <c r="N1036" s="227"/>
      <c r="O1036" s="227"/>
    </row>
    <row r="1037" spans="2:15" x14ac:dyDescent="0.3">
      <c r="B1037" s="226"/>
      <c r="C1037" s="227"/>
      <c r="D1037" s="227"/>
      <c r="E1037" s="227"/>
      <c r="F1037" s="227"/>
      <c r="G1037" s="253"/>
      <c r="H1037" s="227"/>
      <c r="I1037" s="253"/>
      <c r="J1037" s="227"/>
      <c r="K1037" s="253"/>
      <c r="L1037" s="8"/>
      <c r="M1037" s="253"/>
      <c r="N1037" s="227"/>
      <c r="O1037" s="227"/>
    </row>
    <row r="1038" spans="2:15" x14ac:dyDescent="0.3">
      <c r="B1038" s="226"/>
      <c r="C1038" s="227"/>
      <c r="D1038" s="227"/>
      <c r="E1038" s="227"/>
      <c r="F1038" s="227"/>
      <c r="G1038" s="253"/>
      <c r="H1038" s="227"/>
      <c r="I1038" s="253"/>
      <c r="J1038" s="227"/>
      <c r="K1038" s="253"/>
      <c r="L1038" s="8"/>
      <c r="M1038" s="253"/>
      <c r="N1038" s="227"/>
      <c r="O1038" s="227"/>
    </row>
    <row r="1039" spans="2:15" x14ac:dyDescent="0.3">
      <c r="B1039" s="226"/>
      <c r="C1039" s="227"/>
      <c r="D1039" s="227"/>
      <c r="E1039" s="227"/>
      <c r="F1039" s="227"/>
      <c r="G1039" s="253"/>
      <c r="H1039" s="227"/>
      <c r="I1039" s="253"/>
      <c r="J1039" s="227"/>
      <c r="K1039" s="253"/>
      <c r="L1039" s="8"/>
      <c r="M1039" s="253"/>
      <c r="N1039" s="227"/>
      <c r="O1039" s="227"/>
    </row>
    <row r="1040" spans="2:15" x14ac:dyDescent="0.3">
      <c r="B1040" s="226"/>
      <c r="C1040" s="227"/>
      <c r="D1040" s="227"/>
      <c r="E1040" s="227"/>
      <c r="F1040" s="227"/>
      <c r="G1040" s="253"/>
      <c r="H1040" s="227"/>
      <c r="I1040" s="253"/>
      <c r="J1040" s="227"/>
      <c r="K1040" s="253"/>
      <c r="L1040" s="8"/>
      <c r="M1040" s="253"/>
      <c r="N1040" s="227"/>
      <c r="O1040" s="227"/>
    </row>
    <row r="1041" spans="2:15" x14ac:dyDescent="0.3">
      <c r="B1041" s="226"/>
      <c r="C1041" s="227"/>
      <c r="D1041" s="227"/>
      <c r="E1041" s="227"/>
      <c r="F1041" s="227"/>
      <c r="G1041" s="253"/>
      <c r="H1041" s="227"/>
      <c r="I1041" s="253"/>
      <c r="J1041" s="227"/>
      <c r="K1041" s="253"/>
      <c r="L1041" s="8"/>
      <c r="M1041" s="253"/>
      <c r="N1041" s="227"/>
      <c r="O1041" s="227"/>
    </row>
    <row r="1042" spans="2:15" x14ac:dyDescent="0.3">
      <c r="B1042" s="226"/>
      <c r="C1042" s="227"/>
      <c r="D1042" s="227"/>
      <c r="E1042" s="227"/>
      <c r="F1042" s="227"/>
      <c r="G1042" s="253"/>
      <c r="H1042" s="227"/>
      <c r="I1042" s="253"/>
      <c r="J1042" s="227"/>
      <c r="K1042" s="253"/>
      <c r="L1042" s="8"/>
      <c r="M1042" s="253"/>
      <c r="N1042" s="227"/>
      <c r="O1042" s="227"/>
    </row>
    <row r="1043" spans="2:15" x14ac:dyDescent="0.3">
      <c r="B1043" s="226"/>
      <c r="C1043" s="227"/>
      <c r="D1043" s="227"/>
      <c r="E1043" s="227"/>
      <c r="F1043" s="227"/>
      <c r="G1043" s="253"/>
      <c r="H1043" s="227"/>
      <c r="I1043" s="253"/>
      <c r="J1043" s="227"/>
      <c r="K1043" s="253"/>
      <c r="L1043" s="8"/>
      <c r="M1043" s="253"/>
      <c r="N1043" s="227"/>
      <c r="O1043" s="227"/>
    </row>
    <row r="1044" spans="2:15" x14ac:dyDescent="0.3">
      <c r="B1044" s="226"/>
      <c r="C1044" s="227"/>
      <c r="D1044" s="227"/>
      <c r="E1044" s="227"/>
      <c r="F1044" s="227"/>
      <c r="G1044" s="253"/>
      <c r="H1044" s="227"/>
      <c r="I1044" s="253"/>
      <c r="J1044" s="227"/>
      <c r="K1044" s="253"/>
      <c r="L1044" s="8"/>
      <c r="M1044" s="253"/>
      <c r="N1044" s="227"/>
      <c r="O1044" s="227"/>
    </row>
    <row r="1045" spans="2:15" x14ac:dyDescent="0.3">
      <c r="B1045" s="226"/>
      <c r="C1045" s="227"/>
      <c r="D1045" s="227"/>
      <c r="E1045" s="227"/>
      <c r="F1045" s="227"/>
      <c r="G1045" s="253"/>
      <c r="H1045" s="227"/>
      <c r="I1045" s="253"/>
      <c r="J1045" s="227"/>
      <c r="K1045" s="253"/>
      <c r="L1045" s="8"/>
      <c r="M1045" s="253"/>
      <c r="N1045" s="227"/>
      <c r="O1045" s="227"/>
    </row>
    <row r="1046" spans="2:15" x14ac:dyDescent="0.3">
      <c r="B1046" s="226"/>
      <c r="C1046" s="227"/>
      <c r="D1046" s="227"/>
      <c r="E1046" s="227"/>
      <c r="F1046" s="227"/>
      <c r="G1046" s="253"/>
      <c r="H1046" s="227"/>
      <c r="I1046" s="253"/>
      <c r="J1046" s="227"/>
      <c r="K1046" s="253"/>
      <c r="L1046" s="8"/>
      <c r="M1046" s="253"/>
      <c r="N1046" s="227"/>
      <c r="O1046" s="227"/>
    </row>
    <row r="1047" spans="2:15" x14ac:dyDescent="0.3">
      <c r="B1047" s="226"/>
      <c r="C1047" s="227"/>
      <c r="D1047" s="227"/>
      <c r="E1047" s="227"/>
      <c r="F1047" s="227"/>
      <c r="G1047" s="253"/>
      <c r="H1047" s="227"/>
      <c r="I1047" s="253"/>
      <c r="J1047" s="227"/>
      <c r="K1047" s="253"/>
      <c r="L1047" s="8"/>
      <c r="M1047" s="253"/>
      <c r="N1047" s="227"/>
      <c r="O1047" s="227"/>
    </row>
    <row r="1048" spans="2:15" x14ac:dyDescent="0.3">
      <c r="B1048" s="226"/>
      <c r="C1048" s="227"/>
      <c r="D1048" s="227"/>
      <c r="E1048" s="227"/>
      <c r="F1048" s="227"/>
      <c r="G1048" s="253"/>
      <c r="H1048" s="227"/>
      <c r="I1048" s="253"/>
      <c r="J1048" s="227"/>
      <c r="K1048" s="253"/>
      <c r="L1048" s="8"/>
      <c r="M1048" s="253"/>
      <c r="N1048" s="227"/>
      <c r="O1048" s="227"/>
    </row>
    <row r="1049" spans="2:15" x14ac:dyDescent="0.3">
      <c r="B1049" s="226"/>
      <c r="C1049" s="227"/>
      <c r="D1049" s="227"/>
      <c r="E1049" s="227"/>
      <c r="F1049" s="227"/>
      <c r="G1049" s="253"/>
      <c r="H1049" s="227"/>
      <c r="I1049" s="253"/>
      <c r="J1049" s="227"/>
      <c r="K1049" s="253"/>
      <c r="L1049" s="8"/>
      <c r="M1049" s="253"/>
      <c r="N1049" s="227"/>
      <c r="O1049" s="227"/>
    </row>
    <row r="1050" spans="2:15" x14ac:dyDescent="0.3">
      <c r="B1050" s="226"/>
      <c r="C1050" s="227"/>
      <c r="D1050" s="227"/>
      <c r="E1050" s="227"/>
      <c r="F1050" s="227"/>
      <c r="G1050" s="253"/>
      <c r="H1050" s="227"/>
      <c r="I1050" s="253"/>
      <c r="J1050" s="227"/>
      <c r="K1050" s="253"/>
      <c r="L1050" s="8"/>
      <c r="M1050" s="253"/>
      <c r="N1050" s="227"/>
      <c r="O1050" s="227"/>
    </row>
    <row r="1051" spans="2:15" x14ac:dyDescent="0.3">
      <c r="B1051" s="226"/>
      <c r="C1051" s="227"/>
      <c r="D1051" s="227"/>
      <c r="E1051" s="227"/>
      <c r="F1051" s="227"/>
      <c r="G1051" s="253"/>
      <c r="H1051" s="227"/>
      <c r="I1051" s="253"/>
      <c r="J1051" s="227"/>
      <c r="K1051" s="253"/>
      <c r="L1051" s="8"/>
      <c r="M1051" s="253"/>
      <c r="N1051" s="227"/>
      <c r="O1051" s="227"/>
    </row>
    <row r="1052" spans="2:15" x14ac:dyDescent="0.3">
      <c r="B1052" s="226"/>
      <c r="C1052" s="227"/>
      <c r="D1052" s="227"/>
      <c r="E1052" s="227"/>
      <c r="F1052" s="227"/>
      <c r="G1052" s="253"/>
      <c r="H1052" s="227"/>
      <c r="I1052" s="253"/>
      <c r="J1052" s="227"/>
      <c r="K1052" s="253"/>
      <c r="L1052" s="8"/>
      <c r="M1052" s="253"/>
      <c r="N1052" s="227"/>
      <c r="O1052" s="227"/>
    </row>
    <row r="1053" spans="2:15" x14ac:dyDescent="0.3">
      <c r="B1053" s="226"/>
      <c r="C1053" s="227"/>
      <c r="D1053" s="227"/>
      <c r="E1053" s="227"/>
      <c r="F1053" s="227"/>
      <c r="G1053" s="253"/>
      <c r="H1053" s="227"/>
      <c r="I1053" s="253"/>
      <c r="J1053" s="227"/>
      <c r="K1053" s="253"/>
      <c r="L1053" s="8"/>
      <c r="M1053" s="253"/>
      <c r="N1053" s="227"/>
      <c r="O1053" s="227"/>
    </row>
    <row r="1054" spans="2:15" x14ac:dyDescent="0.3">
      <c r="B1054" s="226"/>
      <c r="C1054" s="227"/>
      <c r="D1054" s="227"/>
      <c r="E1054" s="227"/>
      <c r="F1054" s="227"/>
      <c r="G1054" s="253"/>
      <c r="H1054" s="227"/>
      <c r="I1054" s="253"/>
      <c r="J1054" s="227"/>
      <c r="K1054" s="253"/>
      <c r="L1054" s="8"/>
      <c r="M1054" s="253"/>
      <c r="N1054" s="227"/>
      <c r="O1054" s="227"/>
    </row>
    <row r="1055" spans="2:15" x14ac:dyDescent="0.3">
      <c r="B1055" s="226"/>
      <c r="C1055" s="227"/>
      <c r="D1055" s="227"/>
      <c r="E1055" s="227"/>
      <c r="F1055" s="227"/>
      <c r="G1055" s="253"/>
      <c r="H1055" s="227"/>
      <c r="I1055" s="253"/>
      <c r="J1055" s="227"/>
      <c r="K1055" s="253"/>
      <c r="L1055" s="8"/>
      <c r="M1055" s="253"/>
      <c r="N1055" s="227"/>
      <c r="O1055" s="227"/>
    </row>
    <row r="1056" spans="2:15" x14ac:dyDescent="0.3">
      <c r="B1056" s="226"/>
      <c r="C1056" s="227"/>
      <c r="D1056" s="227"/>
      <c r="E1056" s="227"/>
      <c r="F1056" s="227"/>
      <c r="G1056" s="253"/>
      <c r="H1056" s="227"/>
      <c r="I1056" s="253"/>
      <c r="J1056" s="227"/>
      <c r="K1056" s="253"/>
      <c r="L1056" s="8"/>
      <c r="M1056" s="253"/>
      <c r="N1056" s="227"/>
      <c r="O1056" s="227"/>
    </row>
    <row r="1057" spans="2:15" x14ac:dyDescent="0.3">
      <c r="B1057" s="226"/>
      <c r="C1057" s="227"/>
      <c r="D1057" s="227"/>
      <c r="E1057" s="227"/>
      <c r="F1057" s="227"/>
      <c r="G1057" s="253"/>
      <c r="H1057" s="227"/>
      <c r="I1057" s="253"/>
      <c r="J1057" s="227"/>
      <c r="K1057" s="253"/>
      <c r="L1057" s="8"/>
      <c r="M1057" s="253"/>
      <c r="N1057" s="227"/>
      <c r="O1057" s="227"/>
    </row>
    <row r="1058" spans="2:15" x14ac:dyDescent="0.3">
      <c r="B1058" s="226"/>
      <c r="C1058" s="227"/>
      <c r="D1058" s="227"/>
      <c r="E1058" s="227"/>
      <c r="F1058" s="227"/>
      <c r="G1058" s="253"/>
      <c r="H1058" s="227"/>
      <c r="I1058" s="253"/>
      <c r="J1058" s="227"/>
      <c r="K1058" s="253"/>
      <c r="L1058" s="8"/>
      <c r="M1058" s="253"/>
      <c r="N1058" s="227"/>
      <c r="O1058" s="227"/>
    </row>
    <row r="1059" spans="2:15" x14ac:dyDescent="0.3">
      <c r="B1059" s="226"/>
      <c r="C1059" s="227"/>
      <c r="D1059" s="227"/>
      <c r="E1059" s="227"/>
      <c r="F1059" s="227"/>
      <c r="G1059" s="253"/>
      <c r="H1059" s="227"/>
      <c r="I1059" s="253"/>
      <c r="J1059" s="227"/>
      <c r="K1059" s="253"/>
      <c r="L1059" s="8"/>
      <c r="M1059" s="253"/>
      <c r="N1059" s="227"/>
      <c r="O1059" s="227"/>
    </row>
    <row r="1060" spans="2:15" x14ac:dyDescent="0.3">
      <c r="B1060" s="226"/>
      <c r="C1060" s="227"/>
      <c r="D1060" s="227"/>
      <c r="E1060" s="227"/>
      <c r="F1060" s="227"/>
      <c r="G1060" s="253"/>
      <c r="H1060" s="227"/>
      <c r="I1060" s="253"/>
      <c r="J1060" s="227"/>
      <c r="K1060" s="253"/>
      <c r="L1060" s="8"/>
      <c r="M1060" s="253"/>
      <c r="N1060" s="227"/>
      <c r="O1060" s="227"/>
    </row>
    <row r="1061" spans="2:15" x14ac:dyDescent="0.3">
      <c r="B1061" s="226"/>
      <c r="C1061" s="227"/>
      <c r="D1061" s="227"/>
      <c r="E1061" s="227"/>
      <c r="F1061" s="227"/>
      <c r="G1061" s="253"/>
      <c r="H1061" s="227"/>
      <c r="I1061" s="253"/>
      <c r="J1061" s="227"/>
      <c r="K1061" s="253"/>
      <c r="L1061" s="8"/>
      <c r="M1061" s="253"/>
      <c r="N1061" s="227"/>
      <c r="O1061" s="227"/>
    </row>
    <row r="1062" spans="2:15" x14ac:dyDescent="0.3">
      <c r="B1062" s="226"/>
      <c r="C1062" s="227"/>
      <c r="D1062" s="227"/>
      <c r="E1062" s="227"/>
      <c r="F1062" s="227"/>
      <c r="G1062" s="253"/>
      <c r="H1062" s="227"/>
      <c r="I1062" s="253"/>
      <c r="J1062" s="227"/>
      <c r="K1062" s="253"/>
      <c r="L1062" s="8"/>
      <c r="M1062" s="253"/>
      <c r="N1062" s="227"/>
      <c r="O1062" s="227"/>
    </row>
    <row r="1063" spans="2:15" x14ac:dyDescent="0.3">
      <c r="B1063" s="226"/>
      <c r="C1063" s="227"/>
      <c r="D1063" s="227"/>
      <c r="E1063" s="227"/>
      <c r="F1063" s="227"/>
      <c r="G1063" s="253"/>
      <c r="H1063" s="227"/>
      <c r="I1063" s="253"/>
      <c r="J1063" s="227"/>
      <c r="K1063" s="253"/>
      <c r="L1063" s="8"/>
      <c r="M1063" s="253"/>
      <c r="N1063" s="227"/>
      <c r="O1063" s="227"/>
    </row>
    <row r="1064" spans="2:15" x14ac:dyDescent="0.3">
      <c r="B1064" s="226"/>
      <c r="C1064" s="227"/>
      <c r="D1064" s="227"/>
      <c r="E1064" s="227"/>
      <c r="F1064" s="227"/>
      <c r="G1064" s="253"/>
      <c r="H1064" s="227"/>
      <c r="I1064" s="253"/>
      <c r="J1064" s="227"/>
      <c r="K1064" s="253"/>
      <c r="L1064" s="8"/>
      <c r="M1064" s="253"/>
      <c r="N1064" s="227"/>
      <c r="O1064" s="227"/>
    </row>
    <row r="1065" spans="2:15" x14ac:dyDescent="0.3">
      <c r="B1065" s="226"/>
      <c r="C1065" s="227"/>
      <c r="D1065" s="227"/>
      <c r="E1065" s="227"/>
      <c r="F1065" s="227"/>
      <c r="G1065" s="253"/>
      <c r="H1065" s="227"/>
      <c r="I1065" s="253"/>
      <c r="J1065" s="227"/>
      <c r="K1065" s="253"/>
      <c r="L1065" s="8"/>
      <c r="M1065" s="253"/>
      <c r="N1065" s="227"/>
      <c r="O1065" s="227"/>
    </row>
    <row r="1066" spans="2:15" x14ac:dyDescent="0.3">
      <c r="B1066" s="226"/>
      <c r="C1066" s="227"/>
      <c r="D1066" s="227"/>
      <c r="E1066" s="227"/>
      <c r="F1066" s="227"/>
      <c r="G1066" s="253"/>
      <c r="H1066" s="227"/>
      <c r="I1066" s="253"/>
      <c r="J1066" s="227"/>
      <c r="K1066" s="253"/>
      <c r="L1066" s="8"/>
      <c r="M1066" s="253"/>
      <c r="N1066" s="227"/>
      <c r="O1066" s="227"/>
    </row>
    <row r="1067" spans="2:15" x14ac:dyDescent="0.3">
      <c r="B1067" s="226"/>
      <c r="C1067" s="227"/>
      <c r="D1067" s="227"/>
      <c r="E1067" s="227"/>
      <c r="F1067" s="227"/>
      <c r="G1067" s="253"/>
      <c r="H1067" s="227"/>
      <c r="I1067" s="253"/>
      <c r="J1067" s="227"/>
      <c r="K1067" s="253"/>
      <c r="L1067" s="8"/>
      <c r="M1067" s="253"/>
      <c r="N1067" s="227"/>
      <c r="O1067" s="227"/>
    </row>
    <row r="1068" spans="2:15" x14ac:dyDescent="0.3">
      <c r="B1068" s="226"/>
      <c r="C1068" s="227"/>
      <c r="D1068" s="227"/>
      <c r="E1068" s="227"/>
      <c r="F1068" s="227"/>
      <c r="G1068" s="253"/>
      <c r="H1068" s="227"/>
      <c r="I1068" s="253"/>
      <c r="J1068" s="227"/>
      <c r="K1068" s="253"/>
      <c r="L1068" s="8"/>
      <c r="M1068" s="253"/>
      <c r="N1068" s="227"/>
      <c r="O1068" s="227"/>
    </row>
    <row r="1069" spans="2:15" x14ac:dyDescent="0.3">
      <c r="B1069" s="226"/>
      <c r="C1069" s="227"/>
      <c r="D1069" s="227"/>
      <c r="E1069" s="227"/>
      <c r="F1069" s="227"/>
      <c r="G1069" s="253"/>
      <c r="H1069" s="227"/>
      <c r="I1069" s="253"/>
      <c r="J1069" s="227"/>
      <c r="K1069" s="253"/>
      <c r="L1069" s="8"/>
      <c r="M1069" s="253"/>
      <c r="N1069" s="227"/>
      <c r="O1069" s="227"/>
    </row>
    <row r="1070" spans="2:15" x14ac:dyDescent="0.3">
      <c r="B1070" s="226"/>
      <c r="C1070" s="227"/>
      <c r="D1070" s="227"/>
      <c r="E1070" s="227"/>
      <c r="F1070" s="227"/>
      <c r="G1070" s="253"/>
      <c r="H1070" s="227"/>
      <c r="I1070" s="253"/>
      <c r="J1070" s="227"/>
      <c r="K1070" s="253"/>
      <c r="L1070" s="8"/>
      <c r="M1070" s="253"/>
      <c r="N1070" s="227"/>
      <c r="O1070" s="227"/>
    </row>
    <row r="1071" spans="2:15" x14ac:dyDescent="0.3">
      <c r="B1071" s="226"/>
      <c r="C1071" s="227"/>
      <c r="D1071" s="227"/>
      <c r="E1071" s="227"/>
      <c r="F1071" s="227"/>
      <c r="G1071" s="253"/>
      <c r="H1071" s="227"/>
      <c r="I1071" s="253"/>
      <c r="J1071" s="227"/>
      <c r="K1071" s="253"/>
      <c r="L1071" s="8"/>
      <c r="M1071" s="253"/>
      <c r="N1071" s="227"/>
      <c r="O1071" s="227"/>
    </row>
    <row r="1072" spans="2:15" x14ac:dyDescent="0.3">
      <c r="B1072" s="226"/>
      <c r="C1072" s="227"/>
      <c r="D1072" s="227"/>
      <c r="E1072" s="227"/>
      <c r="F1072" s="227"/>
      <c r="G1072" s="253"/>
      <c r="H1072" s="227"/>
      <c r="I1072" s="253"/>
      <c r="J1072" s="227"/>
      <c r="K1072" s="253"/>
      <c r="L1072" s="8"/>
      <c r="M1072" s="253"/>
      <c r="N1072" s="227"/>
      <c r="O1072" s="227"/>
    </row>
    <row r="1073" spans="2:15" x14ac:dyDescent="0.3">
      <c r="B1073" s="226"/>
      <c r="C1073" s="227"/>
      <c r="D1073" s="227"/>
      <c r="E1073" s="227"/>
      <c r="F1073" s="227"/>
      <c r="G1073" s="253"/>
      <c r="H1073" s="227"/>
      <c r="I1073" s="253"/>
      <c r="J1073" s="227"/>
      <c r="K1073" s="253"/>
      <c r="L1073" s="8"/>
      <c r="M1073" s="253"/>
      <c r="N1073" s="227"/>
      <c r="O1073" s="227"/>
    </row>
    <row r="1074" spans="2:15" x14ac:dyDescent="0.3">
      <c r="B1074" s="226"/>
      <c r="C1074" s="227"/>
      <c r="D1074" s="227"/>
      <c r="E1074" s="227"/>
      <c r="F1074" s="227"/>
      <c r="G1074" s="253"/>
      <c r="H1074" s="227"/>
      <c r="I1074" s="253"/>
      <c r="J1074" s="227"/>
      <c r="K1074" s="253"/>
      <c r="L1074" s="8"/>
      <c r="M1074" s="253"/>
      <c r="N1074" s="227"/>
      <c r="O1074" s="227"/>
    </row>
    <row r="1075" spans="2:15" x14ac:dyDescent="0.3">
      <c r="B1075" s="226"/>
      <c r="C1075" s="227"/>
      <c r="D1075" s="227"/>
      <c r="E1075" s="227"/>
      <c r="F1075" s="227"/>
      <c r="G1075" s="253"/>
      <c r="H1075" s="227"/>
      <c r="I1075" s="253"/>
      <c r="J1075" s="227"/>
      <c r="K1075" s="253"/>
      <c r="L1075" s="8"/>
      <c r="M1075" s="253"/>
      <c r="N1075" s="227"/>
      <c r="O1075" s="227"/>
    </row>
    <row r="1076" spans="2:15" x14ac:dyDescent="0.3">
      <c r="B1076" s="226"/>
      <c r="C1076" s="227"/>
      <c r="D1076" s="227"/>
      <c r="E1076" s="227"/>
      <c r="F1076" s="227"/>
      <c r="G1076" s="253"/>
      <c r="H1076" s="227"/>
      <c r="I1076" s="253"/>
      <c r="J1076" s="227"/>
      <c r="K1076" s="253"/>
      <c r="L1076" s="8"/>
      <c r="M1076" s="253"/>
      <c r="N1076" s="227"/>
      <c r="O1076" s="227"/>
    </row>
    <row r="1077" spans="2:15" x14ac:dyDescent="0.3">
      <c r="B1077" s="226"/>
      <c r="C1077" s="227"/>
      <c r="D1077" s="227"/>
      <c r="E1077" s="227"/>
      <c r="F1077" s="227"/>
      <c r="G1077" s="253"/>
      <c r="H1077" s="227"/>
      <c r="I1077" s="253"/>
      <c r="J1077" s="227"/>
      <c r="K1077" s="253"/>
      <c r="L1077" s="8"/>
      <c r="M1077" s="253"/>
      <c r="N1077" s="227"/>
      <c r="O1077" s="227"/>
    </row>
    <row r="1078" spans="2:15" x14ac:dyDescent="0.3">
      <c r="B1078" s="226"/>
      <c r="C1078" s="227"/>
      <c r="D1078" s="227"/>
      <c r="E1078" s="227"/>
      <c r="F1078" s="227"/>
      <c r="G1078" s="253"/>
      <c r="H1078" s="227"/>
      <c r="I1078" s="253"/>
      <c r="J1078" s="227"/>
      <c r="K1078" s="253"/>
      <c r="L1078" s="8"/>
      <c r="M1078" s="253"/>
      <c r="N1078" s="227"/>
      <c r="O1078" s="227"/>
    </row>
    <row r="1079" spans="2:15" x14ac:dyDescent="0.3">
      <c r="B1079" s="226"/>
      <c r="C1079" s="227"/>
      <c r="D1079" s="227"/>
      <c r="E1079" s="227"/>
      <c r="F1079" s="227"/>
      <c r="G1079" s="253"/>
      <c r="H1079" s="227"/>
      <c r="I1079" s="253"/>
      <c r="J1079" s="227"/>
      <c r="K1079" s="253"/>
      <c r="L1079" s="8"/>
      <c r="M1079" s="253"/>
      <c r="N1079" s="227"/>
      <c r="O1079" s="227"/>
    </row>
    <row r="1080" spans="2:15" x14ac:dyDescent="0.3">
      <c r="B1080" s="226"/>
      <c r="C1080" s="227"/>
      <c r="D1080" s="227"/>
      <c r="E1080" s="227"/>
      <c r="F1080" s="227"/>
      <c r="G1080" s="253"/>
      <c r="H1080" s="227"/>
      <c r="I1080" s="253"/>
      <c r="J1080" s="227"/>
      <c r="K1080" s="253"/>
      <c r="L1080" s="8"/>
      <c r="M1080" s="253"/>
      <c r="N1080" s="227"/>
      <c r="O1080" s="227"/>
    </row>
    <row r="1081" spans="2:15" x14ac:dyDescent="0.3">
      <c r="B1081" s="226"/>
      <c r="C1081" s="227"/>
      <c r="D1081" s="227"/>
      <c r="E1081" s="227"/>
      <c r="F1081" s="227"/>
      <c r="G1081" s="253"/>
      <c r="H1081" s="227"/>
      <c r="I1081" s="253"/>
      <c r="J1081" s="227"/>
      <c r="K1081" s="253"/>
      <c r="L1081" s="8"/>
      <c r="M1081" s="253"/>
      <c r="N1081" s="227"/>
      <c r="O1081" s="227"/>
    </row>
    <row r="1082" spans="2:15" x14ac:dyDescent="0.3">
      <c r="B1082" s="226"/>
      <c r="C1082" s="227"/>
      <c r="D1082" s="227"/>
      <c r="E1082" s="227"/>
      <c r="F1082" s="227"/>
      <c r="G1082" s="253"/>
      <c r="H1082" s="227"/>
      <c r="I1082" s="253"/>
      <c r="J1082" s="227"/>
      <c r="K1082" s="253"/>
      <c r="L1082" s="8"/>
      <c r="M1082" s="253"/>
      <c r="N1082" s="227"/>
      <c r="O1082" s="227"/>
    </row>
    <row r="1083" spans="2:15" x14ac:dyDescent="0.3">
      <c r="B1083" s="226"/>
      <c r="C1083" s="227"/>
      <c r="D1083" s="227"/>
      <c r="E1083" s="227"/>
      <c r="F1083" s="227"/>
      <c r="G1083" s="253"/>
      <c r="H1083" s="227"/>
      <c r="I1083" s="253"/>
      <c r="J1083" s="227"/>
      <c r="K1083" s="253"/>
      <c r="L1083" s="8"/>
      <c r="M1083" s="253"/>
      <c r="N1083" s="227"/>
      <c r="O1083" s="227"/>
    </row>
    <row r="1084" spans="2:15" x14ac:dyDescent="0.3">
      <c r="B1084" s="226"/>
      <c r="C1084" s="227"/>
      <c r="D1084" s="227"/>
      <c r="E1084" s="227"/>
      <c r="F1084" s="227"/>
      <c r="G1084" s="253"/>
      <c r="H1084" s="227"/>
      <c r="I1084" s="253"/>
      <c r="J1084" s="227"/>
      <c r="K1084" s="253"/>
      <c r="L1084" s="8"/>
      <c r="M1084" s="253"/>
      <c r="N1084" s="227"/>
      <c r="O1084" s="227"/>
    </row>
    <row r="1085" spans="2:15" x14ac:dyDescent="0.3">
      <c r="B1085" s="226"/>
      <c r="C1085" s="227"/>
      <c r="D1085" s="227"/>
      <c r="E1085" s="227"/>
      <c r="F1085" s="227"/>
      <c r="G1085" s="253"/>
      <c r="H1085" s="227"/>
      <c r="I1085" s="253"/>
      <c r="J1085" s="227"/>
      <c r="K1085" s="253"/>
      <c r="L1085" s="8"/>
      <c r="M1085" s="253"/>
      <c r="N1085" s="227"/>
      <c r="O1085" s="227"/>
    </row>
    <row r="1086" spans="2:15" x14ac:dyDescent="0.3">
      <c r="B1086" s="226"/>
      <c r="C1086" s="227"/>
      <c r="D1086" s="227"/>
      <c r="E1086" s="227"/>
      <c r="F1086" s="227"/>
      <c r="G1086" s="253"/>
      <c r="H1086" s="227"/>
      <c r="I1086" s="253"/>
      <c r="J1086" s="227"/>
      <c r="K1086" s="253"/>
      <c r="L1086" s="8"/>
      <c r="M1086" s="253"/>
      <c r="N1086" s="227"/>
      <c r="O1086" s="227"/>
    </row>
    <row r="1087" spans="2:15" x14ac:dyDescent="0.3">
      <c r="B1087" s="226"/>
      <c r="C1087" s="227"/>
      <c r="D1087" s="227"/>
      <c r="E1087" s="227"/>
      <c r="F1087" s="227"/>
      <c r="G1087" s="253"/>
      <c r="H1087" s="227"/>
      <c r="I1087" s="253"/>
      <c r="J1087" s="227"/>
      <c r="K1087" s="253"/>
      <c r="L1087" s="8"/>
      <c r="M1087" s="253"/>
      <c r="N1087" s="227"/>
      <c r="O1087" s="227"/>
    </row>
    <row r="1088" spans="2:15" x14ac:dyDescent="0.3">
      <c r="B1088" s="226"/>
      <c r="C1088" s="227"/>
      <c r="D1088" s="227"/>
      <c r="E1088" s="227"/>
      <c r="F1088" s="227"/>
      <c r="G1088" s="253"/>
      <c r="H1088" s="227"/>
      <c r="I1088" s="253"/>
      <c r="J1088" s="227"/>
      <c r="K1088" s="253"/>
      <c r="L1088" s="8"/>
      <c r="M1088" s="253"/>
      <c r="N1088" s="227"/>
      <c r="O1088" s="227"/>
    </row>
    <row r="1089" spans="2:15" x14ac:dyDescent="0.3">
      <c r="B1089" s="226"/>
      <c r="C1089" s="227"/>
      <c r="D1089" s="227"/>
      <c r="E1089" s="227"/>
      <c r="F1089" s="227"/>
      <c r="G1089" s="253"/>
      <c r="H1089" s="227"/>
      <c r="I1089" s="253"/>
      <c r="J1089" s="227"/>
      <c r="K1089" s="253"/>
      <c r="L1089" s="8"/>
      <c r="M1089" s="253"/>
      <c r="N1089" s="227"/>
      <c r="O1089" s="227"/>
    </row>
    <row r="1090" spans="2:15" x14ac:dyDescent="0.3">
      <c r="B1090" s="226"/>
      <c r="C1090" s="227"/>
      <c r="D1090" s="227"/>
      <c r="E1090" s="227"/>
      <c r="F1090" s="227"/>
      <c r="G1090" s="253"/>
      <c r="H1090" s="227"/>
      <c r="I1090" s="253"/>
      <c r="J1090" s="227"/>
      <c r="K1090" s="253"/>
      <c r="L1090" s="8"/>
      <c r="M1090" s="253"/>
      <c r="N1090" s="227"/>
      <c r="O1090" s="227"/>
    </row>
    <row r="1091" spans="2:15" x14ac:dyDescent="0.3">
      <c r="B1091" s="226"/>
      <c r="C1091" s="227"/>
      <c r="D1091" s="227"/>
      <c r="E1091" s="227"/>
      <c r="F1091" s="227"/>
      <c r="G1091" s="253"/>
      <c r="H1091" s="227"/>
      <c r="I1091" s="253"/>
      <c r="J1091" s="227"/>
      <c r="K1091" s="253"/>
      <c r="L1091" s="8"/>
      <c r="M1091" s="253"/>
      <c r="N1091" s="227"/>
      <c r="O1091" s="227"/>
    </row>
    <row r="1092" spans="2:15" x14ac:dyDescent="0.3">
      <c r="B1092" s="226"/>
      <c r="C1092" s="227"/>
      <c r="D1092" s="227"/>
      <c r="E1092" s="227"/>
      <c r="F1092" s="227"/>
      <c r="G1092" s="253"/>
      <c r="H1092" s="227"/>
      <c r="I1092" s="253"/>
      <c r="J1092" s="227"/>
      <c r="K1092" s="253"/>
      <c r="L1092" s="8"/>
      <c r="M1092" s="253"/>
      <c r="N1092" s="227"/>
      <c r="O1092" s="227"/>
    </row>
    <row r="1093" spans="2:15" x14ac:dyDescent="0.3">
      <c r="B1093" s="226"/>
      <c r="C1093" s="227"/>
      <c r="D1093" s="227"/>
      <c r="E1093" s="227"/>
      <c r="F1093" s="227"/>
      <c r="G1093" s="253"/>
      <c r="H1093" s="227"/>
      <c r="I1093" s="253"/>
      <c r="J1093" s="227"/>
      <c r="K1093" s="253"/>
      <c r="L1093" s="8"/>
      <c r="M1093" s="253"/>
      <c r="N1093" s="227"/>
      <c r="O1093" s="227"/>
    </row>
    <row r="1094" spans="2:15" x14ac:dyDescent="0.3">
      <c r="B1094" s="226"/>
      <c r="C1094" s="227"/>
      <c r="D1094" s="227"/>
      <c r="E1094" s="227"/>
      <c r="F1094" s="227"/>
      <c r="G1094" s="253"/>
      <c r="H1094" s="227"/>
      <c r="I1094" s="253"/>
      <c r="J1094" s="227"/>
      <c r="K1094" s="253"/>
      <c r="L1094" s="8"/>
      <c r="M1094" s="253"/>
      <c r="N1094" s="227"/>
      <c r="O1094" s="227"/>
    </row>
    <row r="1095" spans="2:15" x14ac:dyDescent="0.3">
      <c r="B1095" s="226"/>
      <c r="C1095" s="227"/>
      <c r="D1095" s="227"/>
      <c r="E1095" s="227"/>
      <c r="F1095" s="227"/>
      <c r="G1095" s="253"/>
      <c r="H1095" s="227"/>
      <c r="I1095" s="253"/>
      <c r="J1095" s="227"/>
      <c r="K1095" s="253"/>
      <c r="L1095" s="8"/>
      <c r="M1095" s="253"/>
      <c r="N1095" s="227"/>
      <c r="O1095" s="227"/>
    </row>
    <row r="1096" spans="2:15" x14ac:dyDescent="0.3">
      <c r="B1096" s="226"/>
      <c r="C1096" s="227"/>
      <c r="D1096" s="227"/>
      <c r="E1096" s="227"/>
      <c r="F1096" s="227"/>
      <c r="G1096" s="253"/>
      <c r="H1096" s="227"/>
      <c r="I1096" s="253"/>
      <c r="J1096" s="227"/>
      <c r="K1096" s="253"/>
      <c r="L1096" s="8"/>
      <c r="M1096" s="253"/>
      <c r="N1096" s="227"/>
      <c r="O1096" s="227"/>
    </row>
    <row r="1097" spans="2:15" x14ac:dyDescent="0.3">
      <c r="B1097" s="226"/>
      <c r="C1097" s="227"/>
      <c r="D1097" s="227"/>
      <c r="E1097" s="227"/>
      <c r="F1097" s="227"/>
      <c r="G1097" s="253"/>
      <c r="H1097" s="227"/>
      <c r="I1097" s="253"/>
      <c r="J1097" s="227"/>
      <c r="K1097" s="253"/>
      <c r="L1097" s="8"/>
      <c r="M1097" s="253"/>
      <c r="N1097" s="227"/>
      <c r="O1097" s="227"/>
    </row>
    <row r="1098" spans="2:15" x14ac:dyDescent="0.3">
      <c r="B1098" s="226"/>
      <c r="C1098" s="227"/>
      <c r="D1098" s="227"/>
      <c r="E1098" s="227"/>
      <c r="F1098" s="227"/>
      <c r="G1098" s="253"/>
      <c r="H1098" s="227"/>
      <c r="I1098" s="253"/>
      <c r="J1098" s="227"/>
      <c r="K1098" s="253"/>
      <c r="L1098" s="8"/>
      <c r="M1098" s="253"/>
      <c r="N1098" s="227"/>
      <c r="O1098" s="227"/>
    </row>
    <row r="1099" spans="2:15" x14ac:dyDescent="0.3">
      <c r="B1099" s="226"/>
      <c r="C1099" s="227"/>
      <c r="D1099" s="227"/>
      <c r="E1099" s="227"/>
      <c r="F1099" s="227"/>
      <c r="G1099" s="253"/>
      <c r="H1099" s="227"/>
      <c r="I1099" s="253"/>
      <c r="J1099" s="227"/>
      <c r="K1099" s="253"/>
      <c r="L1099" s="8"/>
      <c r="M1099" s="253"/>
      <c r="N1099" s="227"/>
      <c r="O1099" s="227"/>
    </row>
    <row r="1100" spans="2:15" x14ac:dyDescent="0.3">
      <c r="B1100" s="226"/>
      <c r="C1100" s="227"/>
      <c r="D1100" s="227"/>
      <c r="E1100" s="227"/>
      <c r="F1100" s="227"/>
      <c r="G1100" s="253"/>
      <c r="H1100" s="227"/>
      <c r="I1100" s="253"/>
      <c r="J1100" s="227"/>
      <c r="K1100" s="253"/>
      <c r="L1100" s="8"/>
      <c r="M1100" s="253"/>
      <c r="N1100" s="227"/>
      <c r="O1100" s="227"/>
    </row>
    <row r="1101" spans="2:15" x14ac:dyDescent="0.3">
      <c r="B1101" s="226"/>
      <c r="C1101" s="227"/>
      <c r="D1101" s="227"/>
      <c r="E1101" s="227"/>
      <c r="F1101" s="227"/>
      <c r="G1101" s="253"/>
      <c r="H1101" s="227"/>
      <c r="I1101" s="253"/>
      <c r="J1101" s="227"/>
      <c r="K1101" s="253"/>
      <c r="L1101" s="8"/>
      <c r="M1101" s="253"/>
      <c r="N1101" s="227"/>
      <c r="O1101" s="227"/>
    </row>
    <row r="1102" spans="2:15" x14ac:dyDescent="0.3">
      <c r="B1102" s="226"/>
      <c r="C1102" s="227"/>
      <c r="D1102" s="227"/>
      <c r="E1102" s="227"/>
      <c r="F1102" s="227"/>
      <c r="G1102" s="253"/>
      <c r="H1102" s="227"/>
      <c r="I1102" s="253"/>
      <c r="J1102" s="227"/>
      <c r="K1102" s="253"/>
      <c r="L1102" s="8"/>
      <c r="M1102" s="253"/>
      <c r="N1102" s="227"/>
      <c r="O1102" s="227"/>
    </row>
    <row r="1103" spans="2:15" x14ac:dyDescent="0.3">
      <c r="B1103" s="226"/>
      <c r="C1103" s="227"/>
      <c r="D1103" s="227"/>
      <c r="E1103" s="227"/>
      <c r="F1103" s="227"/>
      <c r="G1103" s="253"/>
      <c r="H1103" s="227"/>
      <c r="I1103" s="253"/>
      <c r="J1103" s="227"/>
      <c r="K1103" s="253"/>
      <c r="L1103" s="8"/>
      <c r="M1103" s="253"/>
      <c r="N1103" s="227"/>
      <c r="O1103" s="227"/>
    </row>
    <row r="1104" spans="2:15" x14ac:dyDescent="0.3">
      <c r="B1104" s="226"/>
      <c r="C1104" s="227"/>
      <c r="D1104" s="227"/>
      <c r="E1104" s="227"/>
      <c r="F1104" s="227"/>
      <c r="G1104" s="253"/>
      <c r="H1104" s="227"/>
      <c r="I1104" s="253"/>
      <c r="J1104" s="227"/>
      <c r="K1104" s="253"/>
      <c r="L1104" s="8"/>
      <c r="M1104" s="253"/>
      <c r="N1104" s="227"/>
      <c r="O1104" s="227"/>
    </row>
    <row r="1105" spans="2:15" x14ac:dyDescent="0.3">
      <c r="B1105" s="226"/>
      <c r="C1105" s="227"/>
      <c r="D1105" s="227"/>
      <c r="E1105" s="227"/>
      <c r="F1105" s="227"/>
      <c r="G1105" s="253"/>
      <c r="H1105" s="227"/>
      <c r="I1105" s="253"/>
      <c r="J1105" s="227"/>
      <c r="K1105" s="253"/>
      <c r="L1105" s="8"/>
      <c r="M1105" s="253"/>
      <c r="N1105" s="227"/>
      <c r="O1105" s="227"/>
    </row>
    <row r="1106" spans="2:15" x14ac:dyDescent="0.3">
      <c r="B1106" s="226"/>
      <c r="C1106" s="227"/>
      <c r="D1106" s="227"/>
      <c r="E1106" s="227"/>
      <c r="F1106" s="227"/>
      <c r="G1106" s="253"/>
      <c r="H1106" s="227"/>
      <c r="I1106" s="253"/>
      <c r="J1106" s="227"/>
      <c r="K1106" s="253"/>
      <c r="L1106" s="8"/>
      <c r="M1106" s="253"/>
      <c r="N1106" s="227"/>
      <c r="O1106" s="227"/>
    </row>
    <row r="1107" spans="2:15" x14ac:dyDescent="0.3">
      <c r="B1107" s="226"/>
      <c r="C1107" s="227"/>
      <c r="D1107" s="227"/>
      <c r="E1107" s="227"/>
      <c r="F1107" s="227"/>
      <c r="G1107" s="253"/>
      <c r="H1107" s="227"/>
      <c r="I1107" s="253"/>
      <c r="J1107" s="227"/>
      <c r="K1107" s="253"/>
      <c r="L1107" s="8"/>
      <c r="M1107" s="253"/>
      <c r="N1107" s="227"/>
      <c r="O1107" s="227"/>
    </row>
    <row r="1108" spans="2:15" x14ac:dyDescent="0.3">
      <c r="B1108" s="226"/>
      <c r="C1108" s="227"/>
      <c r="D1108" s="227"/>
      <c r="E1108" s="227"/>
      <c r="F1108" s="227"/>
      <c r="G1108" s="253"/>
      <c r="H1108" s="227"/>
      <c r="I1108" s="253"/>
      <c r="J1108" s="227"/>
      <c r="K1108" s="253"/>
      <c r="L1108" s="8"/>
      <c r="M1108" s="253"/>
      <c r="N1108" s="227"/>
      <c r="O1108" s="227"/>
    </row>
    <row r="1109" spans="2:15" x14ac:dyDescent="0.3">
      <c r="B1109" s="226"/>
      <c r="C1109" s="227"/>
      <c r="D1109" s="227"/>
      <c r="E1109" s="227"/>
      <c r="F1109" s="227"/>
      <c r="G1109" s="253"/>
      <c r="H1109" s="227"/>
      <c r="I1109" s="253"/>
      <c r="J1109" s="227"/>
      <c r="K1109" s="253"/>
      <c r="L1109" s="8"/>
      <c r="M1109" s="253"/>
      <c r="N1109" s="227"/>
      <c r="O1109" s="227"/>
    </row>
    <row r="1110" spans="2:15" x14ac:dyDescent="0.3">
      <c r="B1110" s="226"/>
      <c r="C1110" s="227"/>
      <c r="D1110" s="227"/>
      <c r="E1110" s="227"/>
      <c r="F1110" s="227"/>
      <c r="G1110" s="253"/>
      <c r="H1110" s="227"/>
      <c r="I1110" s="253"/>
      <c r="J1110" s="227"/>
      <c r="K1110" s="253"/>
      <c r="L1110" s="8"/>
      <c r="M1110" s="253"/>
      <c r="N1110" s="227"/>
      <c r="O1110" s="227"/>
    </row>
    <row r="1111" spans="2:15" x14ac:dyDescent="0.3">
      <c r="B1111" s="226"/>
      <c r="C1111" s="227"/>
      <c r="D1111" s="227"/>
      <c r="E1111" s="227"/>
      <c r="F1111" s="227"/>
      <c r="G1111" s="253"/>
      <c r="H1111" s="227"/>
      <c r="I1111" s="253"/>
      <c r="J1111" s="227"/>
      <c r="K1111" s="253"/>
      <c r="L1111" s="8"/>
      <c r="M1111" s="253"/>
      <c r="N1111" s="227"/>
      <c r="O1111" s="227"/>
    </row>
    <row r="1112" spans="2:15" x14ac:dyDescent="0.3">
      <c r="B1112" s="226"/>
      <c r="C1112" s="227"/>
      <c r="D1112" s="227"/>
      <c r="E1112" s="227"/>
      <c r="F1112" s="227"/>
      <c r="G1112" s="253"/>
      <c r="H1112" s="227"/>
      <c r="I1112" s="253"/>
      <c r="J1112" s="227"/>
      <c r="K1112" s="253"/>
      <c r="L1112" s="8"/>
      <c r="M1112" s="253"/>
      <c r="N1112" s="227"/>
      <c r="O1112" s="227"/>
    </row>
    <row r="1113" spans="2:15" x14ac:dyDescent="0.3">
      <c r="B1113" s="226"/>
      <c r="C1113" s="227"/>
      <c r="D1113" s="227"/>
      <c r="E1113" s="227"/>
      <c r="F1113" s="227"/>
      <c r="G1113" s="253"/>
      <c r="H1113" s="227"/>
      <c r="I1113" s="253"/>
      <c r="J1113" s="227"/>
      <c r="K1113" s="253"/>
      <c r="L1113" s="8"/>
      <c r="M1113" s="253"/>
      <c r="N1113" s="227"/>
      <c r="O1113" s="227"/>
    </row>
    <row r="1114" spans="2:15" x14ac:dyDescent="0.3">
      <c r="B1114" s="226"/>
      <c r="C1114" s="227"/>
      <c r="D1114" s="227"/>
      <c r="E1114" s="227"/>
      <c r="F1114" s="227"/>
      <c r="G1114" s="253"/>
      <c r="H1114" s="227"/>
      <c r="I1114" s="253"/>
      <c r="J1114" s="227"/>
      <c r="K1114" s="253"/>
      <c r="L1114" s="8"/>
      <c r="M1114" s="253"/>
      <c r="N1114" s="227"/>
      <c r="O1114" s="227"/>
    </row>
    <row r="1115" spans="2:15" x14ac:dyDescent="0.3">
      <c r="B1115" s="226"/>
      <c r="C1115" s="227"/>
      <c r="D1115" s="227"/>
      <c r="E1115" s="227"/>
      <c r="F1115" s="227"/>
      <c r="G1115" s="253"/>
      <c r="H1115" s="227"/>
      <c r="I1115" s="253"/>
      <c r="J1115" s="227"/>
      <c r="K1115" s="253"/>
      <c r="L1115" s="8"/>
      <c r="M1115" s="253"/>
      <c r="N1115" s="227"/>
      <c r="O1115" s="227"/>
    </row>
    <row r="1116" spans="2:15" x14ac:dyDescent="0.3">
      <c r="B1116" s="226"/>
      <c r="C1116" s="227"/>
      <c r="D1116" s="227"/>
      <c r="E1116" s="227"/>
      <c r="F1116" s="227"/>
      <c r="G1116" s="253"/>
      <c r="H1116" s="227"/>
      <c r="I1116" s="253"/>
      <c r="J1116" s="227"/>
      <c r="K1116" s="253"/>
      <c r="L1116" s="8"/>
      <c r="M1116" s="253"/>
      <c r="N1116" s="227"/>
      <c r="O1116" s="227"/>
    </row>
    <row r="1117" spans="2:15" x14ac:dyDescent="0.3">
      <c r="B1117" s="226"/>
      <c r="C1117" s="227"/>
      <c r="D1117" s="227"/>
      <c r="E1117" s="227"/>
      <c r="F1117" s="227"/>
      <c r="G1117" s="253"/>
      <c r="H1117" s="227"/>
      <c r="I1117" s="253"/>
      <c r="J1117" s="227"/>
      <c r="K1117" s="253"/>
      <c r="L1117" s="8"/>
      <c r="M1117" s="253"/>
      <c r="N1117" s="227"/>
      <c r="O1117" s="227"/>
    </row>
    <row r="1118" spans="2:15" x14ac:dyDescent="0.3">
      <c r="B1118" s="226"/>
      <c r="C1118" s="227"/>
      <c r="D1118" s="227"/>
      <c r="E1118" s="227"/>
      <c r="F1118" s="227"/>
      <c r="G1118" s="253"/>
      <c r="H1118" s="227"/>
      <c r="I1118" s="253"/>
      <c r="J1118" s="227"/>
      <c r="K1118" s="253"/>
      <c r="L1118" s="8"/>
      <c r="M1118" s="253"/>
      <c r="N1118" s="227"/>
      <c r="O1118" s="227"/>
    </row>
    <row r="1119" spans="2:15" x14ac:dyDescent="0.3">
      <c r="B1119" s="226"/>
      <c r="C1119" s="227"/>
      <c r="D1119" s="227"/>
      <c r="E1119" s="227"/>
      <c r="F1119" s="227"/>
      <c r="G1119" s="253"/>
      <c r="H1119" s="227"/>
      <c r="I1119" s="253"/>
      <c r="J1119" s="227"/>
      <c r="K1119" s="253"/>
      <c r="L1119" s="8"/>
      <c r="M1119" s="253"/>
      <c r="N1119" s="227"/>
      <c r="O1119" s="227"/>
    </row>
    <row r="1120" spans="2:15" x14ac:dyDescent="0.3">
      <c r="B1120" s="226"/>
      <c r="C1120" s="227"/>
      <c r="D1120" s="227"/>
      <c r="E1120" s="227"/>
      <c r="F1120" s="227"/>
      <c r="G1120" s="253"/>
      <c r="H1120" s="227"/>
      <c r="I1120" s="253"/>
      <c r="J1120" s="227"/>
      <c r="K1120" s="253"/>
      <c r="L1120" s="8"/>
      <c r="M1120" s="253"/>
      <c r="N1120" s="227"/>
      <c r="O1120" s="227"/>
    </row>
    <row r="1121" spans="2:15" x14ac:dyDescent="0.3">
      <c r="B1121" s="226"/>
      <c r="C1121" s="227"/>
      <c r="D1121" s="227"/>
      <c r="E1121" s="227"/>
      <c r="F1121" s="227"/>
      <c r="G1121" s="253"/>
      <c r="H1121" s="227"/>
      <c r="I1121" s="253"/>
      <c r="J1121" s="227"/>
      <c r="K1121" s="253"/>
      <c r="L1121" s="8"/>
      <c r="M1121" s="253"/>
      <c r="N1121" s="227"/>
      <c r="O1121" s="227"/>
    </row>
    <row r="1122" spans="2:15" x14ac:dyDescent="0.3">
      <c r="B1122" s="226"/>
      <c r="C1122" s="227"/>
      <c r="D1122" s="227"/>
      <c r="E1122" s="227"/>
      <c r="F1122" s="227"/>
      <c r="G1122" s="253"/>
      <c r="H1122" s="227"/>
      <c r="I1122" s="253"/>
      <c r="J1122" s="227"/>
      <c r="K1122" s="253"/>
      <c r="L1122" s="8"/>
      <c r="M1122" s="253"/>
      <c r="N1122" s="227"/>
      <c r="O1122" s="227"/>
    </row>
    <row r="1123" spans="2:15" x14ac:dyDescent="0.3">
      <c r="B1123" s="226"/>
      <c r="C1123" s="227"/>
      <c r="D1123" s="227"/>
      <c r="E1123" s="227"/>
      <c r="F1123" s="227"/>
      <c r="G1123" s="253"/>
      <c r="H1123" s="227"/>
      <c r="I1123" s="253"/>
      <c r="J1123" s="227"/>
      <c r="K1123" s="253"/>
      <c r="L1123" s="8"/>
      <c r="M1123" s="253"/>
      <c r="N1123" s="227"/>
      <c r="O1123" s="227"/>
    </row>
    <row r="1124" spans="2:15" x14ac:dyDescent="0.3">
      <c r="B1124" s="226"/>
      <c r="C1124" s="227"/>
      <c r="D1124" s="227"/>
      <c r="E1124" s="227"/>
      <c r="F1124" s="227"/>
      <c r="G1124" s="253"/>
      <c r="H1124" s="227"/>
      <c r="I1124" s="253"/>
      <c r="J1124" s="227"/>
      <c r="K1124" s="253"/>
      <c r="L1124" s="8"/>
      <c r="M1124" s="253"/>
      <c r="N1124" s="227"/>
      <c r="O1124" s="227"/>
    </row>
    <row r="1125" spans="2:15" x14ac:dyDescent="0.3">
      <c r="B1125" s="226"/>
      <c r="C1125" s="227"/>
      <c r="D1125" s="227"/>
      <c r="E1125" s="227"/>
      <c r="F1125" s="227"/>
      <c r="G1125" s="253"/>
      <c r="H1125" s="227"/>
      <c r="I1125" s="253"/>
      <c r="J1125" s="227"/>
      <c r="K1125" s="253"/>
      <c r="L1125" s="8"/>
      <c r="M1125" s="253"/>
      <c r="N1125" s="227"/>
      <c r="O1125" s="227"/>
    </row>
    <row r="1126" spans="2:15" x14ac:dyDescent="0.3">
      <c r="B1126" s="226"/>
      <c r="C1126" s="227"/>
      <c r="D1126" s="227"/>
      <c r="E1126" s="227"/>
      <c r="F1126" s="227"/>
      <c r="G1126" s="253"/>
      <c r="H1126" s="227"/>
      <c r="I1126" s="253"/>
      <c r="J1126" s="227"/>
      <c r="K1126" s="253"/>
      <c r="L1126" s="8"/>
      <c r="M1126" s="253"/>
      <c r="N1126" s="227"/>
      <c r="O1126" s="227"/>
    </row>
    <row r="1127" spans="2:15" x14ac:dyDescent="0.3">
      <c r="B1127" s="226"/>
      <c r="C1127" s="227"/>
      <c r="D1127" s="227"/>
      <c r="E1127" s="227"/>
      <c r="F1127" s="227"/>
      <c r="G1127" s="253"/>
      <c r="H1127" s="227"/>
      <c r="I1127" s="253"/>
      <c r="J1127" s="227"/>
      <c r="K1127" s="253"/>
      <c r="L1127" s="8"/>
      <c r="M1127" s="253"/>
      <c r="N1127" s="227"/>
      <c r="O1127" s="227"/>
    </row>
    <row r="1128" spans="2:15" x14ac:dyDescent="0.3">
      <c r="B1128" s="226"/>
      <c r="C1128" s="227"/>
      <c r="D1128" s="227"/>
      <c r="E1128" s="227"/>
      <c r="F1128" s="227"/>
      <c r="G1128" s="253"/>
      <c r="H1128" s="227"/>
      <c r="I1128" s="253"/>
      <c r="J1128" s="227"/>
      <c r="K1128" s="253"/>
      <c r="L1128" s="8"/>
      <c r="M1128" s="253"/>
      <c r="N1128" s="227"/>
      <c r="O1128" s="227"/>
    </row>
    <row r="1129" spans="2:15" x14ac:dyDescent="0.3">
      <c r="B1129" s="226"/>
      <c r="C1129" s="227"/>
      <c r="D1129" s="227"/>
      <c r="E1129" s="227"/>
      <c r="F1129" s="227"/>
      <c r="G1129" s="253"/>
      <c r="H1129" s="227"/>
      <c r="I1129" s="253"/>
      <c r="J1129" s="227"/>
      <c r="K1129" s="253"/>
      <c r="L1129" s="8"/>
      <c r="M1129" s="253"/>
      <c r="N1129" s="227"/>
      <c r="O1129" s="227"/>
    </row>
    <row r="1130" spans="2:15" x14ac:dyDescent="0.3">
      <c r="B1130" s="226"/>
      <c r="C1130" s="227"/>
      <c r="D1130" s="227"/>
      <c r="E1130" s="227"/>
      <c r="F1130" s="227"/>
      <c r="G1130" s="253"/>
      <c r="H1130" s="227"/>
      <c r="I1130" s="253"/>
      <c r="J1130" s="227"/>
      <c r="K1130" s="253"/>
      <c r="L1130" s="8"/>
      <c r="M1130" s="253"/>
      <c r="N1130" s="227"/>
      <c r="O1130" s="227"/>
    </row>
    <row r="1131" spans="2:15" x14ac:dyDescent="0.3">
      <c r="B1131" s="226"/>
      <c r="C1131" s="227"/>
      <c r="D1131" s="227"/>
      <c r="E1131" s="227"/>
      <c r="F1131" s="227"/>
      <c r="G1131" s="253"/>
      <c r="H1131" s="227"/>
      <c r="I1131" s="253"/>
      <c r="J1131" s="227"/>
      <c r="K1131" s="253"/>
      <c r="L1131" s="8"/>
      <c r="M1131" s="253"/>
      <c r="N1131" s="227"/>
      <c r="O1131" s="227"/>
    </row>
    <row r="1132" spans="2:15" x14ac:dyDescent="0.3">
      <c r="B1132" s="226"/>
      <c r="C1132" s="227"/>
      <c r="D1132" s="227"/>
      <c r="E1132" s="227"/>
      <c r="F1132" s="227"/>
      <c r="G1132" s="253"/>
      <c r="H1132" s="227"/>
      <c r="I1132" s="253"/>
      <c r="J1132" s="227"/>
      <c r="K1132" s="253"/>
      <c r="L1132" s="8"/>
      <c r="M1132" s="253"/>
      <c r="N1132" s="227"/>
      <c r="O1132" s="227"/>
    </row>
    <row r="1133" spans="2:15" x14ac:dyDescent="0.3">
      <c r="B1133" s="226"/>
      <c r="C1133" s="227"/>
      <c r="D1133" s="227"/>
      <c r="E1133" s="227"/>
      <c r="F1133" s="227"/>
      <c r="G1133" s="253"/>
      <c r="H1133" s="227"/>
      <c r="I1133" s="253"/>
      <c r="J1133" s="227"/>
      <c r="K1133" s="253"/>
      <c r="L1133" s="8"/>
      <c r="M1133" s="253"/>
      <c r="N1133" s="227"/>
      <c r="O1133" s="227"/>
    </row>
    <row r="1134" spans="2:15" x14ac:dyDescent="0.3">
      <c r="B1134" s="226"/>
      <c r="C1134" s="227"/>
      <c r="D1134" s="227"/>
      <c r="E1134" s="227"/>
      <c r="F1134" s="227"/>
      <c r="G1134" s="253"/>
      <c r="H1134" s="227"/>
      <c r="I1134" s="253"/>
      <c r="J1134" s="227"/>
      <c r="K1134" s="253"/>
      <c r="L1134" s="8"/>
      <c r="M1134" s="253"/>
      <c r="N1134" s="227"/>
      <c r="O1134" s="227"/>
    </row>
    <row r="1135" spans="2:15" x14ac:dyDescent="0.3">
      <c r="B1135" s="226"/>
      <c r="C1135" s="227"/>
      <c r="D1135" s="227"/>
      <c r="E1135" s="227"/>
      <c r="F1135" s="227"/>
      <c r="G1135" s="253"/>
      <c r="H1135" s="227"/>
      <c r="I1135" s="253"/>
      <c r="J1135" s="227"/>
      <c r="K1135" s="253"/>
      <c r="L1135" s="8"/>
      <c r="M1135" s="253"/>
      <c r="N1135" s="227"/>
      <c r="O1135" s="227"/>
    </row>
    <row r="1136" spans="2:15" x14ac:dyDescent="0.3">
      <c r="B1136" s="226"/>
      <c r="C1136" s="227"/>
      <c r="D1136" s="227"/>
      <c r="E1136" s="227"/>
      <c r="F1136" s="227"/>
      <c r="G1136" s="253"/>
      <c r="H1136" s="227"/>
      <c r="I1136" s="253"/>
      <c r="J1136" s="227"/>
      <c r="K1136" s="253"/>
      <c r="L1136" s="8"/>
      <c r="M1136" s="253"/>
      <c r="N1136" s="227"/>
      <c r="O1136" s="227"/>
    </row>
    <row r="1137" spans="2:15" x14ac:dyDescent="0.3">
      <c r="B1137" s="226"/>
      <c r="C1137" s="227"/>
      <c r="D1137" s="227"/>
      <c r="E1137" s="227"/>
      <c r="F1137" s="227"/>
      <c r="G1137" s="253"/>
      <c r="H1137" s="227"/>
      <c r="I1137" s="253"/>
      <c r="J1137" s="227"/>
      <c r="K1137" s="253"/>
      <c r="L1137" s="8"/>
      <c r="M1137" s="253"/>
      <c r="N1137" s="227"/>
      <c r="O1137" s="227"/>
    </row>
    <row r="1138" spans="2:15" x14ac:dyDescent="0.3">
      <c r="B1138" s="226"/>
      <c r="C1138" s="227"/>
      <c r="D1138" s="227"/>
      <c r="E1138" s="227"/>
      <c r="F1138" s="227"/>
      <c r="G1138" s="253"/>
      <c r="H1138" s="227"/>
      <c r="I1138" s="253"/>
      <c r="J1138" s="227"/>
      <c r="K1138" s="253"/>
      <c r="L1138" s="8"/>
      <c r="M1138" s="253"/>
      <c r="N1138" s="227"/>
      <c r="O1138" s="227"/>
    </row>
    <row r="1139" spans="2:15" x14ac:dyDescent="0.3">
      <c r="B1139" s="226"/>
      <c r="C1139" s="227"/>
      <c r="D1139" s="227"/>
      <c r="E1139" s="227"/>
      <c r="F1139" s="227"/>
      <c r="G1139" s="253"/>
      <c r="H1139" s="227"/>
      <c r="I1139" s="253"/>
      <c r="J1139" s="227"/>
      <c r="K1139" s="253"/>
      <c r="L1139" s="8"/>
      <c r="M1139" s="253"/>
      <c r="N1139" s="227"/>
      <c r="O1139" s="227"/>
    </row>
    <row r="1140" spans="2:15" x14ac:dyDescent="0.3">
      <c r="B1140" s="226"/>
      <c r="C1140" s="227"/>
      <c r="D1140" s="227"/>
      <c r="E1140" s="227"/>
      <c r="F1140" s="227"/>
      <c r="G1140" s="253"/>
      <c r="H1140" s="227"/>
      <c r="I1140" s="253"/>
      <c r="J1140" s="227"/>
      <c r="K1140" s="253"/>
      <c r="L1140" s="8"/>
      <c r="M1140" s="253"/>
      <c r="N1140" s="227"/>
      <c r="O1140" s="227"/>
    </row>
    <row r="1141" spans="2:15" x14ac:dyDescent="0.3">
      <c r="B1141" s="226"/>
      <c r="C1141" s="227"/>
      <c r="D1141" s="227"/>
      <c r="E1141" s="227"/>
      <c r="F1141" s="227"/>
      <c r="G1141" s="253"/>
      <c r="H1141" s="227"/>
      <c r="I1141" s="253"/>
      <c r="J1141" s="227"/>
      <c r="K1141" s="253"/>
      <c r="L1141" s="8"/>
      <c r="M1141" s="253"/>
      <c r="N1141" s="227"/>
      <c r="O1141" s="227"/>
    </row>
    <row r="1142" spans="2:15" x14ac:dyDescent="0.3">
      <c r="B1142" s="226"/>
      <c r="C1142" s="227"/>
      <c r="D1142" s="227"/>
      <c r="E1142" s="227"/>
      <c r="F1142" s="227"/>
      <c r="G1142" s="253"/>
      <c r="H1142" s="227"/>
      <c r="I1142" s="253"/>
      <c r="J1142" s="227"/>
      <c r="K1142" s="253"/>
      <c r="L1142" s="8"/>
      <c r="M1142" s="253"/>
      <c r="N1142" s="227"/>
      <c r="O1142" s="227"/>
    </row>
    <row r="1143" spans="2:15" x14ac:dyDescent="0.3">
      <c r="B1143" s="226"/>
      <c r="C1143" s="227"/>
      <c r="D1143" s="227"/>
      <c r="E1143" s="227"/>
      <c r="F1143" s="227"/>
      <c r="G1143" s="253"/>
      <c r="H1143" s="227"/>
      <c r="I1143" s="253"/>
      <c r="J1143" s="227"/>
      <c r="K1143" s="253"/>
      <c r="L1143" s="8"/>
      <c r="M1143" s="253"/>
      <c r="N1143" s="227"/>
      <c r="O1143" s="227"/>
    </row>
    <row r="1144" spans="2:15" x14ac:dyDescent="0.3">
      <c r="B1144" s="226"/>
      <c r="C1144" s="227"/>
      <c r="D1144" s="227"/>
      <c r="E1144" s="227"/>
      <c r="F1144" s="227"/>
      <c r="G1144" s="253"/>
      <c r="H1144" s="227"/>
      <c r="I1144" s="253"/>
      <c r="J1144" s="227"/>
      <c r="K1144" s="253"/>
      <c r="L1144" s="8"/>
      <c r="M1144" s="253"/>
      <c r="N1144" s="227"/>
      <c r="O1144" s="227"/>
    </row>
    <row r="1145" spans="2:15" x14ac:dyDescent="0.3">
      <c r="B1145" s="226"/>
      <c r="C1145" s="227"/>
      <c r="D1145" s="227"/>
      <c r="E1145" s="227"/>
      <c r="F1145" s="227"/>
      <c r="G1145" s="253"/>
      <c r="H1145" s="227"/>
      <c r="I1145" s="253"/>
      <c r="J1145" s="227"/>
      <c r="K1145" s="253"/>
      <c r="L1145" s="8"/>
      <c r="M1145" s="253"/>
      <c r="N1145" s="227"/>
      <c r="O1145" s="227"/>
    </row>
    <row r="1146" spans="2:15" x14ac:dyDescent="0.3">
      <c r="B1146" s="226"/>
      <c r="C1146" s="227"/>
      <c r="D1146" s="227"/>
      <c r="E1146" s="227"/>
      <c r="F1146" s="227"/>
      <c r="G1146" s="253"/>
      <c r="H1146" s="227"/>
      <c r="I1146" s="253"/>
      <c r="J1146" s="227"/>
      <c r="K1146" s="253"/>
      <c r="L1146" s="8"/>
      <c r="M1146" s="253"/>
      <c r="N1146" s="227"/>
      <c r="O1146" s="227"/>
    </row>
    <row r="1147" spans="2:15" x14ac:dyDescent="0.3">
      <c r="B1147" s="226"/>
      <c r="C1147" s="227"/>
      <c r="D1147" s="227"/>
      <c r="E1147" s="227"/>
      <c r="F1147" s="227"/>
      <c r="G1147" s="253"/>
      <c r="H1147" s="227"/>
      <c r="I1147" s="253"/>
      <c r="J1147" s="227"/>
      <c r="K1147" s="253"/>
      <c r="L1147" s="8"/>
      <c r="M1147" s="253"/>
      <c r="N1147" s="227"/>
      <c r="O1147" s="227"/>
    </row>
    <row r="1148" spans="2:15" x14ac:dyDescent="0.3">
      <c r="B1148" s="226"/>
      <c r="C1148" s="227"/>
      <c r="D1148" s="227"/>
      <c r="E1148" s="227"/>
      <c r="F1148" s="227"/>
      <c r="G1148" s="253"/>
      <c r="H1148" s="227"/>
      <c r="I1148" s="253"/>
      <c r="J1148" s="227"/>
      <c r="K1148" s="253"/>
      <c r="L1148" s="8"/>
      <c r="M1148" s="253"/>
      <c r="N1148" s="227"/>
      <c r="O1148" s="227"/>
    </row>
    <row r="1149" spans="2:15" x14ac:dyDescent="0.3">
      <c r="B1149" s="226"/>
      <c r="C1149" s="227"/>
      <c r="D1149" s="227"/>
      <c r="E1149" s="227"/>
      <c r="F1149" s="227"/>
      <c r="G1149" s="253"/>
      <c r="H1149" s="227"/>
      <c r="I1149" s="253"/>
      <c r="J1149" s="227"/>
      <c r="K1149" s="253"/>
      <c r="L1149" s="8"/>
      <c r="M1149" s="253"/>
      <c r="N1149" s="227"/>
      <c r="O1149" s="227"/>
    </row>
    <row r="1150" spans="2:15" x14ac:dyDescent="0.3">
      <c r="B1150" s="226"/>
      <c r="C1150" s="227"/>
      <c r="D1150" s="227"/>
      <c r="E1150" s="227"/>
      <c r="F1150" s="227"/>
      <c r="G1150" s="253"/>
      <c r="H1150" s="227"/>
      <c r="I1150" s="253"/>
      <c r="J1150" s="227"/>
      <c r="K1150" s="253"/>
      <c r="L1150" s="8"/>
      <c r="M1150" s="253"/>
      <c r="N1150" s="227"/>
      <c r="O1150" s="227"/>
    </row>
    <row r="1151" spans="2:15" x14ac:dyDescent="0.3">
      <c r="B1151" s="226"/>
      <c r="C1151" s="227"/>
      <c r="D1151" s="227"/>
      <c r="E1151" s="227"/>
      <c r="F1151" s="227"/>
      <c r="G1151" s="253"/>
      <c r="H1151" s="227"/>
      <c r="I1151" s="253"/>
      <c r="J1151" s="227"/>
      <c r="K1151" s="253"/>
      <c r="L1151" s="8"/>
      <c r="M1151" s="253"/>
      <c r="N1151" s="227"/>
      <c r="O1151" s="227"/>
    </row>
    <row r="1152" spans="2:15" x14ac:dyDescent="0.3">
      <c r="B1152" s="226"/>
      <c r="C1152" s="227"/>
      <c r="D1152" s="227"/>
      <c r="E1152" s="227"/>
      <c r="F1152" s="227"/>
      <c r="G1152" s="253"/>
      <c r="H1152" s="227"/>
      <c r="I1152" s="253"/>
      <c r="J1152" s="227"/>
      <c r="K1152" s="253"/>
      <c r="L1152" s="8"/>
      <c r="M1152" s="253"/>
      <c r="N1152" s="227"/>
      <c r="O1152" s="227"/>
    </row>
    <row r="1153" spans="2:15" x14ac:dyDescent="0.3">
      <c r="B1153" s="226"/>
      <c r="C1153" s="227"/>
      <c r="D1153" s="227"/>
      <c r="E1153" s="227"/>
      <c r="F1153" s="227"/>
      <c r="G1153" s="253"/>
      <c r="H1153" s="227"/>
      <c r="I1153" s="253"/>
      <c r="J1153" s="227"/>
      <c r="K1153" s="253"/>
      <c r="L1153" s="8"/>
      <c r="M1153" s="253"/>
      <c r="N1153" s="227"/>
      <c r="O1153" s="227"/>
    </row>
    <row r="1154" spans="2:15" x14ac:dyDescent="0.3">
      <c r="B1154" s="226"/>
      <c r="C1154" s="227"/>
      <c r="D1154" s="227"/>
      <c r="E1154" s="227"/>
      <c r="F1154" s="227"/>
      <c r="G1154" s="253"/>
      <c r="H1154" s="227"/>
      <c r="I1154" s="253"/>
      <c r="J1154" s="227"/>
      <c r="K1154" s="253"/>
      <c r="L1154" s="8"/>
      <c r="M1154" s="253"/>
      <c r="N1154" s="227"/>
      <c r="O1154" s="227"/>
    </row>
    <row r="1155" spans="2:15" x14ac:dyDescent="0.3">
      <c r="B1155" s="226"/>
      <c r="C1155" s="227"/>
      <c r="D1155" s="227"/>
      <c r="E1155" s="227"/>
      <c r="F1155" s="227"/>
      <c r="G1155" s="253"/>
      <c r="H1155" s="227"/>
      <c r="I1155" s="253"/>
      <c r="J1155" s="227"/>
      <c r="K1155" s="253"/>
      <c r="L1155" s="8"/>
      <c r="M1155" s="253"/>
      <c r="N1155" s="227"/>
      <c r="O1155" s="227"/>
    </row>
    <row r="1156" spans="2:15" x14ac:dyDescent="0.3">
      <c r="B1156" s="226"/>
      <c r="C1156" s="227"/>
      <c r="D1156" s="227"/>
      <c r="E1156" s="227"/>
      <c r="F1156" s="227"/>
      <c r="G1156" s="253"/>
      <c r="H1156" s="227"/>
      <c r="I1156" s="253"/>
      <c r="J1156" s="227"/>
      <c r="K1156" s="253"/>
      <c r="L1156" s="8"/>
      <c r="M1156" s="253"/>
      <c r="N1156" s="227"/>
      <c r="O1156" s="227"/>
    </row>
    <row r="1157" spans="2:15" x14ac:dyDescent="0.3">
      <c r="B1157" s="226"/>
      <c r="C1157" s="227"/>
      <c r="D1157" s="227"/>
      <c r="E1157" s="227"/>
      <c r="F1157" s="227"/>
      <c r="G1157" s="253"/>
      <c r="H1157" s="227"/>
      <c r="I1157" s="253"/>
      <c r="J1157" s="227"/>
      <c r="K1157" s="253"/>
      <c r="L1157" s="8"/>
      <c r="M1157" s="253"/>
      <c r="N1157" s="227"/>
      <c r="O1157" s="227"/>
    </row>
    <row r="1158" spans="2:15" x14ac:dyDescent="0.3">
      <c r="B1158" s="226"/>
      <c r="C1158" s="227"/>
      <c r="D1158" s="227"/>
      <c r="E1158" s="227"/>
      <c r="F1158" s="227"/>
      <c r="G1158" s="253"/>
      <c r="H1158" s="227"/>
      <c r="I1158" s="253"/>
      <c r="J1158" s="227"/>
      <c r="K1158" s="253"/>
      <c r="L1158" s="8"/>
      <c r="M1158" s="253"/>
      <c r="N1158" s="227"/>
      <c r="O1158" s="227"/>
    </row>
    <row r="1159" spans="2:15" x14ac:dyDescent="0.3">
      <c r="B1159" s="226"/>
      <c r="C1159" s="227"/>
      <c r="D1159" s="227"/>
      <c r="E1159" s="227"/>
      <c r="F1159" s="227"/>
      <c r="G1159" s="253"/>
      <c r="H1159" s="227"/>
      <c r="I1159" s="253"/>
      <c r="J1159" s="227"/>
      <c r="K1159" s="253"/>
      <c r="L1159" s="8"/>
      <c r="M1159" s="253"/>
      <c r="N1159" s="227"/>
      <c r="O1159" s="227"/>
    </row>
    <row r="1160" spans="2:15" x14ac:dyDescent="0.3">
      <c r="B1160" s="226"/>
      <c r="C1160" s="227"/>
      <c r="D1160" s="227"/>
      <c r="E1160" s="227"/>
      <c r="F1160" s="227"/>
      <c r="G1160" s="253"/>
      <c r="H1160" s="227"/>
      <c r="I1160" s="253"/>
      <c r="J1160" s="227"/>
      <c r="K1160" s="253"/>
      <c r="L1160" s="8"/>
      <c r="M1160" s="253"/>
      <c r="N1160" s="227"/>
      <c r="O1160" s="227"/>
    </row>
    <row r="1161" spans="2:15" x14ac:dyDescent="0.3">
      <c r="B1161" s="226"/>
      <c r="C1161" s="227"/>
      <c r="D1161" s="227"/>
      <c r="E1161" s="227"/>
      <c r="F1161" s="227"/>
      <c r="G1161" s="253"/>
      <c r="H1161" s="227"/>
      <c r="I1161" s="253"/>
      <c r="J1161" s="227"/>
      <c r="K1161" s="253"/>
      <c r="L1161" s="8"/>
      <c r="M1161" s="253"/>
      <c r="N1161" s="227"/>
      <c r="O1161" s="227"/>
    </row>
    <row r="1162" spans="2:15" x14ac:dyDescent="0.3">
      <c r="B1162" s="226"/>
      <c r="C1162" s="227"/>
      <c r="D1162" s="227"/>
      <c r="E1162" s="227"/>
      <c r="F1162" s="227"/>
      <c r="G1162" s="253"/>
      <c r="H1162" s="227"/>
      <c r="I1162" s="253"/>
      <c r="J1162" s="227"/>
      <c r="K1162" s="253"/>
      <c r="L1162" s="8"/>
      <c r="M1162" s="253"/>
      <c r="N1162" s="227"/>
      <c r="O1162" s="227"/>
    </row>
    <row r="1163" spans="2:15" x14ac:dyDescent="0.3">
      <c r="B1163" s="226"/>
      <c r="C1163" s="227"/>
      <c r="D1163" s="227"/>
      <c r="E1163" s="227"/>
      <c r="F1163" s="227"/>
      <c r="G1163" s="253"/>
      <c r="H1163" s="227"/>
      <c r="I1163" s="253"/>
      <c r="J1163" s="227"/>
      <c r="K1163" s="253"/>
      <c r="L1163" s="8"/>
      <c r="M1163" s="253"/>
      <c r="N1163" s="227"/>
      <c r="O1163" s="227"/>
    </row>
    <row r="1164" spans="2:15" x14ac:dyDescent="0.3">
      <c r="B1164" s="226"/>
      <c r="C1164" s="227"/>
      <c r="D1164" s="227"/>
      <c r="E1164" s="227"/>
      <c r="F1164" s="227"/>
      <c r="G1164" s="253"/>
      <c r="H1164" s="227"/>
      <c r="I1164" s="253"/>
      <c r="J1164" s="227"/>
      <c r="K1164" s="253"/>
      <c r="L1164" s="8"/>
      <c r="M1164" s="253"/>
      <c r="N1164" s="227"/>
      <c r="O1164" s="227"/>
    </row>
    <row r="1165" spans="2:15" x14ac:dyDescent="0.3">
      <c r="B1165" s="226"/>
      <c r="C1165" s="227"/>
      <c r="D1165" s="227"/>
      <c r="E1165" s="227"/>
      <c r="F1165" s="227"/>
      <c r="G1165" s="253"/>
      <c r="H1165" s="227"/>
      <c r="I1165" s="253"/>
      <c r="J1165" s="227"/>
      <c r="K1165" s="253"/>
      <c r="L1165" s="8"/>
      <c r="M1165" s="253"/>
      <c r="N1165" s="227"/>
      <c r="O1165" s="227"/>
    </row>
    <row r="1166" spans="2:15" x14ac:dyDescent="0.3">
      <c r="B1166" s="226"/>
      <c r="C1166" s="227"/>
      <c r="D1166" s="227"/>
      <c r="E1166" s="227"/>
      <c r="F1166" s="227"/>
      <c r="G1166" s="253"/>
      <c r="H1166" s="227"/>
      <c r="I1166" s="253"/>
      <c r="J1166" s="227"/>
      <c r="K1166" s="253"/>
      <c r="L1166" s="8"/>
      <c r="M1166" s="253"/>
      <c r="N1166" s="227"/>
      <c r="O1166" s="227"/>
    </row>
    <row r="1167" spans="2:15" x14ac:dyDescent="0.3">
      <c r="B1167" s="226"/>
      <c r="C1167" s="227"/>
      <c r="D1167" s="227"/>
      <c r="E1167" s="227"/>
      <c r="F1167" s="227"/>
      <c r="G1167" s="253"/>
      <c r="H1167" s="227"/>
      <c r="I1167" s="253"/>
      <c r="J1167" s="227"/>
      <c r="K1167" s="253"/>
      <c r="L1167" s="8"/>
      <c r="M1167" s="253"/>
      <c r="N1167" s="227"/>
      <c r="O1167" s="227"/>
    </row>
    <row r="1168" spans="2:15" x14ac:dyDescent="0.3">
      <c r="B1168" s="226"/>
      <c r="C1168" s="227"/>
      <c r="D1168" s="227"/>
      <c r="E1168" s="227"/>
      <c r="F1168" s="227"/>
      <c r="G1168" s="253"/>
      <c r="H1168" s="227"/>
      <c r="I1168" s="253"/>
      <c r="J1168" s="227"/>
      <c r="K1168" s="253"/>
      <c r="L1168" s="8"/>
      <c r="M1168" s="253"/>
      <c r="N1168" s="227"/>
      <c r="O1168" s="227"/>
    </row>
    <row r="1169" spans="2:15" x14ac:dyDescent="0.3">
      <c r="B1169" s="226"/>
      <c r="C1169" s="227"/>
      <c r="D1169" s="227"/>
      <c r="E1169" s="227"/>
      <c r="F1169" s="227"/>
      <c r="G1169" s="253"/>
      <c r="H1169" s="227"/>
      <c r="I1169" s="253"/>
      <c r="J1169" s="227"/>
      <c r="K1169" s="253"/>
      <c r="L1169" s="8"/>
      <c r="M1169" s="253"/>
      <c r="N1169" s="227"/>
      <c r="O1169" s="227"/>
    </row>
    <row r="1170" spans="2:15" x14ac:dyDescent="0.3">
      <c r="B1170" s="226"/>
      <c r="C1170" s="227"/>
      <c r="D1170" s="227"/>
      <c r="E1170" s="227"/>
      <c r="F1170" s="227"/>
      <c r="G1170" s="253"/>
      <c r="H1170" s="227"/>
      <c r="I1170" s="253"/>
      <c r="J1170" s="227"/>
      <c r="K1170" s="253"/>
      <c r="L1170" s="8"/>
      <c r="M1170" s="253"/>
      <c r="N1170" s="227"/>
      <c r="O1170" s="227"/>
    </row>
    <row r="1171" spans="2:15" x14ac:dyDescent="0.3">
      <c r="B1171" s="226"/>
      <c r="C1171" s="227"/>
      <c r="D1171" s="227"/>
      <c r="E1171" s="227"/>
      <c r="F1171" s="227"/>
      <c r="G1171" s="253"/>
      <c r="H1171" s="227"/>
      <c r="I1171" s="253"/>
      <c r="J1171" s="227"/>
      <c r="K1171" s="253"/>
      <c r="L1171" s="8"/>
      <c r="M1171" s="253"/>
      <c r="N1171" s="227"/>
      <c r="O1171" s="227"/>
    </row>
    <row r="1172" spans="2:15" x14ac:dyDescent="0.3">
      <c r="B1172" s="226"/>
      <c r="C1172" s="227"/>
      <c r="D1172" s="227"/>
      <c r="E1172" s="227"/>
      <c r="F1172" s="227"/>
      <c r="G1172" s="253"/>
      <c r="H1172" s="227"/>
      <c r="I1172" s="253"/>
      <c r="J1172" s="227"/>
      <c r="K1172" s="253"/>
      <c r="L1172" s="8"/>
      <c r="M1172" s="253"/>
      <c r="N1172" s="227"/>
      <c r="O1172" s="227"/>
    </row>
    <row r="1173" spans="2:15" x14ac:dyDescent="0.3">
      <c r="B1173" s="226"/>
      <c r="C1173" s="227"/>
      <c r="D1173" s="227"/>
      <c r="E1173" s="227"/>
      <c r="F1173" s="227"/>
      <c r="G1173" s="253"/>
      <c r="H1173" s="227"/>
      <c r="I1173" s="253"/>
      <c r="J1173" s="227"/>
      <c r="K1173" s="253"/>
      <c r="L1173" s="8"/>
      <c r="M1173" s="253"/>
      <c r="N1173" s="227"/>
      <c r="O1173" s="227"/>
    </row>
    <row r="1174" spans="2:15" x14ac:dyDescent="0.3">
      <c r="B1174" s="226"/>
      <c r="C1174" s="227"/>
      <c r="D1174" s="227"/>
      <c r="E1174" s="227"/>
      <c r="F1174" s="227"/>
      <c r="G1174" s="253"/>
      <c r="H1174" s="227"/>
      <c r="I1174" s="253"/>
      <c r="J1174" s="227"/>
      <c r="K1174" s="253"/>
      <c r="L1174" s="8"/>
      <c r="M1174" s="253"/>
      <c r="N1174" s="227"/>
      <c r="O1174" s="227"/>
    </row>
    <row r="1175" spans="2:15" x14ac:dyDescent="0.3">
      <c r="B1175" s="226"/>
      <c r="C1175" s="227"/>
      <c r="D1175" s="227"/>
      <c r="E1175" s="227"/>
      <c r="F1175" s="227"/>
      <c r="G1175" s="253"/>
      <c r="H1175" s="227"/>
      <c r="I1175" s="253"/>
      <c r="J1175" s="227"/>
      <c r="K1175" s="253"/>
      <c r="L1175" s="8"/>
      <c r="M1175" s="253"/>
      <c r="N1175" s="227"/>
      <c r="O1175" s="227"/>
    </row>
    <row r="1176" spans="2:15" x14ac:dyDescent="0.3">
      <c r="B1176" s="226"/>
      <c r="C1176" s="227"/>
      <c r="D1176" s="227"/>
      <c r="E1176" s="227"/>
      <c r="F1176" s="227"/>
      <c r="G1176" s="253"/>
      <c r="H1176" s="227"/>
      <c r="I1176" s="253"/>
      <c r="J1176" s="227"/>
      <c r="K1176" s="253"/>
      <c r="L1176" s="8"/>
      <c r="M1176" s="253"/>
      <c r="N1176" s="227"/>
      <c r="O1176" s="227"/>
    </row>
    <row r="1177" spans="2:15" x14ac:dyDescent="0.3">
      <c r="B1177" s="226"/>
      <c r="C1177" s="227"/>
      <c r="D1177" s="227"/>
      <c r="E1177" s="227"/>
      <c r="F1177" s="227"/>
      <c r="G1177" s="253"/>
      <c r="H1177" s="227"/>
      <c r="I1177" s="253"/>
      <c r="J1177" s="227"/>
      <c r="K1177" s="253"/>
      <c r="L1177" s="8"/>
      <c r="M1177" s="253"/>
      <c r="N1177" s="227"/>
      <c r="O1177" s="227"/>
    </row>
    <row r="1178" spans="2:15" x14ac:dyDescent="0.3">
      <c r="B1178" s="226"/>
      <c r="C1178" s="227"/>
      <c r="D1178" s="227"/>
      <c r="E1178" s="227"/>
      <c r="F1178" s="227"/>
      <c r="G1178" s="253"/>
      <c r="H1178" s="227"/>
      <c r="I1178" s="253"/>
      <c r="J1178" s="227"/>
      <c r="K1178" s="253"/>
      <c r="L1178" s="8"/>
      <c r="M1178" s="253"/>
      <c r="N1178" s="227"/>
      <c r="O1178" s="227"/>
    </row>
    <row r="1179" spans="2:15" x14ac:dyDescent="0.3">
      <c r="B1179" s="226"/>
      <c r="C1179" s="227"/>
      <c r="D1179" s="227"/>
      <c r="E1179" s="227"/>
      <c r="F1179" s="227"/>
      <c r="G1179" s="253"/>
      <c r="H1179" s="227"/>
      <c r="I1179" s="253"/>
      <c r="J1179" s="227"/>
      <c r="K1179" s="253"/>
      <c r="L1179" s="8"/>
      <c r="M1179" s="253"/>
      <c r="N1179" s="227"/>
      <c r="O1179" s="227"/>
    </row>
    <row r="1180" spans="2:15" x14ac:dyDescent="0.3">
      <c r="B1180" s="226"/>
      <c r="C1180" s="227"/>
      <c r="D1180" s="227"/>
      <c r="E1180" s="227"/>
      <c r="F1180" s="227"/>
      <c r="G1180" s="253"/>
      <c r="H1180" s="227"/>
      <c r="I1180" s="253"/>
      <c r="J1180" s="227"/>
      <c r="K1180" s="253"/>
      <c r="L1180" s="8"/>
      <c r="M1180" s="253"/>
      <c r="N1180" s="227"/>
      <c r="O1180" s="227"/>
    </row>
    <row r="1181" spans="2:15" x14ac:dyDescent="0.3">
      <c r="B1181" s="226"/>
      <c r="C1181" s="227"/>
      <c r="D1181" s="227"/>
      <c r="E1181" s="227"/>
      <c r="F1181" s="227"/>
      <c r="G1181" s="253"/>
      <c r="H1181" s="227"/>
      <c r="I1181" s="253"/>
      <c r="J1181" s="227"/>
      <c r="K1181" s="253"/>
      <c r="L1181" s="8"/>
      <c r="M1181" s="253"/>
      <c r="N1181" s="227"/>
      <c r="O1181" s="227"/>
    </row>
    <row r="1182" spans="2:15" x14ac:dyDescent="0.3">
      <c r="B1182" s="226"/>
      <c r="C1182" s="227"/>
      <c r="D1182" s="227"/>
      <c r="E1182" s="227"/>
      <c r="F1182" s="227"/>
      <c r="G1182" s="253"/>
      <c r="H1182" s="227"/>
      <c r="I1182" s="253"/>
      <c r="J1182" s="227"/>
      <c r="K1182" s="253"/>
      <c r="L1182" s="8"/>
      <c r="M1182" s="253"/>
      <c r="N1182" s="227"/>
      <c r="O1182" s="227"/>
    </row>
    <row r="1183" spans="2:15" x14ac:dyDescent="0.3">
      <c r="B1183" s="226"/>
      <c r="C1183" s="227"/>
      <c r="D1183" s="227"/>
      <c r="E1183" s="227"/>
      <c r="F1183" s="227"/>
      <c r="G1183" s="253"/>
      <c r="H1183" s="227"/>
      <c r="I1183" s="253"/>
      <c r="J1183" s="227"/>
      <c r="K1183" s="253"/>
      <c r="L1183" s="8"/>
      <c r="M1183" s="253"/>
      <c r="N1183" s="227"/>
      <c r="O1183" s="227"/>
    </row>
    <row r="1184" spans="2:15" x14ac:dyDescent="0.3">
      <c r="B1184" s="226"/>
      <c r="C1184" s="227"/>
      <c r="D1184" s="227"/>
      <c r="E1184" s="227"/>
      <c r="F1184" s="227"/>
      <c r="G1184" s="253"/>
      <c r="H1184" s="227"/>
      <c r="I1184" s="253"/>
      <c r="J1184" s="227"/>
      <c r="K1184" s="253"/>
      <c r="L1184" s="8"/>
      <c r="M1184" s="253"/>
      <c r="N1184" s="227"/>
      <c r="O1184" s="227"/>
    </row>
    <row r="1185" spans="2:15" x14ac:dyDescent="0.3">
      <c r="B1185" s="226"/>
      <c r="C1185" s="227"/>
      <c r="D1185" s="227"/>
      <c r="E1185" s="227"/>
      <c r="F1185" s="227"/>
      <c r="G1185" s="253"/>
      <c r="H1185" s="227"/>
      <c r="I1185" s="253"/>
      <c r="J1185" s="227"/>
      <c r="K1185" s="253"/>
      <c r="L1185" s="8"/>
      <c r="M1185" s="253"/>
      <c r="N1185" s="227"/>
      <c r="O1185" s="227"/>
    </row>
    <row r="1186" spans="2:15" x14ac:dyDescent="0.3">
      <c r="B1186" s="226"/>
      <c r="C1186" s="227"/>
      <c r="D1186" s="227"/>
      <c r="E1186" s="227"/>
      <c r="F1186" s="227"/>
      <c r="G1186" s="253"/>
      <c r="H1186" s="227"/>
      <c r="I1186" s="253"/>
      <c r="J1186" s="227"/>
      <c r="K1186" s="253"/>
      <c r="L1186" s="8"/>
      <c r="M1186" s="253"/>
      <c r="N1186" s="227"/>
      <c r="O1186" s="227"/>
    </row>
    <row r="1187" spans="2:15" x14ac:dyDescent="0.3">
      <c r="B1187" s="226"/>
      <c r="C1187" s="227"/>
      <c r="D1187" s="227"/>
      <c r="E1187" s="227"/>
      <c r="F1187" s="227"/>
      <c r="G1187" s="253"/>
      <c r="H1187" s="227"/>
      <c r="I1187" s="253"/>
      <c r="J1187" s="227"/>
      <c r="K1187" s="253"/>
      <c r="L1187" s="8"/>
      <c r="M1187" s="253"/>
      <c r="N1187" s="227"/>
      <c r="O1187" s="227"/>
    </row>
    <row r="1188" spans="2:15" x14ac:dyDescent="0.3">
      <c r="B1188" s="226"/>
      <c r="C1188" s="227"/>
      <c r="D1188" s="227"/>
      <c r="E1188" s="227"/>
      <c r="F1188" s="227"/>
      <c r="G1188" s="253"/>
      <c r="H1188" s="227"/>
      <c r="I1188" s="253"/>
      <c r="J1188" s="227"/>
      <c r="K1188" s="253"/>
      <c r="L1188" s="8"/>
      <c r="M1188" s="253"/>
      <c r="N1188" s="227"/>
      <c r="O1188" s="227"/>
    </row>
    <row r="1189" spans="2:15" x14ac:dyDescent="0.3">
      <c r="B1189" s="226"/>
      <c r="C1189" s="227"/>
      <c r="D1189" s="227"/>
      <c r="E1189" s="227"/>
      <c r="F1189" s="227"/>
      <c r="G1189" s="253"/>
      <c r="H1189" s="227"/>
      <c r="I1189" s="253"/>
      <c r="J1189" s="227"/>
      <c r="K1189" s="253"/>
      <c r="L1189" s="8"/>
      <c r="M1189" s="253"/>
      <c r="N1189" s="227"/>
      <c r="O1189" s="227"/>
    </row>
    <row r="1190" spans="2:15" x14ac:dyDescent="0.3">
      <c r="B1190" s="226"/>
      <c r="C1190" s="227"/>
      <c r="D1190" s="227"/>
      <c r="E1190" s="227"/>
      <c r="F1190" s="227"/>
      <c r="G1190" s="253"/>
      <c r="H1190" s="227"/>
      <c r="I1190" s="253"/>
      <c r="J1190" s="227"/>
      <c r="K1190" s="253"/>
      <c r="L1190" s="8"/>
      <c r="M1190" s="253"/>
      <c r="N1190" s="227"/>
      <c r="O1190" s="227"/>
    </row>
    <row r="1191" spans="2:15" x14ac:dyDescent="0.3">
      <c r="B1191" s="226"/>
      <c r="C1191" s="227"/>
      <c r="D1191" s="227"/>
      <c r="E1191" s="227"/>
      <c r="F1191" s="227"/>
      <c r="G1191" s="253"/>
      <c r="H1191" s="227"/>
      <c r="I1191" s="253"/>
      <c r="J1191" s="227"/>
      <c r="K1191" s="253"/>
      <c r="L1191" s="8"/>
      <c r="M1191" s="253"/>
      <c r="N1191" s="227"/>
      <c r="O1191" s="227"/>
    </row>
    <row r="1192" spans="2:15" x14ac:dyDescent="0.3">
      <c r="B1192" s="226"/>
      <c r="C1192" s="227"/>
      <c r="D1192" s="227"/>
      <c r="E1192" s="227"/>
      <c r="F1192" s="227"/>
      <c r="G1192" s="253"/>
      <c r="H1192" s="227"/>
      <c r="I1192" s="253"/>
      <c r="J1192" s="227"/>
      <c r="K1192" s="253"/>
      <c r="L1192" s="8"/>
      <c r="M1192" s="253"/>
      <c r="N1192" s="227"/>
      <c r="O1192" s="227"/>
    </row>
    <row r="1193" spans="2:15" x14ac:dyDescent="0.3">
      <c r="B1193" s="226"/>
      <c r="C1193" s="227"/>
      <c r="D1193" s="227"/>
      <c r="E1193" s="227"/>
      <c r="F1193" s="227"/>
      <c r="G1193" s="253"/>
      <c r="H1193" s="227"/>
      <c r="I1193" s="253"/>
      <c r="J1193" s="227"/>
      <c r="K1193" s="253"/>
      <c r="L1193" s="8"/>
      <c r="M1193" s="253"/>
      <c r="N1193" s="227"/>
      <c r="O1193" s="227"/>
    </row>
    <row r="1194" spans="2:15" x14ac:dyDescent="0.3">
      <c r="B1194" s="226"/>
      <c r="C1194" s="227"/>
      <c r="D1194" s="227"/>
      <c r="E1194" s="227"/>
      <c r="F1194" s="227"/>
      <c r="G1194" s="253"/>
      <c r="H1194" s="227"/>
      <c r="I1194" s="253"/>
      <c r="J1194" s="227"/>
      <c r="K1194" s="253"/>
      <c r="L1194" s="8"/>
      <c r="M1194" s="253"/>
      <c r="N1194" s="227"/>
      <c r="O1194" s="227"/>
    </row>
    <row r="1195" spans="2:15" x14ac:dyDescent="0.3">
      <c r="B1195" s="226"/>
      <c r="C1195" s="227"/>
      <c r="D1195" s="227"/>
      <c r="E1195" s="227"/>
      <c r="F1195" s="227"/>
      <c r="G1195" s="253"/>
      <c r="H1195" s="227"/>
      <c r="I1195" s="253"/>
      <c r="J1195" s="227"/>
      <c r="K1195" s="253"/>
      <c r="L1195" s="8"/>
      <c r="M1195" s="253"/>
      <c r="N1195" s="227"/>
      <c r="O1195" s="227"/>
    </row>
    <row r="1196" spans="2:15" x14ac:dyDescent="0.3">
      <c r="B1196" s="226"/>
      <c r="C1196" s="227"/>
      <c r="D1196" s="227"/>
      <c r="E1196" s="227"/>
      <c r="F1196" s="227"/>
      <c r="G1196" s="253"/>
      <c r="H1196" s="227"/>
      <c r="I1196" s="253"/>
      <c r="J1196" s="227"/>
      <c r="K1196" s="253"/>
      <c r="L1196" s="8"/>
      <c r="M1196" s="253"/>
      <c r="N1196" s="227"/>
      <c r="O1196" s="227"/>
    </row>
    <row r="1197" spans="2:15" x14ac:dyDescent="0.3">
      <c r="B1197" s="226"/>
      <c r="C1197" s="227"/>
      <c r="D1197" s="227"/>
      <c r="E1197" s="227"/>
      <c r="F1197" s="227"/>
      <c r="G1197" s="253"/>
      <c r="H1197" s="227"/>
      <c r="I1197" s="253"/>
      <c r="J1197" s="227"/>
      <c r="K1197" s="253"/>
      <c r="L1197" s="8"/>
      <c r="M1197" s="253"/>
      <c r="N1197" s="227"/>
      <c r="O1197" s="227"/>
    </row>
    <row r="1198" spans="2:15" x14ac:dyDescent="0.3">
      <c r="B1198" s="226"/>
      <c r="C1198" s="227"/>
      <c r="D1198" s="227"/>
      <c r="E1198" s="227"/>
      <c r="F1198" s="227"/>
      <c r="G1198" s="253"/>
      <c r="H1198" s="227"/>
      <c r="I1198" s="253"/>
      <c r="J1198" s="227"/>
      <c r="K1198" s="253"/>
      <c r="L1198" s="8"/>
      <c r="M1198" s="253"/>
      <c r="N1198" s="227"/>
      <c r="O1198" s="227"/>
    </row>
    <row r="1199" spans="2:15" x14ac:dyDescent="0.3">
      <c r="B1199" s="226"/>
      <c r="C1199" s="227"/>
      <c r="D1199" s="227"/>
      <c r="E1199" s="227"/>
      <c r="F1199" s="227"/>
      <c r="G1199" s="253"/>
      <c r="H1199" s="227"/>
      <c r="I1199" s="253"/>
      <c r="J1199" s="227"/>
      <c r="K1199" s="253"/>
      <c r="L1199" s="8"/>
      <c r="M1199" s="253"/>
      <c r="N1199" s="227"/>
      <c r="O1199" s="227"/>
    </row>
    <row r="1200" spans="2:15" x14ac:dyDescent="0.3">
      <c r="B1200" s="226"/>
      <c r="C1200" s="227"/>
      <c r="D1200" s="227"/>
      <c r="E1200" s="227"/>
      <c r="F1200" s="227"/>
      <c r="G1200" s="253"/>
      <c r="H1200" s="227"/>
      <c r="I1200" s="253"/>
      <c r="J1200" s="227"/>
      <c r="K1200" s="253"/>
      <c r="L1200" s="8"/>
      <c r="M1200" s="253"/>
      <c r="N1200" s="227"/>
      <c r="O1200" s="227"/>
    </row>
    <row r="1201" spans="2:15" x14ac:dyDescent="0.3">
      <c r="B1201" s="226"/>
      <c r="C1201" s="227"/>
      <c r="D1201" s="227"/>
      <c r="E1201" s="227"/>
      <c r="F1201" s="227"/>
      <c r="G1201" s="253"/>
      <c r="H1201" s="227"/>
      <c r="I1201" s="253"/>
      <c r="J1201" s="227"/>
      <c r="K1201" s="253"/>
      <c r="L1201" s="8"/>
      <c r="M1201" s="253"/>
      <c r="N1201" s="227"/>
      <c r="O1201" s="227"/>
    </row>
    <row r="1202" spans="2:15" x14ac:dyDescent="0.3">
      <c r="B1202" s="226"/>
      <c r="C1202" s="227"/>
      <c r="D1202" s="227"/>
      <c r="E1202" s="227"/>
      <c r="F1202" s="227"/>
      <c r="G1202" s="253"/>
      <c r="H1202" s="227"/>
      <c r="I1202" s="253"/>
      <c r="J1202" s="227"/>
      <c r="K1202" s="253"/>
      <c r="L1202" s="8"/>
      <c r="M1202" s="253"/>
      <c r="N1202" s="227"/>
      <c r="O1202" s="227"/>
    </row>
    <row r="1203" spans="2:15" x14ac:dyDescent="0.3">
      <c r="B1203" s="226"/>
      <c r="C1203" s="227"/>
      <c r="D1203" s="227"/>
      <c r="E1203" s="227"/>
      <c r="F1203" s="227"/>
      <c r="G1203" s="253"/>
      <c r="H1203" s="227"/>
      <c r="I1203" s="253"/>
      <c r="J1203" s="227"/>
      <c r="K1203" s="253"/>
      <c r="L1203" s="8"/>
      <c r="M1203" s="253"/>
      <c r="N1203" s="227"/>
      <c r="O1203" s="227"/>
    </row>
    <row r="1204" spans="2:15" x14ac:dyDescent="0.3">
      <c r="B1204" s="226"/>
      <c r="C1204" s="227"/>
      <c r="D1204" s="227"/>
      <c r="E1204" s="227"/>
      <c r="F1204" s="227"/>
      <c r="G1204" s="253"/>
      <c r="H1204" s="227"/>
      <c r="I1204" s="253"/>
      <c r="J1204" s="227"/>
      <c r="K1204" s="253"/>
      <c r="L1204" s="8"/>
      <c r="M1204" s="253"/>
      <c r="N1204" s="227"/>
      <c r="O1204" s="227"/>
    </row>
    <row r="1205" spans="2:15" x14ac:dyDescent="0.3">
      <c r="B1205" s="226"/>
      <c r="C1205" s="227"/>
      <c r="D1205" s="227"/>
      <c r="E1205" s="227"/>
      <c r="F1205" s="227"/>
      <c r="G1205" s="253"/>
      <c r="H1205" s="227"/>
      <c r="I1205" s="253"/>
      <c r="J1205" s="227"/>
      <c r="K1205" s="253"/>
      <c r="L1205" s="8"/>
      <c r="M1205" s="253"/>
      <c r="N1205" s="227"/>
      <c r="O1205" s="227"/>
    </row>
    <row r="1206" spans="2:15" x14ac:dyDescent="0.3">
      <c r="B1206" s="226"/>
      <c r="C1206" s="227"/>
      <c r="D1206" s="227"/>
      <c r="E1206" s="227"/>
      <c r="F1206" s="227"/>
      <c r="G1206" s="253"/>
      <c r="H1206" s="227"/>
      <c r="I1206" s="253"/>
      <c r="J1206" s="227"/>
      <c r="K1206" s="253"/>
      <c r="L1206" s="8"/>
      <c r="M1206" s="253"/>
      <c r="N1206" s="227"/>
      <c r="O1206" s="227"/>
    </row>
    <row r="1207" spans="2:15" x14ac:dyDescent="0.3">
      <c r="B1207" s="226"/>
      <c r="C1207" s="227"/>
      <c r="D1207" s="227"/>
      <c r="E1207" s="227"/>
      <c r="F1207" s="227"/>
      <c r="G1207" s="253"/>
      <c r="H1207" s="227"/>
      <c r="I1207" s="253"/>
      <c r="J1207" s="227"/>
      <c r="K1207" s="253"/>
      <c r="L1207" s="8"/>
      <c r="M1207" s="253"/>
      <c r="N1207" s="227"/>
      <c r="O1207" s="227"/>
    </row>
    <row r="1208" spans="2:15" x14ac:dyDescent="0.3">
      <c r="B1208" s="226"/>
      <c r="C1208" s="227"/>
      <c r="D1208" s="227"/>
      <c r="E1208" s="227"/>
      <c r="F1208" s="227"/>
      <c r="G1208" s="253"/>
      <c r="H1208" s="227"/>
      <c r="I1208" s="253"/>
      <c r="J1208" s="227"/>
      <c r="K1208" s="253"/>
      <c r="L1208" s="8"/>
      <c r="M1208" s="253"/>
      <c r="N1208" s="227"/>
      <c r="O1208" s="227"/>
    </row>
    <row r="1209" spans="2:15" x14ac:dyDescent="0.3">
      <c r="B1209" s="226"/>
      <c r="C1209" s="227"/>
      <c r="D1209" s="227"/>
      <c r="E1209" s="227"/>
      <c r="F1209" s="227"/>
      <c r="G1209" s="253"/>
      <c r="H1209" s="227"/>
      <c r="I1209" s="253"/>
      <c r="J1209" s="227"/>
      <c r="K1209" s="253"/>
      <c r="L1209" s="8"/>
      <c r="M1209" s="253"/>
      <c r="N1209" s="227"/>
      <c r="O1209" s="227"/>
    </row>
    <row r="1210" spans="2:15" x14ac:dyDescent="0.3">
      <c r="B1210" s="226"/>
      <c r="C1210" s="227"/>
      <c r="D1210" s="227"/>
      <c r="E1210" s="227"/>
      <c r="F1210" s="227"/>
      <c r="G1210" s="253"/>
      <c r="H1210" s="227"/>
      <c r="I1210" s="253"/>
      <c r="J1210" s="227"/>
      <c r="K1210" s="253"/>
      <c r="L1210" s="8"/>
      <c r="M1210" s="253"/>
      <c r="N1210" s="227"/>
      <c r="O1210" s="227"/>
    </row>
    <row r="1211" spans="2:15" x14ac:dyDescent="0.3">
      <c r="B1211" s="226"/>
      <c r="C1211" s="227"/>
      <c r="D1211" s="227"/>
      <c r="E1211" s="227"/>
      <c r="F1211" s="227"/>
      <c r="G1211" s="253"/>
      <c r="H1211" s="227"/>
      <c r="I1211" s="253"/>
      <c r="J1211" s="227"/>
      <c r="K1211" s="253"/>
      <c r="L1211" s="8"/>
      <c r="M1211" s="253"/>
      <c r="N1211" s="227"/>
      <c r="O1211" s="227"/>
    </row>
    <row r="1212" spans="2:15" x14ac:dyDescent="0.3">
      <c r="B1212" s="226"/>
      <c r="C1212" s="227"/>
      <c r="D1212" s="227"/>
      <c r="E1212" s="227"/>
      <c r="F1212" s="227"/>
      <c r="G1212" s="253"/>
      <c r="H1212" s="227"/>
      <c r="I1212" s="253"/>
      <c r="J1212" s="227"/>
      <c r="K1212" s="253"/>
      <c r="L1212" s="8"/>
      <c r="M1212" s="253"/>
      <c r="N1212" s="227"/>
      <c r="O1212" s="227"/>
    </row>
    <row r="1213" spans="2:15" x14ac:dyDescent="0.3">
      <c r="B1213" s="226"/>
      <c r="C1213" s="227"/>
      <c r="D1213" s="227"/>
      <c r="E1213" s="227"/>
      <c r="F1213" s="227"/>
      <c r="G1213" s="253"/>
      <c r="H1213" s="227"/>
      <c r="I1213" s="253"/>
      <c r="J1213" s="227"/>
      <c r="K1213" s="253"/>
      <c r="L1213" s="8"/>
      <c r="M1213" s="253"/>
      <c r="N1213" s="227"/>
      <c r="O1213" s="227"/>
    </row>
    <row r="1214" spans="2:15" x14ac:dyDescent="0.3">
      <c r="B1214" s="226"/>
      <c r="C1214" s="227"/>
      <c r="D1214" s="227"/>
      <c r="E1214" s="227"/>
      <c r="F1214" s="227"/>
      <c r="G1214" s="253"/>
      <c r="H1214" s="227"/>
      <c r="I1214" s="253"/>
      <c r="J1214" s="227"/>
      <c r="K1214" s="253"/>
      <c r="L1214" s="8"/>
      <c r="M1214" s="253"/>
      <c r="N1214" s="227"/>
      <c r="O1214" s="227"/>
    </row>
    <row r="1215" spans="2:15" x14ac:dyDescent="0.3">
      <c r="B1215" s="226"/>
      <c r="C1215" s="227"/>
      <c r="D1215" s="227"/>
      <c r="E1215" s="227"/>
      <c r="F1215" s="227"/>
      <c r="G1215" s="253"/>
      <c r="H1215" s="227"/>
      <c r="I1215" s="253"/>
      <c r="J1215" s="227"/>
      <c r="K1215" s="253"/>
      <c r="L1215" s="8"/>
      <c r="M1215" s="253"/>
      <c r="N1215" s="227"/>
      <c r="O1215" s="227"/>
    </row>
    <row r="1216" spans="2:15" x14ac:dyDescent="0.3">
      <c r="B1216" s="226"/>
      <c r="C1216" s="227"/>
      <c r="D1216" s="227"/>
      <c r="E1216" s="227"/>
      <c r="F1216" s="227"/>
      <c r="G1216" s="253"/>
      <c r="H1216" s="227"/>
      <c r="I1216" s="253"/>
      <c r="J1216" s="227"/>
      <c r="K1216" s="253"/>
      <c r="L1216" s="8"/>
      <c r="M1216" s="253"/>
      <c r="N1216" s="227"/>
      <c r="O1216" s="227"/>
    </row>
    <row r="1217" spans="2:15" x14ac:dyDescent="0.3">
      <c r="B1217" s="226"/>
      <c r="C1217" s="227"/>
      <c r="D1217" s="227"/>
      <c r="E1217" s="227"/>
      <c r="F1217" s="227"/>
      <c r="G1217" s="253"/>
      <c r="H1217" s="227"/>
      <c r="I1217" s="253"/>
      <c r="J1217" s="227"/>
      <c r="K1217" s="253"/>
      <c r="L1217" s="8"/>
      <c r="M1217" s="253"/>
      <c r="N1217" s="227"/>
      <c r="O1217" s="227"/>
    </row>
    <row r="1218" spans="2:15" x14ac:dyDescent="0.3">
      <c r="B1218" s="226"/>
      <c r="C1218" s="227"/>
      <c r="D1218" s="227"/>
      <c r="E1218" s="227"/>
      <c r="F1218" s="227"/>
      <c r="G1218" s="253"/>
      <c r="H1218" s="227"/>
      <c r="I1218" s="253"/>
      <c r="J1218" s="227"/>
      <c r="K1218" s="253"/>
      <c r="L1218" s="8"/>
      <c r="M1218" s="253"/>
      <c r="N1218" s="227"/>
      <c r="O1218" s="227"/>
    </row>
    <row r="1219" spans="2:15" x14ac:dyDescent="0.3">
      <c r="B1219" s="226"/>
      <c r="C1219" s="227"/>
      <c r="D1219" s="227"/>
      <c r="E1219" s="227"/>
      <c r="F1219" s="227"/>
      <c r="G1219" s="253"/>
      <c r="H1219" s="227"/>
      <c r="I1219" s="253"/>
      <c r="J1219" s="227"/>
      <c r="K1219" s="253"/>
      <c r="L1219" s="8"/>
      <c r="M1219" s="253"/>
      <c r="N1219" s="227"/>
      <c r="O1219" s="227"/>
    </row>
    <row r="1220" spans="2:15" x14ac:dyDescent="0.3">
      <c r="B1220" s="226"/>
      <c r="C1220" s="227"/>
      <c r="D1220" s="227"/>
      <c r="E1220" s="227"/>
      <c r="F1220" s="227"/>
      <c r="G1220" s="253"/>
      <c r="H1220" s="227"/>
      <c r="I1220" s="253"/>
      <c r="J1220" s="227"/>
      <c r="K1220" s="253"/>
      <c r="L1220" s="8"/>
      <c r="M1220" s="253"/>
      <c r="N1220" s="227"/>
      <c r="O1220" s="227"/>
    </row>
    <row r="1221" spans="2:15" x14ac:dyDescent="0.3">
      <c r="B1221" s="226"/>
      <c r="C1221" s="227"/>
      <c r="D1221" s="227"/>
      <c r="E1221" s="227"/>
      <c r="F1221" s="227"/>
      <c r="G1221" s="253"/>
      <c r="H1221" s="227"/>
      <c r="I1221" s="253"/>
      <c r="J1221" s="227"/>
      <c r="K1221" s="253"/>
      <c r="L1221" s="8"/>
      <c r="M1221" s="253"/>
      <c r="N1221" s="227"/>
      <c r="O1221" s="227"/>
    </row>
    <row r="1222" spans="2:15" x14ac:dyDescent="0.3">
      <c r="B1222" s="226"/>
      <c r="C1222" s="227"/>
      <c r="D1222" s="227"/>
      <c r="E1222" s="227"/>
      <c r="F1222" s="227"/>
      <c r="G1222" s="253"/>
      <c r="H1222" s="227"/>
      <c r="I1222" s="253"/>
      <c r="J1222" s="227"/>
      <c r="K1222" s="253"/>
      <c r="L1222" s="8"/>
      <c r="M1222" s="253"/>
      <c r="N1222" s="227"/>
      <c r="O1222" s="227"/>
    </row>
    <row r="1223" spans="2:15" x14ac:dyDescent="0.3">
      <c r="B1223" s="226"/>
      <c r="C1223" s="227"/>
      <c r="D1223" s="227"/>
      <c r="E1223" s="227"/>
      <c r="F1223" s="227"/>
      <c r="G1223" s="253"/>
      <c r="H1223" s="227"/>
      <c r="I1223" s="253"/>
      <c r="J1223" s="227"/>
      <c r="K1223" s="253"/>
      <c r="L1223" s="8"/>
      <c r="M1223" s="253"/>
      <c r="N1223" s="227"/>
      <c r="O1223" s="227"/>
    </row>
    <row r="1224" spans="2:15" x14ac:dyDescent="0.3">
      <c r="B1224" s="226"/>
      <c r="C1224" s="227"/>
      <c r="D1224" s="227"/>
      <c r="E1224" s="227"/>
      <c r="F1224" s="227"/>
      <c r="G1224" s="253"/>
      <c r="H1224" s="227"/>
      <c r="I1224" s="253"/>
      <c r="J1224" s="227"/>
      <c r="K1224" s="253"/>
      <c r="L1224" s="8"/>
      <c r="M1224" s="253"/>
      <c r="N1224" s="227"/>
      <c r="O1224" s="227"/>
    </row>
    <row r="1225" spans="2:15" x14ac:dyDescent="0.3">
      <c r="B1225" s="226"/>
      <c r="C1225" s="227"/>
      <c r="D1225" s="227"/>
      <c r="E1225" s="227"/>
      <c r="F1225" s="227"/>
      <c r="G1225" s="253"/>
      <c r="H1225" s="227"/>
      <c r="I1225" s="253"/>
      <c r="J1225" s="227"/>
      <c r="K1225" s="253"/>
      <c r="L1225" s="8"/>
      <c r="M1225" s="253"/>
      <c r="N1225" s="227"/>
      <c r="O1225" s="227"/>
    </row>
    <row r="1226" spans="2:15" x14ac:dyDescent="0.3">
      <c r="B1226" s="226"/>
      <c r="C1226" s="227"/>
      <c r="D1226" s="227"/>
      <c r="E1226" s="227"/>
      <c r="F1226" s="227"/>
      <c r="G1226" s="253"/>
      <c r="H1226" s="227"/>
      <c r="I1226" s="253"/>
      <c r="J1226" s="227"/>
      <c r="K1226" s="253"/>
      <c r="L1226" s="8"/>
      <c r="M1226" s="253"/>
      <c r="N1226" s="227"/>
      <c r="O1226" s="227"/>
    </row>
    <row r="1227" spans="2:15" x14ac:dyDescent="0.3">
      <c r="B1227" s="226"/>
      <c r="C1227" s="227"/>
      <c r="D1227" s="227"/>
      <c r="E1227" s="227"/>
      <c r="F1227" s="227"/>
      <c r="G1227" s="253"/>
      <c r="H1227" s="227"/>
      <c r="I1227" s="253"/>
      <c r="J1227" s="227"/>
      <c r="K1227" s="253"/>
      <c r="L1227" s="8"/>
      <c r="M1227" s="253"/>
      <c r="N1227" s="227"/>
      <c r="O1227" s="227"/>
    </row>
    <row r="1228" spans="2:15" x14ac:dyDescent="0.3">
      <c r="B1228" s="226"/>
      <c r="C1228" s="227"/>
      <c r="D1228" s="227"/>
      <c r="E1228" s="227"/>
      <c r="F1228" s="227"/>
      <c r="G1228" s="253"/>
      <c r="H1228" s="227"/>
      <c r="I1228" s="253"/>
      <c r="J1228" s="227"/>
      <c r="K1228" s="253"/>
      <c r="L1228" s="8"/>
      <c r="M1228" s="253"/>
      <c r="N1228" s="227"/>
      <c r="O1228" s="227"/>
    </row>
    <row r="1229" spans="2:15" x14ac:dyDescent="0.3">
      <c r="B1229" s="226"/>
      <c r="C1229" s="227"/>
      <c r="D1229" s="227"/>
      <c r="E1229" s="227"/>
      <c r="F1229" s="227"/>
      <c r="G1229" s="253"/>
      <c r="H1229" s="227"/>
      <c r="I1229" s="253"/>
      <c r="J1229" s="227"/>
      <c r="K1229" s="253"/>
      <c r="L1229" s="8"/>
      <c r="M1229" s="253"/>
      <c r="N1229" s="227"/>
      <c r="O1229" s="227"/>
    </row>
    <row r="1230" spans="2:15" x14ac:dyDescent="0.3">
      <c r="B1230" s="226"/>
      <c r="C1230" s="227"/>
      <c r="D1230" s="227"/>
      <c r="E1230" s="227"/>
      <c r="F1230" s="227"/>
      <c r="G1230" s="253"/>
      <c r="H1230" s="227"/>
      <c r="I1230" s="253"/>
      <c r="J1230" s="227"/>
      <c r="K1230" s="253"/>
      <c r="L1230" s="8"/>
      <c r="M1230" s="253"/>
      <c r="N1230" s="227"/>
      <c r="O1230" s="227"/>
    </row>
    <row r="1231" spans="2:15" x14ac:dyDescent="0.3">
      <c r="B1231" s="226"/>
      <c r="C1231" s="227"/>
      <c r="D1231" s="227"/>
      <c r="E1231" s="227"/>
      <c r="F1231" s="227"/>
      <c r="G1231" s="253"/>
      <c r="H1231" s="227"/>
      <c r="I1231" s="253"/>
      <c r="J1231" s="227"/>
      <c r="K1231" s="253"/>
      <c r="L1231" s="8"/>
      <c r="M1231" s="253"/>
      <c r="N1231" s="227"/>
      <c r="O1231" s="227"/>
    </row>
    <row r="1232" spans="2:15" x14ac:dyDescent="0.3">
      <c r="B1232" s="226"/>
      <c r="C1232" s="227"/>
      <c r="D1232" s="227"/>
      <c r="E1232" s="227"/>
      <c r="F1232" s="227"/>
      <c r="G1232" s="253"/>
      <c r="H1232" s="227"/>
      <c r="I1232" s="253"/>
      <c r="J1232" s="227"/>
      <c r="K1232" s="253"/>
      <c r="L1232" s="8"/>
      <c r="M1232" s="253"/>
      <c r="N1232" s="227"/>
      <c r="O1232" s="227"/>
    </row>
    <row r="1233" spans="2:15" x14ac:dyDescent="0.3">
      <c r="B1233" s="226"/>
      <c r="C1233" s="227"/>
      <c r="D1233" s="227"/>
      <c r="E1233" s="227"/>
      <c r="F1233" s="227"/>
      <c r="G1233" s="253"/>
      <c r="H1233" s="227"/>
      <c r="I1233" s="253"/>
      <c r="J1233" s="227"/>
      <c r="K1233" s="253"/>
      <c r="L1233" s="8"/>
      <c r="M1233" s="253"/>
      <c r="N1233" s="227"/>
      <c r="O1233" s="227"/>
    </row>
    <row r="1234" spans="2:15" x14ac:dyDescent="0.3">
      <c r="B1234" s="226"/>
      <c r="C1234" s="227"/>
      <c r="D1234" s="227"/>
      <c r="E1234" s="227"/>
      <c r="F1234" s="227"/>
      <c r="G1234" s="253"/>
      <c r="H1234" s="227"/>
      <c r="I1234" s="253"/>
      <c r="J1234" s="227"/>
      <c r="K1234" s="253"/>
      <c r="L1234" s="8"/>
      <c r="M1234" s="253"/>
      <c r="N1234" s="227"/>
      <c r="O1234" s="227"/>
    </row>
    <row r="1235" spans="2:15" x14ac:dyDescent="0.3">
      <c r="B1235" s="226"/>
      <c r="C1235" s="227"/>
      <c r="D1235" s="227"/>
      <c r="E1235" s="227"/>
      <c r="F1235" s="227"/>
      <c r="G1235" s="253"/>
      <c r="H1235" s="227"/>
      <c r="I1235" s="253"/>
      <c r="J1235" s="227"/>
      <c r="K1235" s="253"/>
      <c r="L1235" s="8"/>
      <c r="M1235" s="253"/>
      <c r="N1235" s="227"/>
      <c r="O1235" s="227"/>
    </row>
    <row r="1236" spans="2:15" x14ac:dyDescent="0.3">
      <c r="B1236" s="226"/>
      <c r="C1236" s="227"/>
      <c r="D1236" s="227"/>
      <c r="E1236" s="227"/>
      <c r="F1236" s="227"/>
      <c r="G1236" s="253"/>
      <c r="H1236" s="227"/>
      <c r="I1236" s="253"/>
      <c r="J1236" s="227"/>
      <c r="K1236" s="253"/>
      <c r="L1236" s="8"/>
      <c r="M1236" s="253"/>
      <c r="N1236" s="227"/>
      <c r="O1236" s="227"/>
    </row>
    <row r="1237" spans="2:15" x14ac:dyDescent="0.3">
      <c r="B1237" s="226"/>
      <c r="C1237" s="227"/>
      <c r="D1237" s="227"/>
      <c r="E1237" s="227"/>
      <c r="F1237" s="227"/>
      <c r="G1237" s="253"/>
      <c r="H1237" s="227"/>
      <c r="I1237" s="253"/>
      <c r="J1237" s="227"/>
      <c r="K1237" s="253"/>
      <c r="L1237" s="8"/>
      <c r="M1237" s="253"/>
      <c r="N1237" s="227"/>
      <c r="O1237" s="227"/>
    </row>
    <row r="1238" spans="2:15" x14ac:dyDescent="0.3">
      <c r="B1238" s="226"/>
      <c r="C1238" s="227"/>
      <c r="D1238" s="227"/>
      <c r="E1238" s="227"/>
      <c r="F1238" s="227"/>
      <c r="G1238" s="253"/>
      <c r="H1238" s="227"/>
      <c r="I1238" s="253"/>
      <c r="J1238" s="227"/>
      <c r="K1238" s="253"/>
      <c r="L1238" s="8"/>
      <c r="M1238" s="253"/>
      <c r="N1238" s="227"/>
      <c r="O1238" s="227"/>
    </row>
    <row r="1239" spans="2:15" x14ac:dyDescent="0.3">
      <c r="B1239" s="226"/>
      <c r="C1239" s="227"/>
      <c r="D1239" s="227"/>
      <c r="E1239" s="227"/>
      <c r="F1239" s="227"/>
      <c r="G1239" s="253"/>
      <c r="H1239" s="227"/>
      <c r="I1239" s="253"/>
      <c r="J1239" s="227"/>
      <c r="K1239" s="253"/>
      <c r="L1239" s="8"/>
      <c r="M1239" s="253"/>
      <c r="N1239" s="227"/>
      <c r="O1239" s="227"/>
    </row>
    <row r="1240" spans="2:15" x14ac:dyDescent="0.3">
      <c r="B1240" s="226"/>
      <c r="C1240" s="227"/>
      <c r="D1240" s="227"/>
      <c r="E1240" s="227"/>
      <c r="F1240" s="227"/>
      <c r="G1240" s="253"/>
      <c r="H1240" s="227"/>
      <c r="I1240" s="253"/>
      <c r="J1240" s="227"/>
      <c r="K1240" s="253"/>
      <c r="L1240" s="8"/>
      <c r="M1240" s="253"/>
      <c r="N1240" s="227"/>
      <c r="O1240" s="227"/>
    </row>
    <row r="1241" spans="2:15" x14ac:dyDescent="0.3">
      <c r="B1241" s="226"/>
      <c r="C1241" s="227"/>
      <c r="D1241" s="227"/>
      <c r="E1241" s="227"/>
      <c r="F1241" s="227"/>
      <c r="G1241" s="253"/>
      <c r="H1241" s="227"/>
      <c r="I1241" s="253"/>
      <c r="J1241" s="227"/>
      <c r="K1241" s="253"/>
      <c r="L1241" s="8"/>
      <c r="M1241" s="253"/>
      <c r="N1241" s="227"/>
      <c r="O1241" s="227"/>
    </row>
    <row r="1242" spans="2:15" x14ac:dyDescent="0.3">
      <c r="B1242" s="226"/>
      <c r="C1242" s="227"/>
      <c r="D1242" s="227"/>
      <c r="E1242" s="227"/>
      <c r="F1242" s="227"/>
      <c r="G1242" s="253"/>
      <c r="H1242" s="227"/>
      <c r="I1242" s="253"/>
      <c r="J1242" s="227"/>
      <c r="K1242" s="253"/>
      <c r="L1242" s="8"/>
      <c r="M1242" s="253"/>
      <c r="N1242" s="227"/>
      <c r="O1242" s="227"/>
    </row>
    <row r="1243" spans="2:15" x14ac:dyDescent="0.3">
      <c r="B1243" s="226"/>
      <c r="C1243" s="227"/>
      <c r="D1243" s="227"/>
      <c r="E1243" s="227"/>
      <c r="F1243" s="227"/>
      <c r="G1243" s="253"/>
      <c r="H1243" s="227"/>
      <c r="I1243" s="253"/>
      <c r="J1243" s="227"/>
      <c r="K1243" s="253"/>
      <c r="L1243" s="8"/>
      <c r="M1243" s="253"/>
      <c r="N1243" s="227"/>
      <c r="O1243" s="227"/>
    </row>
    <row r="1244" spans="2:15" x14ac:dyDescent="0.3">
      <c r="B1244" s="226"/>
      <c r="C1244" s="227"/>
      <c r="D1244" s="227"/>
      <c r="E1244" s="227"/>
      <c r="F1244" s="227"/>
      <c r="G1244" s="253"/>
      <c r="H1244" s="227"/>
      <c r="I1244" s="253"/>
      <c r="J1244" s="227"/>
      <c r="K1244" s="253"/>
      <c r="L1244" s="8"/>
      <c r="M1244" s="253"/>
      <c r="N1244" s="227"/>
      <c r="O1244" s="227"/>
    </row>
    <row r="1245" spans="2:15" x14ac:dyDescent="0.3">
      <c r="B1245" s="226"/>
      <c r="C1245" s="227"/>
      <c r="D1245" s="227"/>
      <c r="E1245" s="227"/>
      <c r="F1245" s="227"/>
      <c r="G1245" s="253"/>
      <c r="H1245" s="227"/>
      <c r="I1245" s="253"/>
      <c r="J1245" s="227"/>
      <c r="K1245" s="253"/>
      <c r="L1245" s="8"/>
      <c r="M1245" s="253"/>
      <c r="N1245" s="227"/>
      <c r="O1245" s="227"/>
    </row>
    <row r="1246" spans="2:15" x14ac:dyDescent="0.3">
      <c r="B1246" s="226"/>
      <c r="C1246" s="227"/>
      <c r="D1246" s="227"/>
      <c r="E1246" s="227"/>
      <c r="F1246" s="227"/>
      <c r="G1246" s="253"/>
      <c r="H1246" s="227"/>
      <c r="I1246" s="253"/>
      <c r="J1246" s="227"/>
      <c r="K1246" s="253"/>
      <c r="L1246" s="8"/>
      <c r="M1246" s="253"/>
      <c r="N1246" s="227"/>
      <c r="O1246" s="227"/>
    </row>
    <row r="1247" spans="2:15" x14ac:dyDescent="0.3">
      <c r="B1247" s="226"/>
      <c r="C1247" s="227"/>
      <c r="D1247" s="227"/>
      <c r="E1247" s="227"/>
      <c r="F1247" s="227"/>
      <c r="G1247" s="253"/>
      <c r="H1247" s="227"/>
      <c r="I1247" s="253"/>
      <c r="J1247" s="227"/>
      <c r="K1247" s="253"/>
      <c r="L1247" s="8"/>
      <c r="M1247" s="253"/>
      <c r="N1247" s="227"/>
      <c r="O1247" s="227"/>
    </row>
    <row r="1248" spans="2:15" x14ac:dyDescent="0.3">
      <c r="B1248" s="226"/>
      <c r="C1248" s="227"/>
      <c r="D1248" s="227"/>
      <c r="E1248" s="227"/>
      <c r="F1248" s="227"/>
      <c r="G1248" s="253"/>
      <c r="H1248" s="227"/>
      <c r="I1248" s="253"/>
      <c r="J1248" s="227"/>
      <c r="K1248" s="253"/>
      <c r="L1248" s="8"/>
      <c r="M1248" s="253"/>
      <c r="N1248" s="227"/>
      <c r="O1248" s="227"/>
    </row>
    <row r="1249" spans="2:15" x14ac:dyDescent="0.3">
      <c r="B1249" s="226"/>
      <c r="C1249" s="227"/>
      <c r="D1249" s="227"/>
      <c r="E1249" s="227"/>
      <c r="F1249" s="227"/>
      <c r="G1249" s="253"/>
      <c r="H1249" s="227"/>
      <c r="I1249" s="253"/>
      <c r="J1249" s="227"/>
      <c r="K1249" s="253"/>
      <c r="L1249" s="8"/>
      <c r="M1249" s="253"/>
      <c r="N1249" s="227"/>
      <c r="O1249" s="227"/>
    </row>
    <row r="1250" spans="2:15" x14ac:dyDescent="0.3">
      <c r="B1250" s="226"/>
      <c r="C1250" s="227"/>
      <c r="D1250" s="227"/>
      <c r="E1250" s="227"/>
      <c r="F1250" s="227"/>
      <c r="G1250" s="253"/>
      <c r="H1250" s="227"/>
      <c r="I1250" s="253"/>
      <c r="J1250" s="227"/>
      <c r="K1250" s="253"/>
      <c r="L1250" s="8"/>
      <c r="M1250" s="253"/>
      <c r="N1250" s="227"/>
      <c r="O1250" s="227"/>
    </row>
    <row r="1251" spans="2:15" x14ac:dyDescent="0.3">
      <c r="B1251" s="226"/>
      <c r="C1251" s="227"/>
      <c r="D1251" s="227"/>
      <c r="E1251" s="227"/>
      <c r="F1251" s="227"/>
      <c r="G1251" s="253"/>
      <c r="H1251" s="227"/>
      <c r="I1251" s="253"/>
      <c r="J1251" s="227"/>
      <c r="K1251" s="253"/>
      <c r="L1251" s="8"/>
      <c r="M1251" s="253"/>
      <c r="N1251" s="227"/>
      <c r="O1251" s="227"/>
    </row>
    <row r="1252" spans="2:15" x14ac:dyDescent="0.3">
      <c r="B1252" s="226"/>
      <c r="C1252" s="227"/>
      <c r="D1252" s="227"/>
      <c r="E1252" s="227"/>
      <c r="F1252" s="227"/>
      <c r="G1252" s="253"/>
      <c r="H1252" s="227"/>
      <c r="I1252" s="253"/>
      <c r="J1252" s="227"/>
      <c r="K1252" s="253"/>
      <c r="L1252" s="8"/>
      <c r="M1252" s="253"/>
      <c r="N1252" s="227"/>
      <c r="O1252" s="227"/>
    </row>
    <row r="1253" spans="2:15" x14ac:dyDescent="0.3">
      <c r="B1253" s="226"/>
      <c r="C1253" s="227"/>
      <c r="D1253" s="227"/>
      <c r="E1253" s="227"/>
      <c r="F1253" s="227"/>
      <c r="G1253" s="253"/>
      <c r="H1253" s="227"/>
      <c r="I1253" s="253"/>
      <c r="J1253" s="227"/>
      <c r="K1253" s="253"/>
      <c r="L1253" s="8"/>
      <c r="M1253" s="253"/>
      <c r="N1253" s="227"/>
      <c r="O1253" s="227"/>
    </row>
    <row r="1254" spans="2:15" x14ac:dyDescent="0.3">
      <c r="B1254" s="226"/>
      <c r="C1254" s="227"/>
      <c r="D1254" s="227"/>
      <c r="E1254" s="227"/>
      <c r="F1254" s="227"/>
      <c r="G1254" s="253"/>
      <c r="H1254" s="227"/>
      <c r="I1254" s="253"/>
      <c r="J1254" s="227"/>
      <c r="K1254" s="253"/>
      <c r="L1254" s="8"/>
      <c r="M1254" s="253"/>
      <c r="N1254" s="227"/>
      <c r="O1254" s="227"/>
    </row>
    <row r="1255" spans="2:15" x14ac:dyDescent="0.3">
      <c r="B1255" s="226"/>
      <c r="C1255" s="227"/>
      <c r="D1255" s="227"/>
      <c r="E1255" s="227"/>
      <c r="F1255" s="227"/>
      <c r="G1255" s="253"/>
      <c r="H1255" s="227"/>
      <c r="I1255" s="253"/>
      <c r="J1255" s="227"/>
      <c r="K1255" s="253"/>
      <c r="L1255" s="8"/>
      <c r="M1255" s="253"/>
      <c r="N1255" s="227"/>
      <c r="O1255" s="227"/>
    </row>
    <row r="1256" spans="2:15" x14ac:dyDescent="0.3">
      <c r="B1256" s="226"/>
      <c r="C1256" s="227"/>
      <c r="D1256" s="227"/>
      <c r="E1256" s="227"/>
      <c r="F1256" s="227"/>
      <c r="G1256" s="253"/>
      <c r="H1256" s="227"/>
      <c r="I1256" s="253"/>
      <c r="J1256" s="227"/>
      <c r="K1256" s="253"/>
      <c r="L1256" s="8"/>
      <c r="M1256" s="253"/>
      <c r="N1256" s="227"/>
      <c r="O1256" s="227"/>
    </row>
    <row r="1257" spans="2:15" x14ac:dyDescent="0.3">
      <c r="B1257" s="226"/>
      <c r="C1257" s="227"/>
      <c r="D1257" s="227"/>
      <c r="E1257" s="227"/>
      <c r="F1257" s="227"/>
      <c r="G1257" s="253"/>
      <c r="H1257" s="227"/>
      <c r="I1257" s="253"/>
      <c r="J1257" s="227"/>
      <c r="K1257" s="253"/>
      <c r="L1257" s="8"/>
      <c r="M1257" s="253"/>
      <c r="N1257" s="227"/>
      <c r="O1257" s="227"/>
    </row>
    <row r="1258" spans="2:15" x14ac:dyDescent="0.3">
      <c r="B1258" s="226"/>
      <c r="C1258" s="227"/>
      <c r="D1258" s="227"/>
      <c r="E1258" s="227"/>
      <c r="F1258" s="227"/>
      <c r="G1258" s="253"/>
      <c r="H1258" s="227"/>
      <c r="I1258" s="253"/>
      <c r="J1258" s="227"/>
      <c r="K1258" s="253"/>
      <c r="L1258" s="8"/>
      <c r="M1258" s="253"/>
      <c r="N1258" s="227"/>
      <c r="O1258" s="227"/>
    </row>
    <row r="1259" spans="2:15" x14ac:dyDescent="0.3">
      <c r="B1259" s="226"/>
      <c r="C1259" s="227"/>
      <c r="D1259" s="227"/>
      <c r="E1259" s="227"/>
      <c r="F1259" s="227"/>
      <c r="G1259" s="253"/>
      <c r="H1259" s="227"/>
      <c r="I1259" s="253"/>
      <c r="J1259" s="227"/>
      <c r="K1259" s="253"/>
      <c r="L1259" s="8"/>
      <c r="M1259" s="253"/>
      <c r="N1259" s="227"/>
      <c r="O1259" s="227"/>
    </row>
    <row r="1260" spans="2:15" x14ac:dyDescent="0.3">
      <c r="B1260" s="226"/>
      <c r="C1260" s="227"/>
      <c r="D1260" s="227"/>
      <c r="E1260" s="227"/>
      <c r="F1260" s="227"/>
      <c r="G1260" s="253"/>
      <c r="H1260" s="227"/>
      <c r="I1260" s="253"/>
      <c r="J1260" s="227"/>
      <c r="K1260" s="253"/>
      <c r="L1260" s="8"/>
      <c r="M1260" s="253"/>
      <c r="N1260" s="227"/>
      <c r="O1260" s="227"/>
    </row>
    <row r="1261" spans="2:15" x14ac:dyDescent="0.3">
      <c r="B1261" s="226"/>
      <c r="C1261" s="227"/>
      <c r="D1261" s="227"/>
      <c r="E1261" s="227"/>
      <c r="F1261" s="227"/>
      <c r="G1261" s="253"/>
      <c r="H1261" s="227"/>
      <c r="I1261" s="253"/>
      <c r="J1261" s="227"/>
      <c r="K1261" s="253"/>
      <c r="L1261" s="8"/>
      <c r="M1261" s="253"/>
      <c r="N1261" s="227"/>
      <c r="O1261" s="227"/>
    </row>
    <row r="1262" spans="2:15" x14ac:dyDescent="0.3">
      <c r="B1262" s="226"/>
      <c r="C1262" s="227"/>
      <c r="D1262" s="227"/>
      <c r="E1262" s="227"/>
      <c r="F1262" s="227"/>
      <c r="G1262" s="253"/>
      <c r="H1262" s="227"/>
      <c r="I1262" s="253"/>
      <c r="J1262" s="227"/>
      <c r="K1262" s="253"/>
      <c r="L1262" s="8"/>
      <c r="M1262" s="253"/>
      <c r="N1262" s="227"/>
      <c r="O1262" s="227"/>
    </row>
    <row r="1263" spans="2:15" x14ac:dyDescent="0.3">
      <c r="B1263" s="226"/>
      <c r="C1263" s="227"/>
      <c r="D1263" s="227"/>
      <c r="E1263" s="227"/>
      <c r="F1263" s="227"/>
      <c r="G1263" s="253"/>
      <c r="H1263" s="227"/>
      <c r="I1263" s="253"/>
      <c r="J1263" s="227"/>
      <c r="K1263" s="253"/>
      <c r="L1263" s="8"/>
      <c r="M1263" s="253"/>
      <c r="N1263" s="227"/>
      <c r="O1263" s="227"/>
    </row>
    <row r="1264" spans="2:15" x14ac:dyDescent="0.3">
      <c r="B1264" s="226"/>
      <c r="C1264" s="227"/>
      <c r="D1264" s="227"/>
      <c r="E1264" s="227"/>
      <c r="F1264" s="227"/>
      <c r="G1264" s="253"/>
      <c r="H1264" s="227"/>
      <c r="I1264" s="253"/>
      <c r="J1264" s="227"/>
      <c r="K1264" s="253"/>
      <c r="L1264" s="8"/>
      <c r="M1264" s="253"/>
      <c r="N1264" s="227"/>
      <c r="O1264" s="227"/>
    </row>
    <row r="1265" spans="2:15" x14ac:dyDescent="0.3">
      <c r="B1265" s="226"/>
      <c r="C1265" s="227"/>
      <c r="D1265" s="227"/>
      <c r="E1265" s="227"/>
      <c r="F1265" s="227"/>
      <c r="G1265" s="253"/>
      <c r="H1265" s="227"/>
      <c r="I1265" s="253"/>
      <c r="J1265" s="227"/>
      <c r="K1265" s="253"/>
      <c r="L1265" s="8"/>
      <c r="M1265" s="253"/>
      <c r="N1265" s="227"/>
      <c r="O1265" s="227"/>
    </row>
    <row r="1266" spans="2:15" x14ac:dyDescent="0.3">
      <c r="B1266" s="226"/>
      <c r="C1266" s="227"/>
      <c r="D1266" s="227"/>
      <c r="E1266" s="227"/>
      <c r="F1266" s="227"/>
      <c r="G1266" s="253"/>
      <c r="H1266" s="227"/>
      <c r="I1266" s="253"/>
      <c r="J1266" s="227"/>
      <c r="K1266" s="253"/>
      <c r="L1266" s="8"/>
      <c r="M1266" s="253"/>
      <c r="N1266" s="227"/>
      <c r="O1266" s="227"/>
    </row>
    <row r="1267" spans="2:15" x14ac:dyDescent="0.3">
      <c r="B1267" s="226"/>
      <c r="C1267" s="227"/>
      <c r="D1267" s="227"/>
      <c r="E1267" s="227"/>
      <c r="F1267" s="227"/>
      <c r="G1267" s="253"/>
      <c r="H1267" s="227"/>
      <c r="I1267" s="253"/>
      <c r="J1267" s="227"/>
      <c r="K1267" s="253"/>
      <c r="L1267" s="8"/>
      <c r="M1267" s="253"/>
      <c r="N1267" s="227"/>
      <c r="O1267" s="227"/>
    </row>
    <row r="1268" spans="2:15" x14ac:dyDescent="0.3">
      <c r="B1268" s="226"/>
      <c r="C1268" s="227"/>
      <c r="D1268" s="227"/>
      <c r="E1268" s="227"/>
      <c r="F1268" s="227"/>
      <c r="G1268" s="253"/>
      <c r="H1268" s="227"/>
      <c r="I1268" s="253"/>
      <c r="J1268" s="227"/>
      <c r="K1268" s="253"/>
      <c r="L1268" s="8"/>
      <c r="M1268" s="253"/>
      <c r="N1268" s="227"/>
      <c r="O1268" s="227"/>
    </row>
    <row r="1269" spans="2:15" x14ac:dyDescent="0.3">
      <c r="B1269" s="226"/>
      <c r="C1269" s="227"/>
      <c r="D1269" s="227"/>
      <c r="E1269" s="227"/>
      <c r="F1269" s="227"/>
      <c r="G1269" s="253"/>
      <c r="H1269" s="227"/>
      <c r="I1269" s="253"/>
      <c r="J1269" s="227"/>
      <c r="K1269" s="253"/>
      <c r="L1269" s="8"/>
      <c r="M1269" s="253"/>
      <c r="N1269" s="227"/>
      <c r="O1269" s="227"/>
    </row>
    <row r="1270" spans="2:15" x14ac:dyDescent="0.3">
      <c r="B1270" s="226"/>
      <c r="C1270" s="227"/>
      <c r="D1270" s="227"/>
      <c r="E1270" s="227"/>
      <c r="F1270" s="227"/>
      <c r="G1270" s="253"/>
      <c r="H1270" s="227"/>
      <c r="I1270" s="253"/>
      <c r="J1270" s="227"/>
      <c r="K1270" s="253"/>
      <c r="L1270" s="8"/>
      <c r="M1270" s="253"/>
      <c r="N1270" s="227"/>
      <c r="O1270" s="227"/>
    </row>
    <row r="1271" spans="2:15" x14ac:dyDescent="0.3">
      <c r="B1271" s="226"/>
      <c r="C1271" s="227"/>
      <c r="D1271" s="227"/>
      <c r="E1271" s="227"/>
      <c r="F1271" s="227"/>
      <c r="G1271" s="253"/>
      <c r="H1271" s="227"/>
      <c r="I1271" s="253"/>
      <c r="J1271" s="227"/>
      <c r="K1271" s="253"/>
      <c r="L1271" s="8"/>
      <c r="M1271" s="253"/>
      <c r="N1271" s="227"/>
      <c r="O1271" s="227"/>
    </row>
    <row r="1272" spans="2:15" x14ac:dyDescent="0.3">
      <c r="B1272" s="226"/>
      <c r="C1272" s="227"/>
      <c r="D1272" s="227"/>
      <c r="E1272" s="227"/>
      <c r="F1272" s="227"/>
      <c r="G1272" s="253"/>
      <c r="H1272" s="227"/>
      <c r="I1272" s="253"/>
      <c r="J1272" s="227"/>
      <c r="K1272" s="253"/>
      <c r="L1272" s="8"/>
      <c r="M1272" s="253"/>
      <c r="N1272" s="227"/>
      <c r="O1272" s="227"/>
    </row>
    <row r="1273" spans="2:15" x14ac:dyDescent="0.3">
      <c r="B1273" s="226"/>
      <c r="C1273" s="227"/>
      <c r="D1273" s="227"/>
      <c r="E1273" s="227"/>
      <c r="F1273" s="227"/>
      <c r="G1273" s="253"/>
      <c r="H1273" s="227"/>
      <c r="I1273" s="253"/>
      <c r="J1273" s="227"/>
      <c r="K1273" s="253"/>
      <c r="L1273" s="8"/>
      <c r="M1273" s="253"/>
      <c r="N1273" s="227"/>
      <c r="O1273" s="227"/>
    </row>
    <row r="1274" spans="2:15" x14ac:dyDescent="0.3">
      <c r="B1274" s="226"/>
      <c r="C1274" s="227"/>
      <c r="D1274" s="227"/>
      <c r="E1274" s="227"/>
      <c r="F1274" s="227"/>
      <c r="G1274" s="253"/>
      <c r="H1274" s="227"/>
      <c r="I1274" s="253"/>
      <c r="J1274" s="227"/>
      <c r="K1274" s="253"/>
      <c r="L1274" s="8"/>
      <c r="M1274" s="253"/>
      <c r="N1274" s="227"/>
      <c r="O1274" s="227"/>
    </row>
    <row r="1275" spans="2:15" x14ac:dyDescent="0.3">
      <c r="B1275" s="226"/>
      <c r="C1275" s="227"/>
      <c r="D1275" s="227"/>
      <c r="E1275" s="227"/>
      <c r="F1275" s="227"/>
      <c r="G1275" s="253"/>
      <c r="H1275" s="227"/>
      <c r="I1275" s="253"/>
      <c r="J1275" s="227"/>
      <c r="K1275" s="253"/>
      <c r="L1275" s="8"/>
      <c r="M1275" s="253"/>
      <c r="N1275" s="227"/>
      <c r="O1275" s="227"/>
    </row>
    <row r="1276" spans="2:15" x14ac:dyDescent="0.3">
      <c r="B1276" s="226"/>
      <c r="C1276" s="227"/>
      <c r="D1276" s="227"/>
      <c r="E1276" s="227"/>
      <c r="F1276" s="227"/>
      <c r="G1276" s="253"/>
      <c r="H1276" s="227"/>
      <c r="I1276" s="253"/>
      <c r="J1276" s="227"/>
      <c r="K1276" s="253"/>
      <c r="L1276" s="8"/>
      <c r="M1276" s="253"/>
      <c r="N1276" s="227"/>
      <c r="O1276" s="227"/>
    </row>
    <row r="1277" spans="2:15" x14ac:dyDescent="0.3">
      <c r="B1277" s="226"/>
      <c r="C1277" s="227"/>
      <c r="D1277" s="227"/>
      <c r="E1277" s="227"/>
      <c r="F1277" s="227"/>
      <c r="G1277" s="253"/>
      <c r="H1277" s="227"/>
      <c r="I1277" s="253"/>
      <c r="J1277" s="227"/>
      <c r="K1277" s="253"/>
      <c r="L1277" s="8"/>
      <c r="M1277" s="253"/>
      <c r="N1277" s="227"/>
      <c r="O1277" s="227"/>
    </row>
    <row r="1278" spans="2:15" x14ac:dyDescent="0.3">
      <c r="B1278" s="226"/>
      <c r="C1278" s="227"/>
      <c r="D1278" s="227"/>
      <c r="E1278" s="227"/>
      <c r="F1278" s="227"/>
      <c r="G1278" s="253"/>
      <c r="H1278" s="227"/>
      <c r="I1278" s="253"/>
      <c r="J1278" s="227"/>
      <c r="K1278" s="253"/>
      <c r="L1278" s="8"/>
      <c r="M1278" s="253"/>
      <c r="N1278" s="227"/>
      <c r="O1278" s="227"/>
    </row>
    <row r="1279" spans="2:15" x14ac:dyDescent="0.3">
      <c r="B1279" s="226"/>
      <c r="C1279" s="227"/>
      <c r="D1279" s="227"/>
      <c r="E1279" s="227"/>
      <c r="F1279" s="227"/>
      <c r="G1279" s="253"/>
      <c r="H1279" s="227"/>
      <c r="I1279" s="253"/>
      <c r="J1279" s="227"/>
      <c r="K1279" s="253"/>
      <c r="L1279" s="8"/>
      <c r="M1279" s="253"/>
      <c r="N1279" s="227"/>
      <c r="O1279" s="227"/>
    </row>
    <row r="1280" spans="2:15" x14ac:dyDescent="0.3">
      <c r="B1280" s="226"/>
      <c r="C1280" s="227"/>
      <c r="D1280" s="227"/>
      <c r="E1280" s="227"/>
      <c r="F1280" s="227"/>
      <c r="G1280" s="253"/>
      <c r="H1280" s="227"/>
      <c r="I1280" s="253"/>
      <c r="J1280" s="227"/>
      <c r="K1280" s="253"/>
      <c r="L1280" s="8"/>
      <c r="M1280" s="253"/>
      <c r="N1280" s="227"/>
      <c r="O1280" s="227"/>
    </row>
    <row r="1281" spans="2:15" x14ac:dyDescent="0.3">
      <c r="B1281" s="226"/>
      <c r="C1281" s="227"/>
      <c r="D1281" s="227"/>
      <c r="E1281" s="227"/>
      <c r="F1281" s="227"/>
      <c r="G1281" s="253"/>
      <c r="H1281" s="227"/>
      <c r="I1281" s="253"/>
      <c r="J1281" s="227"/>
      <c r="K1281" s="253"/>
      <c r="L1281" s="8"/>
      <c r="M1281" s="253"/>
      <c r="N1281" s="227"/>
      <c r="O1281" s="227"/>
    </row>
    <row r="1282" spans="2:15" x14ac:dyDescent="0.3">
      <c r="B1282" s="226"/>
      <c r="C1282" s="227"/>
      <c r="D1282" s="227"/>
      <c r="E1282" s="227"/>
      <c r="F1282" s="227"/>
      <c r="G1282" s="253"/>
      <c r="H1282" s="227"/>
      <c r="I1282" s="253"/>
      <c r="J1282" s="227"/>
      <c r="K1282" s="253"/>
      <c r="L1282" s="8"/>
      <c r="M1282" s="253"/>
      <c r="N1282" s="227"/>
      <c r="O1282" s="227"/>
    </row>
    <row r="1283" spans="2:15" x14ac:dyDescent="0.3">
      <c r="B1283" s="226"/>
      <c r="C1283" s="227"/>
      <c r="D1283" s="227"/>
      <c r="E1283" s="227"/>
      <c r="F1283" s="227"/>
      <c r="G1283" s="253"/>
      <c r="H1283" s="227"/>
      <c r="I1283" s="253"/>
      <c r="J1283" s="227"/>
      <c r="K1283" s="253"/>
      <c r="L1283" s="8"/>
      <c r="M1283" s="253"/>
      <c r="N1283" s="227"/>
      <c r="O1283" s="227"/>
    </row>
    <row r="1284" spans="2:15" x14ac:dyDescent="0.3">
      <c r="B1284" s="226"/>
      <c r="C1284" s="227"/>
      <c r="D1284" s="227"/>
      <c r="E1284" s="227"/>
      <c r="F1284" s="227"/>
      <c r="G1284" s="253"/>
      <c r="H1284" s="227"/>
      <c r="I1284" s="253"/>
      <c r="J1284" s="227"/>
      <c r="K1284" s="253"/>
      <c r="L1284" s="8"/>
      <c r="M1284" s="253"/>
      <c r="N1284" s="227"/>
      <c r="O1284" s="227"/>
    </row>
    <row r="1285" spans="2:15" x14ac:dyDescent="0.3">
      <c r="B1285" s="226"/>
      <c r="C1285" s="227"/>
      <c r="D1285" s="227"/>
      <c r="E1285" s="227"/>
      <c r="F1285" s="227"/>
      <c r="G1285" s="253"/>
      <c r="H1285" s="227"/>
      <c r="I1285" s="253"/>
      <c r="J1285" s="227"/>
      <c r="K1285" s="253"/>
      <c r="L1285" s="8"/>
      <c r="M1285" s="253"/>
      <c r="N1285" s="227"/>
      <c r="O1285" s="227"/>
    </row>
    <row r="1286" spans="2:15" x14ac:dyDescent="0.3">
      <c r="B1286" s="226"/>
      <c r="C1286" s="227"/>
      <c r="D1286" s="227"/>
      <c r="E1286" s="227"/>
      <c r="F1286" s="227"/>
      <c r="G1286" s="253"/>
      <c r="H1286" s="227"/>
      <c r="I1286" s="253"/>
      <c r="J1286" s="227"/>
      <c r="K1286" s="253"/>
      <c r="L1286" s="8"/>
      <c r="M1286" s="253"/>
      <c r="N1286" s="227"/>
      <c r="O1286" s="227"/>
    </row>
    <row r="1287" spans="2:15" x14ac:dyDescent="0.3">
      <c r="B1287" s="226"/>
      <c r="C1287" s="227"/>
      <c r="D1287" s="227"/>
      <c r="E1287" s="227"/>
      <c r="F1287" s="227"/>
      <c r="G1287" s="253"/>
      <c r="H1287" s="227"/>
      <c r="I1287" s="253"/>
      <c r="J1287" s="227"/>
      <c r="K1287" s="253"/>
      <c r="L1287" s="8"/>
      <c r="M1287" s="253"/>
      <c r="N1287" s="227"/>
      <c r="O1287" s="227"/>
    </row>
    <row r="1288" spans="2:15" x14ac:dyDescent="0.3">
      <c r="B1288" s="226"/>
      <c r="C1288" s="227"/>
      <c r="D1288" s="227"/>
      <c r="E1288" s="227"/>
      <c r="F1288" s="227"/>
      <c r="G1288" s="253"/>
      <c r="H1288" s="227"/>
      <c r="I1288" s="253"/>
      <c r="J1288" s="227"/>
      <c r="K1288" s="253"/>
      <c r="L1288" s="8"/>
      <c r="M1288" s="253"/>
      <c r="N1288" s="227"/>
      <c r="O1288" s="227"/>
    </row>
    <row r="1289" spans="2:15" x14ac:dyDescent="0.3">
      <c r="B1289" s="226"/>
      <c r="C1289" s="227"/>
      <c r="D1289" s="227"/>
      <c r="E1289" s="227"/>
      <c r="F1289" s="227"/>
      <c r="G1289" s="253"/>
      <c r="H1289" s="227"/>
      <c r="I1289" s="253"/>
      <c r="J1289" s="227"/>
      <c r="K1289" s="253"/>
      <c r="L1289" s="8"/>
      <c r="M1289" s="253"/>
      <c r="N1289" s="227"/>
      <c r="O1289" s="227"/>
    </row>
    <row r="1290" spans="2:15" x14ac:dyDescent="0.3">
      <c r="B1290" s="226"/>
      <c r="C1290" s="227"/>
      <c r="D1290" s="227"/>
      <c r="E1290" s="227"/>
      <c r="F1290" s="227"/>
      <c r="G1290" s="253"/>
      <c r="H1290" s="227"/>
      <c r="I1290" s="253"/>
      <c r="J1290" s="227"/>
      <c r="K1290" s="253"/>
      <c r="L1290" s="8"/>
      <c r="M1290" s="253"/>
      <c r="N1290" s="227"/>
      <c r="O1290" s="227"/>
    </row>
    <row r="1291" spans="2:15" x14ac:dyDescent="0.3">
      <c r="B1291" s="226"/>
      <c r="C1291" s="227"/>
      <c r="D1291" s="227"/>
      <c r="E1291" s="227"/>
      <c r="F1291" s="227"/>
      <c r="G1291" s="253"/>
      <c r="H1291" s="227"/>
      <c r="I1291" s="253"/>
      <c r="J1291" s="227"/>
      <c r="K1291" s="253"/>
      <c r="L1291" s="8"/>
      <c r="M1291" s="253"/>
      <c r="N1291" s="227"/>
      <c r="O1291" s="227"/>
    </row>
    <row r="1292" spans="2:15" x14ac:dyDescent="0.3">
      <c r="B1292" s="226"/>
      <c r="C1292" s="227"/>
      <c r="D1292" s="227"/>
      <c r="E1292" s="227"/>
      <c r="F1292" s="227"/>
      <c r="G1292" s="253"/>
      <c r="H1292" s="227"/>
      <c r="I1292" s="253"/>
      <c r="J1292" s="227"/>
      <c r="K1292" s="253"/>
      <c r="L1292" s="8"/>
      <c r="M1292" s="253"/>
      <c r="N1292" s="227"/>
      <c r="O1292" s="227"/>
    </row>
    <row r="1293" spans="2:15" x14ac:dyDescent="0.3">
      <c r="B1293" s="226"/>
      <c r="C1293" s="227"/>
      <c r="D1293" s="227"/>
      <c r="E1293" s="227"/>
      <c r="F1293" s="227"/>
      <c r="G1293" s="253"/>
      <c r="H1293" s="227"/>
      <c r="I1293" s="253"/>
      <c r="J1293" s="227"/>
      <c r="K1293" s="253"/>
      <c r="L1293" s="8"/>
      <c r="M1293" s="253"/>
      <c r="N1293" s="227"/>
      <c r="O1293" s="227"/>
    </row>
    <row r="1294" spans="2:15" x14ac:dyDescent="0.3">
      <c r="B1294" s="226"/>
      <c r="C1294" s="227"/>
      <c r="D1294" s="227"/>
      <c r="E1294" s="227"/>
      <c r="F1294" s="227"/>
      <c r="G1294" s="253"/>
      <c r="H1294" s="227"/>
      <c r="I1294" s="253"/>
      <c r="J1294" s="227"/>
      <c r="K1294" s="253"/>
      <c r="L1294" s="8"/>
      <c r="M1294" s="253"/>
      <c r="N1294" s="227"/>
      <c r="O1294" s="227"/>
    </row>
    <row r="1295" spans="2:15" x14ac:dyDescent="0.3">
      <c r="B1295" s="226"/>
      <c r="C1295" s="227"/>
      <c r="D1295" s="227"/>
      <c r="E1295" s="227"/>
      <c r="F1295" s="227"/>
      <c r="G1295" s="253"/>
      <c r="H1295" s="227"/>
      <c r="I1295" s="253"/>
      <c r="J1295" s="227"/>
      <c r="K1295" s="253"/>
      <c r="L1295" s="8"/>
      <c r="M1295" s="253"/>
      <c r="N1295" s="227"/>
      <c r="O1295" s="227"/>
    </row>
    <row r="1296" spans="2:15" x14ac:dyDescent="0.3">
      <c r="B1296" s="226"/>
      <c r="C1296" s="227"/>
      <c r="D1296" s="227"/>
      <c r="E1296" s="227"/>
      <c r="F1296" s="227"/>
      <c r="G1296" s="253"/>
      <c r="H1296" s="227"/>
      <c r="I1296" s="253"/>
      <c r="J1296" s="227"/>
      <c r="K1296" s="253"/>
      <c r="L1296" s="8"/>
      <c r="M1296" s="253"/>
      <c r="N1296" s="227"/>
      <c r="O1296" s="227"/>
    </row>
    <row r="1297" spans="2:15" x14ac:dyDescent="0.3">
      <c r="B1297" s="226"/>
      <c r="C1297" s="227"/>
      <c r="D1297" s="227"/>
      <c r="E1297" s="227"/>
      <c r="F1297" s="227"/>
      <c r="G1297" s="253"/>
      <c r="H1297" s="227"/>
      <c r="I1297" s="253"/>
      <c r="J1297" s="227"/>
      <c r="K1297" s="253"/>
      <c r="L1297" s="8"/>
      <c r="M1297" s="253"/>
      <c r="N1297" s="227"/>
      <c r="O1297" s="227"/>
    </row>
    <row r="1298" spans="2:15" x14ac:dyDescent="0.3">
      <c r="B1298" s="226"/>
      <c r="C1298" s="227"/>
      <c r="D1298" s="227"/>
      <c r="E1298" s="227"/>
      <c r="F1298" s="227"/>
      <c r="G1298" s="253"/>
      <c r="H1298" s="227"/>
      <c r="I1298" s="253"/>
      <c r="J1298" s="227"/>
      <c r="K1298" s="253"/>
      <c r="L1298" s="8"/>
      <c r="M1298" s="253"/>
      <c r="N1298" s="227"/>
      <c r="O1298" s="227"/>
    </row>
    <row r="1299" spans="2:15" x14ac:dyDescent="0.3">
      <c r="B1299" s="226"/>
      <c r="C1299" s="227"/>
      <c r="D1299" s="227"/>
      <c r="E1299" s="227"/>
      <c r="F1299" s="227"/>
      <c r="G1299" s="253"/>
      <c r="H1299" s="227"/>
      <c r="I1299" s="253"/>
      <c r="J1299" s="227"/>
      <c r="K1299" s="253"/>
      <c r="L1299" s="8"/>
      <c r="M1299" s="253"/>
      <c r="N1299" s="227"/>
      <c r="O1299" s="227"/>
    </row>
    <row r="1300" spans="2:15" x14ac:dyDescent="0.3">
      <c r="B1300" s="226"/>
      <c r="C1300" s="227"/>
      <c r="D1300" s="227"/>
      <c r="E1300" s="227"/>
      <c r="F1300" s="227"/>
      <c r="G1300" s="253"/>
      <c r="H1300" s="227"/>
      <c r="I1300" s="253"/>
      <c r="J1300" s="227"/>
      <c r="K1300" s="253"/>
      <c r="L1300" s="8"/>
      <c r="M1300" s="253"/>
      <c r="N1300" s="227"/>
      <c r="O1300" s="227"/>
    </row>
    <row r="1301" spans="2:15" x14ac:dyDescent="0.3">
      <c r="B1301" s="226"/>
      <c r="C1301" s="227"/>
      <c r="D1301" s="227"/>
      <c r="E1301" s="227"/>
      <c r="F1301" s="227"/>
      <c r="G1301" s="253"/>
      <c r="H1301" s="227"/>
      <c r="I1301" s="253"/>
      <c r="J1301" s="227"/>
      <c r="K1301" s="253"/>
      <c r="L1301" s="8"/>
      <c r="M1301" s="253"/>
      <c r="N1301" s="227"/>
      <c r="O1301" s="227"/>
    </row>
    <row r="1302" spans="2:15" x14ac:dyDescent="0.3">
      <c r="B1302" s="226"/>
      <c r="C1302" s="227"/>
      <c r="D1302" s="227"/>
      <c r="E1302" s="227"/>
      <c r="F1302" s="227"/>
      <c r="G1302" s="253"/>
      <c r="H1302" s="227"/>
      <c r="I1302" s="253"/>
      <c r="J1302" s="227"/>
      <c r="K1302" s="253"/>
      <c r="L1302" s="8"/>
      <c r="M1302" s="253"/>
      <c r="N1302" s="227"/>
      <c r="O1302" s="227"/>
    </row>
    <row r="1303" spans="2:15" x14ac:dyDescent="0.3">
      <c r="B1303" s="226"/>
      <c r="C1303" s="227"/>
      <c r="D1303" s="227"/>
      <c r="E1303" s="227"/>
      <c r="F1303" s="227"/>
      <c r="G1303" s="253"/>
      <c r="H1303" s="227"/>
      <c r="I1303" s="253"/>
      <c r="J1303" s="227"/>
      <c r="K1303" s="253"/>
      <c r="L1303" s="8"/>
      <c r="M1303" s="253"/>
      <c r="N1303" s="227"/>
      <c r="O1303" s="227"/>
    </row>
    <row r="1304" spans="2:15" x14ac:dyDescent="0.3">
      <c r="B1304" s="226"/>
      <c r="C1304" s="227"/>
      <c r="D1304" s="227"/>
      <c r="E1304" s="227"/>
      <c r="F1304" s="227"/>
      <c r="G1304" s="253"/>
      <c r="H1304" s="227"/>
      <c r="I1304" s="253"/>
      <c r="J1304" s="227"/>
      <c r="K1304" s="253"/>
      <c r="L1304" s="8"/>
      <c r="M1304" s="253"/>
      <c r="N1304" s="227"/>
      <c r="O1304" s="227"/>
    </row>
    <row r="1305" spans="2:15" x14ac:dyDescent="0.3">
      <c r="B1305" s="226"/>
      <c r="C1305" s="227"/>
      <c r="D1305" s="227"/>
      <c r="E1305" s="227"/>
      <c r="F1305" s="227"/>
      <c r="G1305" s="253"/>
      <c r="H1305" s="227"/>
      <c r="I1305" s="253"/>
      <c r="J1305" s="227"/>
      <c r="K1305" s="253"/>
      <c r="L1305" s="8"/>
      <c r="M1305" s="253"/>
      <c r="N1305" s="227"/>
      <c r="O1305" s="227"/>
    </row>
    <row r="1306" spans="2:15" x14ac:dyDescent="0.3">
      <c r="B1306" s="226"/>
      <c r="C1306" s="227"/>
      <c r="D1306" s="227"/>
      <c r="E1306" s="227"/>
      <c r="F1306" s="227"/>
      <c r="G1306" s="253"/>
      <c r="H1306" s="227"/>
      <c r="I1306" s="253"/>
      <c r="J1306" s="227"/>
      <c r="K1306" s="253"/>
      <c r="L1306" s="8"/>
      <c r="M1306" s="253"/>
      <c r="N1306" s="227"/>
      <c r="O1306" s="227"/>
    </row>
    <row r="1307" spans="2:15" x14ac:dyDescent="0.3">
      <c r="B1307" s="226"/>
      <c r="C1307" s="227"/>
      <c r="D1307" s="227"/>
      <c r="E1307" s="227"/>
      <c r="F1307" s="227"/>
      <c r="G1307" s="253"/>
      <c r="H1307" s="227"/>
      <c r="I1307" s="253"/>
      <c r="J1307" s="227"/>
      <c r="K1307" s="253"/>
      <c r="L1307" s="8"/>
      <c r="M1307" s="253"/>
      <c r="N1307" s="227"/>
      <c r="O1307" s="227"/>
    </row>
    <row r="1308" spans="2:15" x14ac:dyDescent="0.3">
      <c r="B1308" s="226"/>
      <c r="C1308" s="227"/>
      <c r="D1308" s="227"/>
      <c r="E1308" s="227"/>
      <c r="F1308" s="227"/>
      <c r="G1308" s="253"/>
      <c r="H1308" s="227"/>
      <c r="I1308" s="253"/>
      <c r="J1308" s="227"/>
      <c r="K1308" s="253"/>
      <c r="L1308" s="8"/>
      <c r="M1308" s="253"/>
      <c r="N1308" s="227"/>
      <c r="O1308" s="227"/>
    </row>
    <row r="1309" spans="2:15" x14ac:dyDescent="0.3">
      <c r="B1309" s="226"/>
      <c r="C1309" s="227"/>
      <c r="D1309" s="227"/>
      <c r="E1309" s="227"/>
      <c r="F1309" s="227"/>
      <c r="G1309" s="253"/>
      <c r="H1309" s="227"/>
      <c r="I1309" s="253"/>
      <c r="J1309" s="227"/>
      <c r="K1309" s="253"/>
      <c r="L1309" s="8"/>
      <c r="M1309" s="253"/>
      <c r="N1309" s="227"/>
      <c r="O1309" s="227"/>
    </row>
    <row r="1310" spans="2:15" x14ac:dyDescent="0.3">
      <c r="B1310" s="226"/>
      <c r="C1310" s="227"/>
      <c r="D1310" s="227"/>
      <c r="E1310" s="227"/>
      <c r="F1310" s="227"/>
      <c r="G1310" s="253"/>
      <c r="H1310" s="227"/>
      <c r="I1310" s="253"/>
      <c r="J1310" s="227"/>
      <c r="K1310" s="253"/>
      <c r="L1310" s="8"/>
      <c r="M1310" s="253"/>
      <c r="N1310" s="227"/>
      <c r="O1310" s="227"/>
    </row>
    <row r="1311" spans="2:15" x14ac:dyDescent="0.3">
      <c r="B1311" s="226"/>
      <c r="C1311" s="227"/>
      <c r="D1311" s="227"/>
      <c r="E1311" s="227"/>
      <c r="F1311" s="227"/>
      <c r="G1311" s="253"/>
      <c r="H1311" s="227"/>
      <c r="I1311" s="253"/>
      <c r="J1311" s="227"/>
      <c r="K1311" s="253"/>
      <c r="L1311" s="8"/>
      <c r="M1311" s="253"/>
      <c r="N1311" s="227"/>
      <c r="O1311" s="227"/>
    </row>
    <row r="1312" spans="2:15" x14ac:dyDescent="0.3">
      <c r="B1312" s="226"/>
      <c r="C1312" s="227"/>
      <c r="D1312" s="227"/>
      <c r="E1312" s="227"/>
      <c r="F1312" s="227"/>
      <c r="G1312" s="253"/>
      <c r="H1312" s="227"/>
      <c r="I1312" s="253"/>
      <c r="J1312" s="227"/>
      <c r="K1312" s="253"/>
      <c r="L1312" s="8"/>
      <c r="M1312" s="253"/>
      <c r="N1312" s="227"/>
      <c r="O1312" s="227"/>
    </row>
    <row r="1313" spans="2:15" x14ac:dyDescent="0.3">
      <c r="B1313" s="226"/>
      <c r="C1313" s="227"/>
      <c r="D1313" s="227"/>
      <c r="E1313" s="227"/>
      <c r="F1313" s="227"/>
      <c r="G1313" s="253"/>
      <c r="H1313" s="227"/>
      <c r="I1313" s="253"/>
      <c r="J1313" s="227"/>
      <c r="K1313" s="253"/>
      <c r="L1313" s="8"/>
      <c r="M1313" s="253"/>
      <c r="N1313" s="227"/>
      <c r="O1313" s="227"/>
    </row>
    <row r="1314" spans="2:15" x14ac:dyDescent="0.3">
      <c r="B1314" s="226"/>
      <c r="C1314" s="227"/>
      <c r="D1314" s="227"/>
      <c r="E1314" s="227"/>
      <c r="F1314" s="227"/>
      <c r="G1314" s="253"/>
      <c r="H1314" s="227"/>
      <c r="I1314" s="253"/>
      <c r="J1314" s="227"/>
      <c r="K1314" s="253"/>
      <c r="L1314" s="8"/>
      <c r="M1314" s="253"/>
      <c r="N1314" s="227"/>
      <c r="O1314" s="227"/>
    </row>
    <row r="1315" spans="2:15" x14ac:dyDescent="0.3">
      <c r="B1315" s="226"/>
      <c r="C1315" s="227"/>
      <c r="D1315" s="227"/>
      <c r="E1315" s="227"/>
      <c r="F1315" s="227"/>
      <c r="G1315" s="253"/>
      <c r="H1315" s="227"/>
      <c r="I1315" s="253"/>
      <c r="J1315" s="227"/>
      <c r="K1315" s="253"/>
      <c r="L1315" s="8"/>
      <c r="M1315" s="253"/>
      <c r="N1315" s="227"/>
      <c r="O1315" s="227"/>
    </row>
    <row r="1316" spans="2:15" x14ac:dyDescent="0.3">
      <c r="B1316" s="226"/>
      <c r="C1316" s="227"/>
      <c r="D1316" s="227"/>
      <c r="E1316" s="227"/>
      <c r="F1316" s="227"/>
      <c r="G1316" s="253"/>
      <c r="H1316" s="227"/>
      <c r="I1316" s="253"/>
      <c r="J1316" s="227"/>
      <c r="K1316" s="253"/>
      <c r="L1316" s="8"/>
      <c r="M1316" s="253"/>
      <c r="N1316" s="227"/>
      <c r="O1316" s="227"/>
    </row>
    <row r="1317" spans="2:15" x14ac:dyDescent="0.3">
      <c r="B1317" s="226"/>
      <c r="C1317" s="227"/>
      <c r="D1317" s="227"/>
      <c r="E1317" s="227"/>
      <c r="F1317" s="227"/>
      <c r="G1317" s="253"/>
      <c r="H1317" s="227"/>
      <c r="I1317" s="253"/>
      <c r="J1317" s="227"/>
      <c r="K1317" s="253"/>
      <c r="L1317" s="8"/>
      <c r="M1317" s="253"/>
      <c r="N1317" s="227"/>
      <c r="O1317" s="227"/>
    </row>
    <row r="1318" spans="2:15" x14ac:dyDescent="0.3">
      <c r="B1318" s="226"/>
      <c r="C1318" s="227"/>
      <c r="D1318" s="227"/>
      <c r="E1318" s="227"/>
      <c r="F1318" s="227"/>
      <c r="G1318" s="253"/>
      <c r="H1318" s="227"/>
      <c r="I1318" s="253"/>
      <c r="J1318" s="227"/>
      <c r="K1318" s="253"/>
      <c r="L1318" s="8"/>
      <c r="M1318" s="253"/>
      <c r="N1318" s="227"/>
      <c r="O1318" s="227"/>
    </row>
    <row r="1319" spans="2:15" x14ac:dyDescent="0.3">
      <c r="B1319" s="226"/>
      <c r="C1319" s="227"/>
      <c r="D1319" s="227"/>
      <c r="E1319" s="227"/>
      <c r="F1319" s="227"/>
      <c r="G1319" s="253"/>
      <c r="H1319" s="227"/>
      <c r="I1319" s="253"/>
      <c r="J1319" s="227"/>
      <c r="K1319" s="253"/>
      <c r="L1319" s="8"/>
      <c r="M1319" s="253"/>
      <c r="N1319" s="227"/>
      <c r="O1319" s="227"/>
    </row>
    <row r="1320" spans="2:15" x14ac:dyDescent="0.3">
      <c r="B1320" s="226"/>
      <c r="C1320" s="227"/>
      <c r="D1320" s="227"/>
      <c r="E1320" s="227"/>
      <c r="F1320" s="227"/>
      <c r="G1320" s="253"/>
      <c r="H1320" s="227"/>
      <c r="I1320" s="253"/>
      <c r="J1320" s="227"/>
      <c r="K1320" s="253"/>
      <c r="L1320" s="8"/>
      <c r="M1320" s="253"/>
      <c r="N1320" s="227"/>
      <c r="O1320" s="227"/>
    </row>
    <row r="1321" spans="2:15" x14ac:dyDescent="0.3">
      <c r="B1321" s="226"/>
      <c r="C1321" s="227"/>
      <c r="D1321" s="227"/>
      <c r="E1321" s="227"/>
      <c r="F1321" s="227"/>
      <c r="G1321" s="253"/>
      <c r="H1321" s="227"/>
      <c r="I1321" s="253"/>
      <c r="J1321" s="227"/>
      <c r="K1321" s="253"/>
      <c r="L1321" s="8"/>
      <c r="M1321" s="253"/>
      <c r="N1321" s="227"/>
      <c r="O1321" s="227"/>
    </row>
    <row r="1322" spans="2:15" x14ac:dyDescent="0.3">
      <c r="B1322" s="226"/>
      <c r="C1322" s="227"/>
      <c r="D1322" s="227"/>
      <c r="E1322" s="227"/>
      <c r="F1322" s="227"/>
      <c r="G1322" s="253"/>
      <c r="H1322" s="227"/>
      <c r="I1322" s="253"/>
      <c r="J1322" s="227"/>
      <c r="K1322" s="253"/>
      <c r="L1322" s="8"/>
      <c r="M1322" s="253"/>
      <c r="N1322" s="227"/>
      <c r="O1322" s="227"/>
    </row>
    <row r="1323" spans="2:15" x14ac:dyDescent="0.3">
      <c r="B1323" s="226"/>
      <c r="C1323" s="227"/>
      <c r="D1323" s="227"/>
      <c r="E1323" s="227"/>
      <c r="F1323" s="227"/>
      <c r="G1323" s="253"/>
      <c r="H1323" s="227"/>
      <c r="I1323" s="253"/>
      <c r="J1323" s="227"/>
      <c r="K1323" s="253"/>
      <c r="L1323" s="8"/>
      <c r="M1323" s="253"/>
      <c r="N1323" s="227"/>
      <c r="O1323" s="227"/>
    </row>
    <row r="1324" spans="2:15" x14ac:dyDescent="0.3">
      <c r="B1324" s="226"/>
      <c r="C1324" s="227"/>
      <c r="D1324" s="227"/>
      <c r="E1324" s="227"/>
      <c r="F1324" s="227"/>
      <c r="G1324" s="253"/>
      <c r="H1324" s="227"/>
      <c r="I1324" s="253"/>
      <c r="J1324" s="227"/>
      <c r="K1324" s="253"/>
      <c r="L1324" s="8"/>
      <c r="M1324" s="253"/>
      <c r="N1324" s="227"/>
      <c r="O1324" s="227"/>
    </row>
    <row r="1325" spans="2:15" x14ac:dyDescent="0.3">
      <c r="B1325" s="226"/>
      <c r="C1325" s="227"/>
      <c r="D1325" s="227"/>
      <c r="E1325" s="227"/>
      <c r="F1325" s="227"/>
      <c r="G1325" s="253"/>
      <c r="H1325" s="227"/>
      <c r="I1325" s="253"/>
      <c r="J1325" s="227"/>
      <c r="K1325" s="253"/>
      <c r="L1325" s="8"/>
      <c r="M1325" s="253"/>
      <c r="N1325" s="227"/>
      <c r="O1325" s="227"/>
    </row>
    <row r="1326" spans="2:15" x14ac:dyDescent="0.3">
      <c r="B1326" s="226"/>
      <c r="C1326" s="227"/>
      <c r="D1326" s="227"/>
      <c r="E1326" s="227"/>
      <c r="F1326" s="227"/>
      <c r="G1326" s="253"/>
      <c r="H1326" s="227"/>
      <c r="I1326" s="253"/>
      <c r="J1326" s="227"/>
      <c r="K1326" s="253"/>
      <c r="L1326" s="8"/>
      <c r="M1326" s="253"/>
      <c r="N1326" s="227"/>
      <c r="O1326" s="227"/>
    </row>
    <row r="1327" spans="2:15" x14ac:dyDescent="0.3">
      <c r="B1327" s="226"/>
      <c r="C1327" s="227"/>
      <c r="D1327" s="227"/>
      <c r="E1327" s="227"/>
      <c r="F1327" s="227"/>
      <c r="G1327" s="253"/>
      <c r="H1327" s="227"/>
      <c r="I1327" s="253"/>
      <c r="J1327" s="227"/>
      <c r="K1327" s="253"/>
      <c r="L1327" s="8"/>
      <c r="M1327" s="253"/>
      <c r="N1327" s="227"/>
      <c r="O1327" s="227"/>
    </row>
    <row r="1328" spans="2:15" x14ac:dyDescent="0.3">
      <c r="B1328" s="226"/>
      <c r="C1328" s="227"/>
      <c r="D1328" s="227"/>
      <c r="E1328" s="227"/>
      <c r="F1328" s="227"/>
      <c r="G1328" s="253"/>
      <c r="H1328" s="227"/>
      <c r="I1328" s="253"/>
      <c r="J1328" s="227"/>
      <c r="K1328" s="253"/>
      <c r="L1328" s="8"/>
      <c r="M1328" s="253"/>
      <c r="N1328" s="227"/>
      <c r="O1328" s="227"/>
    </row>
    <row r="1329" spans="2:15" x14ac:dyDescent="0.3">
      <c r="B1329" s="226"/>
      <c r="C1329" s="227"/>
      <c r="D1329" s="227"/>
      <c r="E1329" s="227"/>
      <c r="F1329" s="227"/>
      <c r="G1329" s="253"/>
      <c r="H1329" s="227"/>
      <c r="I1329" s="253"/>
      <c r="J1329" s="227"/>
      <c r="K1329" s="253"/>
      <c r="L1329" s="8"/>
      <c r="M1329" s="253"/>
      <c r="N1329" s="227"/>
      <c r="O1329" s="227"/>
    </row>
    <row r="1330" spans="2:15" x14ac:dyDescent="0.3">
      <c r="B1330" s="226"/>
      <c r="C1330" s="227"/>
      <c r="D1330" s="227"/>
      <c r="E1330" s="227"/>
      <c r="F1330" s="227"/>
      <c r="G1330" s="253"/>
      <c r="H1330" s="227"/>
      <c r="I1330" s="253"/>
      <c r="J1330" s="227"/>
      <c r="K1330" s="253"/>
      <c r="L1330" s="8"/>
      <c r="M1330" s="253"/>
      <c r="N1330" s="227"/>
      <c r="O1330" s="227"/>
    </row>
    <row r="1331" spans="2:15" x14ac:dyDescent="0.3">
      <c r="B1331" s="226"/>
      <c r="C1331" s="227"/>
      <c r="D1331" s="227"/>
      <c r="E1331" s="227"/>
      <c r="F1331" s="227"/>
      <c r="G1331" s="253"/>
      <c r="H1331" s="227"/>
      <c r="I1331" s="253"/>
      <c r="J1331" s="227"/>
      <c r="K1331" s="253"/>
      <c r="L1331" s="8"/>
      <c r="M1331" s="253"/>
      <c r="N1331" s="227"/>
      <c r="O1331" s="227"/>
    </row>
    <row r="1332" spans="2:15" x14ac:dyDescent="0.3">
      <c r="B1332" s="226"/>
      <c r="C1332" s="227"/>
      <c r="D1332" s="227"/>
      <c r="E1332" s="227"/>
      <c r="F1332" s="227"/>
      <c r="G1332" s="253"/>
      <c r="H1332" s="227"/>
      <c r="I1332" s="253"/>
      <c r="J1332" s="227"/>
      <c r="K1332" s="253"/>
      <c r="L1332" s="8"/>
      <c r="M1332" s="253"/>
      <c r="N1332" s="227"/>
      <c r="O1332" s="227"/>
    </row>
    <row r="1333" spans="2:15" x14ac:dyDescent="0.3">
      <c r="B1333" s="226"/>
      <c r="C1333" s="227"/>
      <c r="D1333" s="227"/>
      <c r="E1333" s="227"/>
      <c r="F1333" s="227"/>
      <c r="G1333" s="253"/>
      <c r="H1333" s="227"/>
      <c r="I1333" s="253"/>
      <c r="J1333" s="227"/>
      <c r="K1333" s="253"/>
      <c r="L1333" s="8"/>
      <c r="M1333" s="253"/>
      <c r="N1333" s="227"/>
      <c r="O1333" s="227"/>
    </row>
    <row r="1334" spans="2:15" x14ac:dyDescent="0.3">
      <c r="B1334" s="226"/>
      <c r="C1334" s="227"/>
      <c r="D1334" s="227"/>
      <c r="E1334" s="227"/>
      <c r="F1334" s="227"/>
      <c r="G1334" s="253"/>
      <c r="H1334" s="227"/>
      <c r="I1334" s="253"/>
      <c r="J1334" s="227"/>
      <c r="K1334" s="253"/>
      <c r="L1334" s="8"/>
      <c r="M1334" s="253"/>
      <c r="N1334" s="227"/>
      <c r="O1334" s="227"/>
    </row>
    <row r="1335" spans="2:15" x14ac:dyDescent="0.3">
      <c r="B1335" s="226"/>
      <c r="C1335" s="227"/>
      <c r="D1335" s="227"/>
      <c r="E1335" s="227"/>
      <c r="F1335" s="227"/>
      <c r="G1335" s="253"/>
      <c r="H1335" s="227"/>
      <c r="I1335" s="253"/>
      <c r="J1335" s="227"/>
      <c r="K1335" s="253"/>
      <c r="L1335" s="8"/>
      <c r="M1335" s="253"/>
      <c r="N1335" s="227"/>
      <c r="O1335" s="227"/>
    </row>
    <row r="1336" spans="2:15" x14ac:dyDescent="0.3">
      <c r="B1336" s="226"/>
      <c r="C1336" s="227"/>
      <c r="D1336" s="227"/>
      <c r="E1336" s="227"/>
      <c r="F1336" s="227"/>
      <c r="G1336" s="253"/>
      <c r="H1336" s="227"/>
      <c r="I1336" s="253"/>
      <c r="J1336" s="227"/>
      <c r="K1336" s="253"/>
      <c r="L1336" s="8"/>
      <c r="M1336" s="253"/>
      <c r="N1336" s="227"/>
      <c r="O1336" s="227"/>
    </row>
    <row r="1337" spans="2:15" x14ac:dyDescent="0.3">
      <c r="B1337" s="226"/>
      <c r="C1337" s="227"/>
      <c r="D1337" s="227"/>
      <c r="E1337" s="227"/>
      <c r="F1337" s="227"/>
      <c r="G1337" s="253"/>
      <c r="H1337" s="227"/>
      <c r="I1337" s="253"/>
      <c r="J1337" s="227"/>
      <c r="K1337" s="253"/>
      <c r="L1337" s="8"/>
      <c r="M1337" s="253"/>
      <c r="N1337" s="227"/>
      <c r="O1337" s="227"/>
    </row>
    <row r="1338" spans="2:15" x14ac:dyDescent="0.3">
      <c r="B1338" s="226"/>
      <c r="C1338" s="227"/>
      <c r="D1338" s="227"/>
      <c r="E1338" s="227"/>
      <c r="F1338" s="227"/>
      <c r="G1338" s="253"/>
      <c r="H1338" s="227"/>
      <c r="I1338" s="253"/>
      <c r="J1338" s="227"/>
      <c r="K1338" s="253"/>
      <c r="L1338" s="8"/>
      <c r="M1338" s="253"/>
      <c r="N1338" s="227"/>
      <c r="O1338" s="227"/>
    </row>
    <row r="1339" spans="2:15" x14ac:dyDescent="0.3">
      <c r="B1339" s="226"/>
      <c r="C1339" s="227"/>
      <c r="D1339" s="227"/>
      <c r="E1339" s="227"/>
      <c r="F1339" s="227"/>
      <c r="G1339" s="253"/>
      <c r="H1339" s="227"/>
      <c r="I1339" s="253"/>
      <c r="J1339" s="227"/>
      <c r="K1339" s="253"/>
      <c r="L1339" s="8"/>
      <c r="M1339" s="253"/>
      <c r="N1339" s="227"/>
      <c r="O1339" s="227"/>
    </row>
    <row r="1340" spans="2:15" x14ac:dyDescent="0.3">
      <c r="B1340" s="226"/>
      <c r="C1340" s="227"/>
      <c r="D1340" s="227"/>
      <c r="E1340" s="227"/>
      <c r="F1340" s="227"/>
      <c r="G1340" s="253"/>
      <c r="H1340" s="227"/>
      <c r="I1340" s="253"/>
      <c r="J1340" s="227"/>
      <c r="K1340" s="253"/>
      <c r="L1340" s="8"/>
      <c r="M1340" s="253"/>
      <c r="N1340" s="227"/>
      <c r="O1340" s="227"/>
    </row>
    <row r="1341" spans="2:15" x14ac:dyDescent="0.3">
      <c r="B1341" s="226"/>
      <c r="C1341" s="227"/>
      <c r="D1341" s="227"/>
      <c r="E1341" s="227"/>
      <c r="F1341" s="227"/>
      <c r="G1341" s="253"/>
      <c r="H1341" s="227"/>
      <c r="I1341" s="253"/>
      <c r="J1341" s="227"/>
      <c r="K1341" s="253"/>
      <c r="L1341" s="8"/>
      <c r="M1341" s="253"/>
      <c r="N1341" s="227"/>
      <c r="O1341" s="227"/>
    </row>
    <row r="1342" spans="2:15" x14ac:dyDescent="0.3">
      <c r="B1342" s="226"/>
      <c r="C1342" s="227"/>
      <c r="D1342" s="227"/>
      <c r="E1342" s="227"/>
      <c r="F1342" s="227"/>
      <c r="G1342" s="253"/>
      <c r="H1342" s="227"/>
      <c r="I1342" s="253"/>
      <c r="J1342" s="227"/>
      <c r="K1342" s="253"/>
      <c r="L1342" s="8"/>
      <c r="M1342" s="253"/>
      <c r="N1342" s="227"/>
      <c r="O1342" s="227"/>
    </row>
    <row r="1343" spans="2:15" x14ac:dyDescent="0.3">
      <c r="B1343" s="226"/>
      <c r="C1343" s="227"/>
      <c r="D1343" s="227"/>
      <c r="E1343" s="227"/>
      <c r="F1343" s="227"/>
      <c r="G1343" s="253"/>
      <c r="H1343" s="227"/>
      <c r="I1343" s="253"/>
      <c r="J1343" s="227"/>
      <c r="K1343" s="253"/>
      <c r="L1343" s="8"/>
      <c r="M1343" s="253"/>
      <c r="N1343" s="227"/>
      <c r="O1343" s="227"/>
    </row>
    <row r="1344" spans="2:15" x14ac:dyDescent="0.3">
      <c r="B1344" s="226"/>
      <c r="C1344" s="227"/>
      <c r="D1344" s="227"/>
      <c r="E1344" s="227"/>
      <c r="F1344" s="227"/>
      <c r="G1344" s="253"/>
      <c r="H1344" s="227"/>
      <c r="I1344" s="253"/>
      <c r="J1344" s="227"/>
      <c r="K1344" s="253"/>
      <c r="L1344" s="8"/>
      <c r="M1344" s="253"/>
      <c r="N1344" s="227"/>
      <c r="O1344" s="227"/>
    </row>
    <row r="1345" spans="2:15" x14ac:dyDescent="0.3">
      <c r="B1345" s="226"/>
      <c r="C1345" s="227"/>
      <c r="D1345" s="227"/>
      <c r="E1345" s="227"/>
      <c r="F1345" s="227"/>
      <c r="G1345" s="253"/>
      <c r="H1345" s="227"/>
      <c r="I1345" s="253"/>
      <c r="J1345" s="227"/>
      <c r="K1345" s="253"/>
      <c r="L1345" s="8"/>
      <c r="M1345" s="253"/>
      <c r="N1345" s="227"/>
      <c r="O1345" s="227"/>
    </row>
    <row r="1346" spans="2:15" x14ac:dyDescent="0.3">
      <c r="B1346" s="226"/>
      <c r="C1346" s="227"/>
      <c r="D1346" s="227"/>
      <c r="E1346" s="227"/>
      <c r="F1346" s="227"/>
      <c r="G1346" s="253"/>
      <c r="H1346" s="227"/>
      <c r="I1346" s="253"/>
      <c r="J1346" s="227"/>
      <c r="K1346" s="253"/>
      <c r="L1346" s="8"/>
      <c r="M1346" s="253"/>
      <c r="N1346" s="227"/>
      <c r="O1346" s="227"/>
    </row>
    <row r="1347" spans="2:15" x14ac:dyDescent="0.3">
      <c r="B1347" s="226"/>
      <c r="C1347" s="227"/>
      <c r="D1347" s="227"/>
      <c r="E1347" s="227"/>
      <c r="F1347" s="227"/>
      <c r="G1347" s="253"/>
      <c r="H1347" s="227"/>
      <c r="I1347" s="253"/>
      <c r="J1347" s="227"/>
      <c r="K1347" s="253"/>
      <c r="L1347" s="8"/>
      <c r="M1347" s="253"/>
      <c r="N1347" s="227"/>
      <c r="O1347" s="227"/>
    </row>
    <row r="1348" spans="2:15" x14ac:dyDescent="0.3">
      <c r="B1348" s="226"/>
      <c r="C1348" s="227"/>
      <c r="D1348" s="227"/>
      <c r="E1348" s="227"/>
      <c r="F1348" s="227"/>
      <c r="G1348" s="253"/>
      <c r="H1348" s="227"/>
      <c r="I1348" s="253"/>
      <c r="J1348" s="227"/>
      <c r="K1348" s="253"/>
      <c r="L1348" s="8"/>
      <c r="M1348" s="253"/>
      <c r="N1348" s="227"/>
      <c r="O1348" s="227"/>
    </row>
    <row r="1349" spans="2:15" x14ac:dyDescent="0.3">
      <c r="B1349" s="226"/>
      <c r="C1349" s="227"/>
      <c r="D1349" s="227"/>
      <c r="E1349" s="227"/>
      <c r="F1349" s="227"/>
      <c r="G1349" s="253"/>
      <c r="H1349" s="227"/>
      <c r="I1349" s="253"/>
      <c r="J1349" s="227"/>
      <c r="K1349" s="253"/>
      <c r="L1349" s="8"/>
      <c r="M1349" s="253"/>
      <c r="N1349" s="227"/>
      <c r="O1349" s="227"/>
    </row>
    <row r="1350" spans="2:15" x14ac:dyDescent="0.3">
      <c r="B1350" s="226"/>
      <c r="C1350" s="227"/>
      <c r="D1350" s="227"/>
      <c r="E1350" s="227"/>
      <c r="F1350" s="227"/>
      <c r="G1350" s="253"/>
      <c r="H1350" s="227"/>
      <c r="I1350" s="253"/>
      <c r="J1350" s="227"/>
      <c r="K1350" s="253"/>
      <c r="L1350" s="8"/>
      <c r="M1350" s="253"/>
      <c r="N1350" s="227"/>
      <c r="O1350" s="227"/>
    </row>
    <row r="1351" spans="2:15" x14ac:dyDescent="0.3">
      <c r="B1351" s="226"/>
      <c r="C1351" s="227"/>
      <c r="D1351" s="227"/>
      <c r="E1351" s="227"/>
      <c r="F1351" s="227"/>
      <c r="G1351" s="253"/>
      <c r="H1351" s="227"/>
      <c r="I1351" s="253"/>
      <c r="J1351" s="227"/>
      <c r="K1351" s="253"/>
      <c r="L1351" s="8"/>
      <c r="M1351" s="253"/>
      <c r="N1351" s="227"/>
      <c r="O1351" s="227"/>
    </row>
    <row r="1352" spans="2:15" x14ac:dyDescent="0.3">
      <c r="B1352" s="226"/>
      <c r="C1352" s="227"/>
      <c r="D1352" s="227"/>
      <c r="E1352" s="227"/>
      <c r="F1352" s="227"/>
      <c r="G1352" s="253"/>
      <c r="H1352" s="227"/>
      <c r="I1352" s="253"/>
      <c r="J1352" s="227"/>
      <c r="K1352" s="253"/>
      <c r="L1352" s="8"/>
      <c r="M1352" s="253"/>
      <c r="N1352" s="227"/>
      <c r="O1352" s="227"/>
    </row>
    <row r="1353" spans="2:15" x14ac:dyDescent="0.3">
      <c r="B1353" s="226"/>
      <c r="C1353" s="227"/>
      <c r="D1353" s="227"/>
      <c r="E1353" s="227"/>
      <c r="F1353" s="227"/>
      <c r="G1353" s="253"/>
      <c r="H1353" s="227"/>
      <c r="I1353" s="253"/>
      <c r="J1353" s="227"/>
      <c r="K1353" s="253"/>
      <c r="L1353" s="8"/>
      <c r="M1353" s="253"/>
      <c r="N1353" s="227"/>
      <c r="O1353" s="227"/>
    </row>
    <row r="1354" spans="2:15" x14ac:dyDescent="0.3">
      <c r="B1354" s="226"/>
      <c r="C1354" s="227"/>
      <c r="D1354" s="227"/>
      <c r="E1354" s="227"/>
      <c r="F1354" s="227"/>
      <c r="G1354" s="253"/>
      <c r="H1354" s="227"/>
      <c r="I1354" s="253"/>
      <c r="J1354" s="227"/>
      <c r="K1354" s="253"/>
      <c r="L1354" s="8"/>
      <c r="M1354" s="253"/>
      <c r="N1354" s="227"/>
      <c r="O1354" s="227"/>
    </row>
    <row r="1355" spans="2:15" x14ac:dyDescent="0.3">
      <c r="B1355" s="226"/>
      <c r="C1355" s="227"/>
      <c r="D1355" s="227"/>
      <c r="E1355" s="227"/>
      <c r="F1355" s="227"/>
      <c r="G1355" s="253"/>
      <c r="H1355" s="227"/>
      <c r="I1355" s="253"/>
      <c r="J1355" s="227"/>
      <c r="K1355" s="253"/>
      <c r="L1355" s="8"/>
      <c r="M1355" s="253"/>
      <c r="N1355" s="227"/>
      <c r="O1355" s="227"/>
    </row>
    <row r="1356" spans="2:15" x14ac:dyDescent="0.3">
      <c r="B1356" s="226"/>
      <c r="C1356" s="227"/>
      <c r="D1356" s="227"/>
      <c r="E1356" s="227"/>
      <c r="F1356" s="227"/>
      <c r="G1356" s="253"/>
      <c r="H1356" s="227"/>
      <c r="I1356" s="253"/>
      <c r="J1356" s="227"/>
      <c r="K1356" s="253"/>
      <c r="L1356" s="8"/>
      <c r="M1356" s="253"/>
      <c r="N1356" s="227"/>
      <c r="O1356" s="227"/>
    </row>
    <row r="1357" spans="2:15" x14ac:dyDescent="0.3">
      <c r="B1357" s="226"/>
      <c r="C1357" s="227"/>
      <c r="D1357" s="227"/>
      <c r="E1357" s="227"/>
      <c r="F1357" s="227"/>
      <c r="G1357" s="253"/>
      <c r="H1357" s="227"/>
      <c r="I1357" s="253"/>
      <c r="J1357" s="227"/>
      <c r="K1357" s="253"/>
      <c r="L1357" s="8"/>
      <c r="M1357" s="253"/>
      <c r="N1357" s="227"/>
      <c r="O1357" s="227"/>
    </row>
    <row r="1358" spans="2:15" x14ac:dyDescent="0.3">
      <c r="B1358" s="226"/>
      <c r="C1358" s="227"/>
      <c r="D1358" s="227"/>
      <c r="E1358" s="227"/>
      <c r="F1358" s="227"/>
      <c r="G1358" s="253"/>
      <c r="H1358" s="227"/>
      <c r="I1358" s="253"/>
      <c r="J1358" s="227"/>
      <c r="K1358" s="253"/>
      <c r="L1358" s="8"/>
      <c r="M1358" s="253"/>
      <c r="N1358" s="227"/>
      <c r="O1358" s="227"/>
    </row>
    <row r="1359" spans="2:15" x14ac:dyDescent="0.3">
      <c r="B1359" s="226"/>
      <c r="C1359" s="227"/>
      <c r="D1359" s="227"/>
      <c r="E1359" s="227"/>
      <c r="F1359" s="227"/>
      <c r="G1359" s="253"/>
      <c r="H1359" s="227"/>
      <c r="I1359" s="253"/>
      <c r="J1359" s="227"/>
      <c r="K1359" s="253"/>
      <c r="L1359" s="8"/>
      <c r="M1359" s="253"/>
      <c r="N1359" s="227"/>
      <c r="O1359" s="227"/>
    </row>
    <row r="1360" spans="2:15" x14ac:dyDescent="0.3">
      <c r="B1360" s="226"/>
      <c r="C1360" s="227"/>
      <c r="D1360" s="227"/>
      <c r="E1360" s="227"/>
      <c r="F1360" s="227"/>
      <c r="G1360" s="253"/>
      <c r="H1360" s="227"/>
      <c r="I1360" s="253"/>
      <c r="J1360" s="227"/>
      <c r="K1360" s="253"/>
      <c r="L1360" s="8"/>
      <c r="M1360" s="253"/>
      <c r="N1360" s="227"/>
      <c r="O1360" s="227"/>
    </row>
    <row r="1361" spans="2:15" x14ac:dyDescent="0.3">
      <c r="B1361" s="226"/>
      <c r="C1361" s="227"/>
      <c r="D1361" s="227"/>
      <c r="E1361" s="227"/>
      <c r="F1361" s="227"/>
      <c r="G1361" s="253"/>
      <c r="H1361" s="227"/>
      <c r="I1361" s="253"/>
      <c r="J1361" s="227"/>
      <c r="K1361" s="253"/>
      <c r="L1361" s="8"/>
      <c r="M1361" s="253"/>
      <c r="N1361" s="227"/>
      <c r="O1361" s="227"/>
    </row>
    <row r="1362" spans="2:15" x14ac:dyDescent="0.3">
      <c r="B1362" s="226"/>
      <c r="C1362" s="227"/>
      <c r="D1362" s="227"/>
      <c r="E1362" s="227"/>
      <c r="F1362" s="227"/>
      <c r="G1362" s="253"/>
      <c r="H1362" s="227"/>
      <c r="I1362" s="253"/>
      <c r="J1362" s="227"/>
      <c r="K1362" s="253"/>
      <c r="L1362" s="8"/>
      <c r="M1362" s="253"/>
      <c r="N1362" s="227"/>
      <c r="O1362" s="227"/>
    </row>
    <row r="1363" spans="2:15" x14ac:dyDescent="0.3">
      <c r="B1363" s="226"/>
      <c r="C1363" s="227"/>
      <c r="D1363" s="227"/>
      <c r="E1363" s="227"/>
      <c r="F1363" s="227"/>
      <c r="G1363" s="253"/>
      <c r="H1363" s="227"/>
      <c r="I1363" s="253"/>
      <c r="J1363" s="227"/>
      <c r="K1363" s="253"/>
      <c r="L1363" s="8"/>
      <c r="M1363" s="253"/>
      <c r="N1363" s="227"/>
      <c r="O1363" s="227"/>
    </row>
    <row r="1364" spans="2:15" x14ac:dyDescent="0.3">
      <c r="B1364" s="226"/>
      <c r="C1364" s="227"/>
      <c r="D1364" s="227"/>
      <c r="E1364" s="227"/>
      <c r="F1364" s="227"/>
      <c r="G1364" s="253"/>
      <c r="H1364" s="227"/>
      <c r="I1364" s="253"/>
      <c r="J1364" s="227"/>
      <c r="K1364" s="253"/>
      <c r="L1364" s="8"/>
      <c r="M1364" s="253"/>
      <c r="N1364" s="227"/>
      <c r="O1364" s="227"/>
    </row>
    <row r="1365" spans="2:15" x14ac:dyDescent="0.3">
      <c r="B1365" s="226"/>
      <c r="C1365" s="227"/>
      <c r="D1365" s="227"/>
      <c r="E1365" s="227"/>
      <c r="F1365" s="227"/>
      <c r="G1365" s="253"/>
      <c r="H1365" s="227"/>
      <c r="I1365" s="253"/>
      <c r="J1365" s="227"/>
      <c r="K1365" s="253"/>
      <c r="L1365" s="8"/>
      <c r="M1365" s="253"/>
      <c r="N1365" s="227"/>
      <c r="O1365" s="227"/>
    </row>
    <row r="1366" spans="2:15" x14ac:dyDescent="0.3">
      <c r="B1366" s="226"/>
      <c r="C1366" s="227"/>
      <c r="D1366" s="227"/>
      <c r="E1366" s="227"/>
      <c r="F1366" s="227"/>
      <c r="G1366" s="253"/>
      <c r="H1366" s="227"/>
      <c r="I1366" s="253"/>
      <c r="J1366" s="227"/>
      <c r="K1366" s="253"/>
      <c r="L1366" s="8"/>
      <c r="M1366" s="253"/>
      <c r="N1366" s="227"/>
      <c r="O1366" s="227"/>
    </row>
    <row r="1367" spans="2:15" x14ac:dyDescent="0.3">
      <c r="B1367" s="226"/>
      <c r="C1367" s="227"/>
      <c r="D1367" s="227"/>
      <c r="E1367" s="227"/>
      <c r="F1367" s="227"/>
      <c r="G1367" s="253"/>
      <c r="H1367" s="227"/>
      <c r="I1367" s="253"/>
      <c r="J1367" s="227"/>
      <c r="K1367" s="253"/>
      <c r="L1367" s="8"/>
      <c r="M1367" s="253"/>
      <c r="N1367" s="227"/>
      <c r="O1367" s="227"/>
    </row>
    <row r="1368" spans="2:15" x14ac:dyDescent="0.3">
      <c r="B1368" s="226"/>
      <c r="C1368" s="227"/>
      <c r="D1368" s="227"/>
      <c r="E1368" s="227"/>
      <c r="F1368" s="227"/>
      <c r="G1368" s="253"/>
      <c r="H1368" s="227"/>
      <c r="I1368" s="253"/>
      <c r="J1368" s="227"/>
      <c r="K1368" s="253"/>
      <c r="L1368" s="8"/>
      <c r="M1368" s="253"/>
      <c r="N1368" s="227"/>
      <c r="O1368" s="227"/>
    </row>
    <row r="1369" spans="2:15" x14ac:dyDescent="0.3">
      <c r="B1369" s="226"/>
      <c r="C1369" s="227"/>
      <c r="D1369" s="227"/>
      <c r="E1369" s="227"/>
      <c r="F1369" s="227"/>
      <c r="G1369" s="253"/>
      <c r="H1369" s="227"/>
      <c r="I1369" s="253"/>
      <c r="J1369" s="227"/>
      <c r="K1369" s="253"/>
      <c r="L1369" s="8"/>
      <c r="M1369" s="253"/>
      <c r="N1369" s="227"/>
      <c r="O1369" s="227"/>
    </row>
    <row r="1370" spans="2:15" x14ac:dyDescent="0.3">
      <c r="B1370" s="226"/>
      <c r="C1370" s="227"/>
      <c r="D1370" s="227"/>
      <c r="E1370" s="227"/>
      <c r="F1370" s="227"/>
      <c r="G1370" s="253"/>
      <c r="H1370" s="227"/>
      <c r="I1370" s="253"/>
      <c r="J1370" s="227"/>
      <c r="K1370" s="253"/>
      <c r="L1370" s="8"/>
      <c r="M1370" s="253"/>
      <c r="N1370" s="227"/>
      <c r="O1370" s="227"/>
    </row>
    <row r="1371" spans="2:15" x14ac:dyDescent="0.3">
      <c r="B1371" s="226"/>
      <c r="C1371" s="227"/>
      <c r="D1371" s="227"/>
      <c r="E1371" s="227"/>
      <c r="F1371" s="227"/>
      <c r="G1371" s="253"/>
      <c r="H1371" s="227"/>
      <c r="I1371" s="253"/>
      <c r="J1371" s="227"/>
      <c r="K1371" s="253"/>
      <c r="L1371" s="8"/>
      <c r="M1371" s="253"/>
      <c r="N1371" s="227"/>
      <c r="O1371" s="227"/>
    </row>
    <row r="1372" spans="2:15" x14ac:dyDescent="0.3">
      <c r="B1372" s="226"/>
      <c r="C1372" s="227"/>
      <c r="D1372" s="227"/>
      <c r="E1372" s="227"/>
      <c r="F1372" s="227"/>
      <c r="G1372" s="253"/>
      <c r="H1372" s="227"/>
      <c r="I1372" s="253"/>
      <c r="J1372" s="227"/>
      <c r="K1372" s="253"/>
      <c r="L1372" s="8"/>
      <c r="M1372" s="253"/>
      <c r="N1372" s="227"/>
      <c r="O1372" s="227"/>
    </row>
    <row r="1373" spans="2:15" x14ac:dyDescent="0.3">
      <c r="B1373" s="226"/>
      <c r="C1373" s="227"/>
      <c r="D1373" s="227"/>
      <c r="E1373" s="227"/>
      <c r="F1373" s="227"/>
      <c r="G1373" s="253"/>
      <c r="H1373" s="227"/>
      <c r="I1373" s="253"/>
      <c r="J1373" s="227"/>
      <c r="K1373" s="253"/>
      <c r="L1373" s="8"/>
      <c r="M1373" s="253"/>
      <c r="N1373" s="227"/>
      <c r="O1373" s="227"/>
    </row>
    <row r="1374" spans="2:15" x14ac:dyDescent="0.3">
      <c r="B1374" s="226"/>
      <c r="C1374" s="227"/>
      <c r="D1374" s="227"/>
      <c r="E1374" s="227"/>
      <c r="F1374" s="227"/>
      <c r="G1374" s="253"/>
      <c r="H1374" s="227"/>
      <c r="I1374" s="253"/>
      <c r="J1374" s="227"/>
      <c r="K1374" s="253"/>
      <c r="L1374" s="8"/>
      <c r="M1374" s="253"/>
      <c r="N1374" s="227"/>
      <c r="O1374" s="227"/>
    </row>
    <row r="1375" spans="2:15" x14ac:dyDescent="0.3">
      <c r="B1375" s="226"/>
      <c r="C1375" s="227"/>
      <c r="D1375" s="227"/>
      <c r="E1375" s="227"/>
      <c r="F1375" s="227"/>
      <c r="G1375" s="253"/>
      <c r="H1375" s="227"/>
      <c r="I1375" s="253"/>
      <c r="J1375" s="227"/>
      <c r="K1375" s="253"/>
      <c r="L1375" s="8"/>
      <c r="M1375" s="253"/>
      <c r="N1375" s="227"/>
      <c r="O1375" s="227"/>
    </row>
    <row r="1376" spans="2:15" x14ac:dyDescent="0.3">
      <c r="B1376" s="226"/>
      <c r="C1376" s="227"/>
      <c r="D1376" s="227"/>
      <c r="E1376" s="227"/>
      <c r="F1376" s="227"/>
      <c r="G1376" s="253"/>
      <c r="H1376" s="227"/>
      <c r="I1376" s="253"/>
      <c r="J1376" s="227"/>
      <c r="K1376" s="253"/>
      <c r="L1376" s="8"/>
      <c r="M1376" s="253"/>
      <c r="N1376" s="227"/>
      <c r="O1376" s="227"/>
    </row>
    <row r="1377" spans="2:15" x14ac:dyDescent="0.3">
      <c r="B1377" s="226"/>
      <c r="C1377" s="227"/>
      <c r="D1377" s="227"/>
      <c r="E1377" s="227"/>
      <c r="F1377" s="227"/>
      <c r="G1377" s="253"/>
      <c r="H1377" s="227"/>
      <c r="I1377" s="253"/>
      <c r="J1377" s="227"/>
      <c r="K1377" s="253"/>
      <c r="L1377" s="8"/>
      <c r="M1377" s="253"/>
      <c r="N1377" s="227"/>
      <c r="O1377" s="227"/>
    </row>
    <row r="1378" spans="2:15" x14ac:dyDescent="0.3">
      <c r="B1378" s="226"/>
      <c r="C1378" s="227"/>
      <c r="D1378" s="227"/>
      <c r="E1378" s="227"/>
      <c r="F1378" s="227"/>
      <c r="G1378" s="253"/>
      <c r="H1378" s="227"/>
      <c r="I1378" s="253"/>
      <c r="J1378" s="227"/>
      <c r="K1378" s="253"/>
      <c r="L1378" s="8"/>
      <c r="M1378" s="253"/>
      <c r="N1378" s="227"/>
      <c r="O1378" s="227"/>
    </row>
    <row r="1379" spans="2:15" x14ac:dyDescent="0.3">
      <c r="B1379" s="226"/>
      <c r="C1379" s="227"/>
      <c r="D1379" s="227"/>
      <c r="E1379" s="227"/>
      <c r="F1379" s="227"/>
      <c r="G1379" s="253"/>
      <c r="H1379" s="227"/>
      <c r="I1379" s="253"/>
      <c r="J1379" s="227"/>
      <c r="K1379" s="253"/>
      <c r="L1379" s="8"/>
      <c r="M1379" s="253"/>
      <c r="N1379" s="227"/>
      <c r="O1379" s="227"/>
    </row>
    <row r="1380" spans="2:15" x14ac:dyDescent="0.3">
      <c r="B1380" s="226"/>
      <c r="C1380" s="227"/>
      <c r="D1380" s="227"/>
      <c r="E1380" s="227"/>
      <c r="F1380" s="227"/>
      <c r="G1380" s="253"/>
      <c r="H1380" s="227"/>
      <c r="I1380" s="253"/>
      <c r="J1380" s="227"/>
      <c r="K1380" s="253"/>
      <c r="L1380" s="8"/>
      <c r="M1380" s="253"/>
      <c r="N1380" s="227"/>
      <c r="O1380" s="227"/>
    </row>
    <row r="1381" spans="2:15" x14ac:dyDescent="0.3">
      <c r="B1381" s="226"/>
      <c r="C1381" s="227"/>
      <c r="D1381" s="227"/>
      <c r="E1381" s="227"/>
      <c r="F1381" s="227"/>
      <c r="G1381" s="253"/>
      <c r="H1381" s="227"/>
      <c r="I1381" s="253"/>
      <c r="J1381" s="227"/>
      <c r="K1381" s="253"/>
      <c r="L1381" s="8"/>
      <c r="M1381" s="253"/>
      <c r="N1381" s="227"/>
      <c r="O1381" s="227"/>
    </row>
    <row r="1382" spans="2:15" x14ac:dyDescent="0.3">
      <c r="B1382" s="226"/>
      <c r="C1382" s="227"/>
      <c r="D1382" s="227"/>
      <c r="E1382" s="227"/>
      <c r="F1382" s="227"/>
      <c r="G1382" s="253"/>
      <c r="H1382" s="227"/>
      <c r="I1382" s="253"/>
      <c r="J1382" s="227"/>
      <c r="K1382" s="253"/>
      <c r="L1382" s="8"/>
      <c r="M1382" s="253"/>
      <c r="N1382" s="227"/>
      <c r="O1382" s="227"/>
    </row>
    <row r="1383" spans="2:15" x14ac:dyDescent="0.3">
      <c r="B1383" s="226"/>
      <c r="C1383" s="227"/>
      <c r="D1383" s="227"/>
      <c r="E1383" s="227"/>
      <c r="F1383" s="227"/>
      <c r="G1383" s="253"/>
      <c r="H1383" s="227"/>
      <c r="I1383" s="253"/>
      <c r="J1383" s="227"/>
      <c r="K1383" s="253"/>
      <c r="L1383" s="8"/>
      <c r="M1383" s="253"/>
      <c r="N1383" s="227"/>
      <c r="O1383" s="227"/>
    </row>
    <row r="1384" spans="2:15" x14ac:dyDescent="0.3">
      <c r="B1384" s="226"/>
      <c r="C1384" s="227"/>
      <c r="D1384" s="227"/>
      <c r="E1384" s="227"/>
      <c r="F1384" s="227"/>
      <c r="G1384" s="253"/>
      <c r="H1384" s="227"/>
      <c r="I1384" s="253"/>
      <c r="J1384" s="227"/>
      <c r="K1384" s="253"/>
      <c r="L1384" s="8"/>
      <c r="M1384" s="253"/>
      <c r="N1384" s="227"/>
      <c r="O1384" s="227"/>
    </row>
    <row r="1385" spans="2:15" x14ac:dyDescent="0.3">
      <c r="B1385" s="226"/>
      <c r="C1385" s="227"/>
      <c r="D1385" s="227"/>
      <c r="E1385" s="227"/>
      <c r="F1385" s="227"/>
      <c r="G1385" s="253"/>
      <c r="H1385" s="227"/>
      <c r="I1385" s="253"/>
      <c r="J1385" s="227"/>
      <c r="K1385" s="253"/>
      <c r="L1385" s="8"/>
      <c r="M1385" s="253"/>
      <c r="N1385" s="227"/>
      <c r="O1385" s="227"/>
    </row>
    <row r="1386" spans="2:15" x14ac:dyDescent="0.3">
      <c r="B1386" s="226"/>
      <c r="C1386" s="227"/>
      <c r="D1386" s="227"/>
      <c r="E1386" s="227"/>
      <c r="F1386" s="227"/>
      <c r="G1386" s="253"/>
      <c r="H1386" s="227"/>
      <c r="I1386" s="253"/>
      <c r="J1386" s="227"/>
      <c r="K1386" s="253"/>
      <c r="L1386" s="8"/>
      <c r="M1386" s="253"/>
      <c r="N1386" s="227"/>
      <c r="O1386" s="227"/>
    </row>
    <row r="1387" spans="2:15" x14ac:dyDescent="0.3">
      <c r="B1387" s="226"/>
      <c r="C1387" s="227"/>
      <c r="D1387" s="227"/>
      <c r="E1387" s="227"/>
      <c r="F1387" s="227"/>
      <c r="G1387" s="253"/>
      <c r="H1387" s="227"/>
      <c r="I1387" s="253"/>
      <c r="J1387" s="227"/>
      <c r="K1387" s="253"/>
      <c r="L1387" s="8"/>
      <c r="M1387" s="253"/>
      <c r="N1387" s="227"/>
      <c r="O1387" s="227"/>
    </row>
    <row r="1388" spans="2:15" x14ac:dyDescent="0.3">
      <c r="B1388" s="226"/>
      <c r="C1388" s="227"/>
      <c r="D1388" s="227"/>
      <c r="E1388" s="227"/>
      <c r="F1388" s="227"/>
      <c r="G1388" s="253"/>
      <c r="H1388" s="227"/>
      <c r="I1388" s="253"/>
      <c r="J1388" s="227"/>
      <c r="K1388" s="253"/>
      <c r="L1388" s="8"/>
      <c r="M1388" s="253"/>
      <c r="N1388" s="227"/>
      <c r="O1388" s="227"/>
    </row>
    <row r="1389" spans="2:15" x14ac:dyDescent="0.3">
      <c r="B1389" s="226"/>
      <c r="C1389" s="227"/>
      <c r="D1389" s="227"/>
      <c r="E1389" s="227"/>
      <c r="F1389" s="227"/>
      <c r="G1389" s="253"/>
      <c r="H1389" s="227"/>
      <c r="I1389" s="253"/>
      <c r="J1389" s="227"/>
      <c r="K1389" s="253"/>
      <c r="L1389" s="8"/>
      <c r="M1389" s="253"/>
      <c r="N1389" s="227"/>
      <c r="O1389" s="227"/>
    </row>
    <row r="1390" spans="2:15" x14ac:dyDescent="0.3">
      <c r="B1390" s="226"/>
      <c r="C1390" s="227"/>
      <c r="D1390" s="227"/>
      <c r="E1390" s="227"/>
      <c r="F1390" s="227"/>
      <c r="G1390" s="253"/>
      <c r="H1390" s="227"/>
      <c r="I1390" s="253"/>
      <c r="J1390" s="227"/>
      <c r="K1390" s="253"/>
      <c r="L1390" s="8"/>
      <c r="M1390" s="253"/>
      <c r="N1390" s="227"/>
      <c r="O1390" s="227"/>
    </row>
    <row r="1391" spans="2:15" x14ac:dyDescent="0.3">
      <c r="B1391" s="226"/>
      <c r="C1391" s="227"/>
      <c r="D1391" s="227"/>
      <c r="E1391" s="227"/>
      <c r="F1391" s="227"/>
      <c r="G1391" s="253"/>
      <c r="H1391" s="227"/>
      <c r="I1391" s="253"/>
      <c r="J1391" s="227"/>
      <c r="K1391" s="253"/>
      <c r="L1391" s="8"/>
      <c r="M1391" s="253"/>
      <c r="N1391" s="227"/>
      <c r="O1391" s="227"/>
    </row>
    <row r="1392" spans="2:15" x14ac:dyDescent="0.3">
      <c r="B1392" s="226"/>
      <c r="C1392" s="227"/>
      <c r="D1392" s="227"/>
      <c r="E1392" s="227"/>
      <c r="F1392" s="227"/>
      <c r="G1392" s="253"/>
      <c r="H1392" s="227"/>
      <c r="I1392" s="253"/>
      <c r="J1392" s="227"/>
      <c r="K1392" s="253"/>
      <c r="L1392" s="8"/>
      <c r="M1392" s="253"/>
      <c r="N1392" s="227"/>
      <c r="O1392" s="227"/>
    </row>
    <row r="1393" spans="2:15" x14ac:dyDescent="0.3">
      <c r="B1393" s="226"/>
      <c r="C1393" s="227"/>
      <c r="D1393" s="227"/>
      <c r="E1393" s="227"/>
      <c r="F1393" s="227"/>
      <c r="G1393" s="253"/>
      <c r="H1393" s="227"/>
      <c r="I1393" s="253"/>
      <c r="J1393" s="227"/>
      <c r="K1393" s="253"/>
      <c r="L1393" s="8"/>
      <c r="M1393" s="253"/>
      <c r="N1393" s="227"/>
      <c r="O1393" s="227"/>
    </row>
    <row r="1394" spans="2:15" x14ac:dyDescent="0.3">
      <c r="B1394" s="226"/>
      <c r="C1394" s="227"/>
      <c r="D1394" s="227"/>
      <c r="E1394" s="227"/>
      <c r="F1394" s="227"/>
      <c r="G1394" s="253"/>
      <c r="H1394" s="227"/>
      <c r="I1394" s="253"/>
      <c r="J1394" s="227"/>
      <c r="K1394" s="253"/>
      <c r="L1394" s="8"/>
      <c r="M1394" s="253"/>
      <c r="N1394" s="227"/>
      <c r="O1394" s="227"/>
    </row>
    <row r="1395" spans="2:15" x14ac:dyDescent="0.3">
      <c r="B1395" s="226"/>
      <c r="C1395" s="227"/>
      <c r="D1395" s="227"/>
      <c r="E1395" s="227"/>
      <c r="F1395" s="227"/>
      <c r="G1395" s="253"/>
      <c r="H1395" s="227"/>
      <c r="I1395" s="253"/>
      <c r="J1395" s="227"/>
      <c r="K1395" s="253"/>
      <c r="L1395" s="8"/>
      <c r="M1395" s="253"/>
      <c r="N1395" s="227"/>
      <c r="O1395" s="227"/>
    </row>
    <row r="1396" spans="2:15" x14ac:dyDescent="0.3">
      <c r="B1396" s="226"/>
      <c r="C1396" s="227"/>
      <c r="D1396" s="227"/>
      <c r="E1396" s="227"/>
      <c r="F1396" s="227"/>
      <c r="G1396" s="253"/>
      <c r="H1396" s="227"/>
      <c r="I1396" s="253"/>
      <c r="J1396" s="227"/>
      <c r="K1396" s="253"/>
      <c r="L1396" s="8"/>
      <c r="M1396" s="253"/>
      <c r="N1396" s="227"/>
      <c r="O1396" s="227"/>
    </row>
    <row r="1397" spans="2:15" x14ac:dyDescent="0.3">
      <c r="B1397" s="226"/>
      <c r="C1397" s="227"/>
      <c r="D1397" s="227"/>
      <c r="E1397" s="227"/>
      <c r="F1397" s="227"/>
      <c r="G1397" s="253"/>
      <c r="H1397" s="227"/>
      <c r="I1397" s="253"/>
      <c r="J1397" s="227"/>
      <c r="K1397" s="253"/>
      <c r="L1397" s="8"/>
      <c r="M1397" s="253"/>
      <c r="N1397" s="227"/>
      <c r="O1397" s="227"/>
    </row>
    <row r="1398" spans="2:15" x14ac:dyDescent="0.3">
      <c r="B1398" s="226"/>
      <c r="C1398" s="227"/>
      <c r="D1398" s="227"/>
      <c r="E1398" s="227"/>
      <c r="F1398" s="227"/>
      <c r="G1398" s="253"/>
      <c r="H1398" s="227"/>
      <c r="I1398" s="253"/>
      <c r="J1398" s="227"/>
      <c r="K1398" s="253"/>
      <c r="L1398" s="8"/>
      <c r="M1398" s="253"/>
      <c r="N1398" s="227"/>
      <c r="O1398" s="227"/>
    </row>
    <row r="1399" spans="2:15" x14ac:dyDescent="0.3">
      <c r="B1399" s="226"/>
      <c r="C1399" s="227"/>
      <c r="D1399" s="227"/>
      <c r="E1399" s="227"/>
      <c r="F1399" s="227"/>
      <c r="G1399" s="253"/>
      <c r="H1399" s="227"/>
      <c r="I1399" s="253"/>
      <c r="J1399" s="227"/>
      <c r="K1399" s="253"/>
      <c r="L1399" s="8"/>
      <c r="M1399" s="253"/>
      <c r="N1399" s="227"/>
      <c r="O1399" s="227"/>
    </row>
    <row r="1400" spans="2:15" x14ac:dyDescent="0.3">
      <c r="B1400" s="226"/>
      <c r="C1400" s="227"/>
      <c r="D1400" s="227"/>
      <c r="E1400" s="227"/>
      <c r="F1400" s="227"/>
      <c r="G1400" s="253"/>
      <c r="H1400" s="227"/>
      <c r="I1400" s="253"/>
      <c r="J1400" s="227"/>
      <c r="K1400" s="253"/>
      <c r="L1400" s="8"/>
      <c r="M1400" s="253"/>
      <c r="N1400" s="227"/>
      <c r="O1400" s="227"/>
    </row>
    <row r="1401" spans="2:15" x14ac:dyDescent="0.3">
      <c r="B1401" s="226"/>
      <c r="C1401" s="227"/>
      <c r="D1401" s="227"/>
      <c r="E1401" s="227"/>
      <c r="F1401" s="227"/>
      <c r="G1401" s="253"/>
      <c r="H1401" s="227"/>
      <c r="I1401" s="253"/>
      <c r="J1401" s="227"/>
      <c r="K1401" s="253"/>
      <c r="L1401" s="8"/>
      <c r="M1401" s="253"/>
      <c r="N1401" s="227"/>
      <c r="O1401" s="227"/>
    </row>
    <row r="1402" spans="2:15" x14ac:dyDescent="0.3">
      <c r="B1402" s="226"/>
      <c r="C1402" s="227"/>
      <c r="D1402" s="227"/>
      <c r="E1402" s="227"/>
      <c r="F1402" s="227"/>
      <c r="G1402" s="253"/>
      <c r="H1402" s="227"/>
      <c r="I1402" s="253"/>
      <c r="J1402" s="227"/>
      <c r="K1402" s="253"/>
      <c r="L1402" s="8"/>
      <c r="M1402" s="253"/>
      <c r="N1402" s="227"/>
      <c r="O1402" s="227"/>
    </row>
    <row r="1403" spans="2:15" x14ac:dyDescent="0.3">
      <c r="B1403" s="226"/>
      <c r="C1403" s="227"/>
      <c r="D1403" s="227"/>
      <c r="E1403" s="227"/>
      <c r="F1403" s="227"/>
      <c r="G1403" s="253"/>
      <c r="H1403" s="227"/>
      <c r="I1403" s="253"/>
      <c r="J1403" s="227"/>
      <c r="K1403" s="253"/>
      <c r="L1403" s="8"/>
      <c r="M1403" s="253"/>
      <c r="N1403" s="227"/>
      <c r="O1403" s="227"/>
    </row>
    <row r="1404" spans="2:15" x14ac:dyDescent="0.3">
      <c r="B1404" s="226"/>
      <c r="C1404" s="227"/>
      <c r="D1404" s="227"/>
      <c r="E1404" s="227"/>
      <c r="F1404" s="227"/>
      <c r="G1404" s="253"/>
      <c r="H1404" s="227"/>
      <c r="I1404" s="253"/>
      <c r="J1404" s="227"/>
      <c r="K1404" s="253"/>
      <c r="L1404" s="8"/>
      <c r="M1404" s="253"/>
      <c r="N1404" s="227"/>
      <c r="O1404" s="227"/>
    </row>
    <row r="1405" spans="2:15" x14ac:dyDescent="0.3">
      <c r="B1405" s="226"/>
      <c r="C1405" s="227"/>
      <c r="D1405" s="227"/>
      <c r="E1405" s="227"/>
      <c r="F1405" s="227"/>
      <c r="G1405" s="253"/>
      <c r="H1405" s="227"/>
      <c r="I1405" s="253"/>
      <c r="J1405" s="227"/>
      <c r="K1405" s="253"/>
      <c r="L1405" s="8"/>
      <c r="M1405" s="253"/>
      <c r="N1405" s="227"/>
      <c r="O1405" s="227"/>
    </row>
    <row r="1406" spans="2:15" x14ac:dyDescent="0.3">
      <c r="B1406" s="226"/>
      <c r="C1406" s="227"/>
      <c r="D1406" s="227"/>
      <c r="E1406" s="227"/>
      <c r="F1406" s="227"/>
      <c r="G1406" s="253"/>
      <c r="H1406" s="227"/>
      <c r="I1406" s="253"/>
      <c r="J1406" s="227"/>
      <c r="K1406" s="253"/>
      <c r="L1406" s="8"/>
      <c r="M1406" s="253"/>
      <c r="N1406" s="227"/>
      <c r="O1406" s="227"/>
    </row>
    <row r="1407" spans="2:15" x14ac:dyDescent="0.3">
      <c r="B1407" s="226"/>
      <c r="C1407" s="227"/>
      <c r="D1407" s="227"/>
      <c r="E1407" s="227"/>
      <c r="F1407" s="227"/>
      <c r="G1407" s="253"/>
      <c r="H1407" s="227"/>
      <c r="I1407" s="253"/>
      <c r="J1407" s="227"/>
      <c r="K1407" s="253"/>
      <c r="L1407" s="8"/>
      <c r="M1407" s="253"/>
      <c r="N1407" s="227"/>
      <c r="O1407" s="227"/>
    </row>
    <row r="1408" spans="2:15" x14ac:dyDescent="0.3">
      <c r="B1408" s="226"/>
      <c r="C1408" s="227"/>
      <c r="D1408" s="227"/>
      <c r="E1408" s="227"/>
      <c r="F1408" s="227"/>
      <c r="G1408" s="253"/>
      <c r="H1408" s="227"/>
      <c r="I1408" s="253"/>
      <c r="J1408" s="227"/>
      <c r="K1408" s="253"/>
      <c r="L1408" s="8"/>
      <c r="M1408" s="253"/>
      <c r="N1408" s="227"/>
      <c r="O1408" s="227"/>
    </row>
    <row r="1409" spans="2:15" x14ac:dyDescent="0.3">
      <c r="B1409" s="226"/>
      <c r="C1409" s="227"/>
      <c r="D1409" s="227"/>
      <c r="E1409" s="227"/>
      <c r="F1409" s="227"/>
      <c r="G1409" s="253"/>
      <c r="H1409" s="227"/>
      <c r="I1409" s="253"/>
      <c r="J1409" s="227"/>
      <c r="K1409" s="253"/>
      <c r="L1409" s="8"/>
      <c r="M1409" s="253"/>
      <c r="N1409" s="227"/>
      <c r="O1409" s="227"/>
    </row>
    <row r="1410" spans="2:15" x14ac:dyDescent="0.3">
      <c r="B1410" s="226"/>
      <c r="C1410" s="227"/>
      <c r="D1410" s="227"/>
      <c r="E1410" s="227"/>
      <c r="F1410" s="227"/>
      <c r="G1410" s="253"/>
      <c r="H1410" s="227"/>
      <c r="I1410" s="253"/>
      <c r="J1410" s="227"/>
      <c r="K1410" s="253"/>
      <c r="L1410" s="8"/>
      <c r="M1410" s="253"/>
      <c r="N1410" s="227"/>
      <c r="O1410" s="227"/>
    </row>
    <row r="1411" spans="2:15" x14ac:dyDescent="0.3">
      <c r="B1411" s="226"/>
      <c r="C1411" s="227"/>
      <c r="D1411" s="227"/>
      <c r="E1411" s="227"/>
      <c r="F1411" s="227"/>
      <c r="G1411" s="253"/>
      <c r="H1411" s="227"/>
      <c r="I1411" s="253"/>
      <c r="J1411" s="227"/>
      <c r="K1411" s="253"/>
      <c r="L1411" s="8"/>
      <c r="M1411" s="253"/>
      <c r="N1411" s="227"/>
      <c r="O1411" s="227"/>
    </row>
    <row r="1412" spans="2:15" x14ac:dyDescent="0.3">
      <c r="B1412" s="226"/>
      <c r="C1412" s="227"/>
      <c r="D1412" s="227"/>
      <c r="E1412" s="227"/>
      <c r="F1412" s="227"/>
      <c r="G1412" s="253"/>
      <c r="H1412" s="227"/>
      <c r="I1412" s="253"/>
      <c r="J1412" s="227"/>
      <c r="K1412" s="253"/>
      <c r="L1412" s="8"/>
      <c r="M1412" s="253"/>
      <c r="N1412" s="227"/>
      <c r="O1412" s="227"/>
    </row>
    <row r="1413" spans="2:15" x14ac:dyDescent="0.3">
      <c r="B1413" s="226"/>
      <c r="C1413" s="227"/>
      <c r="D1413" s="227"/>
      <c r="E1413" s="227"/>
      <c r="F1413" s="227"/>
      <c r="G1413" s="253"/>
      <c r="H1413" s="227"/>
      <c r="I1413" s="253"/>
      <c r="J1413" s="227"/>
      <c r="K1413" s="253"/>
      <c r="L1413" s="8"/>
      <c r="M1413" s="253"/>
      <c r="N1413" s="227"/>
      <c r="O1413" s="227"/>
    </row>
    <row r="1414" spans="2:15" x14ac:dyDescent="0.3">
      <c r="B1414" s="226"/>
      <c r="C1414" s="227"/>
      <c r="D1414" s="227"/>
      <c r="E1414" s="227"/>
      <c r="F1414" s="227"/>
      <c r="G1414" s="253"/>
      <c r="H1414" s="227"/>
      <c r="I1414" s="253"/>
      <c r="J1414" s="227"/>
      <c r="K1414" s="253"/>
      <c r="L1414" s="8"/>
      <c r="M1414" s="253"/>
      <c r="N1414" s="227"/>
      <c r="O1414" s="227"/>
    </row>
    <row r="1415" spans="2:15" x14ac:dyDescent="0.3">
      <c r="B1415" s="226"/>
      <c r="C1415" s="227"/>
      <c r="D1415" s="227"/>
      <c r="E1415" s="227"/>
      <c r="F1415" s="227"/>
      <c r="G1415" s="253"/>
      <c r="H1415" s="227"/>
      <c r="I1415" s="253"/>
      <c r="J1415" s="227"/>
      <c r="K1415" s="253"/>
      <c r="L1415" s="8"/>
      <c r="M1415" s="253"/>
      <c r="N1415" s="227"/>
      <c r="O1415" s="227"/>
    </row>
    <row r="1416" spans="2:15" x14ac:dyDescent="0.3">
      <c r="B1416" s="226"/>
      <c r="C1416" s="227"/>
      <c r="D1416" s="227"/>
      <c r="E1416" s="227"/>
      <c r="F1416" s="227"/>
      <c r="G1416" s="253"/>
      <c r="H1416" s="227"/>
      <c r="I1416" s="253"/>
      <c r="J1416" s="227"/>
      <c r="K1416" s="253"/>
      <c r="L1416" s="8"/>
      <c r="M1416" s="253"/>
      <c r="N1416" s="227"/>
      <c r="O1416" s="227"/>
    </row>
    <row r="1417" spans="2:15" x14ac:dyDescent="0.3">
      <c r="B1417" s="226"/>
      <c r="C1417" s="227"/>
      <c r="D1417" s="227"/>
      <c r="E1417" s="227"/>
      <c r="F1417" s="227"/>
      <c r="G1417" s="253"/>
      <c r="H1417" s="227"/>
      <c r="I1417" s="253"/>
      <c r="J1417" s="227"/>
      <c r="K1417" s="253"/>
      <c r="L1417" s="8"/>
      <c r="M1417" s="253"/>
      <c r="N1417" s="227"/>
      <c r="O1417" s="227"/>
    </row>
    <row r="1418" spans="2:15" x14ac:dyDescent="0.3">
      <c r="B1418" s="226"/>
      <c r="C1418" s="227"/>
      <c r="D1418" s="227"/>
      <c r="E1418" s="227"/>
      <c r="F1418" s="227"/>
      <c r="G1418" s="253"/>
      <c r="H1418" s="227"/>
      <c r="I1418" s="253"/>
      <c r="J1418" s="227"/>
      <c r="K1418" s="253"/>
      <c r="L1418" s="8"/>
      <c r="M1418" s="253"/>
      <c r="N1418" s="227"/>
      <c r="O1418" s="227"/>
    </row>
    <row r="1419" spans="2:15" x14ac:dyDescent="0.3">
      <c r="B1419" s="226"/>
      <c r="C1419" s="227"/>
      <c r="D1419" s="227"/>
      <c r="E1419" s="227"/>
      <c r="F1419" s="227"/>
      <c r="G1419" s="253"/>
      <c r="H1419" s="227"/>
      <c r="I1419" s="253"/>
      <c r="J1419" s="227"/>
      <c r="K1419" s="253"/>
      <c r="L1419" s="8"/>
      <c r="M1419" s="253"/>
      <c r="N1419" s="227"/>
      <c r="O1419" s="227"/>
    </row>
    <row r="1420" spans="2:15" x14ac:dyDescent="0.3">
      <c r="B1420" s="226"/>
      <c r="C1420" s="227"/>
      <c r="D1420" s="227"/>
      <c r="E1420" s="227"/>
      <c r="F1420" s="227"/>
      <c r="G1420" s="253"/>
      <c r="H1420" s="227"/>
      <c r="I1420" s="253"/>
      <c r="J1420" s="227"/>
      <c r="K1420" s="253"/>
      <c r="L1420" s="8"/>
      <c r="M1420" s="253"/>
      <c r="N1420" s="227"/>
      <c r="O1420" s="227"/>
    </row>
    <row r="1421" spans="2:15" x14ac:dyDescent="0.3">
      <c r="B1421" s="226"/>
      <c r="C1421" s="227"/>
      <c r="D1421" s="227"/>
      <c r="E1421" s="227"/>
      <c r="F1421" s="227"/>
      <c r="G1421" s="253"/>
      <c r="H1421" s="227"/>
      <c r="I1421" s="253"/>
      <c r="J1421" s="227"/>
      <c r="K1421" s="253"/>
      <c r="L1421" s="8"/>
      <c r="M1421" s="253"/>
      <c r="N1421" s="227"/>
      <c r="O1421" s="227"/>
    </row>
    <row r="1422" spans="2:15" x14ac:dyDescent="0.3">
      <c r="B1422" s="226"/>
      <c r="C1422" s="227"/>
      <c r="D1422" s="227"/>
      <c r="E1422" s="227"/>
      <c r="F1422" s="227"/>
      <c r="G1422" s="253"/>
      <c r="H1422" s="227"/>
      <c r="I1422" s="253"/>
      <c r="J1422" s="227"/>
      <c r="K1422" s="253"/>
      <c r="L1422" s="8"/>
      <c r="M1422" s="253"/>
      <c r="N1422" s="227"/>
      <c r="O1422" s="227"/>
    </row>
    <row r="1423" spans="2:15" x14ac:dyDescent="0.3">
      <c r="B1423" s="226"/>
      <c r="C1423" s="227"/>
      <c r="D1423" s="227"/>
      <c r="E1423" s="227"/>
      <c r="F1423" s="227"/>
      <c r="G1423" s="253"/>
      <c r="H1423" s="227"/>
      <c r="I1423" s="253"/>
      <c r="J1423" s="227"/>
      <c r="K1423" s="253"/>
      <c r="L1423" s="8"/>
      <c r="M1423" s="253"/>
      <c r="N1423" s="227"/>
      <c r="O1423" s="227"/>
    </row>
    <row r="1424" spans="2:15" x14ac:dyDescent="0.3">
      <c r="B1424" s="226"/>
      <c r="C1424" s="227"/>
      <c r="D1424" s="227"/>
      <c r="E1424" s="227"/>
      <c r="F1424" s="227"/>
      <c r="G1424" s="253"/>
      <c r="H1424" s="227"/>
      <c r="I1424" s="253"/>
      <c r="J1424" s="227"/>
      <c r="K1424" s="253"/>
      <c r="L1424" s="8"/>
      <c r="M1424" s="253"/>
      <c r="N1424" s="227"/>
      <c r="O1424" s="227"/>
    </row>
    <row r="1425" spans="2:15" x14ac:dyDescent="0.3">
      <c r="B1425" s="226"/>
      <c r="C1425" s="227"/>
      <c r="D1425" s="227"/>
      <c r="E1425" s="227"/>
      <c r="F1425" s="227"/>
      <c r="G1425" s="253"/>
      <c r="H1425" s="227"/>
      <c r="I1425" s="253"/>
      <c r="J1425" s="227"/>
      <c r="K1425" s="253"/>
      <c r="L1425" s="8"/>
      <c r="M1425" s="253"/>
      <c r="N1425" s="227"/>
      <c r="O1425" s="227"/>
    </row>
    <row r="1426" spans="2:15" x14ac:dyDescent="0.3">
      <c r="B1426" s="226"/>
      <c r="C1426" s="227"/>
      <c r="D1426" s="227"/>
      <c r="E1426" s="227"/>
      <c r="F1426" s="227"/>
      <c r="G1426" s="253"/>
      <c r="H1426" s="227"/>
      <c r="I1426" s="253"/>
      <c r="J1426" s="227"/>
      <c r="K1426" s="253"/>
      <c r="L1426" s="8"/>
      <c r="M1426" s="253"/>
      <c r="N1426" s="227"/>
      <c r="O1426" s="227"/>
    </row>
    <row r="1427" spans="2:15" x14ac:dyDescent="0.3">
      <c r="B1427" s="226"/>
      <c r="C1427" s="227"/>
      <c r="D1427" s="227"/>
      <c r="E1427" s="227"/>
      <c r="F1427" s="227"/>
      <c r="G1427" s="253"/>
      <c r="H1427" s="227"/>
      <c r="I1427" s="253"/>
      <c r="J1427" s="227"/>
      <c r="K1427" s="253"/>
      <c r="L1427" s="8"/>
      <c r="M1427" s="253"/>
      <c r="N1427" s="227"/>
      <c r="O1427" s="227"/>
    </row>
    <row r="1428" spans="2:15" x14ac:dyDescent="0.3">
      <c r="B1428" s="226"/>
      <c r="C1428" s="227"/>
      <c r="D1428" s="227"/>
      <c r="E1428" s="227"/>
      <c r="F1428" s="227"/>
      <c r="G1428" s="253"/>
      <c r="H1428" s="227"/>
      <c r="I1428" s="253"/>
      <c r="J1428" s="227"/>
      <c r="K1428" s="253"/>
      <c r="L1428" s="8"/>
      <c r="M1428" s="253"/>
      <c r="N1428" s="227"/>
      <c r="O1428" s="227"/>
    </row>
    <row r="1429" spans="2:15" x14ac:dyDescent="0.3">
      <c r="B1429" s="226"/>
      <c r="C1429" s="227"/>
      <c r="D1429" s="227"/>
      <c r="E1429" s="227"/>
      <c r="F1429" s="227"/>
      <c r="G1429" s="253"/>
      <c r="H1429" s="227"/>
      <c r="I1429" s="253"/>
      <c r="J1429" s="227"/>
      <c r="K1429" s="253"/>
      <c r="L1429" s="8"/>
      <c r="M1429" s="253"/>
      <c r="N1429" s="227"/>
      <c r="O1429" s="227"/>
    </row>
    <row r="1430" spans="2:15" x14ac:dyDescent="0.3">
      <c r="B1430" s="226"/>
      <c r="C1430" s="227"/>
      <c r="D1430" s="227"/>
      <c r="E1430" s="227"/>
      <c r="F1430" s="227"/>
      <c r="G1430" s="253"/>
      <c r="H1430" s="227"/>
      <c r="I1430" s="253"/>
      <c r="J1430" s="227"/>
      <c r="K1430" s="253"/>
      <c r="L1430" s="8"/>
      <c r="M1430" s="253"/>
      <c r="N1430" s="227"/>
      <c r="O1430" s="227"/>
    </row>
    <row r="1431" spans="2:15" x14ac:dyDescent="0.3">
      <c r="B1431" s="226"/>
      <c r="C1431" s="227"/>
      <c r="D1431" s="227"/>
      <c r="E1431" s="227"/>
      <c r="F1431" s="227"/>
      <c r="G1431" s="253"/>
      <c r="H1431" s="227"/>
      <c r="I1431" s="253"/>
      <c r="J1431" s="227"/>
      <c r="K1431" s="253"/>
      <c r="L1431" s="8"/>
      <c r="M1431" s="253"/>
      <c r="N1431" s="227"/>
      <c r="O1431" s="227"/>
    </row>
    <row r="1432" spans="2:15" x14ac:dyDescent="0.3">
      <c r="B1432" s="226"/>
      <c r="C1432" s="227"/>
      <c r="D1432" s="227"/>
      <c r="E1432" s="227"/>
      <c r="F1432" s="227"/>
      <c r="G1432" s="253"/>
      <c r="H1432" s="227"/>
      <c r="I1432" s="253"/>
      <c r="J1432" s="227"/>
      <c r="K1432" s="253"/>
      <c r="L1432" s="8"/>
      <c r="M1432" s="253"/>
      <c r="N1432" s="227"/>
      <c r="O1432" s="227"/>
    </row>
    <row r="1433" spans="2:15" x14ac:dyDescent="0.3">
      <c r="B1433" s="226"/>
      <c r="C1433" s="227"/>
      <c r="D1433" s="227"/>
      <c r="E1433" s="227"/>
      <c r="F1433" s="227"/>
      <c r="G1433" s="253"/>
      <c r="H1433" s="227"/>
      <c r="I1433" s="253"/>
      <c r="J1433" s="227"/>
      <c r="K1433" s="253"/>
      <c r="L1433" s="8"/>
      <c r="M1433" s="253"/>
      <c r="N1433" s="227"/>
      <c r="O1433" s="227"/>
    </row>
    <row r="1434" spans="2:15" x14ac:dyDescent="0.3">
      <c r="B1434" s="226"/>
      <c r="C1434" s="227"/>
      <c r="D1434" s="227"/>
      <c r="E1434" s="227"/>
      <c r="F1434" s="227"/>
      <c r="G1434" s="253"/>
      <c r="H1434" s="227"/>
      <c r="I1434" s="253"/>
      <c r="J1434" s="227"/>
      <c r="K1434" s="253"/>
      <c r="L1434" s="8"/>
      <c r="M1434" s="253"/>
      <c r="N1434" s="227"/>
      <c r="O1434" s="227"/>
    </row>
    <row r="1435" spans="2:15" x14ac:dyDescent="0.3">
      <c r="B1435" s="226"/>
      <c r="C1435" s="227"/>
      <c r="D1435" s="227"/>
      <c r="E1435" s="227"/>
      <c r="F1435" s="227"/>
      <c r="G1435" s="253"/>
      <c r="H1435" s="227"/>
      <c r="I1435" s="253"/>
      <c r="J1435" s="227"/>
      <c r="K1435" s="253"/>
      <c r="L1435" s="8"/>
      <c r="M1435" s="253"/>
      <c r="N1435" s="227"/>
      <c r="O1435" s="227"/>
    </row>
    <row r="1436" spans="2:15" x14ac:dyDescent="0.3">
      <c r="B1436" s="226"/>
      <c r="C1436" s="227"/>
      <c r="D1436" s="227"/>
      <c r="E1436" s="227"/>
      <c r="F1436" s="227"/>
      <c r="G1436" s="253"/>
      <c r="H1436" s="227"/>
      <c r="I1436" s="253"/>
      <c r="J1436" s="227"/>
      <c r="K1436" s="253"/>
      <c r="L1436" s="8"/>
      <c r="M1436" s="253"/>
      <c r="N1436" s="227"/>
      <c r="O1436" s="227"/>
    </row>
    <row r="1437" spans="2:15" x14ac:dyDescent="0.3">
      <c r="B1437" s="226"/>
      <c r="C1437" s="227"/>
      <c r="D1437" s="227"/>
      <c r="E1437" s="227"/>
      <c r="F1437" s="227"/>
      <c r="G1437" s="253"/>
      <c r="H1437" s="227"/>
      <c r="I1437" s="253"/>
      <c r="J1437" s="227"/>
      <c r="K1437" s="253"/>
      <c r="L1437" s="8"/>
      <c r="M1437" s="253"/>
      <c r="N1437" s="227"/>
      <c r="O1437" s="227"/>
    </row>
    <row r="1438" spans="2:15" x14ac:dyDescent="0.3">
      <c r="B1438" s="226"/>
      <c r="C1438" s="227"/>
      <c r="D1438" s="227"/>
      <c r="E1438" s="227"/>
      <c r="F1438" s="227"/>
      <c r="G1438" s="253"/>
      <c r="H1438" s="227"/>
      <c r="I1438" s="253"/>
      <c r="J1438" s="227"/>
      <c r="K1438" s="253"/>
      <c r="L1438" s="8"/>
      <c r="M1438" s="253"/>
      <c r="N1438" s="227"/>
      <c r="O1438" s="227"/>
    </row>
    <row r="1439" spans="2:15" x14ac:dyDescent="0.3">
      <c r="B1439" s="226"/>
      <c r="C1439" s="227"/>
      <c r="D1439" s="227"/>
      <c r="E1439" s="227"/>
      <c r="F1439" s="227"/>
      <c r="G1439" s="253"/>
      <c r="H1439" s="227"/>
      <c r="I1439" s="253"/>
      <c r="J1439" s="227"/>
      <c r="K1439" s="253"/>
      <c r="L1439" s="8"/>
      <c r="M1439" s="253"/>
      <c r="N1439" s="227"/>
      <c r="O1439" s="227"/>
    </row>
    <row r="1440" spans="2:15" x14ac:dyDescent="0.3">
      <c r="B1440" s="226"/>
      <c r="C1440" s="227"/>
      <c r="D1440" s="227"/>
      <c r="E1440" s="227"/>
      <c r="F1440" s="227"/>
      <c r="G1440" s="253"/>
      <c r="H1440" s="227"/>
      <c r="I1440" s="253"/>
      <c r="J1440" s="227"/>
      <c r="K1440" s="253"/>
      <c r="L1440" s="8"/>
      <c r="M1440" s="253"/>
      <c r="N1440" s="227"/>
      <c r="O1440" s="227"/>
    </row>
    <row r="1441" spans="2:15" x14ac:dyDescent="0.3">
      <c r="B1441" s="226"/>
      <c r="C1441" s="227"/>
      <c r="D1441" s="227"/>
      <c r="E1441" s="227"/>
      <c r="F1441" s="227"/>
      <c r="G1441" s="253"/>
      <c r="H1441" s="227"/>
      <c r="I1441" s="253"/>
      <c r="J1441" s="227"/>
      <c r="K1441" s="253"/>
      <c r="L1441" s="8"/>
      <c r="M1441" s="253"/>
      <c r="N1441" s="227"/>
      <c r="O1441" s="227"/>
    </row>
    <row r="1442" spans="2:15" x14ac:dyDescent="0.3">
      <c r="B1442" s="226"/>
      <c r="C1442" s="227"/>
      <c r="D1442" s="227"/>
      <c r="E1442" s="227"/>
      <c r="F1442" s="227"/>
      <c r="G1442" s="253"/>
      <c r="H1442" s="227"/>
      <c r="I1442" s="253"/>
      <c r="J1442" s="227"/>
      <c r="K1442" s="253"/>
      <c r="L1442" s="8"/>
      <c r="M1442" s="253"/>
      <c r="N1442" s="227"/>
      <c r="O1442" s="227"/>
    </row>
    <row r="1443" spans="2:15" x14ac:dyDescent="0.3">
      <c r="B1443" s="226"/>
      <c r="C1443" s="227"/>
      <c r="D1443" s="227"/>
      <c r="E1443" s="227"/>
      <c r="F1443" s="227"/>
      <c r="G1443" s="253"/>
      <c r="H1443" s="227"/>
      <c r="I1443" s="253"/>
      <c r="J1443" s="227"/>
      <c r="K1443" s="253"/>
      <c r="L1443" s="8"/>
      <c r="M1443" s="253"/>
      <c r="N1443" s="227"/>
      <c r="O1443" s="227"/>
    </row>
    <row r="1444" spans="2:15" x14ac:dyDescent="0.3">
      <c r="B1444" s="226"/>
      <c r="C1444" s="227"/>
      <c r="D1444" s="227"/>
      <c r="E1444" s="227"/>
      <c r="F1444" s="227"/>
      <c r="G1444" s="253"/>
      <c r="H1444" s="227"/>
      <c r="I1444" s="253"/>
      <c r="J1444" s="227"/>
      <c r="K1444" s="253"/>
      <c r="L1444" s="8"/>
      <c r="M1444" s="253"/>
      <c r="N1444" s="227"/>
      <c r="O1444" s="227"/>
    </row>
    <row r="1445" spans="2:15" x14ac:dyDescent="0.3">
      <c r="B1445" s="226"/>
      <c r="C1445" s="227"/>
      <c r="D1445" s="227"/>
      <c r="E1445" s="227"/>
      <c r="F1445" s="227"/>
      <c r="G1445" s="253"/>
      <c r="H1445" s="227"/>
      <c r="I1445" s="253"/>
      <c r="J1445" s="227"/>
      <c r="K1445" s="253"/>
      <c r="L1445" s="8"/>
      <c r="M1445" s="253"/>
      <c r="N1445" s="227"/>
      <c r="O1445" s="227"/>
    </row>
    <row r="1446" spans="2:15" x14ac:dyDescent="0.3">
      <c r="B1446" s="226"/>
      <c r="C1446" s="227"/>
      <c r="D1446" s="227"/>
      <c r="E1446" s="227"/>
      <c r="F1446" s="227"/>
      <c r="G1446" s="253"/>
      <c r="H1446" s="227"/>
      <c r="I1446" s="253"/>
      <c r="J1446" s="227"/>
      <c r="K1446" s="253"/>
      <c r="L1446" s="8"/>
      <c r="M1446" s="253"/>
      <c r="N1446" s="227"/>
      <c r="O1446" s="227"/>
    </row>
    <row r="1447" spans="2:15" x14ac:dyDescent="0.3">
      <c r="B1447" s="226"/>
      <c r="C1447" s="227"/>
      <c r="D1447" s="227"/>
      <c r="E1447" s="227"/>
      <c r="F1447" s="227"/>
      <c r="G1447" s="253"/>
      <c r="H1447" s="227"/>
      <c r="I1447" s="253"/>
      <c r="J1447" s="227"/>
      <c r="K1447" s="253"/>
      <c r="L1447" s="8"/>
      <c r="M1447" s="253"/>
      <c r="N1447" s="227"/>
      <c r="O1447" s="227"/>
    </row>
    <row r="1448" spans="2:15" x14ac:dyDescent="0.3">
      <c r="B1448" s="226"/>
      <c r="C1448" s="227"/>
      <c r="D1448" s="227"/>
      <c r="E1448" s="227"/>
      <c r="F1448" s="227"/>
      <c r="G1448" s="253"/>
      <c r="H1448" s="227"/>
      <c r="I1448" s="253"/>
      <c r="J1448" s="227"/>
      <c r="K1448" s="253"/>
      <c r="L1448" s="8"/>
      <c r="M1448" s="253"/>
      <c r="N1448" s="227"/>
      <c r="O1448" s="227"/>
    </row>
    <row r="1449" spans="2:15" x14ac:dyDescent="0.3">
      <c r="B1449" s="226"/>
      <c r="C1449" s="227"/>
      <c r="D1449" s="227"/>
      <c r="E1449" s="227"/>
      <c r="F1449" s="227"/>
      <c r="G1449" s="253"/>
      <c r="H1449" s="227"/>
      <c r="I1449" s="253"/>
      <c r="J1449" s="227"/>
      <c r="K1449" s="253"/>
      <c r="L1449" s="8"/>
      <c r="M1449" s="253"/>
      <c r="N1449" s="227"/>
      <c r="O1449" s="227"/>
    </row>
    <row r="1450" spans="2:15" x14ac:dyDescent="0.3">
      <c r="B1450" s="226"/>
      <c r="C1450" s="227"/>
      <c r="D1450" s="227"/>
      <c r="E1450" s="227"/>
      <c r="F1450" s="227"/>
      <c r="G1450" s="253"/>
      <c r="H1450" s="227"/>
      <c r="I1450" s="253"/>
      <c r="J1450" s="227"/>
      <c r="K1450" s="253"/>
      <c r="L1450" s="8"/>
      <c r="M1450" s="253"/>
      <c r="N1450" s="227"/>
      <c r="O1450" s="227"/>
    </row>
    <row r="1451" spans="2:15" x14ac:dyDescent="0.3">
      <c r="B1451" s="226"/>
      <c r="C1451" s="227"/>
      <c r="D1451" s="227"/>
      <c r="E1451" s="227"/>
      <c r="F1451" s="227"/>
      <c r="G1451" s="253"/>
      <c r="H1451" s="227"/>
      <c r="I1451" s="253"/>
      <c r="J1451" s="227"/>
      <c r="K1451" s="253"/>
      <c r="L1451" s="8"/>
      <c r="M1451" s="253"/>
      <c r="N1451" s="227"/>
      <c r="O1451" s="227"/>
    </row>
    <row r="1452" spans="2:15" x14ac:dyDescent="0.3">
      <c r="B1452" s="226"/>
      <c r="C1452" s="227"/>
      <c r="D1452" s="227"/>
      <c r="E1452" s="227"/>
      <c r="F1452" s="227"/>
      <c r="G1452" s="253"/>
      <c r="H1452" s="227"/>
      <c r="I1452" s="253"/>
      <c r="J1452" s="227"/>
      <c r="K1452" s="253"/>
      <c r="L1452" s="8"/>
      <c r="M1452" s="253"/>
      <c r="N1452" s="227"/>
      <c r="O1452" s="227"/>
    </row>
    <row r="1453" spans="2:15" x14ac:dyDescent="0.3">
      <c r="B1453" s="226"/>
      <c r="C1453" s="227"/>
      <c r="D1453" s="227"/>
      <c r="E1453" s="227"/>
      <c r="F1453" s="227"/>
      <c r="G1453" s="253"/>
      <c r="H1453" s="227"/>
      <c r="I1453" s="253"/>
      <c r="J1453" s="227"/>
      <c r="K1453" s="253"/>
      <c r="L1453" s="8"/>
      <c r="M1453" s="253"/>
      <c r="N1453" s="227"/>
      <c r="O1453" s="227"/>
    </row>
    <row r="1454" spans="2:15" x14ac:dyDescent="0.3">
      <c r="B1454" s="226"/>
      <c r="C1454" s="227"/>
      <c r="D1454" s="227"/>
      <c r="E1454" s="227"/>
      <c r="F1454" s="227"/>
      <c r="G1454" s="253"/>
      <c r="H1454" s="227"/>
      <c r="I1454" s="253"/>
      <c r="J1454" s="227"/>
      <c r="K1454" s="253"/>
      <c r="L1454" s="8"/>
      <c r="M1454" s="253"/>
      <c r="N1454" s="227"/>
      <c r="O1454" s="227"/>
    </row>
    <row r="1455" spans="2:15" x14ac:dyDescent="0.3">
      <c r="B1455" s="226"/>
      <c r="C1455" s="227"/>
      <c r="D1455" s="227"/>
      <c r="E1455" s="227"/>
      <c r="F1455" s="227"/>
      <c r="G1455" s="253"/>
      <c r="H1455" s="227"/>
      <c r="I1455" s="253"/>
      <c r="J1455" s="227"/>
      <c r="K1455" s="253"/>
      <c r="L1455" s="8"/>
      <c r="M1455" s="253"/>
      <c r="N1455" s="227"/>
      <c r="O1455" s="227"/>
    </row>
    <row r="1456" spans="2:15" x14ac:dyDescent="0.3">
      <c r="B1456" s="226"/>
      <c r="C1456" s="227"/>
      <c r="D1456" s="227"/>
      <c r="E1456" s="227"/>
      <c r="F1456" s="227"/>
      <c r="G1456" s="253"/>
      <c r="H1456" s="227"/>
      <c r="I1456" s="253"/>
      <c r="J1456" s="227"/>
      <c r="K1456" s="253"/>
      <c r="L1456" s="8"/>
      <c r="M1456" s="253"/>
      <c r="N1456" s="227"/>
      <c r="O1456" s="227"/>
    </row>
    <row r="1457" spans="2:15" x14ac:dyDescent="0.3">
      <c r="B1457" s="226"/>
      <c r="C1457" s="227"/>
      <c r="D1457" s="227"/>
      <c r="E1457" s="227"/>
      <c r="F1457" s="227"/>
      <c r="G1457" s="253"/>
      <c r="H1457" s="227"/>
      <c r="I1457" s="253"/>
      <c r="J1457" s="227"/>
      <c r="K1457" s="253"/>
      <c r="L1457" s="8"/>
      <c r="M1457" s="253"/>
      <c r="N1457" s="227"/>
      <c r="O1457" s="227"/>
    </row>
    <row r="1458" spans="2:15" x14ac:dyDescent="0.3">
      <c r="B1458" s="226"/>
      <c r="C1458" s="227"/>
      <c r="D1458" s="227"/>
      <c r="E1458" s="227"/>
      <c r="F1458" s="227"/>
      <c r="G1458" s="253"/>
      <c r="H1458" s="227"/>
      <c r="I1458" s="253"/>
      <c r="J1458" s="227"/>
      <c r="K1458" s="253"/>
      <c r="L1458" s="8"/>
      <c r="M1458" s="253"/>
      <c r="N1458" s="227"/>
      <c r="O1458" s="227"/>
    </row>
    <row r="1459" spans="2:15" x14ac:dyDescent="0.3">
      <c r="B1459" s="226"/>
      <c r="C1459" s="227"/>
      <c r="D1459" s="227"/>
      <c r="E1459" s="227"/>
      <c r="F1459" s="227"/>
      <c r="G1459" s="253"/>
      <c r="H1459" s="227"/>
      <c r="I1459" s="253"/>
      <c r="J1459" s="227"/>
      <c r="K1459" s="253"/>
      <c r="L1459" s="8"/>
      <c r="M1459" s="253"/>
      <c r="N1459" s="227"/>
      <c r="O1459" s="227"/>
    </row>
    <row r="1460" spans="2:15" x14ac:dyDescent="0.3">
      <c r="B1460" s="226"/>
      <c r="C1460" s="227"/>
      <c r="D1460" s="227"/>
      <c r="E1460" s="227"/>
      <c r="F1460" s="227"/>
      <c r="G1460" s="253"/>
      <c r="H1460" s="227"/>
      <c r="I1460" s="253"/>
      <c r="J1460" s="227"/>
      <c r="K1460" s="253"/>
      <c r="L1460" s="8"/>
      <c r="M1460" s="253"/>
      <c r="N1460" s="227"/>
      <c r="O1460" s="227"/>
    </row>
    <row r="1461" spans="2:15" x14ac:dyDescent="0.3">
      <c r="B1461" s="226"/>
      <c r="C1461" s="227"/>
      <c r="D1461" s="227"/>
      <c r="E1461" s="227"/>
      <c r="F1461" s="227"/>
      <c r="G1461" s="253"/>
      <c r="H1461" s="227"/>
      <c r="I1461" s="253"/>
      <c r="J1461" s="227"/>
      <c r="K1461" s="253"/>
      <c r="L1461" s="8"/>
      <c r="M1461" s="253"/>
      <c r="N1461" s="227"/>
      <c r="O1461" s="227"/>
    </row>
    <row r="1462" spans="2:15" x14ac:dyDescent="0.3">
      <c r="B1462" s="226"/>
      <c r="C1462" s="227"/>
      <c r="D1462" s="227"/>
      <c r="E1462" s="227"/>
      <c r="F1462" s="227"/>
      <c r="G1462" s="253"/>
      <c r="H1462" s="227"/>
      <c r="I1462" s="253"/>
      <c r="J1462" s="227"/>
      <c r="K1462" s="253"/>
      <c r="L1462" s="8"/>
      <c r="M1462" s="253"/>
      <c r="N1462" s="227"/>
      <c r="O1462" s="227"/>
    </row>
    <row r="1463" spans="2:15" x14ac:dyDescent="0.3">
      <c r="B1463" s="226"/>
      <c r="C1463" s="227"/>
      <c r="D1463" s="227"/>
      <c r="E1463" s="227"/>
      <c r="F1463" s="227"/>
      <c r="G1463" s="253"/>
      <c r="H1463" s="227"/>
      <c r="I1463" s="253"/>
      <c r="J1463" s="227"/>
      <c r="K1463" s="253"/>
      <c r="L1463" s="8"/>
      <c r="M1463" s="253"/>
      <c r="N1463" s="227"/>
      <c r="O1463" s="227"/>
    </row>
    <row r="1464" spans="2:15" x14ac:dyDescent="0.3">
      <c r="B1464" s="226"/>
      <c r="C1464" s="227"/>
      <c r="D1464" s="227"/>
      <c r="E1464" s="227"/>
      <c r="F1464" s="227"/>
      <c r="G1464" s="253"/>
      <c r="H1464" s="227"/>
      <c r="I1464" s="253"/>
      <c r="J1464" s="227"/>
      <c r="K1464" s="253"/>
      <c r="L1464" s="8"/>
      <c r="M1464" s="253"/>
      <c r="N1464" s="227"/>
      <c r="O1464" s="227"/>
    </row>
    <row r="1465" spans="2:15" x14ac:dyDescent="0.3">
      <c r="B1465" s="226"/>
      <c r="C1465" s="227"/>
      <c r="D1465" s="227"/>
      <c r="E1465" s="227"/>
      <c r="F1465" s="227"/>
      <c r="G1465" s="253"/>
      <c r="H1465" s="227"/>
      <c r="I1465" s="253"/>
      <c r="J1465" s="227"/>
      <c r="K1465" s="253"/>
      <c r="L1465" s="8"/>
      <c r="M1465" s="253"/>
      <c r="N1465" s="227"/>
      <c r="O1465" s="227"/>
    </row>
    <row r="1466" spans="2:15" x14ac:dyDescent="0.3">
      <c r="B1466" s="226"/>
      <c r="C1466" s="227"/>
      <c r="D1466" s="227"/>
      <c r="E1466" s="227"/>
      <c r="F1466" s="227"/>
      <c r="G1466" s="253"/>
      <c r="H1466" s="227"/>
      <c r="I1466" s="253"/>
      <c r="J1466" s="227"/>
      <c r="K1466" s="253"/>
      <c r="L1466" s="8"/>
      <c r="M1466" s="253"/>
      <c r="N1466" s="227"/>
      <c r="O1466" s="227"/>
    </row>
    <row r="1467" spans="2:15" x14ac:dyDescent="0.3">
      <c r="B1467" s="226"/>
      <c r="C1467" s="227"/>
      <c r="D1467" s="227"/>
      <c r="E1467" s="227"/>
      <c r="F1467" s="227"/>
      <c r="G1467" s="253"/>
      <c r="H1467" s="227"/>
      <c r="I1467" s="253"/>
      <c r="J1467" s="227"/>
      <c r="K1467" s="253"/>
      <c r="L1467" s="8"/>
      <c r="M1467" s="253"/>
      <c r="N1467" s="227"/>
      <c r="O1467" s="227"/>
    </row>
    <row r="1468" spans="2:15" x14ac:dyDescent="0.3">
      <c r="B1468" s="226"/>
      <c r="C1468" s="227"/>
      <c r="D1468" s="227"/>
      <c r="E1468" s="227"/>
      <c r="F1468" s="227"/>
      <c r="G1468" s="253"/>
      <c r="H1468" s="227"/>
      <c r="I1468" s="253"/>
      <c r="J1468" s="227"/>
      <c r="K1468" s="253"/>
      <c r="L1468" s="8"/>
      <c r="M1468" s="253"/>
      <c r="N1468" s="227"/>
      <c r="O1468" s="227"/>
    </row>
    <row r="1469" spans="2:15" x14ac:dyDescent="0.3">
      <c r="B1469" s="226"/>
      <c r="C1469" s="227"/>
      <c r="D1469" s="227"/>
      <c r="E1469" s="227"/>
      <c r="F1469" s="227"/>
      <c r="G1469" s="253"/>
      <c r="H1469" s="227"/>
      <c r="I1469" s="253"/>
      <c r="J1469" s="227"/>
      <c r="K1469" s="253"/>
      <c r="L1469" s="8"/>
      <c r="M1469" s="253"/>
      <c r="N1469" s="227"/>
      <c r="O1469" s="227"/>
    </row>
    <row r="1470" spans="2:15" x14ac:dyDescent="0.3">
      <c r="B1470" s="226"/>
      <c r="C1470" s="227"/>
      <c r="D1470" s="227"/>
      <c r="E1470" s="227"/>
      <c r="F1470" s="227"/>
      <c r="G1470" s="253"/>
      <c r="H1470" s="227"/>
      <c r="I1470" s="253"/>
      <c r="J1470" s="227"/>
      <c r="K1470" s="253"/>
      <c r="L1470" s="8"/>
      <c r="M1470" s="253"/>
      <c r="N1470" s="227"/>
      <c r="O1470" s="227"/>
    </row>
    <row r="1471" spans="2:15" x14ac:dyDescent="0.3">
      <c r="B1471" s="226"/>
      <c r="C1471" s="227"/>
      <c r="D1471" s="227"/>
      <c r="E1471" s="227"/>
      <c r="F1471" s="227"/>
      <c r="G1471" s="253"/>
      <c r="H1471" s="227"/>
      <c r="I1471" s="253"/>
      <c r="J1471" s="227"/>
      <c r="K1471" s="253"/>
      <c r="L1471" s="8"/>
      <c r="M1471" s="253"/>
      <c r="N1471" s="227"/>
      <c r="O1471" s="227"/>
    </row>
    <row r="1472" spans="2:15" x14ac:dyDescent="0.3">
      <c r="B1472" s="226"/>
      <c r="C1472" s="227"/>
      <c r="D1472" s="227"/>
      <c r="E1472" s="227"/>
      <c r="F1472" s="227"/>
      <c r="G1472" s="253"/>
      <c r="H1472" s="227"/>
      <c r="I1472" s="253"/>
      <c r="J1472" s="227"/>
      <c r="K1472" s="253"/>
      <c r="L1472" s="8"/>
      <c r="M1472" s="253"/>
      <c r="N1472" s="227"/>
      <c r="O1472" s="227"/>
    </row>
    <row r="1473" spans="2:15" x14ac:dyDescent="0.3">
      <c r="B1473" s="226"/>
      <c r="C1473" s="227"/>
      <c r="D1473" s="227"/>
      <c r="E1473" s="227"/>
      <c r="F1473" s="227"/>
      <c r="G1473" s="253"/>
      <c r="H1473" s="227"/>
      <c r="I1473" s="253"/>
      <c r="J1473" s="227"/>
      <c r="K1473" s="253"/>
      <c r="L1473" s="8"/>
      <c r="M1473" s="253"/>
      <c r="N1473" s="227"/>
      <c r="O1473" s="227"/>
    </row>
    <row r="1474" spans="2:15" x14ac:dyDescent="0.3">
      <c r="B1474" s="226"/>
      <c r="C1474" s="227"/>
      <c r="D1474" s="227"/>
      <c r="E1474" s="227"/>
      <c r="F1474" s="227"/>
      <c r="G1474" s="253"/>
      <c r="H1474" s="227"/>
      <c r="I1474" s="253"/>
      <c r="J1474" s="227"/>
      <c r="K1474" s="253"/>
      <c r="L1474" s="8"/>
      <c r="M1474" s="253"/>
      <c r="N1474" s="227"/>
      <c r="O1474" s="227"/>
    </row>
    <row r="1475" spans="2:15" x14ac:dyDescent="0.3">
      <c r="B1475" s="226"/>
      <c r="C1475" s="227"/>
      <c r="D1475" s="227"/>
      <c r="E1475" s="227"/>
      <c r="F1475" s="227"/>
      <c r="G1475" s="253"/>
      <c r="H1475" s="227"/>
      <c r="I1475" s="253"/>
      <c r="J1475" s="227"/>
      <c r="K1475" s="253"/>
      <c r="L1475" s="8"/>
      <c r="M1475" s="253"/>
      <c r="N1475" s="227"/>
      <c r="O1475" s="227"/>
    </row>
    <row r="1476" spans="2:15" x14ac:dyDescent="0.3">
      <c r="B1476" s="226"/>
      <c r="C1476" s="227"/>
      <c r="D1476" s="227"/>
      <c r="E1476" s="227"/>
      <c r="F1476" s="227"/>
      <c r="G1476" s="253"/>
      <c r="H1476" s="227"/>
      <c r="I1476" s="253"/>
      <c r="J1476" s="227"/>
      <c r="K1476" s="253"/>
      <c r="L1476" s="8"/>
      <c r="M1476" s="253"/>
      <c r="N1476" s="227"/>
      <c r="O1476" s="227"/>
    </row>
    <row r="1477" spans="2:15" x14ac:dyDescent="0.3">
      <c r="B1477" s="226"/>
      <c r="C1477" s="227"/>
      <c r="D1477" s="227"/>
      <c r="E1477" s="227"/>
      <c r="F1477" s="227"/>
      <c r="G1477" s="253"/>
      <c r="H1477" s="227"/>
      <c r="I1477" s="253"/>
      <c r="J1477" s="227"/>
      <c r="K1477" s="253"/>
      <c r="L1477" s="8"/>
      <c r="M1477" s="253"/>
      <c r="N1477" s="227"/>
      <c r="O1477" s="227"/>
    </row>
    <row r="1478" spans="2:15" x14ac:dyDescent="0.3">
      <c r="B1478" s="226"/>
      <c r="C1478" s="227"/>
      <c r="D1478" s="227"/>
      <c r="E1478" s="227"/>
      <c r="F1478" s="227"/>
      <c r="G1478" s="253"/>
      <c r="H1478" s="227"/>
      <c r="I1478" s="253"/>
      <c r="J1478" s="227"/>
      <c r="K1478" s="253"/>
      <c r="L1478" s="8"/>
      <c r="M1478" s="253"/>
      <c r="N1478" s="227"/>
      <c r="O1478" s="227"/>
    </row>
    <row r="1479" spans="2:15" x14ac:dyDescent="0.3">
      <c r="B1479" s="226"/>
      <c r="C1479" s="227"/>
      <c r="D1479" s="227"/>
      <c r="E1479" s="227"/>
      <c r="F1479" s="227"/>
      <c r="G1479" s="253"/>
      <c r="H1479" s="227"/>
      <c r="I1479" s="253"/>
      <c r="J1479" s="227"/>
      <c r="K1479" s="253"/>
      <c r="L1479" s="8"/>
      <c r="M1479" s="253"/>
      <c r="N1479" s="227"/>
      <c r="O1479" s="227"/>
    </row>
    <row r="1480" spans="2:15" x14ac:dyDescent="0.3">
      <c r="B1480" s="226"/>
      <c r="C1480" s="227"/>
      <c r="D1480" s="227"/>
      <c r="E1480" s="227"/>
      <c r="F1480" s="227"/>
      <c r="G1480" s="253"/>
      <c r="H1480" s="227"/>
      <c r="I1480" s="253"/>
      <c r="J1480" s="227"/>
      <c r="K1480" s="253"/>
      <c r="L1480" s="8"/>
      <c r="M1480" s="253"/>
      <c r="N1480" s="227"/>
      <c r="O1480" s="227"/>
    </row>
    <row r="1481" spans="2:15" x14ac:dyDescent="0.3">
      <c r="B1481" s="226"/>
      <c r="C1481" s="227"/>
      <c r="D1481" s="227"/>
      <c r="E1481" s="227"/>
      <c r="F1481" s="227"/>
      <c r="G1481" s="253"/>
      <c r="H1481" s="227"/>
      <c r="I1481" s="253"/>
      <c r="J1481" s="227"/>
      <c r="K1481" s="253"/>
      <c r="L1481" s="8"/>
      <c r="M1481" s="253"/>
      <c r="N1481" s="227"/>
      <c r="O1481" s="227"/>
    </row>
    <row r="1482" spans="2:15" x14ac:dyDescent="0.3">
      <c r="B1482" s="226"/>
      <c r="C1482" s="227"/>
      <c r="D1482" s="227"/>
      <c r="E1482" s="227"/>
      <c r="F1482" s="227"/>
      <c r="G1482" s="253"/>
      <c r="H1482" s="227"/>
      <c r="I1482" s="253"/>
      <c r="J1482" s="227"/>
      <c r="K1482" s="253"/>
      <c r="L1482" s="8"/>
      <c r="M1482" s="253"/>
      <c r="N1482" s="227"/>
      <c r="O1482" s="227"/>
    </row>
    <row r="1483" spans="2:15" x14ac:dyDescent="0.3">
      <c r="B1483" s="226"/>
      <c r="C1483" s="227"/>
      <c r="D1483" s="227"/>
      <c r="E1483" s="227"/>
      <c r="F1483" s="227"/>
      <c r="G1483" s="253"/>
      <c r="H1483" s="227"/>
      <c r="I1483" s="253"/>
      <c r="J1483" s="227"/>
      <c r="K1483" s="253"/>
      <c r="L1483" s="8"/>
      <c r="M1483" s="253"/>
      <c r="N1483" s="227"/>
      <c r="O1483" s="227"/>
    </row>
    <row r="1484" spans="2:15" x14ac:dyDescent="0.3">
      <c r="B1484" s="226"/>
      <c r="C1484" s="227"/>
      <c r="D1484" s="227"/>
      <c r="E1484" s="227"/>
      <c r="F1484" s="227"/>
      <c r="G1484" s="253"/>
      <c r="H1484" s="227"/>
      <c r="I1484" s="253"/>
      <c r="J1484" s="227"/>
      <c r="K1484" s="253"/>
      <c r="L1484" s="8"/>
      <c r="M1484" s="253"/>
      <c r="N1484" s="227"/>
      <c r="O1484" s="227"/>
    </row>
    <row r="1485" spans="2:15" x14ac:dyDescent="0.3">
      <c r="B1485" s="226"/>
      <c r="C1485" s="227"/>
      <c r="D1485" s="227"/>
      <c r="E1485" s="227"/>
      <c r="F1485" s="227"/>
      <c r="G1485" s="253"/>
      <c r="H1485" s="227"/>
      <c r="I1485" s="253"/>
      <c r="J1485" s="227"/>
      <c r="K1485" s="253"/>
      <c r="L1485" s="8"/>
      <c r="M1485" s="253"/>
      <c r="N1485" s="227"/>
      <c r="O1485" s="227"/>
    </row>
    <row r="1486" spans="2:15" x14ac:dyDescent="0.3">
      <c r="B1486" s="226"/>
      <c r="C1486" s="227"/>
      <c r="D1486" s="227"/>
      <c r="E1486" s="227"/>
      <c r="F1486" s="227"/>
      <c r="G1486" s="253"/>
      <c r="H1486" s="227"/>
      <c r="I1486" s="253"/>
      <c r="J1486" s="227"/>
      <c r="K1486" s="253"/>
      <c r="L1486" s="8"/>
      <c r="M1486" s="253"/>
      <c r="N1486" s="227"/>
      <c r="O1486" s="227"/>
    </row>
    <row r="1487" spans="2:15" x14ac:dyDescent="0.3">
      <c r="B1487" s="226"/>
      <c r="C1487" s="227"/>
      <c r="D1487" s="227"/>
      <c r="E1487" s="227"/>
      <c r="F1487" s="227"/>
      <c r="G1487" s="253"/>
      <c r="H1487" s="227"/>
      <c r="I1487" s="253"/>
      <c r="J1487" s="227"/>
      <c r="K1487" s="253"/>
      <c r="L1487" s="8"/>
      <c r="M1487" s="253"/>
      <c r="N1487" s="227"/>
      <c r="O1487" s="227"/>
    </row>
    <row r="1488" spans="2:15" x14ac:dyDescent="0.3">
      <c r="B1488" s="226"/>
      <c r="C1488" s="227"/>
      <c r="D1488" s="227"/>
      <c r="E1488" s="227"/>
      <c r="F1488" s="227"/>
      <c r="G1488" s="253"/>
      <c r="H1488" s="227"/>
      <c r="I1488" s="253"/>
      <c r="J1488" s="227"/>
      <c r="K1488" s="253"/>
      <c r="L1488" s="8"/>
      <c r="M1488" s="253"/>
      <c r="N1488" s="227"/>
      <c r="O1488" s="227"/>
    </row>
    <row r="1489" spans="2:15" x14ac:dyDescent="0.3">
      <c r="B1489" s="226"/>
      <c r="C1489" s="227"/>
      <c r="D1489" s="227"/>
      <c r="E1489" s="227"/>
      <c r="F1489" s="227"/>
      <c r="G1489" s="253"/>
      <c r="H1489" s="227"/>
      <c r="I1489" s="253"/>
      <c r="J1489" s="227"/>
      <c r="K1489" s="253"/>
      <c r="L1489" s="8"/>
      <c r="M1489" s="253"/>
      <c r="N1489" s="227"/>
      <c r="O1489" s="227"/>
    </row>
    <row r="1490" spans="2:15" x14ac:dyDescent="0.3">
      <c r="B1490" s="226"/>
      <c r="C1490" s="227"/>
      <c r="D1490" s="227"/>
      <c r="E1490" s="227"/>
      <c r="F1490" s="227"/>
      <c r="G1490" s="253"/>
      <c r="H1490" s="227"/>
      <c r="I1490" s="253"/>
      <c r="J1490" s="227"/>
      <c r="K1490" s="253"/>
      <c r="L1490" s="8"/>
      <c r="M1490" s="253"/>
      <c r="N1490" s="227"/>
      <c r="O1490" s="227"/>
    </row>
    <row r="1491" spans="2:15" x14ac:dyDescent="0.3">
      <c r="B1491" s="226"/>
      <c r="C1491" s="227"/>
      <c r="D1491" s="227"/>
      <c r="E1491" s="227"/>
      <c r="F1491" s="227"/>
      <c r="G1491" s="253"/>
      <c r="H1491" s="227"/>
      <c r="I1491" s="253"/>
      <c r="J1491" s="227"/>
      <c r="K1491" s="253"/>
      <c r="L1491" s="8"/>
      <c r="M1491" s="253"/>
      <c r="N1491" s="227"/>
      <c r="O1491" s="227"/>
    </row>
    <row r="1492" spans="2:15" x14ac:dyDescent="0.3">
      <c r="B1492" s="226"/>
      <c r="C1492" s="227"/>
      <c r="D1492" s="227"/>
      <c r="E1492" s="227"/>
      <c r="F1492" s="227"/>
      <c r="G1492" s="253"/>
      <c r="H1492" s="227"/>
      <c r="I1492" s="253"/>
      <c r="J1492" s="227"/>
      <c r="K1492" s="253"/>
      <c r="L1492" s="8"/>
      <c r="M1492" s="253"/>
      <c r="N1492" s="227"/>
      <c r="O1492" s="227"/>
    </row>
    <row r="1493" spans="2:15" x14ac:dyDescent="0.3">
      <c r="B1493" s="226"/>
      <c r="C1493" s="227"/>
      <c r="D1493" s="227"/>
      <c r="E1493" s="227"/>
      <c r="F1493" s="227"/>
      <c r="G1493" s="253"/>
      <c r="H1493" s="227"/>
      <c r="I1493" s="253"/>
      <c r="J1493" s="227"/>
      <c r="K1493" s="253"/>
      <c r="L1493" s="8"/>
      <c r="M1493" s="253"/>
      <c r="N1493" s="227"/>
      <c r="O1493" s="227"/>
    </row>
    <row r="1494" spans="2:15" x14ac:dyDescent="0.3">
      <c r="B1494" s="226"/>
      <c r="C1494" s="227"/>
      <c r="D1494" s="227"/>
      <c r="E1494" s="227"/>
      <c r="F1494" s="227"/>
      <c r="G1494" s="253"/>
      <c r="H1494" s="227"/>
      <c r="I1494" s="253"/>
      <c r="J1494" s="227"/>
      <c r="K1494" s="253"/>
      <c r="L1494" s="8"/>
      <c r="M1494" s="253"/>
      <c r="N1494" s="227"/>
      <c r="O1494" s="227"/>
    </row>
    <row r="1495" spans="2:15" x14ac:dyDescent="0.3">
      <c r="B1495" s="226"/>
      <c r="C1495" s="227"/>
      <c r="D1495" s="227"/>
      <c r="E1495" s="227"/>
      <c r="F1495" s="227"/>
      <c r="G1495" s="253"/>
      <c r="H1495" s="227"/>
      <c r="I1495" s="253"/>
      <c r="J1495" s="227"/>
      <c r="K1495" s="253"/>
      <c r="L1495" s="8"/>
      <c r="M1495" s="253"/>
      <c r="N1495" s="227"/>
      <c r="O1495" s="227"/>
    </row>
    <row r="1496" spans="2:15" x14ac:dyDescent="0.3">
      <c r="B1496" s="226"/>
      <c r="C1496" s="227"/>
      <c r="D1496" s="227"/>
      <c r="E1496" s="227"/>
      <c r="F1496" s="227"/>
      <c r="G1496" s="253"/>
      <c r="H1496" s="227"/>
      <c r="I1496" s="253"/>
      <c r="J1496" s="227"/>
      <c r="K1496" s="253"/>
      <c r="L1496" s="8"/>
      <c r="M1496" s="253"/>
      <c r="N1496" s="227"/>
      <c r="O1496" s="227"/>
    </row>
    <row r="1497" spans="2:15" x14ac:dyDescent="0.3">
      <c r="B1497" s="226"/>
      <c r="C1497" s="227"/>
      <c r="D1497" s="227"/>
      <c r="E1497" s="227"/>
      <c r="F1497" s="227"/>
      <c r="G1497" s="253"/>
      <c r="H1497" s="227"/>
      <c r="I1497" s="253"/>
      <c r="J1497" s="227"/>
      <c r="K1497" s="253"/>
      <c r="L1497" s="8"/>
      <c r="M1497" s="253"/>
      <c r="N1497" s="227"/>
      <c r="O1497" s="227"/>
    </row>
    <row r="1498" spans="2:15" x14ac:dyDescent="0.3">
      <c r="B1498" s="226"/>
      <c r="C1498" s="227"/>
      <c r="D1498" s="227"/>
      <c r="E1498" s="227"/>
      <c r="F1498" s="227"/>
      <c r="G1498" s="253"/>
      <c r="H1498" s="227"/>
      <c r="I1498" s="253"/>
      <c r="J1498" s="227"/>
      <c r="K1498" s="253"/>
      <c r="L1498" s="8"/>
      <c r="M1498" s="253"/>
      <c r="N1498" s="227"/>
      <c r="O1498" s="227"/>
    </row>
    <row r="1499" spans="2:15" x14ac:dyDescent="0.3">
      <c r="B1499" s="226"/>
      <c r="C1499" s="227"/>
      <c r="D1499" s="227"/>
      <c r="E1499" s="227"/>
      <c r="F1499" s="227"/>
      <c r="G1499" s="253"/>
      <c r="H1499" s="227"/>
      <c r="I1499" s="253"/>
      <c r="J1499" s="227"/>
      <c r="K1499" s="253"/>
      <c r="L1499" s="8"/>
      <c r="M1499" s="253"/>
      <c r="N1499" s="227"/>
      <c r="O1499" s="227"/>
    </row>
    <row r="1500" spans="2:15" x14ac:dyDescent="0.3">
      <c r="B1500" s="226"/>
      <c r="C1500" s="227"/>
      <c r="D1500" s="227"/>
      <c r="E1500" s="227"/>
      <c r="F1500" s="227"/>
      <c r="G1500" s="253"/>
      <c r="H1500" s="227"/>
      <c r="I1500" s="253"/>
      <c r="J1500" s="227"/>
      <c r="K1500" s="253"/>
      <c r="L1500" s="8"/>
      <c r="M1500" s="253"/>
      <c r="N1500" s="227"/>
      <c r="O1500" s="227"/>
    </row>
    <row r="1501" spans="2:15" x14ac:dyDescent="0.3">
      <c r="B1501" s="226"/>
      <c r="C1501" s="227"/>
      <c r="D1501" s="227"/>
      <c r="E1501" s="227"/>
      <c r="F1501" s="227"/>
      <c r="G1501" s="253"/>
      <c r="H1501" s="227"/>
      <c r="I1501" s="253"/>
      <c r="J1501" s="227"/>
      <c r="K1501" s="253"/>
      <c r="L1501" s="8"/>
      <c r="M1501" s="253"/>
      <c r="N1501" s="227"/>
      <c r="O1501" s="227"/>
    </row>
    <row r="1502" spans="2:15" x14ac:dyDescent="0.3">
      <c r="B1502" s="226"/>
      <c r="C1502" s="227"/>
      <c r="D1502" s="227"/>
      <c r="E1502" s="227"/>
      <c r="F1502" s="227"/>
      <c r="G1502" s="253"/>
      <c r="H1502" s="227"/>
      <c r="I1502" s="253"/>
      <c r="J1502" s="227"/>
      <c r="K1502" s="253"/>
      <c r="L1502" s="8"/>
      <c r="M1502" s="253"/>
      <c r="N1502" s="227"/>
      <c r="O1502" s="227"/>
    </row>
    <row r="1503" spans="2:15" x14ac:dyDescent="0.3">
      <c r="B1503" s="226"/>
      <c r="C1503" s="227"/>
      <c r="D1503" s="227"/>
      <c r="E1503" s="227"/>
      <c r="F1503" s="227"/>
      <c r="G1503" s="253"/>
      <c r="H1503" s="227"/>
      <c r="I1503" s="253"/>
      <c r="J1503" s="227"/>
      <c r="K1503" s="253"/>
      <c r="L1503" s="8"/>
      <c r="M1503" s="253"/>
      <c r="N1503" s="227"/>
      <c r="O1503" s="227"/>
    </row>
    <row r="1504" spans="2:15" x14ac:dyDescent="0.3">
      <c r="B1504" s="226"/>
      <c r="C1504" s="227"/>
      <c r="D1504" s="227"/>
      <c r="E1504" s="227"/>
      <c r="F1504" s="227"/>
      <c r="G1504" s="253"/>
      <c r="H1504" s="227"/>
      <c r="I1504" s="253"/>
      <c r="J1504" s="227"/>
      <c r="K1504" s="253"/>
      <c r="L1504" s="8"/>
      <c r="M1504" s="253"/>
      <c r="N1504" s="227"/>
      <c r="O1504" s="227"/>
    </row>
    <row r="1505" spans="2:15" x14ac:dyDescent="0.3">
      <c r="B1505" s="226"/>
      <c r="C1505" s="227"/>
      <c r="D1505" s="227"/>
      <c r="E1505" s="227"/>
      <c r="F1505" s="227"/>
      <c r="G1505" s="253"/>
      <c r="H1505" s="227"/>
      <c r="I1505" s="253"/>
      <c r="J1505" s="227"/>
      <c r="K1505" s="253"/>
      <c r="L1505" s="8"/>
      <c r="M1505" s="253"/>
      <c r="N1505" s="227"/>
      <c r="O1505" s="227"/>
    </row>
    <row r="1506" spans="2:15" x14ac:dyDescent="0.3">
      <c r="B1506" s="226"/>
      <c r="C1506" s="227"/>
      <c r="D1506" s="227"/>
      <c r="E1506" s="227"/>
      <c r="F1506" s="227"/>
      <c r="G1506" s="253"/>
      <c r="H1506" s="227"/>
      <c r="I1506" s="253"/>
      <c r="J1506" s="227"/>
      <c r="K1506" s="253"/>
      <c r="L1506" s="8"/>
      <c r="M1506" s="253"/>
      <c r="N1506" s="227"/>
      <c r="O1506" s="227"/>
    </row>
    <row r="1507" spans="2:15" x14ac:dyDescent="0.3">
      <c r="B1507" s="226"/>
      <c r="C1507" s="227"/>
      <c r="D1507" s="227"/>
      <c r="E1507" s="227"/>
      <c r="F1507" s="227"/>
      <c r="G1507" s="253"/>
      <c r="H1507" s="227"/>
      <c r="I1507" s="253"/>
      <c r="J1507" s="227"/>
      <c r="K1507" s="253"/>
      <c r="L1507" s="8"/>
      <c r="M1507" s="253"/>
      <c r="N1507" s="227"/>
      <c r="O1507" s="227"/>
    </row>
    <row r="1508" spans="2:15" x14ac:dyDescent="0.3">
      <c r="B1508" s="226"/>
      <c r="C1508" s="227"/>
      <c r="D1508" s="227"/>
      <c r="E1508" s="227"/>
      <c r="F1508" s="227"/>
      <c r="G1508" s="253"/>
      <c r="H1508" s="227"/>
      <c r="I1508" s="253"/>
      <c r="J1508" s="227"/>
      <c r="K1508" s="253"/>
      <c r="L1508" s="8"/>
      <c r="M1508" s="253"/>
      <c r="N1508" s="227"/>
      <c r="O1508" s="227"/>
    </row>
    <row r="1509" spans="2:15" x14ac:dyDescent="0.3">
      <c r="B1509" s="226"/>
      <c r="C1509" s="227"/>
      <c r="D1509" s="227"/>
      <c r="E1509" s="227"/>
      <c r="F1509" s="227"/>
      <c r="G1509" s="253"/>
      <c r="H1509" s="227"/>
      <c r="I1509" s="253"/>
      <c r="J1509" s="227"/>
      <c r="K1509" s="253"/>
      <c r="L1509" s="8"/>
      <c r="M1509" s="253"/>
      <c r="N1509" s="227"/>
      <c r="O1509" s="227"/>
    </row>
    <row r="1510" spans="2:15" x14ac:dyDescent="0.3">
      <c r="B1510" s="226"/>
      <c r="C1510" s="227"/>
      <c r="D1510" s="227"/>
      <c r="E1510" s="227"/>
      <c r="F1510" s="227"/>
      <c r="G1510" s="253"/>
      <c r="H1510" s="227"/>
      <c r="I1510" s="253"/>
      <c r="J1510" s="227"/>
      <c r="K1510" s="253"/>
      <c r="L1510" s="8"/>
      <c r="M1510" s="253"/>
      <c r="N1510" s="227"/>
      <c r="O1510" s="227"/>
    </row>
    <row r="1511" spans="2:15" x14ac:dyDescent="0.3">
      <c r="B1511" s="226"/>
      <c r="C1511" s="227"/>
      <c r="D1511" s="227"/>
      <c r="E1511" s="227"/>
      <c r="F1511" s="227"/>
      <c r="G1511" s="253"/>
      <c r="H1511" s="227"/>
      <c r="I1511" s="253"/>
      <c r="J1511" s="227"/>
      <c r="K1511" s="253"/>
      <c r="L1511" s="8"/>
      <c r="M1511" s="253"/>
      <c r="N1511" s="227"/>
      <c r="O1511" s="227"/>
    </row>
    <row r="1512" spans="2:15" x14ac:dyDescent="0.3">
      <c r="B1512" s="226"/>
      <c r="C1512" s="227"/>
      <c r="D1512" s="227"/>
      <c r="E1512" s="227"/>
      <c r="F1512" s="227"/>
      <c r="G1512" s="253"/>
      <c r="H1512" s="227"/>
      <c r="I1512" s="253"/>
      <c r="J1512" s="227"/>
      <c r="K1512" s="253"/>
      <c r="L1512" s="8"/>
      <c r="M1512" s="253"/>
      <c r="N1512" s="227"/>
      <c r="O1512" s="227"/>
    </row>
    <row r="1513" spans="2:15" x14ac:dyDescent="0.3">
      <c r="B1513" s="226"/>
      <c r="C1513" s="227"/>
      <c r="D1513" s="227"/>
      <c r="E1513" s="227"/>
      <c r="F1513" s="227"/>
      <c r="G1513" s="253"/>
      <c r="H1513" s="227"/>
      <c r="I1513" s="253"/>
      <c r="J1513" s="227"/>
      <c r="K1513" s="253"/>
      <c r="L1513" s="8"/>
      <c r="M1513" s="253"/>
      <c r="N1513" s="227"/>
      <c r="O1513" s="227"/>
    </row>
    <row r="1514" spans="2:15" x14ac:dyDescent="0.3">
      <c r="B1514" s="226"/>
      <c r="C1514" s="227"/>
      <c r="D1514" s="227"/>
      <c r="E1514" s="227"/>
      <c r="F1514" s="227"/>
      <c r="G1514" s="253"/>
      <c r="H1514" s="227"/>
      <c r="I1514" s="253"/>
      <c r="J1514" s="227"/>
      <c r="K1514" s="253"/>
      <c r="L1514" s="8"/>
      <c r="M1514" s="253"/>
      <c r="N1514" s="227"/>
      <c r="O1514" s="227"/>
    </row>
    <row r="1515" spans="2:15" x14ac:dyDescent="0.3">
      <c r="B1515" s="226"/>
      <c r="C1515" s="227"/>
      <c r="D1515" s="227"/>
      <c r="E1515" s="227"/>
      <c r="F1515" s="227"/>
      <c r="G1515" s="253"/>
      <c r="H1515" s="227"/>
      <c r="I1515" s="253"/>
      <c r="J1515" s="227"/>
      <c r="K1515" s="253"/>
      <c r="L1515" s="8"/>
      <c r="M1515" s="253"/>
      <c r="N1515" s="227"/>
      <c r="O1515" s="227"/>
    </row>
    <row r="1516" spans="2:15" x14ac:dyDescent="0.3">
      <c r="B1516" s="226"/>
      <c r="C1516" s="227"/>
      <c r="D1516" s="227"/>
      <c r="E1516" s="227"/>
      <c r="F1516" s="227"/>
      <c r="G1516" s="253"/>
      <c r="H1516" s="227"/>
      <c r="I1516" s="253"/>
      <c r="J1516" s="227"/>
      <c r="K1516" s="253"/>
      <c r="L1516" s="8"/>
      <c r="M1516" s="253"/>
      <c r="N1516" s="227"/>
      <c r="O1516" s="227"/>
    </row>
    <row r="1517" spans="2:15" x14ac:dyDescent="0.3">
      <c r="B1517" s="226"/>
      <c r="C1517" s="227"/>
      <c r="D1517" s="227"/>
      <c r="E1517" s="227"/>
      <c r="F1517" s="227"/>
      <c r="G1517" s="253"/>
      <c r="H1517" s="227"/>
      <c r="I1517" s="253"/>
      <c r="J1517" s="227"/>
      <c r="K1517" s="253"/>
      <c r="L1517" s="8"/>
      <c r="M1517" s="253"/>
      <c r="N1517" s="227"/>
      <c r="O1517" s="227"/>
    </row>
    <row r="1518" spans="2:15" x14ac:dyDescent="0.3">
      <c r="B1518" s="226"/>
      <c r="C1518" s="227"/>
      <c r="D1518" s="227"/>
      <c r="E1518" s="227"/>
      <c r="F1518" s="227"/>
      <c r="G1518" s="253"/>
      <c r="H1518" s="227"/>
      <c r="I1518" s="253"/>
      <c r="J1518" s="227"/>
      <c r="K1518" s="253"/>
      <c r="L1518" s="8"/>
      <c r="M1518" s="253"/>
      <c r="N1518" s="227"/>
      <c r="O1518" s="227"/>
    </row>
    <row r="1519" spans="2:15" x14ac:dyDescent="0.3">
      <c r="B1519" s="226"/>
      <c r="C1519" s="227"/>
      <c r="D1519" s="227"/>
      <c r="E1519" s="227"/>
      <c r="F1519" s="227"/>
      <c r="G1519" s="253"/>
      <c r="H1519" s="227"/>
      <c r="I1519" s="253"/>
      <c r="J1519" s="227"/>
      <c r="K1519" s="253"/>
      <c r="L1519" s="8"/>
      <c r="M1519" s="253"/>
      <c r="N1519" s="227"/>
      <c r="O1519" s="227"/>
    </row>
    <row r="1520" spans="2:15" x14ac:dyDescent="0.3">
      <c r="B1520" s="226"/>
      <c r="C1520" s="227"/>
      <c r="D1520" s="227"/>
      <c r="E1520" s="227"/>
      <c r="F1520" s="227"/>
      <c r="G1520" s="253"/>
      <c r="H1520" s="227"/>
      <c r="I1520" s="253"/>
      <c r="J1520" s="227"/>
      <c r="K1520" s="253"/>
      <c r="L1520" s="8"/>
      <c r="M1520" s="253"/>
      <c r="N1520" s="227"/>
      <c r="O1520" s="227"/>
    </row>
    <row r="1521" spans="2:15" x14ac:dyDescent="0.3">
      <c r="B1521" s="226"/>
      <c r="C1521" s="227"/>
      <c r="D1521" s="227"/>
      <c r="E1521" s="227"/>
      <c r="F1521" s="227"/>
      <c r="G1521" s="253"/>
      <c r="H1521" s="227"/>
      <c r="I1521" s="253"/>
      <c r="J1521" s="227"/>
      <c r="K1521" s="253"/>
      <c r="L1521" s="8"/>
      <c r="M1521" s="253"/>
      <c r="N1521" s="227"/>
      <c r="O1521" s="227"/>
    </row>
    <row r="1522" spans="2:15" x14ac:dyDescent="0.3">
      <c r="B1522" s="226"/>
      <c r="C1522" s="227"/>
      <c r="D1522" s="227"/>
      <c r="E1522" s="227"/>
      <c r="F1522" s="227"/>
      <c r="G1522" s="253"/>
      <c r="H1522" s="227"/>
      <c r="I1522" s="253"/>
      <c r="J1522" s="227"/>
      <c r="K1522" s="253"/>
      <c r="L1522" s="8"/>
      <c r="M1522" s="253"/>
      <c r="N1522" s="227"/>
      <c r="O1522" s="227"/>
    </row>
    <row r="1523" spans="2:15" x14ac:dyDescent="0.3">
      <c r="B1523" s="226"/>
      <c r="C1523" s="227"/>
      <c r="D1523" s="227"/>
      <c r="E1523" s="227"/>
      <c r="F1523" s="227"/>
      <c r="G1523" s="253"/>
      <c r="H1523" s="227"/>
      <c r="I1523" s="253"/>
      <c r="J1523" s="227"/>
      <c r="K1523" s="253"/>
      <c r="L1523" s="8"/>
      <c r="M1523" s="253"/>
      <c r="N1523" s="227"/>
      <c r="O1523" s="227"/>
    </row>
    <row r="1524" spans="2:15" x14ac:dyDescent="0.3">
      <c r="B1524" s="226"/>
      <c r="C1524" s="227"/>
      <c r="D1524" s="227"/>
      <c r="E1524" s="227"/>
      <c r="F1524" s="227"/>
      <c r="G1524" s="253"/>
      <c r="H1524" s="227"/>
      <c r="I1524" s="253"/>
      <c r="J1524" s="227"/>
      <c r="K1524" s="253"/>
      <c r="L1524" s="8"/>
      <c r="M1524" s="253"/>
      <c r="N1524" s="227"/>
      <c r="O1524" s="227"/>
    </row>
    <row r="1525" spans="2:15" x14ac:dyDescent="0.3">
      <c r="B1525" s="226"/>
      <c r="C1525" s="227"/>
      <c r="D1525" s="227"/>
      <c r="E1525" s="227"/>
      <c r="F1525" s="227"/>
      <c r="G1525" s="253"/>
      <c r="H1525" s="227"/>
      <c r="I1525" s="253"/>
      <c r="J1525" s="227"/>
      <c r="K1525" s="253"/>
      <c r="L1525" s="8"/>
      <c r="M1525" s="253"/>
      <c r="N1525" s="227"/>
      <c r="O1525" s="227"/>
    </row>
    <row r="1526" spans="2:15" x14ac:dyDescent="0.3">
      <c r="B1526" s="226"/>
      <c r="C1526" s="227"/>
      <c r="D1526" s="227"/>
      <c r="E1526" s="227"/>
      <c r="F1526" s="227"/>
      <c r="G1526" s="253"/>
      <c r="H1526" s="227"/>
      <c r="I1526" s="253"/>
      <c r="J1526" s="227"/>
      <c r="K1526" s="253"/>
      <c r="L1526" s="8"/>
      <c r="M1526" s="253"/>
      <c r="N1526" s="227"/>
      <c r="O1526" s="227"/>
    </row>
    <row r="1527" spans="2:15" x14ac:dyDescent="0.3">
      <c r="B1527" s="226"/>
      <c r="C1527" s="227"/>
      <c r="D1527" s="227"/>
      <c r="E1527" s="227"/>
      <c r="F1527" s="227"/>
      <c r="G1527" s="253"/>
      <c r="H1527" s="227"/>
      <c r="I1527" s="253"/>
      <c r="J1527" s="227"/>
      <c r="K1527" s="253"/>
      <c r="L1527" s="8"/>
      <c r="M1527" s="253"/>
      <c r="N1527" s="227"/>
      <c r="O1527" s="227"/>
    </row>
    <row r="1528" spans="2:15" x14ac:dyDescent="0.3">
      <c r="B1528" s="226"/>
      <c r="C1528" s="227"/>
      <c r="D1528" s="227"/>
      <c r="E1528" s="227"/>
      <c r="F1528" s="227"/>
      <c r="G1528" s="253"/>
      <c r="H1528" s="227"/>
      <c r="I1528" s="253"/>
      <c r="J1528" s="227"/>
      <c r="K1528" s="253"/>
      <c r="L1528" s="8"/>
      <c r="M1528" s="253"/>
      <c r="N1528" s="227"/>
      <c r="O1528" s="227"/>
    </row>
    <row r="1529" spans="2:15" x14ac:dyDescent="0.3">
      <c r="B1529" s="226"/>
      <c r="C1529" s="227"/>
      <c r="D1529" s="227"/>
      <c r="E1529" s="227"/>
      <c r="F1529" s="227"/>
      <c r="G1529" s="253"/>
      <c r="H1529" s="227"/>
      <c r="I1529" s="253"/>
      <c r="J1529" s="227"/>
      <c r="K1529" s="253"/>
      <c r="L1529" s="8"/>
      <c r="M1529" s="253"/>
      <c r="N1529" s="227"/>
      <c r="O1529" s="227"/>
    </row>
    <row r="1530" spans="2:15" x14ac:dyDescent="0.3">
      <c r="B1530" s="226"/>
      <c r="C1530" s="227"/>
      <c r="D1530" s="227"/>
      <c r="E1530" s="227"/>
      <c r="F1530" s="227"/>
      <c r="G1530" s="253"/>
      <c r="H1530" s="227"/>
      <c r="I1530" s="253"/>
      <c r="J1530" s="227"/>
      <c r="K1530" s="253"/>
      <c r="L1530" s="8"/>
      <c r="M1530" s="253"/>
      <c r="N1530" s="227"/>
      <c r="O1530" s="227"/>
    </row>
    <row r="1531" spans="2:15" x14ac:dyDescent="0.3">
      <c r="B1531" s="226"/>
      <c r="C1531" s="227"/>
      <c r="D1531" s="227"/>
      <c r="E1531" s="227"/>
      <c r="F1531" s="227"/>
      <c r="G1531" s="253"/>
      <c r="H1531" s="227"/>
      <c r="I1531" s="253"/>
      <c r="J1531" s="227"/>
      <c r="K1531" s="253"/>
      <c r="L1531" s="8"/>
      <c r="M1531" s="253"/>
      <c r="N1531" s="227"/>
      <c r="O1531" s="227"/>
    </row>
    <row r="1532" spans="2:15" x14ac:dyDescent="0.3">
      <c r="B1532" s="226"/>
      <c r="C1532" s="227"/>
      <c r="D1532" s="227"/>
      <c r="E1532" s="227"/>
      <c r="F1532" s="227"/>
      <c r="G1532" s="253"/>
      <c r="H1532" s="227"/>
      <c r="I1532" s="253"/>
      <c r="J1532" s="227"/>
      <c r="K1532" s="253"/>
      <c r="L1532" s="8"/>
      <c r="M1532" s="253"/>
      <c r="N1532" s="227"/>
      <c r="O1532" s="227"/>
    </row>
    <row r="1533" spans="2:15" x14ac:dyDescent="0.3">
      <c r="B1533" s="226"/>
      <c r="C1533" s="227"/>
      <c r="D1533" s="227"/>
      <c r="E1533" s="227"/>
      <c r="F1533" s="227"/>
      <c r="G1533" s="253"/>
      <c r="H1533" s="227"/>
      <c r="I1533" s="253"/>
      <c r="J1533" s="227"/>
      <c r="K1533" s="253"/>
      <c r="L1533" s="8"/>
      <c r="M1533" s="253"/>
      <c r="N1533" s="227"/>
      <c r="O1533" s="227"/>
    </row>
    <row r="1534" spans="2:15" x14ac:dyDescent="0.3">
      <c r="B1534" s="226"/>
      <c r="C1534" s="227"/>
      <c r="D1534" s="227"/>
      <c r="E1534" s="227"/>
      <c r="F1534" s="227"/>
      <c r="G1534" s="253"/>
      <c r="H1534" s="227"/>
      <c r="I1534" s="253"/>
      <c r="J1534" s="227"/>
      <c r="K1534" s="253"/>
      <c r="L1534" s="8"/>
      <c r="M1534" s="253"/>
      <c r="N1534" s="227"/>
      <c r="O1534" s="227"/>
    </row>
    <row r="1535" spans="2:15" x14ac:dyDescent="0.3">
      <c r="B1535" s="226"/>
      <c r="C1535" s="227"/>
      <c r="D1535" s="227"/>
      <c r="E1535" s="227"/>
      <c r="F1535" s="227"/>
      <c r="G1535" s="253"/>
      <c r="H1535" s="227"/>
      <c r="I1535" s="253"/>
      <c r="J1535" s="227"/>
      <c r="K1535" s="253"/>
      <c r="L1535" s="8"/>
      <c r="M1535" s="253"/>
      <c r="N1535" s="227"/>
      <c r="O1535" s="227"/>
    </row>
    <row r="1536" spans="2:15" x14ac:dyDescent="0.3">
      <c r="B1536" s="226"/>
      <c r="C1536" s="227"/>
      <c r="D1536" s="227"/>
      <c r="E1536" s="227"/>
      <c r="F1536" s="227"/>
      <c r="G1536" s="253"/>
      <c r="H1536" s="227"/>
      <c r="I1536" s="253"/>
      <c r="J1536" s="227"/>
      <c r="K1536" s="253"/>
      <c r="L1536" s="8"/>
      <c r="M1536" s="253"/>
      <c r="N1536" s="227"/>
      <c r="O1536" s="227"/>
    </row>
    <row r="1537" spans="2:15" x14ac:dyDescent="0.3">
      <c r="B1537" s="226"/>
      <c r="C1537" s="227"/>
      <c r="D1537" s="227"/>
      <c r="E1537" s="227"/>
      <c r="F1537" s="227"/>
      <c r="G1537" s="253"/>
      <c r="H1537" s="227"/>
      <c r="I1537" s="253"/>
      <c r="J1537" s="227"/>
      <c r="K1537" s="253"/>
      <c r="L1537" s="8"/>
      <c r="M1537" s="253"/>
      <c r="N1537" s="227"/>
      <c r="O1537" s="227"/>
    </row>
    <row r="1538" spans="2:15" x14ac:dyDescent="0.3">
      <c r="B1538" s="226"/>
      <c r="C1538" s="227"/>
      <c r="D1538" s="227"/>
      <c r="E1538" s="227"/>
      <c r="F1538" s="227"/>
      <c r="G1538" s="253"/>
      <c r="H1538" s="227"/>
      <c r="I1538" s="253"/>
      <c r="J1538" s="227"/>
      <c r="K1538" s="253"/>
      <c r="L1538" s="8"/>
      <c r="M1538" s="253"/>
      <c r="N1538" s="227"/>
      <c r="O1538" s="227"/>
    </row>
    <row r="1539" spans="2:15" x14ac:dyDescent="0.3">
      <c r="B1539" s="226"/>
      <c r="C1539" s="227"/>
      <c r="D1539" s="227"/>
      <c r="E1539" s="227"/>
      <c r="F1539" s="227"/>
      <c r="G1539" s="253"/>
      <c r="H1539" s="227"/>
      <c r="I1539" s="253"/>
      <c r="J1539" s="227"/>
      <c r="K1539" s="253"/>
      <c r="L1539" s="8"/>
      <c r="M1539" s="253"/>
      <c r="N1539" s="227"/>
      <c r="O1539" s="227"/>
    </row>
    <row r="1540" spans="2:15" x14ac:dyDescent="0.3">
      <c r="B1540" s="226"/>
      <c r="C1540" s="227"/>
      <c r="D1540" s="227"/>
      <c r="E1540" s="227"/>
      <c r="F1540" s="227"/>
      <c r="G1540" s="253"/>
      <c r="H1540" s="227"/>
      <c r="I1540" s="253"/>
      <c r="J1540" s="227"/>
      <c r="K1540" s="253"/>
      <c r="L1540" s="8"/>
      <c r="M1540" s="253"/>
      <c r="N1540" s="227"/>
      <c r="O1540" s="227"/>
    </row>
    <row r="1541" spans="2:15" x14ac:dyDescent="0.3">
      <c r="B1541" s="226"/>
      <c r="C1541" s="227"/>
      <c r="D1541" s="227"/>
      <c r="E1541" s="227"/>
      <c r="F1541" s="227"/>
      <c r="G1541" s="253"/>
      <c r="H1541" s="227"/>
      <c r="I1541" s="253"/>
      <c r="J1541" s="227"/>
      <c r="K1541" s="253"/>
      <c r="L1541" s="8"/>
      <c r="M1541" s="253"/>
      <c r="N1541" s="227"/>
      <c r="O1541" s="227"/>
    </row>
    <row r="1542" spans="2:15" x14ac:dyDescent="0.3">
      <c r="B1542" s="226"/>
      <c r="C1542" s="227"/>
      <c r="D1542" s="227"/>
      <c r="E1542" s="227"/>
      <c r="F1542" s="227"/>
      <c r="G1542" s="253"/>
      <c r="H1542" s="227"/>
      <c r="I1542" s="253"/>
      <c r="J1542" s="227"/>
      <c r="K1542" s="253"/>
      <c r="L1542" s="8"/>
      <c r="M1542" s="253"/>
      <c r="N1542" s="227"/>
      <c r="O1542" s="227"/>
    </row>
    <row r="1543" spans="2:15" x14ac:dyDescent="0.3">
      <c r="B1543" s="226"/>
      <c r="C1543" s="227"/>
      <c r="D1543" s="227"/>
      <c r="E1543" s="227"/>
      <c r="F1543" s="227"/>
      <c r="G1543" s="253"/>
      <c r="H1543" s="227"/>
      <c r="I1543" s="253"/>
      <c r="J1543" s="227"/>
      <c r="K1543" s="253"/>
      <c r="L1543" s="8"/>
      <c r="M1543" s="253"/>
      <c r="N1543" s="227"/>
      <c r="O1543" s="227"/>
    </row>
    <row r="1544" spans="2:15" x14ac:dyDescent="0.3">
      <c r="B1544" s="226"/>
      <c r="C1544" s="227"/>
      <c r="D1544" s="227"/>
      <c r="E1544" s="227"/>
      <c r="F1544" s="227"/>
      <c r="G1544" s="253"/>
      <c r="H1544" s="227"/>
      <c r="I1544" s="253"/>
      <c r="J1544" s="227"/>
      <c r="K1544" s="253"/>
      <c r="L1544" s="8"/>
      <c r="M1544" s="253"/>
      <c r="N1544" s="227"/>
      <c r="O1544" s="227"/>
    </row>
    <row r="1545" spans="2:15" x14ac:dyDescent="0.3">
      <c r="B1545" s="226"/>
      <c r="C1545" s="227"/>
      <c r="D1545" s="227"/>
      <c r="E1545" s="227"/>
      <c r="F1545" s="227"/>
      <c r="G1545" s="253"/>
      <c r="H1545" s="227"/>
      <c r="I1545" s="253"/>
      <c r="J1545" s="227"/>
      <c r="K1545" s="253"/>
      <c r="L1545" s="8"/>
      <c r="M1545" s="253"/>
      <c r="N1545" s="227"/>
      <c r="O1545" s="227"/>
    </row>
    <row r="1546" spans="2:15" x14ac:dyDescent="0.3">
      <c r="B1546" s="226"/>
      <c r="C1546" s="227"/>
      <c r="D1546" s="227"/>
      <c r="E1546" s="227"/>
      <c r="F1546" s="227"/>
      <c r="G1546" s="253"/>
      <c r="H1546" s="227"/>
      <c r="I1546" s="253"/>
      <c r="J1546" s="227"/>
      <c r="K1546" s="253"/>
      <c r="L1546" s="8"/>
      <c r="M1546" s="253"/>
      <c r="N1546" s="227"/>
      <c r="O1546" s="227"/>
    </row>
    <row r="1547" spans="2:15" x14ac:dyDescent="0.3">
      <c r="B1547" s="226"/>
      <c r="C1547" s="227"/>
      <c r="D1547" s="227"/>
      <c r="E1547" s="227"/>
      <c r="F1547" s="227"/>
      <c r="G1547" s="253"/>
      <c r="H1547" s="227"/>
      <c r="I1547" s="253"/>
      <c r="J1547" s="227"/>
      <c r="K1547" s="253"/>
      <c r="L1547" s="8"/>
      <c r="M1547" s="253"/>
      <c r="N1547" s="227"/>
      <c r="O1547" s="227"/>
    </row>
    <row r="1548" spans="2:15" x14ac:dyDescent="0.3">
      <c r="B1548" s="226"/>
      <c r="C1548" s="227"/>
      <c r="D1548" s="227"/>
      <c r="E1548" s="227"/>
      <c r="F1548" s="227"/>
      <c r="G1548" s="253"/>
      <c r="H1548" s="227"/>
      <c r="I1548" s="253"/>
      <c r="J1548" s="227"/>
      <c r="K1548" s="253"/>
      <c r="L1548" s="8"/>
      <c r="M1548" s="253"/>
      <c r="N1548" s="227"/>
      <c r="O1548" s="227"/>
    </row>
    <row r="1549" spans="2:15" x14ac:dyDescent="0.3">
      <c r="B1549" s="226"/>
      <c r="C1549" s="227"/>
      <c r="D1549" s="227"/>
      <c r="E1549" s="227"/>
      <c r="F1549" s="227"/>
      <c r="G1549" s="253"/>
      <c r="H1549" s="227"/>
      <c r="I1549" s="253"/>
      <c r="J1549" s="227"/>
      <c r="K1549" s="253"/>
      <c r="L1549" s="8"/>
      <c r="M1549" s="253"/>
      <c r="N1549" s="227"/>
      <c r="O1549" s="227"/>
    </row>
    <row r="1550" spans="2:15" x14ac:dyDescent="0.3">
      <c r="B1550" s="226"/>
      <c r="C1550" s="227"/>
      <c r="D1550" s="227"/>
      <c r="E1550" s="227"/>
      <c r="F1550" s="227"/>
      <c r="G1550" s="253"/>
      <c r="H1550" s="227"/>
      <c r="I1550" s="253"/>
      <c r="J1550" s="227"/>
      <c r="K1550" s="253"/>
      <c r="L1550" s="8"/>
      <c r="M1550" s="253"/>
      <c r="N1550" s="227"/>
      <c r="O1550" s="227"/>
    </row>
    <row r="1551" spans="2:15" x14ac:dyDescent="0.3">
      <c r="B1551" s="226"/>
      <c r="C1551" s="227"/>
      <c r="D1551" s="227"/>
      <c r="E1551" s="227"/>
      <c r="F1551" s="227"/>
      <c r="G1551" s="253"/>
      <c r="H1551" s="227"/>
      <c r="I1551" s="253"/>
      <c r="J1551" s="227"/>
      <c r="K1551" s="253"/>
      <c r="L1551" s="8"/>
      <c r="M1551" s="253"/>
      <c r="N1551" s="227"/>
      <c r="O1551" s="227"/>
    </row>
    <row r="1552" spans="2:15" x14ac:dyDescent="0.3">
      <c r="B1552" s="226"/>
      <c r="C1552" s="227"/>
      <c r="D1552" s="227"/>
      <c r="E1552" s="227"/>
      <c r="F1552" s="227"/>
      <c r="G1552" s="253"/>
      <c r="H1552" s="227"/>
      <c r="I1552" s="253"/>
      <c r="J1552" s="227"/>
      <c r="K1552" s="253"/>
      <c r="L1552" s="8"/>
      <c r="M1552" s="253"/>
      <c r="N1552" s="227"/>
      <c r="O1552" s="227"/>
    </row>
    <row r="1553" spans="2:15" x14ac:dyDescent="0.3">
      <c r="B1553" s="226"/>
      <c r="C1553" s="227"/>
      <c r="D1553" s="227"/>
      <c r="E1553" s="227"/>
      <c r="F1553" s="227"/>
      <c r="G1553" s="253"/>
      <c r="H1553" s="227"/>
      <c r="I1553" s="253"/>
      <c r="J1553" s="227"/>
      <c r="K1553" s="253"/>
      <c r="L1553" s="8"/>
      <c r="M1553" s="253"/>
      <c r="N1553" s="227"/>
      <c r="O1553" s="227"/>
    </row>
    <row r="1554" spans="2:15" x14ac:dyDescent="0.3">
      <c r="B1554" s="226"/>
      <c r="C1554" s="227"/>
      <c r="D1554" s="227"/>
      <c r="E1554" s="227"/>
      <c r="F1554" s="227"/>
      <c r="G1554" s="253"/>
      <c r="H1554" s="227"/>
      <c r="I1554" s="253"/>
      <c r="J1554" s="227"/>
      <c r="K1554" s="253"/>
      <c r="L1554" s="8"/>
      <c r="M1554" s="253"/>
      <c r="N1554" s="227"/>
      <c r="O1554" s="227"/>
    </row>
    <row r="1555" spans="2:15" x14ac:dyDescent="0.3">
      <c r="B1555" s="226"/>
      <c r="C1555" s="227"/>
      <c r="D1555" s="227"/>
      <c r="E1555" s="227"/>
      <c r="F1555" s="227"/>
      <c r="G1555" s="253"/>
      <c r="H1555" s="227"/>
      <c r="I1555" s="253"/>
      <c r="J1555" s="227"/>
      <c r="K1555" s="253"/>
      <c r="L1555" s="8"/>
      <c r="M1555" s="253"/>
      <c r="N1555" s="227"/>
      <c r="O1555" s="227"/>
    </row>
    <row r="1556" spans="2:15" x14ac:dyDescent="0.3">
      <c r="B1556" s="226"/>
      <c r="C1556" s="227"/>
      <c r="D1556" s="227"/>
      <c r="E1556" s="227"/>
      <c r="F1556" s="227"/>
      <c r="G1556" s="253"/>
      <c r="H1556" s="227"/>
      <c r="I1556" s="253"/>
      <c r="J1556" s="227"/>
      <c r="K1556" s="253"/>
      <c r="L1556" s="8"/>
      <c r="M1556" s="253"/>
      <c r="N1556" s="227"/>
      <c r="O1556" s="227"/>
    </row>
    <row r="1557" spans="2:15" x14ac:dyDescent="0.3">
      <c r="B1557" s="226"/>
      <c r="C1557" s="227"/>
      <c r="D1557" s="227"/>
      <c r="E1557" s="227"/>
      <c r="F1557" s="227"/>
      <c r="G1557" s="253"/>
      <c r="H1557" s="227"/>
      <c r="I1557" s="253"/>
      <c r="J1557" s="227"/>
      <c r="K1557" s="253"/>
      <c r="L1557" s="8"/>
      <c r="M1557" s="253"/>
      <c r="N1557" s="227"/>
      <c r="O1557" s="227"/>
    </row>
    <row r="1558" spans="2:15" x14ac:dyDescent="0.3">
      <c r="B1558" s="226"/>
      <c r="C1558" s="227"/>
      <c r="D1558" s="227"/>
      <c r="E1558" s="227"/>
      <c r="F1558" s="227"/>
      <c r="G1558" s="253"/>
      <c r="H1558" s="227"/>
      <c r="I1558" s="253"/>
      <c r="J1558" s="227"/>
      <c r="K1558" s="253"/>
      <c r="L1558" s="8"/>
      <c r="M1558" s="253"/>
      <c r="N1558" s="227"/>
      <c r="O1558" s="227"/>
    </row>
    <row r="1559" spans="2:15" x14ac:dyDescent="0.3">
      <c r="B1559" s="226"/>
      <c r="C1559" s="227"/>
      <c r="D1559" s="227"/>
      <c r="E1559" s="227"/>
      <c r="F1559" s="227"/>
      <c r="G1559" s="253"/>
      <c r="H1559" s="227"/>
      <c r="I1559" s="253"/>
      <c r="J1559" s="227"/>
      <c r="K1559" s="253"/>
      <c r="L1559" s="8"/>
      <c r="M1559" s="253"/>
      <c r="N1559" s="227"/>
      <c r="O1559" s="227"/>
    </row>
    <row r="1560" spans="2:15" x14ac:dyDescent="0.3">
      <c r="B1560" s="226"/>
      <c r="C1560" s="227"/>
      <c r="D1560" s="227"/>
      <c r="E1560" s="227"/>
      <c r="F1560" s="227"/>
      <c r="G1560" s="253"/>
      <c r="H1560" s="227"/>
      <c r="I1560" s="253"/>
      <c r="J1560" s="227"/>
      <c r="K1560" s="253"/>
      <c r="L1560" s="8"/>
      <c r="M1560" s="253"/>
      <c r="N1560" s="227"/>
      <c r="O1560" s="227"/>
    </row>
    <row r="1561" spans="2:15" x14ac:dyDescent="0.3">
      <c r="B1561" s="226"/>
      <c r="C1561" s="227"/>
      <c r="D1561" s="227"/>
      <c r="E1561" s="227"/>
      <c r="F1561" s="227"/>
      <c r="G1561" s="253"/>
      <c r="H1561" s="227"/>
      <c r="I1561" s="253"/>
      <c r="J1561" s="227"/>
      <c r="K1561" s="253"/>
      <c r="L1561" s="8"/>
      <c r="M1561" s="253"/>
      <c r="N1561" s="227"/>
      <c r="O1561" s="227"/>
    </row>
    <row r="1562" spans="2:15" x14ac:dyDescent="0.3">
      <c r="B1562" s="226"/>
      <c r="C1562" s="227"/>
      <c r="D1562" s="227"/>
      <c r="E1562" s="227"/>
      <c r="F1562" s="227"/>
      <c r="G1562" s="253"/>
      <c r="H1562" s="227"/>
      <c r="I1562" s="253"/>
      <c r="J1562" s="227"/>
      <c r="K1562" s="253"/>
      <c r="L1562" s="8"/>
      <c r="M1562" s="253"/>
      <c r="N1562" s="227"/>
      <c r="O1562" s="227"/>
    </row>
    <row r="1563" spans="2:15" x14ac:dyDescent="0.3">
      <c r="B1563" s="226"/>
      <c r="C1563" s="227"/>
      <c r="D1563" s="227"/>
      <c r="E1563" s="227"/>
      <c r="F1563" s="227"/>
      <c r="G1563" s="253"/>
      <c r="H1563" s="227"/>
      <c r="I1563" s="253"/>
      <c r="J1563" s="227"/>
      <c r="K1563" s="253"/>
      <c r="L1563" s="8"/>
      <c r="M1563" s="253"/>
      <c r="N1563" s="227"/>
      <c r="O1563" s="227"/>
    </row>
    <row r="1564" spans="2:15" x14ac:dyDescent="0.3">
      <c r="B1564" s="226"/>
      <c r="C1564" s="227"/>
      <c r="D1564" s="227"/>
      <c r="E1564" s="227"/>
      <c r="F1564" s="227"/>
      <c r="G1564" s="253"/>
      <c r="H1564" s="227"/>
      <c r="I1564" s="253"/>
      <c r="J1564" s="227"/>
      <c r="K1564" s="253"/>
      <c r="L1564" s="8"/>
      <c r="M1564" s="253"/>
      <c r="N1564" s="227"/>
      <c r="O1564" s="227"/>
    </row>
    <row r="1565" spans="2:15" x14ac:dyDescent="0.3">
      <c r="B1565" s="226"/>
      <c r="C1565" s="227"/>
      <c r="D1565" s="227"/>
      <c r="E1565" s="227"/>
      <c r="F1565" s="227"/>
      <c r="G1565" s="253"/>
      <c r="H1565" s="227"/>
      <c r="I1565" s="253"/>
      <c r="J1565" s="227"/>
      <c r="K1565" s="253"/>
      <c r="L1565" s="8"/>
      <c r="M1565" s="253"/>
      <c r="N1565" s="227"/>
      <c r="O1565" s="227"/>
    </row>
    <row r="1566" spans="2:15" x14ac:dyDescent="0.3">
      <c r="B1566" s="226"/>
      <c r="C1566" s="227"/>
      <c r="D1566" s="227"/>
      <c r="E1566" s="227"/>
      <c r="F1566" s="227"/>
      <c r="G1566" s="253"/>
      <c r="H1566" s="227"/>
      <c r="I1566" s="253"/>
      <c r="J1566" s="227"/>
      <c r="K1566" s="253"/>
      <c r="L1566" s="8"/>
      <c r="M1566" s="253"/>
      <c r="N1566" s="227"/>
      <c r="O1566" s="227"/>
    </row>
    <row r="1567" spans="2:15" x14ac:dyDescent="0.3">
      <c r="B1567" s="226"/>
      <c r="C1567" s="227"/>
      <c r="D1567" s="227"/>
      <c r="E1567" s="227"/>
      <c r="F1567" s="227"/>
      <c r="G1567" s="253"/>
      <c r="H1567" s="227"/>
      <c r="I1567" s="253"/>
      <c r="J1567" s="227"/>
      <c r="K1567" s="253"/>
      <c r="L1567" s="8"/>
      <c r="M1567" s="253"/>
      <c r="N1567" s="227"/>
      <c r="O1567" s="227"/>
    </row>
    <row r="1568" spans="2:15" x14ac:dyDescent="0.3">
      <c r="B1568" s="226"/>
      <c r="C1568" s="227"/>
      <c r="D1568" s="227"/>
      <c r="E1568" s="227"/>
      <c r="F1568" s="227"/>
      <c r="G1568" s="253"/>
      <c r="H1568" s="227"/>
      <c r="I1568" s="253"/>
      <c r="J1568" s="227"/>
      <c r="K1568" s="253"/>
      <c r="L1568" s="8"/>
      <c r="M1568" s="253"/>
      <c r="N1568" s="227"/>
      <c r="O1568" s="227"/>
    </row>
    <row r="1569" spans="2:15" x14ac:dyDescent="0.3">
      <c r="B1569" s="226"/>
      <c r="C1569" s="227"/>
      <c r="D1569" s="227"/>
      <c r="E1569" s="227"/>
      <c r="F1569" s="227"/>
      <c r="G1569" s="253"/>
      <c r="H1569" s="227"/>
      <c r="I1569" s="253"/>
      <c r="J1569" s="227"/>
      <c r="K1569" s="253"/>
      <c r="L1569" s="8"/>
      <c r="M1569" s="253"/>
      <c r="N1569" s="227"/>
      <c r="O1569" s="227"/>
    </row>
    <row r="1570" spans="2:15" x14ac:dyDescent="0.3">
      <c r="B1570" s="226"/>
      <c r="C1570" s="227"/>
      <c r="D1570" s="227"/>
      <c r="E1570" s="227"/>
      <c r="F1570" s="227"/>
      <c r="G1570" s="253"/>
      <c r="H1570" s="227"/>
      <c r="I1570" s="253"/>
      <c r="J1570" s="227"/>
      <c r="K1570" s="253"/>
      <c r="L1570" s="8"/>
      <c r="M1570" s="253"/>
      <c r="N1570" s="227"/>
      <c r="O1570" s="227"/>
    </row>
    <row r="1571" spans="2:15" x14ac:dyDescent="0.3">
      <c r="B1571" s="226"/>
      <c r="C1571" s="227"/>
      <c r="D1571" s="227"/>
      <c r="E1571" s="227"/>
      <c r="F1571" s="227"/>
      <c r="G1571" s="253"/>
      <c r="H1571" s="227"/>
      <c r="I1571" s="253"/>
      <c r="J1571" s="227"/>
      <c r="K1571" s="253"/>
      <c r="L1571" s="8"/>
      <c r="M1571" s="253"/>
      <c r="N1571" s="227"/>
      <c r="O1571" s="227"/>
    </row>
    <row r="1572" spans="2:15" x14ac:dyDescent="0.3">
      <c r="B1572" s="226"/>
      <c r="C1572" s="227"/>
      <c r="D1572" s="227"/>
      <c r="E1572" s="227"/>
      <c r="F1572" s="227"/>
      <c r="G1572" s="253"/>
      <c r="H1572" s="227"/>
      <c r="I1572" s="253"/>
      <c r="J1572" s="227"/>
      <c r="K1572" s="253"/>
      <c r="L1572" s="8"/>
      <c r="M1572" s="253"/>
      <c r="N1572" s="227"/>
      <c r="O1572" s="227"/>
    </row>
    <row r="1573" spans="2:15" x14ac:dyDescent="0.3">
      <c r="B1573" s="226"/>
      <c r="C1573" s="227"/>
      <c r="D1573" s="227"/>
      <c r="E1573" s="227"/>
      <c r="F1573" s="227"/>
      <c r="G1573" s="253"/>
      <c r="H1573" s="227"/>
      <c r="I1573" s="253"/>
      <c r="J1573" s="227"/>
      <c r="K1573" s="253"/>
      <c r="L1573" s="8"/>
      <c r="M1573" s="253"/>
      <c r="N1573" s="227"/>
      <c r="O1573" s="227"/>
    </row>
    <row r="1574" spans="2:15" x14ac:dyDescent="0.3">
      <c r="B1574" s="226"/>
      <c r="C1574" s="227"/>
      <c r="D1574" s="227"/>
      <c r="E1574" s="227"/>
      <c r="F1574" s="227"/>
      <c r="G1574" s="253"/>
      <c r="H1574" s="227"/>
      <c r="I1574" s="253"/>
      <c r="J1574" s="227"/>
      <c r="K1574" s="253"/>
      <c r="L1574" s="8"/>
      <c r="M1574" s="253"/>
      <c r="N1574" s="227"/>
      <c r="O1574" s="227"/>
    </row>
    <row r="1575" spans="2:15" x14ac:dyDescent="0.3">
      <c r="B1575" s="226"/>
      <c r="C1575" s="227"/>
      <c r="D1575" s="227"/>
      <c r="E1575" s="227"/>
      <c r="F1575" s="227"/>
      <c r="G1575" s="253"/>
      <c r="H1575" s="227"/>
      <c r="I1575" s="253"/>
      <c r="J1575" s="227"/>
      <c r="K1575" s="253"/>
      <c r="L1575" s="8"/>
      <c r="M1575" s="253"/>
      <c r="N1575" s="227"/>
      <c r="O1575" s="227"/>
    </row>
    <row r="1576" spans="2:15" x14ac:dyDescent="0.3">
      <c r="B1576" s="226"/>
      <c r="C1576" s="227"/>
      <c r="D1576" s="227"/>
      <c r="E1576" s="227"/>
      <c r="F1576" s="227"/>
      <c r="G1576" s="253"/>
      <c r="H1576" s="227"/>
      <c r="I1576" s="253"/>
      <c r="J1576" s="227"/>
      <c r="K1576" s="253"/>
      <c r="L1576" s="8"/>
      <c r="M1576" s="253"/>
      <c r="N1576" s="227"/>
      <c r="O1576" s="227"/>
    </row>
    <row r="1577" spans="2:15" x14ac:dyDescent="0.3">
      <c r="B1577" s="226"/>
      <c r="C1577" s="227"/>
      <c r="D1577" s="227"/>
      <c r="E1577" s="227"/>
      <c r="F1577" s="227"/>
      <c r="G1577" s="253"/>
      <c r="H1577" s="227"/>
      <c r="I1577" s="253"/>
      <c r="J1577" s="227"/>
      <c r="K1577" s="253"/>
      <c r="L1577" s="8"/>
      <c r="M1577" s="253"/>
      <c r="N1577" s="227"/>
      <c r="O1577" s="227"/>
    </row>
    <row r="1578" spans="2:15" x14ac:dyDescent="0.3">
      <c r="B1578" s="226"/>
      <c r="C1578" s="227"/>
      <c r="D1578" s="227"/>
      <c r="E1578" s="227"/>
      <c r="F1578" s="227"/>
      <c r="G1578" s="253"/>
      <c r="H1578" s="227"/>
      <c r="I1578" s="253"/>
      <c r="J1578" s="227"/>
      <c r="K1578" s="253"/>
      <c r="L1578" s="8"/>
      <c r="M1578" s="253"/>
      <c r="N1578" s="227"/>
      <c r="O1578" s="227"/>
    </row>
    <row r="1579" spans="2:15" x14ac:dyDescent="0.3">
      <c r="B1579" s="226"/>
      <c r="C1579" s="227"/>
      <c r="D1579" s="227"/>
      <c r="E1579" s="227"/>
      <c r="F1579" s="227"/>
      <c r="G1579" s="253"/>
      <c r="H1579" s="227"/>
      <c r="I1579" s="253"/>
      <c r="J1579" s="227"/>
      <c r="K1579" s="253"/>
      <c r="L1579" s="8"/>
      <c r="M1579" s="253"/>
      <c r="N1579" s="227"/>
      <c r="O1579" s="227"/>
    </row>
    <row r="1580" spans="2:15" x14ac:dyDescent="0.3">
      <c r="B1580" s="226"/>
      <c r="C1580" s="227"/>
      <c r="D1580" s="227"/>
      <c r="E1580" s="227"/>
      <c r="F1580" s="227"/>
      <c r="G1580" s="253"/>
      <c r="H1580" s="227"/>
      <c r="I1580" s="253"/>
      <c r="J1580" s="227"/>
      <c r="K1580" s="253"/>
      <c r="L1580" s="8"/>
      <c r="M1580" s="253"/>
      <c r="N1580" s="227"/>
      <c r="O1580" s="227"/>
    </row>
    <row r="1581" spans="2:15" x14ac:dyDescent="0.3">
      <c r="B1581" s="226"/>
      <c r="C1581" s="227"/>
      <c r="D1581" s="227"/>
      <c r="E1581" s="227"/>
      <c r="F1581" s="227"/>
      <c r="G1581" s="253"/>
      <c r="H1581" s="227"/>
      <c r="I1581" s="253"/>
      <c r="J1581" s="227"/>
      <c r="K1581" s="253"/>
      <c r="L1581" s="8"/>
      <c r="M1581" s="253"/>
      <c r="N1581" s="227"/>
      <c r="O1581" s="227"/>
    </row>
    <row r="1582" spans="2:15" x14ac:dyDescent="0.3">
      <c r="B1582" s="226"/>
      <c r="C1582" s="227"/>
      <c r="D1582" s="227"/>
      <c r="E1582" s="227"/>
      <c r="F1582" s="227"/>
      <c r="G1582" s="253"/>
      <c r="H1582" s="227"/>
      <c r="I1582" s="253"/>
      <c r="J1582" s="227"/>
      <c r="K1582" s="253"/>
      <c r="L1582" s="8"/>
      <c r="M1582" s="253"/>
      <c r="N1582" s="227"/>
      <c r="O1582" s="227"/>
    </row>
    <row r="1583" spans="2:15" x14ac:dyDescent="0.3">
      <c r="B1583" s="226"/>
      <c r="C1583" s="227"/>
      <c r="D1583" s="227"/>
      <c r="E1583" s="227"/>
      <c r="F1583" s="227"/>
      <c r="G1583" s="253"/>
      <c r="H1583" s="227"/>
      <c r="I1583" s="253"/>
      <c r="J1583" s="227"/>
      <c r="K1583" s="253"/>
      <c r="L1583" s="8"/>
      <c r="M1583" s="253"/>
      <c r="N1583" s="227"/>
      <c r="O1583" s="227"/>
    </row>
    <row r="1584" spans="2:15" x14ac:dyDescent="0.3">
      <c r="B1584" s="226"/>
      <c r="C1584" s="227"/>
      <c r="D1584" s="227"/>
      <c r="E1584" s="227"/>
      <c r="F1584" s="227"/>
      <c r="G1584" s="253"/>
      <c r="H1584" s="227"/>
      <c r="I1584" s="253"/>
      <c r="J1584" s="227"/>
      <c r="K1584" s="253"/>
      <c r="L1584" s="8"/>
      <c r="M1584" s="253"/>
      <c r="N1584" s="227"/>
      <c r="O1584" s="227"/>
    </row>
    <row r="1585" spans="2:15" x14ac:dyDescent="0.3">
      <c r="B1585" s="226"/>
      <c r="C1585" s="227"/>
      <c r="D1585" s="227"/>
      <c r="E1585" s="227"/>
      <c r="F1585" s="227"/>
      <c r="G1585" s="253"/>
      <c r="H1585" s="227"/>
      <c r="I1585" s="253"/>
      <c r="J1585" s="227"/>
      <c r="K1585" s="253"/>
      <c r="L1585" s="8"/>
      <c r="M1585" s="253"/>
      <c r="N1585" s="227"/>
      <c r="O1585" s="227"/>
    </row>
    <row r="1586" spans="2:15" x14ac:dyDescent="0.3">
      <c r="B1586" s="226"/>
      <c r="C1586" s="227"/>
      <c r="D1586" s="227"/>
      <c r="E1586" s="227"/>
      <c r="F1586" s="227"/>
      <c r="G1586" s="253"/>
      <c r="H1586" s="227"/>
      <c r="I1586" s="253"/>
      <c r="J1586" s="227"/>
      <c r="K1586" s="253"/>
      <c r="L1586" s="8"/>
      <c r="M1586" s="253"/>
      <c r="N1586" s="227"/>
      <c r="O1586" s="227"/>
    </row>
    <row r="1587" spans="2:15" x14ac:dyDescent="0.3">
      <c r="B1587" s="226"/>
      <c r="C1587" s="227"/>
      <c r="D1587" s="227"/>
      <c r="E1587" s="227"/>
      <c r="F1587" s="227"/>
      <c r="G1587" s="253"/>
      <c r="H1587" s="227"/>
      <c r="I1587" s="253"/>
      <c r="J1587" s="227"/>
      <c r="K1587" s="253"/>
      <c r="L1587" s="8"/>
      <c r="M1587" s="253"/>
      <c r="N1587" s="227"/>
      <c r="O1587" s="227"/>
    </row>
    <row r="1588" spans="2:15" x14ac:dyDescent="0.3">
      <c r="B1588" s="226"/>
      <c r="C1588" s="227"/>
      <c r="D1588" s="227"/>
      <c r="E1588" s="227"/>
      <c r="F1588" s="227"/>
      <c r="G1588" s="253"/>
      <c r="H1588" s="227"/>
      <c r="I1588" s="253"/>
      <c r="J1588" s="227"/>
      <c r="K1588" s="253"/>
      <c r="L1588" s="8"/>
      <c r="M1588" s="253"/>
      <c r="N1588" s="227"/>
      <c r="O1588" s="227"/>
    </row>
    <row r="1589" spans="2:15" x14ac:dyDescent="0.3">
      <c r="B1589" s="226"/>
      <c r="C1589" s="227"/>
      <c r="D1589" s="227"/>
      <c r="E1589" s="227"/>
      <c r="F1589" s="227"/>
      <c r="G1589" s="253"/>
      <c r="H1589" s="227"/>
      <c r="I1589" s="253"/>
      <c r="J1589" s="227"/>
      <c r="K1589" s="253"/>
      <c r="L1589" s="8"/>
      <c r="M1589" s="253"/>
      <c r="N1589" s="227"/>
      <c r="O1589" s="227"/>
    </row>
    <row r="1590" spans="2:15" x14ac:dyDescent="0.3">
      <c r="B1590" s="226"/>
      <c r="C1590" s="227"/>
      <c r="D1590" s="227"/>
      <c r="E1590" s="227"/>
      <c r="F1590" s="227"/>
      <c r="G1590" s="253"/>
      <c r="H1590" s="227"/>
      <c r="I1590" s="253"/>
      <c r="J1590" s="227"/>
      <c r="K1590" s="253"/>
      <c r="L1590" s="8"/>
      <c r="M1590" s="253"/>
      <c r="N1590" s="227"/>
      <c r="O1590" s="227"/>
    </row>
    <row r="1591" spans="2:15" x14ac:dyDescent="0.3">
      <c r="B1591" s="226"/>
      <c r="C1591" s="227"/>
      <c r="D1591" s="227"/>
      <c r="E1591" s="227"/>
      <c r="F1591" s="227"/>
      <c r="G1591" s="253"/>
      <c r="H1591" s="227"/>
      <c r="I1591" s="253"/>
      <c r="J1591" s="227"/>
      <c r="K1591" s="253"/>
      <c r="L1591" s="8"/>
      <c r="M1591" s="253"/>
      <c r="N1591" s="227"/>
      <c r="O1591" s="227"/>
    </row>
    <row r="1592" spans="2:15" x14ac:dyDescent="0.3">
      <c r="B1592" s="226"/>
      <c r="C1592" s="227"/>
      <c r="D1592" s="227"/>
      <c r="E1592" s="227"/>
      <c r="F1592" s="227"/>
      <c r="G1592" s="253"/>
      <c r="H1592" s="227"/>
      <c r="I1592" s="253"/>
      <c r="J1592" s="227"/>
      <c r="K1592" s="253"/>
      <c r="L1592" s="8"/>
      <c r="M1592" s="253"/>
      <c r="N1592" s="227"/>
      <c r="O1592" s="227"/>
    </row>
    <row r="1593" spans="2:15" x14ac:dyDescent="0.3">
      <c r="B1593" s="226"/>
      <c r="C1593" s="227"/>
      <c r="D1593" s="227"/>
      <c r="E1593" s="227"/>
      <c r="F1593" s="227"/>
      <c r="G1593" s="253"/>
      <c r="H1593" s="227"/>
      <c r="I1593" s="253"/>
      <c r="J1593" s="227"/>
      <c r="K1593" s="253"/>
      <c r="L1593" s="8"/>
      <c r="M1593" s="253"/>
      <c r="N1593" s="227"/>
      <c r="O1593" s="227"/>
    </row>
    <row r="1594" spans="2:15" x14ac:dyDescent="0.3">
      <c r="B1594" s="226"/>
      <c r="C1594" s="227"/>
      <c r="D1594" s="227"/>
      <c r="E1594" s="227"/>
      <c r="F1594" s="227"/>
      <c r="G1594" s="253"/>
      <c r="H1594" s="227"/>
      <c r="I1594" s="253"/>
      <c r="J1594" s="227"/>
      <c r="K1594" s="253"/>
      <c r="L1594" s="8"/>
      <c r="M1594" s="253"/>
      <c r="N1594" s="227"/>
      <c r="O1594" s="227"/>
    </row>
    <row r="1595" spans="2:15" x14ac:dyDescent="0.3">
      <c r="B1595" s="226"/>
      <c r="C1595" s="227"/>
      <c r="D1595" s="227"/>
      <c r="E1595" s="227"/>
      <c r="F1595" s="227"/>
      <c r="G1595" s="253"/>
      <c r="H1595" s="227"/>
      <c r="I1595" s="253"/>
      <c r="J1595" s="227"/>
      <c r="K1595" s="253"/>
      <c r="L1595" s="8"/>
      <c r="M1595" s="253"/>
      <c r="N1595" s="227"/>
      <c r="O1595" s="227"/>
    </row>
    <row r="1596" spans="2:15" x14ac:dyDescent="0.3">
      <c r="B1596" s="226"/>
      <c r="C1596" s="227"/>
      <c r="D1596" s="227"/>
      <c r="E1596" s="227"/>
      <c r="F1596" s="227"/>
      <c r="G1596" s="253"/>
      <c r="H1596" s="227"/>
      <c r="I1596" s="253"/>
      <c r="J1596" s="227"/>
      <c r="K1596" s="253"/>
      <c r="L1596" s="8"/>
      <c r="M1596" s="253"/>
      <c r="N1596" s="227"/>
      <c r="O1596" s="227"/>
    </row>
    <row r="1597" spans="2:15" x14ac:dyDescent="0.3">
      <c r="B1597" s="226"/>
      <c r="C1597" s="227"/>
      <c r="D1597" s="227"/>
      <c r="E1597" s="227"/>
      <c r="F1597" s="227"/>
      <c r="G1597" s="253"/>
      <c r="H1597" s="227"/>
      <c r="I1597" s="253"/>
      <c r="J1597" s="227"/>
      <c r="K1597" s="253"/>
      <c r="L1597" s="8"/>
      <c r="M1597" s="253"/>
      <c r="N1597" s="227"/>
      <c r="O1597" s="227"/>
    </row>
    <row r="1598" spans="2:15" x14ac:dyDescent="0.3">
      <c r="B1598" s="226"/>
      <c r="C1598" s="227"/>
      <c r="D1598" s="227"/>
      <c r="E1598" s="227"/>
      <c r="F1598" s="227"/>
      <c r="G1598" s="253"/>
      <c r="H1598" s="227"/>
      <c r="I1598" s="253"/>
      <c r="J1598" s="227"/>
      <c r="K1598" s="253"/>
      <c r="L1598" s="8"/>
      <c r="M1598" s="253"/>
      <c r="N1598" s="227"/>
      <c r="O1598" s="227"/>
    </row>
    <row r="1599" spans="2:15" x14ac:dyDescent="0.3">
      <c r="B1599" s="226"/>
      <c r="C1599" s="227"/>
      <c r="D1599" s="227"/>
      <c r="E1599" s="227"/>
      <c r="F1599" s="227"/>
      <c r="G1599" s="253"/>
      <c r="H1599" s="227"/>
      <c r="I1599" s="253"/>
      <c r="J1599" s="227"/>
      <c r="K1599" s="253"/>
      <c r="L1599" s="8"/>
      <c r="M1599" s="253"/>
      <c r="N1599" s="227"/>
      <c r="O1599" s="227"/>
    </row>
    <row r="1600" spans="2:15" x14ac:dyDescent="0.3">
      <c r="B1600" s="226"/>
      <c r="C1600" s="227"/>
      <c r="D1600" s="227"/>
      <c r="E1600" s="227"/>
      <c r="F1600" s="227"/>
      <c r="G1600" s="253"/>
      <c r="H1600" s="227"/>
      <c r="I1600" s="253"/>
      <c r="J1600" s="227"/>
      <c r="K1600" s="253"/>
      <c r="L1600" s="8"/>
      <c r="M1600" s="253"/>
      <c r="N1600" s="227"/>
      <c r="O1600" s="227"/>
    </row>
    <row r="1601" spans="2:15" x14ac:dyDescent="0.3">
      <c r="B1601" s="226"/>
      <c r="C1601" s="227"/>
      <c r="D1601" s="227"/>
      <c r="E1601" s="227"/>
      <c r="F1601" s="227"/>
      <c r="G1601" s="253"/>
      <c r="H1601" s="227"/>
      <c r="I1601" s="253"/>
      <c r="J1601" s="227"/>
      <c r="K1601" s="253"/>
      <c r="L1601" s="8"/>
      <c r="M1601" s="253"/>
      <c r="N1601" s="227"/>
      <c r="O1601" s="227"/>
    </row>
    <row r="1602" spans="2:15" x14ac:dyDescent="0.3">
      <c r="B1602" s="226"/>
      <c r="C1602" s="227"/>
      <c r="D1602" s="227"/>
      <c r="E1602" s="227"/>
      <c r="F1602" s="227"/>
      <c r="G1602" s="253"/>
      <c r="H1602" s="227"/>
      <c r="I1602" s="253"/>
      <c r="J1602" s="227"/>
      <c r="K1602" s="253"/>
      <c r="L1602" s="8"/>
      <c r="M1602" s="253"/>
      <c r="N1602" s="227"/>
      <c r="O1602" s="227"/>
    </row>
    <row r="1603" spans="2:15" x14ac:dyDescent="0.3">
      <c r="B1603" s="226"/>
      <c r="C1603" s="227"/>
      <c r="D1603" s="227"/>
      <c r="E1603" s="227"/>
      <c r="F1603" s="227"/>
      <c r="G1603" s="253"/>
      <c r="H1603" s="227"/>
      <c r="I1603" s="253"/>
      <c r="J1603" s="227"/>
      <c r="K1603" s="253"/>
      <c r="L1603" s="8"/>
      <c r="M1603" s="253"/>
      <c r="N1603" s="227"/>
      <c r="O1603" s="227"/>
    </row>
    <row r="1604" spans="2:15" x14ac:dyDescent="0.3">
      <c r="B1604" s="226"/>
      <c r="C1604" s="227"/>
      <c r="D1604" s="227"/>
      <c r="E1604" s="227"/>
      <c r="F1604" s="227"/>
      <c r="G1604" s="253"/>
      <c r="H1604" s="227"/>
      <c r="I1604" s="253"/>
      <c r="J1604" s="227"/>
      <c r="K1604" s="253"/>
      <c r="L1604" s="8"/>
      <c r="M1604" s="253"/>
      <c r="N1604" s="227"/>
      <c r="O1604" s="227"/>
    </row>
    <row r="1605" spans="2:15" x14ac:dyDescent="0.3">
      <c r="B1605" s="226"/>
      <c r="C1605" s="227"/>
      <c r="D1605" s="227"/>
      <c r="E1605" s="227"/>
      <c r="F1605" s="227"/>
      <c r="G1605" s="253"/>
      <c r="H1605" s="227"/>
      <c r="I1605" s="253"/>
      <c r="J1605" s="227"/>
      <c r="K1605" s="253"/>
      <c r="L1605" s="8"/>
      <c r="M1605" s="253"/>
      <c r="N1605" s="227"/>
      <c r="O1605" s="227"/>
    </row>
    <row r="1606" spans="2:15" x14ac:dyDescent="0.3">
      <c r="B1606" s="226"/>
      <c r="C1606" s="227"/>
      <c r="D1606" s="227"/>
      <c r="E1606" s="227"/>
      <c r="F1606" s="227"/>
      <c r="G1606" s="253"/>
      <c r="H1606" s="227"/>
      <c r="I1606" s="253"/>
      <c r="J1606" s="227"/>
      <c r="K1606" s="253"/>
      <c r="L1606" s="8"/>
      <c r="M1606" s="253"/>
      <c r="N1606" s="227"/>
      <c r="O1606" s="227"/>
    </row>
    <row r="1607" spans="2:15" x14ac:dyDescent="0.3">
      <c r="B1607" s="226"/>
      <c r="C1607" s="227"/>
      <c r="D1607" s="227"/>
      <c r="E1607" s="227"/>
      <c r="F1607" s="227"/>
      <c r="G1607" s="253"/>
      <c r="H1607" s="227"/>
      <c r="I1607" s="253"/>
      <c r="J1607" s="227"/>
      <c r="K1607" s="253"/>
      <c r="L1607" s="8"/>
      <c r="M1607" s="253"/>
      <c r="N1607" s="227"/>
      <c r="O1607" s="227"/>
    </row>
    <row r="1608" spans="2:15" x14ac:dyDescent="0.3">
      <c r="B1608" s="226"/>
      <c r="C1608" s="227"/>
      <c r="D1608" s="227"/>
      <c r="E1608" s="227"/>
      <c r="F1608" s="227"/>
      <c r="G1608" s="253"/>
      <c r="H1608" s="227"/>
      <c r="I1608" s="253"/>
      <c r="J1608" s="227"/>
      <c r="K1608" s="253"/>
      <c r="L1608" s="8"/>
      <c r="M1608" s="253"/>
      <c r="N1608" s="227"/>
      <c r="O1608" s="227"/>
    </row>
    <row r="1609" spans="2:15" x14ac:dyDescent="0.3">
      <c r="B1609" s="226"/>
      <c r="C1609" s="227"/>
      <c r="D1609" s="227"/>
      <c r="E1609" s="227"/>
      <c r="F1609" s="227"/>
      <c r="G1609" s="253"/>
      <c r="H1609" s="227"/>
      <c r="I1609" s="253"/>
      <c r="J1609" s="227"/>
      <c r="K1609" s="253"/>
      <c r="L1609" s="8"/>
      <c r="M1609" s="253"/>
      <c r="N1609" s="227"/>
      <c r="O1609" s="227"/>
    </row>
    <row r="1610" spans="2:15" x14ac:dyDescent="0.3">
      <c r="B1610" s="226"/>
      <c r="C1610" s="227"/>
      <c r="D1610" s="227"/>
      <c r="E1610" s="227"/>
      <c r="F1610" s="227"/>
      <c r="G1610" s="253"/>
      <c r="H1610" s="227"/>
      <c r="I1610" s="253"/>
      <c r="J1610" s="227"/>
      <c r="K1610" s="253"/>
      <c r="L1610" s="8"/>
      <c r="M1610" s="253"/>
      <c r="N1610" s="227"/>
      <c r="O1610" s="227"/>
    </row>
    <row r="1611" spans="2:15" x14ac:dyDescent="0.3">
      <c r="B1611" s="226"/>
      <c r="C1611" s="227"/>
      <c r="D1611" s="227"/>
      <c r="E1611" s="227"/>
      <c r="F1611" s="227"/>
      <c r="G1611" s="253"/>
      <c r="H1611" s="227"/>
      <c r="I1611" s="253"/>
      <c r="J1611" s="227"/>
      <c r="K1611" s="253"/>
      <c r="L1611" s="8"/>
      <c r="M1611" s="253"/>
      <c r="N1611" s="227"/>
      <c r="O1611" s="227"/>
    </row>
    <row r="1612" spans="2:15" x14ac:dyDescent="0.3">
      <c r="B1612" s="226"/>
      <c r="C1612" s="227"/>
      <c r="D1612" s="227"/>
      <c r="E1612" s="227"/>
      <c r="F1612" s="227"/>
      <c r="G1612" s="253"/>
      <c r="H1612" s="227"/>
      <c r="I1612" s="253"/>
      <c r="J1612" s="227"/>
      <c r="K1612" s="253"/>
      <c r="L1612" s="8"/>
      <c r="M1612" s="253"/>
      <c r="N1612" s="227"/>
      <c r="O1612" s="227"/>
    </row>
    <row r="1613" spans="2:15" x14ac:dyDescent="0.3">
      <c r="B1613" s="226"/>
      <c r="C1613" s="227"/>
      <c r="D1613" s="227"/>
      <c r="E1613" s="227"/>
      <c r="F1613" s="227"/>
      <c r="G1613" s="253"/>
      <c r="H1613" s="227"/>
      <c r="I1613" s="253"/>
      <c r="J1613" s="227"/>
      <c r="K1613" s="253"/>
      <c r="L1613" s="8"/>
      <c r="M1613" s="253"/>
      <c r="N1613" s="227"/>
      <c r="O1613" s="227"/>
    </row>
    <row r="1614" spans="2:15" x14ac:dyDescent="0.3">
      <c r="B1614" s="226"/>
      <c r="C1614" s="227"/>
      <c r="D1614" s="227"/>
      <c r="E1614" s="227"/>
      <c r="F1614" s="227"/>
      <c r="G1614" s="253"/>
      <c r="H1614" s="227"/>
      <c r="I1614" s="253"/>
      <c r="J1614" s="227"/>
      <c r="K1614" s="253"/>
      <c r="L1614" s="8"/>
      <c r="M1614" s="253"/>
      <c r="N1614" s="227"/>
      <c r="O1614" s="227"/>
    </row>
    <row r="1615" spans="2:15" x14ac:dyDescent="0.3">
      <c r="B1615" s="226"/>
      <c r="C1615" s="227"/>
      <c r="D1615" s="227"/>
      <c r="E1615" s="227"/>
      <c r="F1615" s="227"/>
      <c r="G1615" s="253"/>
      <c r="H1615" s="227"/>
      <c r="I1615" s="253"/>
      <c r="J1615" s="227"/>
      <c r="K1615" s="253"/>
      <c r="L1615" s="8"/>
      <c r="M1615" s="253"/>
      <c r="N1615" s="227"/>
      <c r="O1615" s="227"/>
    </row>
    <row r="1616" spans="2:15" x14ac:dyDescent="0.3">
      <c r="B1616" s="226"/>
      <c r="C1616" s="227"/>
      <c r="D1616" s="227"/>
      <c r="E1616" s="227"/>
      <c r="F1616" s="227"/>
      <c r="G1616" s="253"/>
      <c r="H1616" s="227"/>
      <c r="I1616" s="253"/>
      <c r="J1616" s="227"/>
      <c r="K1616" s="253"/>
      <c r="L1616" s="8"/>
      <c r="M1616" s="253"/>
      <c r="N1616" s="227"/>
      <c r="O1616" s="227"/>
    </row>
    <row r="1617" spans="2:15" x14ac:dyDescent="0.3">
      <c r="B1617" s="226"/>
      <c r="C1617" s="227"/>
      <c r="D1617" s="227"/>
      <c r="E1617" s="227"/>
      <c r="F1617" s="227"/>
      <c r="G1617" s="253"/>
      <c r="H1617" s="227"/>
      <c r="I1617" s="253"/>
      <c r="J1617" s="227"/>
      <c r="K1617" s="253"/>
      <c r="L1617" s="8"/>
      <c r="M1617" s="253"/>
      <c r="N1617" s="227"/>
      <c r="O1617" s="227"/>
    </row>
    <row r="1618" spans="2:15" x14ac:dyDescent="0.3">
      <c r="B1618" s="226"/>
      <c r="C1618" s="227"/>
      <c r="D1618" s="227"/>
      <c r="E1618" s="227"/>
      <c r="F1618" s="227"/>
      <c r="G1618" s="253"/>
      <c r="H1618" s="227"/>
      <c r="I1618" s="253"/>
      <c r="J1618" s="227"/>
      <c r="K1618" s="253"/>
      <c r="L1618" s="8"/>
      <c r="M1618" s="253"/>
      <c r="N1618" s="227"/>
      <c r="O1618" s="227"/>
    </row>
    <row r="1619" spans="2:15" x14ac:dyDescent="0.3">
      <c r="B1619" s="226"/>
      <c r="C1619" s="227"/>
      <c r="D1619" s="227"/>
      <c r="E1619" s="227"/>
      <c r="F1619" s="227"/>
      <c r="G1619" s="253"/>
      <c r="H1619" s="227"/>
      <c r="I1619" s="253"/>
      <c r="J1619" s="227"/>
      <c r="K1619" s="253"/>
      <c r="L1619" s="8"/>
      <c r="M1619" s="253"/>
      <c r="N1619" s="227"/>
      <c r="O1619" s="227"/>
    </row>
    <row r="1620" spans="2:15" x14ac:dyDescent="0.3">
      <c r="B1620" s="226"/>
      <c r="C1620" s="227"/>
      <c r="D1620" s="227"/>
      <c r="E1620" s="227"/>
      <c r="F1620" s="227"/>
      <c r="G1620" s="253"/>
      <c r="H1620" s="227"/>
      <c r="I1620" s="253"/>
      <c r="J1620" s="227"/>
      <c r="K1620" s="253"/>
      <c r="L1620" s="8"/>
      <c r="M1620" s="253"/>
      <c r="N1620" s="227"/>
      <c r="O1620" s="227"/>
    </row>
    <row r="1621" spans="2:15" x14ac:dyDescent="0.3">
      <c r="B1621" s="226"/>
      <c r="C1621" s="227"/>
      <c r="D1621" s="227"/>
      <c r="E1621" s="227"/>
      <c r="F1621" s="227"/>
      <c r="G1621" s="253"/>
      <c r="H1621" s="227"/>
      <c r="I1621" s="253"/>
      <c r="J1621" s="227"/>
      <c r="K1621" s="253"/>
      <c r="L1621" s="8"/>
      <c r="M1621" s="253"/>
      <c r="N1621" s="227"/>
      <c r="O1621" s="227"/>
    </row>
    <row r="1622" spans="2:15" x14ac:dyDescent="0.3">
      <c r="B1622" s="226"/>
      <c r="C1622" s="227"/>
      <c r="D1622" s="227"/>
      <c r="E1622" s="227"/>
      <c r="F1622" s="227"/>
      <c r="G1622" s="253"/>
      <c r="H1622" s="227"/>
      <c r="I1622" s="253"/>
      <c r="J1622" s="227"/>
      <c r="K1622" s="253"/>
      <c r="L1622" s="8"/>
      <c r="M1622" s="253"/>
      <c r="N1622" s="227"/>
      <c r="O1622" s="227"/>
    </row>
    <row r="1623" spans="2:15" x14ac:dyDescent="0.3">
      <c r="B1623" s="226"/>
      <c r="C1623" s="227"/>
      <c r="D1623" s="227"/>
      <c r="E1623" s="227"/>
      <c r="F1623" s="227"/>
      <c r="G1623" s="253"/>
      <c r="H1623" s="227"/>
      <c r="I1623" s="253"/>
      <c r="J1623" s="227"/>
      <c r="K1623" s="253"/>
      <c r="L1623" s="8"/>
      <c r="M1623" s="253"/>
      <c r="N1623" s="227"/>
      <c r="O1623" s="227"/>
    </row>
    <row r="1624" spans="2:15" x14ac:dyDescent="0.3">
      <c r="B1624" s="226"/>
      <c r="C1624" s="227"/>
      <c r="D1624" s="227"/>
      <c r="E1624" s="227"/>
      <c r="F1624" s="227"/>
      <c r="G1624" s="253"/>
      <c r="H1624" s="227"/>
      <c r="I1624" s="253"/>
      <c r="J1624" s="227"/>
      <c r="K1624" s="253"/>
      <c r="L1624" s="8"/>
      <c r="M1624" s="253"/>
      <c r="N1624" s="227"/>
      <c r="O1624" s="227"/>
    </row>
    <row r="1625" spans="2:15" x14ac:dyDescent="0.3">
      <c r="B1625" s="226"/>
      <c r="C1625" s="227"/>
      <c r="D1625" s="227"/>
      <c r="E1625" s="227"/>
      <c r="F1625" s="227"/>
      <c r="G1625" s="253"/>
      <c r="H1625" s="227"/>
      <c r="I1625" s="253"/>
      <c r="J1625" s="227"/>
      <c r="K1625" s="253"/>
      <c r="L1625" s="8"/>
      <c r="M1625" s="253"/>
      <c r="N1625" s="227"/>
      <c r="O1625" s="227"/>
    </row>
    <row r="1626" spans="2:15" x14ac:dyDescent="0.3">
      <c r="B1626" s="226"/>
      <c r="C1626" s="227"/>
      <c r="D1626" s="227"/>
      <c r="E1626" s="227"/>
      <c r="F1626" s="227"/>
      <c r="G1626" s="253"/>
      <c r="H1626" s="227"/>
      <c r="I1626" s="253"/>
      <c r="J1626" s="227"/>
      <c r="K1626" s="253"/>
      <c r="L1626" s="8"/>
      <c r="M1626" s="253"/>
      <c r="N1626" s="227"/>
      <c r="O1626" s="227"/>
    </row>
    <row r="1627" spans="2:15" x14ac:dyDescent="0.3">
      <c r="B1627" s="226"/>
      <c r="C1627" s="227"/>
      <c r="D1627" s="227"/>
      <c r="E1627" s="227"/>
      <c r="F1627" s="227"/>
      <c r="G1627" s="253"/>
      <c r="H1627" s="227"/>
      <c r="I1627" s="253"/>
      <c r="J1627" s="227"/>
      <c r="K1627" s="253"/>
      <c r="L1627" s="8"/>
      <c r="M1627" s="253"/>
      <c r="N1627" s="227"/>
      <c r="O1627" s="227"/>
    </row>
    <row r="1628" spans="2:15" x14ac:dyDescent="0.3">
      <c r="B1628" s="226"/>
      <c r="C1628" s="227"/>
      <c r="D1628" s="227"/>
      <c r="E1628" s="227"/>
      <c r="F1628" s="227"/>
      <c r="G1628" s="253"/>
      <c r="H1628" s="227"/>
      <c r="I1628" s="253"/>
      <c r="J1628" s="227"/>
      <c r="K1628" s="253"/>
      <c r="L1628" s="8"/>
      <c r="M1628" s="253"/>
      <c r="N1628" s="227"/>
      <c r="O1628" s="227"/>
    </row>
    <row r="1629" spans="2:15" x14ac:dyDescent="0.3">
      <c r="B1629" s="226"/>
      <c r="C1629" s="227"/>
      <c r="D1629" s="227"/>
      <c r="E1629" s="227"/>
      <c r="F1629" s="227"/>
      <c r="G1629" s="253"/>
      <c r="H1629" s="227"/>
      <c r="I1629" s="253"/>
      <c r="J1629" s="227"/>
      <c r="K1629" s="253"/>
      <c r="L1629" s="8"/>
      <c r="M1629" s="253"/>
      <c r="N1629" s="227"/>
      <c r="O1629" s="227"/>
    </row>
    <row r="1630" spans="2:15" x14ac:dyDescent="0.3">
      <c r="B1630" s="226"/>
      <c r="C1630" s="227"/>
      <c r="D1630" s="227"/>
      <c r="E1630" s="227"/>
      <c r="F1630" s="227"/>
      <c r="G1630" s="253"/>
      <c r="H1630" s="227"/>
      <c r="I1630" s="253"/>
      <c r="J1630" s="227"/>
      <c r="K1630" s="253"/>
      <c r="L1630" s="8"/>
      <c r="M1630" s="253"/>
      <c r="N1630" s="227"/>
      <c r="O1630" s="227"/>
    </row>
    <row r="1631" spans="2:15" x14ac:dyDescent="0.3">
      <c r="B1631" s="226"/>
      <c r="C1631" s="227"/>
      <c r="D1631" s="227"/>
      <c r="E1631" s="227"/>
      <c r="F1631" s="227"/>
      <c r="G1631" s="253"/>
      <c r="H1631" s="227"/>
      <c r="I1631" s="253"/>
      <c r="J1631" s="227"/>
      <c r="K1631" s="253"/>
      <c r="L1631" s="8"/>
      <c r="M1631" s="253"/>
      <c r="N1631" s="227"/>
      <c r="O1631" s="227"/>
    </row>
    <row r="1632" spans="2:15" x14ac:dyDescent="0.3">
      <c r="B1632" s="226"/>
      <c r="C1632" s="227"/>
      <c r="D1632" s="227"/>
      <c r="E1632" s="227"/>
      <c r="F1632" s="227"/>
      <c r="G1632" s="253"/>
      <c r="H1632" s="227"/>
      <c r="I1632" s="253"/>
      <c r="J1632" s="227"/>
      <c r="K1632" s="253"/>
      <c r="L1632" s="8"/>
      <c r="M1632" s="253"/>
      <c r="N1632" s="227"/>
      <c r="O1632" s="227"/>
    </row>
    <row r="1633" spans="2:15" x14ac:dyDescent="0.3">
      <c r="B1633" s="226"/>
      <c r="C1633" s="227"/>
      <c r="D1633" s="227"/>
      <c r="E1633" s="227"/>
      <c r="F1633" s="227"/>
      <c r="G1633" s="253"/>
      <c r="H1633" s="227"/>
      <c r="I1633" s="253"/>
      <c r="J1633" s="227"/>
      <c r="K1633" s="253"/>
      <c r="L1633" s="8"/>
      <c r="M1633" s="253"/>
      <c r="N1633" s="227"/>
      <c r="O1633" s="227"/>
    </row>
    <row r="1634" spans="2:15" x14ac:dyDescent="0.3">
      <c r="B1634" s="226"/>
      <c r="C1634" s="227"/>
      <c r="D1634" s="227"/>
      <c r="E1634" s="227"/>
      <c r="F1634" s="227"/>
      <c r="G1634" s="253"/>
      <c r="H1634" s="227"/>
      <c r="I1634" s="253"/>
      <c r="J1634" s="227"/>
      <c r="K1634" s="253"/>
      <c r="L1634" s="8"/>
      <c r="M1634" s="253"/>
      <c r="N1634" s="227"/>
      <c r="O1634" s="227"/>
    </row>
    <row r="1635" spans="2:15" x14ac:dyDescent="0.3">
      <c r="B1635" s="226"/>
      <c r="C1635" s="227"/>
      <c r="D1635" s="227"/>
      <c r="E1635" s="227"/>
      <c r="F1635" s="227"/>
      <c r="G1635" s="253"/>
      <c r="H1635" s="227"/>
      <c r="I1635" s="253"/>
      <c r="J1635" s="227"/>
      <c r="K1635" s="253"/>
      <c r="L1635" s="8"/>
      <c r="M1635" s="253"/>
      <c r="N1635" s="227"/>
      <c r="O1635" s="227"/>
    </row>
    <row r="1636" spans="2:15" x14ac:dyDescent="0.3">
      <c r="B1636" s="226"/>
      <c r="C1636" s="227"/>
      <c r="D1636" s="227"/>
      <c r="E1636" s="227"/>
      <c r="F1636" s="227"/>
      <c r="G1636" s="253"/>
      <c r="H1636" s="227"/>
      <c r="I1636" s="253"/>
      <c r="J1636" s="227"/>
      <c r="K1636" s="253"/>
      <c r="L1636" s="8"/>
      <c r="M1636" s="253"/>
      <c r="N1636" s="227"/>
      <c r="O1636" s="227"/>
    </row>
    <row r="1637" spans="2:15" x14ac:dyDescent="0.3">
      <c r="B1637" s="226"/>
      <c r="C1637" s="227"/>
      <c r="D1637" s="227"/>
      <c r="E1637" s="227"/>
      <c r="F1637" s="227"/>
      <c r="G1637" s="253"/>
      <c r="H1637" s="227"/>
      <c r="I1637" s="253"/>
      <c r="J1637" s="227"/>
      <c r="K1637" s="253"/>
      <c r="L1637" s="8"/>
      <c r="M1637" s="253"/>
      <c r="N1637" s="227"/>
      <c r="O1637" s="227"/>
    </row>
    <row r="1638" spans="2:15" x14ac:dyDescent="0.3">
      <c r="B1638" s="226"/>
      <c r="C1638" s="227"/>
      <c r="D1638" s="227"/>
      <c r="E1638" s="227"/>
      <c r="F1638" s="227"/>
      <c r="G1638" s="253"/>
      <c r="H1638" s="227"/>
      <c r="I1638" s="253"/>
      <c r="J1638" s="227"/>
      <c r="K1638" s="253"/>
      <c r="L1638" s="8"/>
      <c r="M1638" s="253"/>
      <c r="N1638" s="227"/>
      <c r="O1638" s="227"/>
    </row>
    <row r="1639" spans="2:15" x14ac:dyDescent="0.3">
      <c r="B1639" s="226"/>
      <c r="C1639" s="227"/>
      <c r="D1639" s="227"/>
      <c r="E1639" s="227"/>
      <c r="F1639" s="227"/>
      <c r="G1639" s="253"/>
      <c r="H1639" s="227"/>
      <c r="I1639" s="253"/>
      <c r="J1639" s="227"/>
      <c r="K1639" s="253"/>
      <c r="L1639" s="8"/>
      <c r="M1639" s="253"/>
      <c r="N1639" s="227"/>
      <c r="O1639" s="227"/>
    </row>
    <row r="1640" spans="2:15" x14ac:dyDescent="0.3">
      <c r="B1640" s="226"/>
      <c r="C1640" s="227"/>
      <c r="D1640" s="227"/>
      <c r="E1640" s="227"/>
      <c r="F1640" s="227"/>
      <c r="G1640" s="253"/>
      <c r="H1640" s="227"/>
      <c r="I1640" s="253"/>
      <c r="J1640" s="227"/>
      <c r="K1640" s="253"/>
      <c r="L1640" s="8"/>
      <c r="M1640" s="253"/>
      <c r="N1640" s="227"/>
      <c r="O1640" s="227"/>
    </row>
    <row r="1641" spans="2:15" x14ac:dyDescent="0.3">
      <c r="B1641" s="226"/>
      <c r="C1641" s="227"/>
      <c r="D1641" s="227"/>
      <c r="E1641" s="227"/>
      <c r="F1641" s="227"/>
      <c r="G1641" s="253"/>
      <c r="H1641" s="227"/>
      <c r="I1641" s="253"/>
      <c r="J1641" s="227"/>
      <c r="K1641" s="253"/>
      <c r="L1641" s="8"/>
      <c r="M1641" s="253"/>
      <c r="N1641" s="227"/>
      <c r="O1641" s="227"/>
    </row>
    <row r="1642" spans="2:15" x14ac:dyDescent="0.3">
      <c r="B1642" s="226"/>
      <c r="C1642" s="227"/>
      <c r="D1642" s="227"/>
      <c r="E1642" s="227"/>
      <c r="F1642" s="227"/>
      <c r="G1642" s="253"/>
      <c r="H1642" s="227"/>
      <c r="I1642" s="253"/>
      <c r="J1642" s="227"/>
      <c r="K1642" s="253"/>
      <c r="L1642" s="8"/>
      <c r="M1642" s="253"/>
      <c r="N1642" s="227"/>
      <c r="O1642" s="227"/>
    </row>
    <row r="1643" spans="2:15" x14ac:dyDescent="0.3">
      <c r="B1643" s="226"/>
      <c r="C1643" s="227"/>
      <c r="D1643" s="227"/>
      <c r="E1643" s="227"/>
      <c r="F1643" s="227"/>
      <c r="G1643" s="253"/>
      <c r="H1643" s="227"/>
      <c r="I1643" s="253"/>
      <c r="J1643" s="227"/>
      <c r="K1643" s="253"/>
      <c r="L1643" s="8"/>
      <c r="M1643" s="253"/>
      <c r="N1643" s="227"/>
      <c r="O1643" s="227"/>
    </row>
    <row r="1644" spans="2:15" x14ac:dyDescent="0.3">
      <c r="B1644" s="226"/>
      <c r="C1644" s="227"/>
      <c r="D1644" s="227"/>
      <c r="E1644" s="227"/>
      <c r="F1644" s="227"/>
      <c r="G1644" s="253"/>
      <c r="H1644" s="227"/>
      <c r="I1644" s="253"/>
      <c r="J1644" s="227"/>
      <c r="K1644" s="253"/>
      <c r="L1644" s="8"/>
      <c r="M1644" s="253"/>
      <c r="N1644" s="227"/>
      <c r="O1644" s="227"/>
    </row>
    <row r="1645" spans="2:15" x14ac:dyDescent="0.3">
      <c r="B1645" s="226"/>
      <c r="C1645" s="227"/>
      <c r="D1645" s="227"/>
      <c r="E1645" s="227"/>
      <c r="F1645" s="227"/>
      <c r="G1645" s="253"/>
      <c r="H1645" s="227"/>
      <c r="I1645" s="253"/>
      <c r="J1645" s="227"/>
      <c r="K1645" s="253"/>
      <c r="L1645" s="8"/>
      <c r="M1645" s="253"/>
      <c r="N1645" s="227"/>
      <c r="O1645" s="227"/>
    </row>
    <row r="1646" spans="2:15" x14ac:dyDescent="0.3">
      <c r="B1646" s="226"/>
      <c r="C1646" s="227"/>
      <c r="D1646" s="227"/>
      <c r="E1646" s="227"/>
      <c r="F1646" s="227"/>
      <c r="G1646" s="253"/>
      <c r="H1646" s="227"/>
      <c r="I1646" s="253"/>
      <c r="J1646" s="227"/>
      <c r="K1646" s="253"/>
      <c r="L1646" s="8"/>
      <c r="M1646" s="253"/>
      <c r="N1646" s="227"/>
      <c r="O1646" s="227"/>
    </row>
    <row r="1647" spans="2:15" x14ac:dyDescent="0.3">
      <c r="B1647" s="226"/>
      <c r="C1647" s="227"/>
      <c r="D1647" s="227"/>
      <c r="E1647" s="227"/>
      <c r="F1647" s="227"/>
      <c r="G1647" s="253"/>
      <c r="H1647" s="227"/>
      <c r="I1647" s="253"/>
      <c r="J1647" s="227"/>
      <c r="K1647" s="253"/>
      <c r="L1647" s="8"/>
      <c r="M1647" s="253"/>
      <c r="N1647" s="227"/>
      <c r="O1647" s="227"/>
    </row>
    <row r="1648" spans="2:15" x14ac:dyDescent="0.3">
      <c r="B1648" s="226"/>
      <c r="C1648" s="227"/>
      <c r="D1648" s="227"/>
      <c r="E1648" s="227"/>
      <c r="F1648" s="227"/>
      <c r="G1648" s="253"/>
      <c r="H1648" s="227"/>
      <c r="I1648" s="253"/>
      <c r="J1648" s="227"/>
      <c r="K1648" s="253"/>
      <c r="L1648" s="8"/>
      <c r="M1648" s="253"/>
      <c r="N1648" s="227"/>
      <c r="O1648" s="227"/>
    </row>
    <row r="1649" spans="2:15" x14ac:dyDescent="0.3">
      <c r="B1649" s="226"/>
      <c r="C1649" s="227"/>
      <c r="D1649" s="227"/>
      <c r="E1649" s="227"/>
      <c r="F1649" s="227"/>
      <c r="G1649" s="253"/>
      <c r="H1649" s="227"/>
      <c r="I1649" s="253"/>
      <c r="J1649" s="227"/>
      <c r="K1649" s="253"/>
      <c r="L1649" s="8"/>
      <c r="M1649" s="253"/>
      <c r="N1649" s="227"/>
      <c r="O1649" s="227"/>
    </row>
    <row r="1650" spans="2:15" x14ac:dyDescent="0.3">
      <c r="B1650" s="226"/>
      <c r="C1650" s="227"/>
      <c r="D1650" s="227"/>
      <c r="E1650" s="227"/>
      <c r="F1650" s="227"/>
      <c r="G1650" s="253"/>
      <c r="H1650" s="227"/>
      <c r="I1650" s="253"/>
      <c r="J1650" s="227"/>
      <c r="K1650" s="253"/>
      <c r="L1650" s="8"/>
      <c r="M1650" s="253"/>
      <c r="N1650" s="227"/>
      <c r="O1650" s="227"/>
    </row>
    <row r="1651" spans="2:15" x14ac:dyDescent="0.3">
      <c r="B1651" s="226"/>
      <c r="C1651" s="227"/>
      <c r="D1651" s="227"/>
      <c r="E1651" s="227"/>
      <c r="F1651" s="227"/>
      <c r="G1651" s="253"/>
      <c r="H1651" s="227"/>
      <c r="I1651" s="253"/>
      <c r="J1651" s="227"/>
      <c r="K1651" s="253"/>
      <c r="L1651" s="8"/>
      <c r="M1651" s="253"/>
      <c r="N1651" s="227"/>
      <c r="O1651" s="227"/>
    </row>
    <row r="1652" spans="2:15" x14ac:dyDescent="0.3">
      <c r="B1652" s="226"/>
      <c r="C1652" s="227"/>
      <c r="D1652" s="227"/>
      <c r="E1652" s="227"/>
      <c r="F1652" s="227"/>
      <c r="G1652" s="253"/>
      <c r="H1652" s="227"/>
      <c r="I1652" s="253"/>
      <c r="J1652" s="227"/>
      <c r="K1652" s="253"/>
      <c r="L1652" s="8"/>
      <c r="M1652" s="253"/>
      <c r="N1652" s="227"/>
      <c r="O1652" s="227"/>
    </row>
    <row r="1653" spans="2:15" x14ac:dyDescent="0.3">
      <c r="B1653" s="226"/>
      <c r="C1653" s="227"/>
      <c r="D1653" s="227"/>
      <c r="E1653" s="227"/>
      <c r="F1653" s="227"/>
      <c r="G1653" s="253"/>
      <c r="H1653" s="227"/>
      <c r="I1653" s="253"/>
      <c r="J1653" s="227"/>
      <c r="K1653" s="253"/>
      <c r="L1653" s="8"/>
      <c r="M1653" s="253"/>
      <c r="N1653" s="227"/>
      <c r="O1653" s="227"/>
    </row>
    <row r="1654" spans="2:15" x14ac:dyDescent="0.3">
      <c r="B1654" s="226"/>
      <c r="C1654" s="227"/>
      <c r="D1654" s="227"/>
      <c r="E1654" s="227"/>
      <c r="F1654" s="227"/>
      <c r="G1654" s="253"/>
      <c r="H1654" s="227"/>
      <c r="I1654" s="253"/>
      <c r="J1654" s="227"/>
      <c r="K1654" s="253"/>
      <c r="L1654" s="8"/>
      <c r="M1654" s="253"/>
      <c r="N1654" s="227"/>
      <c r="O1654" s="227"/>
    </row>
    <row r="1655" spans="2:15" x14ac:dyDescent="0.3">
      <c r="B1655" s="226"/>
      <c r="C1655" s="227"/>
      <c r="D1655" s="227"/>
      <c r="E1655" s="227"/>
      <c r="F1655" s="227"/>
      <c r="G1655" s="253"/>
      <c r="H1655" s="227"/>
      <c r="I1655" s="253"/>
      <c r="J1655" s="227"/>
      <c r="K1655" s="253"/>
      <c r="L1655" s="8"/>
      <c r="M1655" s="253"/>
      <c r="N1655" s="227"/>
      <c r="O1655" s="227"/>
    </row>
    <row r="1656" spans="2:15" x14ac:dyDescent="0.3">
      <c r="B1656" s="226"/>
      <c r="C1656" s="227"/>
      <c r="D1656" s="227"/>
      <c r="E1656" s="227"/>
      <c r="F1656" s="227"/>
      <c r="G1656" s="253"/>
      <c r="H1656" s="227"/>
      <c r="I1656" s="253"/>
      <c r="J1656" s="227"/>
      <c r="K1656" s="253"/>
      <c r="L1656" s="8"/>
      <c r="M1656" s="253"/>
      <c r="N1656" s="227"/>
      <c r="O1656" s="227"/>
    </row>
    <row r="1657" spans="2:15" x14ac:dyDescent="0.3">
      <c r="B1657" s="226"/>
      <c r="C1657" s="227"/>
      <c r="D1657" s="227"/>
      <c r="E1657" s="227"/>
      <c r="F1657" s="227"/>
      <c r="G1657" s="253"/>
      <c r="H1657" s="227"/>
      <c r="I1657" s="253"/>
      <c r="J1657" s="227"/>
      <c r="K1657" s="253"/>
      <c r="L1657" s="8"/>
      <c r="M1657" s="253"/>
      <c r="N1657" s="227"/>
      <c r="O1657" s="227"/>
    </row>
    <row r="1658" spans="2:15" x14ac:dyDescent="0.3">
      <c r="B1658" s="226"/>
      <c r="C1658" s="227"/>
      <c r="D1658" s="227"/>
      <c r="E1658" s="227"/>
      <c r="F1658" s="227"/>
      <c r="G1658" s="253"/>
      <c r="H1658" s="227"/>
      <c r="I1658" s="253"/>
      <c r="J1658" s="227"/>
      <c r="K1658" s="253"/>
      <c r="L1658" s="8"/>
      <c r="M1658" s="253"/>
      <c r="N1658" s="227"/>
      <c r="O1658" s="227"/>
    </row>
    <row r="1659" spans="2:15" x14ac:dyDescent="0.3">
      <c r="B1659" s="226"/>
      <c r="C1659" s="227"/>
      <c r="D1659" s="227"/>
      <c r="E1659" s="227"/>
      <c r="F1659" s="227"/>
      <c r="G1659" s="253"/>
      <c r="H1659" s="227"/>
      <c r="I1659" s="253"/>
      <c r="J1659" s="227"/>
      <c r="K1659" s="253"/>
      <c r="L1659" s="8"/>
      <c r="M1659" s="253"/>
      <c r="N1659" s="227"/>
      <c r="O1659" s="227"/>
    </row>
    <row r="1660" spans="2:15" x14ac:dyDescent="0.3">
      <c r="B1660" s="226"/>
      <c r="C1660" s="227"/>
      <c r="D1660" s="227"/>
      <c r="E1660" s="227"/>
      <c r="F1660" s="227"/>
      <c r="G1660" s="253"/>
      <c r="H1660" s="227"/>
      <c r="I1660" s="253"/>
      <c r="J1660" s="227"/>
      <c r="K1660" s="253"/>
      <c r="L1660" s="8"/>
      <c r="M1660" s="253"/>
      <c r="N1660" s="227"/>
      <c r="O1660" s="227"/>
    </row>
    <row r="1661" spans="2:15" x14ac:dyDescent="0.3">
      <c r="B1661" s="226"/>
      <c r="C1661" s="227"/>
      <c r="D1661" s="227"/>
      <c r="E1661" s="227"/>
      <c r="F1661" s="227"/>
      <c r="G1661" s="253"/>
      <c r="H1661" s="227"/>
      <c r="I1661" s="253"/>
      <c r="J1661" s="227"/>
      <c r="K1661" s="253"/>
      <c r="L1661" s="8"/>
      <c r="M1661" s="253"/>
      <c r="N1661" s="227"/>
      <c r="O1661" s="227"/>
    </row>
    <row r="1662" spans="2:15" x14ac:dyDescent="0.3">
      <c r="B1662" s="226"/>
      <c r="C1662" s="227"/>
      <c r="D1662" s="227"/>
      <c r="E1662" s="227"/>
      <c r="F1662" s="227"/>
      <c r="G1662" s="253"/>
      <c r="H1662" s="227"/>
      <c r="I1662" s="253"/>
      <c r="J1662" s="227"/>
      <c r="K1662" s="253"/>
      <c r="L1662" s="8"/>
      <c r="M1662" s="253"/>
      <c r="N1662" s="227"/>
      <c r="O1662" s="227"/>
    </row>
    <row r="1663" spans="2:15" x14ac:dyDescent="0.3">
      <c r="B1663" s="226"/>
      <c r="C1663" s="227"/>
      <c r="D1663" s="227"/>
      <c r="E1663" s="227"/>
      <c r="F1663" s="227"/>
      <c r="G1663" s="253"/>
      <c r="H1663" s="227"/>
      <c r="I1663" s="253"/>
      <c r="J1663" s="227"/>
      <c r="K1663" s="253"/>
      <c r="L1663" s="8"/>
      <c r="M1663" s="253"/>
      <c r="N1663" s="227"/>
      <c r="O1663" s="227"/>
    </row>
    <row r="1664" spans="2:15" x14ac:dyDescent="0.3">
      <c r="B1664" s="226"/>
      <c r="C1664" s="227"/>
      <c r="D1664" s="227"/>
      <c r="E1664" s="227"/>
      <c r="F1664" s="227"/>
      <c r="G1664" s="253"/>
      <c r="H1664" s="227"/>
      <c r="I1664" s="253"/>
      <c r="J1664" s="227"/>
      <c r="K1664" s="253"/>
      <c r="L1664" s="8"/>
      <c r="M1664" s="253"/>
      <c r="N1664" s="227"/>
      <c r="O1664" s="227"/>
    </row>
    <row r="1665" spans="2:15" x14ac:dyDescent="0.3">
      <c r="B1665" s="226"/>
      <c r="C1665" s="227"/>
      <c r="D1665" s="227"/>
      <c r="E1665" s="227"/>
      <c r="F1665" s="227"/>
      <c r="G1665" s="253"/>
      <c r="H1665" s="227"/>
      <c r="I1665" s="253"/>
      <c r="J1665" s="227"/>
      <c r="K1665" s="253"/>
      <c r="L1665" s="8"/>
      <c r="M1665" s="253"/>
      <c r="N1665" s="227"/>
      <c r="O1665" s="227"/>
    </row>
    <row r="1666" spans="2:15" x14ac:dyDescent="0.3">
      <c r="B1666" s="226"/>
      <c r="C1666" s="227"/>
      <c r="D1666" s="227"/>
      <c r="E1666" s="227"/>
      <c r="F1666" s="227"/>
      <c r="G1666" s="253"/>
      <c r="H1666" s="227"/>
      <c r="I1666" s="253"/>
      <c r="J1666" s="227"/>
      <c r="K1666" s="253"/>
      <c r="L1666" s="8"/>
      <c r="M1666" s="253"/>
      <c r="N1666" s="227"/>
      <c r="O1666" s="227"/>
    </row>
    <row r="1667" spans="2:15" x14ac:dyDescent="0.3">
      <c r="B1667" s="226"/>
      <c r="C1667" s="227"/>
      <c r="D1667" s="227"/>
      <c r="E1667" s="227"/>
      <c r="F1667" s="227"/>
      <c r="G1667" s="253"/>
      <c r="H1667" s="227"/>
      <c r="I1667" s="253"/>
      <c r="J1667" s="227"/>
      <c r="K1667" s="253"/>
      <c r="L1667" s="8"/>
      <c r="M1667" s="253"/>
      <c r="N1667" s="227"/>
      <c r="O1667" s="227"/>
    </row>
    <row r="1668" spans="2:15" x14ac:dyDescent="0.3">
      <c r="B1668" s="226"/>
      <c r="C1668" s="227"/>
      <c r="D1668" s="227"/>
      <c r="E1668" s="227"/>
      <c r="F1668" s="227"/>
      <c r="G1668" s="253"/>
      <c r="H1668" s="227"/>
      <c r="I1668" s="253"/>
      <c r="J1668" s="227"/>
      <c r="K1668" s="253"/>
      <c r="L1668" s="8"/>
      <c r="M1668" s="253"/>
      <c r="N1668" s="227"/>
      <c r="O1668" s="227"/>
    </row>
    <row r="1669" spans="2:15" x14ac:dyDescent="0.3">
      <c r="B1669" s="226"/>
      <c r="C1669" s="227"/>
      <c r="D1669" s="227"/>
      <c r="E1669" s="227"/>
      <c r="F1669" s="227"/>
      <c r="G1669" s="253"/>
      <c r="H1669" s="227"/>
      <c r="I1669" s="253"/>
      <c r="J1669" s="227"/>
      <c r="K1669" s="253"/>
      <c r="L1669" s="8"/>
      <c r="M1669" s="253"/>
      <c r="N1669" s="227"/>
      <c r="O1669" s="227"/>
    </row>
    <row r="1670" spans="2:15" x14ac:dyDescent="0.3">
      <c r="B1670" s="226"/>
      <c r="C1670" s="227"/>
      <c r="D1670" s="227"/>
      <c r="E1670" s="227"/>
      <c r="F1670" s="227"/>
      <c r="G1670" s="253"/>
      <c r="H1670" s="227"/>
      <c r="I1670" s="253"/>
      <c r="J1670" s="227"/>
      <c r="K1670" s="253"/>
      <c r="L1670" s="8"/>
      <c r="M1670" s="253"/>
      <c r="N1670" s="227"/>
      <c r="O1670" s="227"/>
    </row>
    <row r="1671" spans="2:15" x14ac:dyDescent="0.3">
      <c r="B1671" s="226"/>
      <c r="C1671" s="227"/>
      <c r="D1671" s="227"/>
      <c r="E1671" s="227"/>
      <c r="F1671" s="227"/>
      <c r="G1671" s="253"/>
      <c r="H1671" s="227"/>
      <c r="I1671" s="253"/>
      <c r="J1671" s="227"/>
      <c r="K1671" s="253"/>
      <c r="L1671" s="8"/>
      <c r="M1671" s="253"/>
      <c r="N1671" s="227"/>
      <c r="O1671" s="227"/>
    </row>
    <row r="1672" spans="2:15" x14ac:dyDescent="0.3">
      <c r="B1672" s="226"/>
      <c r="C1672" s="227"/>
      <c r="D1672" s="227"/>
      <c r="E1672" s="227"/>
      <c r="F1672" s="227"/>
      <c r="G1672" s="253"/>
      <c r="H1672" s="227"/>
      <c r="I1672" s="253"/>
      <c r="J1672" s="227"/>
      <c r="K1672" s="253"/>
      <c r="L1672" s="8"/>
      <c r="M1672" s="253"/>
      <c r="N1672" s="227"/>
      <c r="O1672" s="227"/>
    </row>
    <row r="1673" spans="2:15" x14ac:dyDescent="0.3">
      <c r="B1673" s="226"/>
      <c r="C1673" s="227"/>
      <c r="D1673" s="227"/>
      <c r="E1673" s="227"/>
      <c r="F1673" s="227"/>
      <c r="G1673" s="253"/>
      <c r="H1673" s="227"/>
      <c r="I1673" s="253"/>
      <c r="J1673" s="227"/>
      <c r="K1673" s="253"/>
      <c r="L1673" s="8"/>
      <c r="M1673" s="253"/>
      <c r="N1673" s="227"/>
      <c r="O1673" s="227"/>
    </row>
    <row r="1674" spans="2:15" x14ac:dyDescent="0.3">
      <c r="B1674" s="226"/>
      <c r="C1674" s="227"/>
      <c r="D1674" s="227"/>
      <c r="E1674" s="227"/>
      <c r="F1674" s="227"/>
      <c r="G1674" s="253"/>
      <c r="H1674" s="227"/>
      <c r="I1674" s="253"/>
      <c r="J1674" s="227"/>
      <c r="K1674" s="253"/>
      <c r="L1674" s="8"/>
      <c r="M1674" s="253"/>
      <c r="N1674" s="227"/>
      <c r="O1674" s="227"/>
    </row>
    <row r="1675" spans="2:15" x14ac:dyDescent="0.3">
      <c r="B1675" s="226"/>
      <c r="C1675" s="227"/>
      <c r="D1675" s="227"/>
      <c r="E1675" s="227"/>
      <c r="F1675" s="227"/>
      <c r="G1675" s="253"/>
      <c r="H1675" s="227"/>
      <c r="I1675" s="253"/>
      <c r="J1675" s="227"/>
      <c r="K1675" s="253"/>
      <c r="L1675" s="8"/>
      <c r="M1675" s="253"/>
      <c r="N1675" s="227"/>
      <c r="O1675" s="227"/>
    </row>
    <row r="1676" spans="2:15" x14ac:dyDescent="0.3">
      <c r="B1676" s="226"/>
      <c r="C1676" s="227"/>
      <c r="D1676" s="227"/>
      <c r="E1676" s="227"/>
      <c r="F1676" s="227"/>
      <c r="G1676" s="253"/>
      <c r="H1676" s="227"/>
      <c r="I1676" s="253"/>
      <c r="J1676" s="227"/>
      <c r="K1676" s="253"/>
      <c r="L1676" s="8"/>
      <c r="M1676" s="253"/>
      <c r="N1676" s="227"/>
      <c r="O1676" s="227"/>
    </row>
    <row r="1677" spans="2:15" x14ac:dyDescent="0.3">
      <c r="B1677" s="226"/>
      <c r="C1677" s="227"/>
      <c r="D1677" s="227"/>
      <c r="E1677" s="227"/>
      <c r="F1677" s="227"/>
      <c r="G1677" s="253"/>
      <c r="H1677" s="227"/>
      <c r="I1677" s="253"/>
      <c r="J1677" s="227"/>
      <c r="K1677" s="253"/>
      <c r="L1677" s="8"/>
      <c r="M1677" s="253"/>
      <c r="N1677" s="227"/>
      <c r="O1677" s="227"/>
    </row>
    <row r="1678" spans="2:15" x14ac:dyDescent="0.3">
      <c r="B1678" s="226"/>
      <c r="C1678" s="227"/>
      <c r="D1678" s="227"/>
      <c r="E1678" s="227"/>
      <c r="F1678" s="227"/>
      <c r="G1678" s="253"/>
      <c r="H1678" s="227"/>
      <c r="I1678" s="253"/>
      <c r="J1678" s="227"/>
      <c r="K1678" s="253"/>
      <c r="L1678" s="8"/>
      <c r="M1678" s="253"/>
      <c r="N1678" s="227"/>
      <c r="O1678" s="227"/>
    </row>
    <row r="1679" spans="2:15" x14ac:dyDescent="0.3">
      <c r="B1679" s="226"/>
      <c r="C1679" s="227"/>
      <c r="D1679" s="227"/>
      <c r="E1679" s="227"/>
      <c r="F1679" s="227"/>
      <c r="G1679" s="253"/>
      <c r="H1679" s="227"/>
      <c r="I1679" s="253"/>
      <c r="J1679" s="227"/>
      <c r="K1679" s="253"/>
      <c r="L1679" s="8"/>
      <c r="M1679" s="253"/>
      <c r="N1679" s="227"/>
      <c r="O1679" s="227"/>
    </row>
    <row r="1680" spans="2:15" x14ac:dyDescent="0.3">
      <c r="B1680" s="226"/>
      <c r="C1680" s="227"/>
      <c r="D1680" s="227"/>
      <c r="E1680" s="227"/>
      <c r="F1680" s="227"/>
      <c r="G1680" s="253"/>
      <c r="H1680" s="227"/>
      <c r="I1680" s="253"/>
      <c r="J1680" s="227"/>
      <c r="K1680" s="253"/>
      <c r="L1680" s="8"/>
      <c r="M1680" s="253"/>
      <c r="N1680" s="227"/>
      <c r="O1680" s="227"/>
    </row>
    <row r="1681" spans="2:15" x14ac:dyDescent="0.3">
      <c r="B1681" s="226"/>
      <c r="C1681" s="227"/>
      <c r="D1681" s="227"/>
      <c r="E1681" s="227"/>
      <c r="F1681" s="227"/>
      <c r="G1681" s="253"/>
      <c r="H1681" s="227"/>
      <c r="I1681" s="253"/>
      <c r="J1681" s="227"/>
      <c r="K1681" s="253"/>
      <c r="L1681" s="8"/>
      <c r="M1681" s="253"/>
      <c r="N1681" s="227"/>
      <c r="O1681" s="227"/>
    </row>
    <row r="1682" spans="2:15" x14ac:dyDescent="0.3">
      <c r="B1682" s="226"/>
      <c r="C1682" s="227"/>
      <c r="D1682" s="227"/>
      <c r="E1682" s="227"/>
      <c r="F1682" s="227"/>
      <c r="G1682" s="253"/>
      <c r="H1682" s="227"/>
      <c r="I1682" s="253"/>
      <c r="J1682" s="227"/>
      <c r="K1682" s="253"/>
      <c r="L1682" s="8"/>
      <c r="M1682" s="253"/>
      <c r="N1682" s="227"/>
      <c r="O1682" s="227"/>
    </row>
    <row r="1683" spans="2:15" x14ac:dyDescent="0.3">
      <c r="B1683" s="226"/>
      <c r="C1683" s="227"/>
      <c r="D1683" s="227"/>
      <c r="E1683" s="227"/>
      <c r="F1683" s="227"/>
      <c r="G1683" s="253"/>
      <c r="H1683" s="227"/>
      <c r="I1683" s="253"/>
      <c r="J1683" s="227"/>
      <c r="K1683" s="253"/>
      <c r="L1683" s="8"/>
      <c r="M1683" s="253"/>
      <c r="N1683" s="227"/>
      <c r="O1683" s="227"/>
    </row>
    <row r="1684" spans="2:15" x14ac:dyDescent="0.3">
      <c r="B1684" s="226"/>
      <c r="C1684" s="227"/>
      <c r="D1684" s="227"/>
      <c r="E1684" s="227"/>
      <c r="F1684" s="227"/>
      <c r="G1684" s="253"/>
      <c r="H1684" s="227"/>
      <c r="I1684" s="253"/>
      <c r="J1684" s="227"/>
      <c r="K1684" s="253"/>
      <c r="L1684" s="8"/>
      <c r="M1684" s="253"/>
      <c r="N1684" s="227"/>
      <c r="O1684" s="227"/>
    </row>
    <row r="1685" spans="2:15" x14ac:dyDescent="0.3">
      <c r="B1685" s="226"/>
      <c r="C1685" s="227"/>
      <c r="D1685" s="227"/>
      <c r="E1685" s="227"/>
      <c r="F1685" s="227"/>
      <c r="G1685" s="253"/>
      <c r="H1685" s="227"/>
      <c r="I1685" s="253"/>
      <c r="J1685" s="227"/>
      <c r="K1685" s="253"/>
      <c r="L1685" s="8"/>
      <c r="M1685" s="253"/>
      <c r="N1685" s="227"/>
      <c r="O1685" s="227"/>
    </row>
    <row r="1686" spans="2:15" x14ac:dyDescent="0.3">
      <c r="B1686" s="226"/>
      <c r="C1686" s="227"/>
      <c r="D1686" s="227"/>
      <c r="E1686" s="227"/>
      <c r="F1686" s="227"/>
      <c r="G1686" s="253"/>
      <c r="H1686" s="227"/>
      <c r="I1686" s="253"/>
      <c r="J1686" s="227"/>
      <c r="K1686" s="253"/>
      <c r="L1686" s="8"/>
      <c r="M1686" s="253"/>
      <c r="N1686" s="227"/>
      <c r="O1686" s="227"/>
    </row>
    <row r="1687" spans="2:15" x14ac:dyDescent="0.3">
      <c r="B1687" s="226"/>
      <c r="C1687" s="227"/>
      <c r="D1687" s="227"/>
      <c r="E1687" s="227"/>
      <c r="F1687" s="227"/>
      <c r="G1687" s="253"/>
      <c r="H1687" s="227"/>
      <c r="I1687" s="253"/>
      <c r="J1687" s="227"/>
      <c r="K1687" s="253"/>
      <c r="L1687" s="8"/>
      <c r="M1687" s="253"/>
      <c r="N1687" s="227"/>
      <c r="O1687" s="227"/>
    </row>
    <row r="1688" spans="2:15" x14ac:dyDescent="0.3">
      <c r="B1688" s="226"/>
      <c r="C1688" s="227"/>
      <c r="D1688" s="227"/>
      <c r="E1688" s="227"/>
      <c r="F1688" s="227"/>
      <c r="G1688" s="253"/>
      <c r="H1688" s="227"/>
      <c r="I1688" s="253"/>
      <c r="J1688" s="227"/>
      <c r="K1688" s="253"/>
      <c r="L1688" s="8"/>
      <c r="M1688" s="253"/>
      <c r="N1688" s="227"/>
      <c r="O1688" s="227"/>
    </row>
    <row r="1689" spans="2:15" x14ac:dyDescent="0.3">
      <c r="B1689" s="226"/>
      <c r="C1689" s="227"/>
      <c r="D1689" s="227"/>
      <c r="E1689" s="227"/>
      <c r="F1689" s="227"/>
      <c r="G1689" s="253"/>
      <c r="H1689" s="227"/>
      <c r="I1689" s="253"/>
      <c r="J1689" s="227"/>
      <c r="K1689" s="253"/>
      <c r="L1689" s="8"/>
      <c r="M1689" s="253"/>
      <c r="N1689" s="227"/>
      <c r="O1689" s="227"/>
    </row>
    <row r="1690" spans="2:15" x14ac:dyDescent="0.3">
      <c r="B1690" s="226"/>
      <c r="C1690" s="227"/>
      <c r="D1690" s="227"/>
      <c r="E1690" s="227"/>
      <c r="F1690" s="227"/>
      <c r="G1690" s="253"/>
      <c r="H1690" s="227"/>
      <c r="I1690" s="253"/>
      <c r="J1690" s="227"/>
      <c r="K1690" s="253"/>
      <c r="L1690" s="8"/>
      <c r="M1690" s="253"/>
      <c r="N1690" s="227"/>
      <c r="O1690" s="227"/>
    </row>
    <row r="1691" spans="2:15" x14ac:dyDescent="0.3">
      <c r="B1691" s="226"/>
      <c r="C1691" s="227"/>
      <c r="D1691" s="227"/>
      <c r="E1691" s="227"/>
      <c r="F1691" s="227"/>
      <c r="G1691" s="253"/>
      <c r="H1691" s="227"/>
      <c r="I1691" s="253"/>
      <c r="J1691" s="227"/>
      <c r="K1691" s="253"/>
      <c r="L1691" s="8"/>
      <c r="M1691" s="253"/>
      <c r="N1691" s="227"/>
      <c r="O1691" s="227"/>
    </row>
    <row r="1692" spans="2:15" x14ac:dyDescent="0.3">
      <c r="B1692" s="226"/>
      <c r="C1692" s="227"/>
      <c r="D1692" s="227"/>
      <c r="E1692" s="227"/>
      <c r="F1692" s="227"/>
      <c r="G1692" s="253"/>
      <c r="H1692" s="227"/>
      <c r="I1692" s="253"/>
      <c r="J1692" s="227"/>
      <c r="K1692" s="253"/>
      <c r="L1692" s="8"/>
      <c r="M1692" s="253"/>
      <c r="N1692" s="227"/>
      <c r="O1692" s="227"/>
    </row>
    <row r="1693" spans="2:15" x14ac:dyDescent="0.3">
      <c r="B1693" s="226"/>
      <c r="C1693" s="227"/>
      <c r="D1693" s="227"/>
      <c r="E1693" s="227"/>
      <c r="F1693" s="227"/>
      <c r="G1693" s="253"/>
      <c r="H1693" s="227"/>
      <c r="I1693" s="253"/>
      <c r="J1693" s="227"/>
      <c r="K1693" s="253"/>
      <c r="L1693" s="8"/>
      <c r="M1693" s="253"/>
      <c r="N1693" s="227"/>
      <c r="O1693" s="227"/>
    </row>
    <row r="1694" spans="2:15" x14ac:dyDescent="0.3">
      <c r="B1694" s="226"/>
      <c r="C1694" s="227"/>
      <c r="D1694" s="227"/>
      <c r="E1694" s="227"/>
      <c r="F1694" s="227"/>
      <c r="G1694" s="253"/>
      <c r="H1694" s="227"/>
      <c r="I1694" s="253"/>
      <c r="J1694" s="227"/>
      <c r="K1694" s="253"/>
      <c r="L1694" s="8"/>
      <c r="M1694" s="253"/>
      <c r="N1694" s="227"/>
      <c r="O1694" s="227"/>
    </row>
    <row r="1695" spans="2:15" x14ac:dyDescent="0.3">
      <c r="B1695" s="226"/>
      <c r="C1695" s="227"/>
      <c r="D1695" s="227"/>
      <c r="E1695" s="227"/>
      <c r="F1695" s="227"/>
      <c r="G1695" s="253"/>
      <c r="H1695" s="227"/>
      <c r="I1695" s="253"/>
      <c r="J1695" s="227"/>
      <c r="K1695" s="253"/>
      <c r="L1695" s="8"/>
      <c r="M1695" s="253"/>
      <c r="N1695" s="227"/>
      <c r="O1695" s="227"/>
    </row>
    <row r="1696" spans="2:15" x14ac:dyDescent="0.3">
      <c r="B1696" s="226"/>
      <c r="C1696" s="227"/>
      <c r="D1696" s="227"/>
      <c r="E1696" s="227"/>
      <c r="F1696" s="227"/>
      <c r="G1696" s="253"/>
      <c r="H1696" s="227"/>
      <c r="I1696" s="253"/>
      <c r="J1696" s="227"/>
      <c r="K1696" s="253"/>
      <c r="L1696" s="8"/>
      <c r="M1696" s="253"/>
      <c r="N1696" s="227"/>
      <c r="O1696" s="227"/>
    </row>
    <row r="1697" spans="2:15" x14ac:dyDescent="0.3">
      <c r="B1697" s="226"/>
      <c r="C1697" s="227"/>
      <c r="D1697" s="227"/>
      <c r="E1697" s="227"/>
      <c r="F1697" s="227"/>
      <c r="G1697" s="253"/>
      <c r="H1697" s="227"/>
      <c r="I1697" s="253"/>
      <c r="J1697" s="227"/>
      <c r="K1697" s="253"/>
      <c r="L1697" s="8"/>
      <c r="M1697" s="253"/>
      <c r="N1697" s="227"/>
      <c r="O1697" s="227"/>
    </row>
    <row r="1698" spans="2:15" x14ac:dyDescent="0.3">
      <c r="B1698" s="226"/>
      <c r="C1698" s="227"/>
      <c r="D1698" s="227"/>
      <c r="E1698" s="227"/>
      <c r="F1698" s="227"/>
      <c r="G1698" s="253"/>
      <c r="H1698" s="227"/>
      <c r="I1698" s="253"/>
      <c r="J1698" s="227"/>
      <c r="K1698" s="253"/>
      <c r="L1698" s="8"/>
      <c r="M1698" s="253"/>
      <c r="N1698" s="227"/>
      <c r="O1698" s="227"/>
    </row>
    <row r="1699" spans="2:15" x14ac:dyDescent="0.3">
      <c r="B1699" s="226"/>
      <c r="C1699" s="227"/>
      <c r="D1699" s="227"/>
      <c r="E1699" s="227"/>
      <c r="F1699" s="227"/>
      <c r="G1699" s="253"/>
      <c r="H1699" s="227"/>
      <c r="I1699" s="253"/>
      <c r="J1699" s="227"/>
      <c r="K1699" s="253"/>
      <c r="L1699" s="8"/>
      <c r="M1699" s="253"/>
      <c r="N1699" s="227"/>
      <c r="O1699" s="227"/>
    </row>
    <row r="1700" spans="2:15" x14ac:dyDescent="0.3">
      <c r="B1700" s="226"/>
      <c r="C1700" s="227"/>
      <c r="D1700" s="227"/>
      <c r="E1700" s="227"/>
      <c r="F1700" s="227"/>
      <c r="G1700" s="253"/>
      <c r="H1700" s="227"/>
      <c r="I1700" s="253"/>
      <c r="J1700" s="227"/>
      <c r="K1700" s="253"/>
      <c r="L1700" s="8"/>
      <c r="M1700" s="253"/>
      <c r="N1700" s="227"/>
      <c r="O1700" s="227"/>
    </row>
    <row r="1701" spans="2:15" x14ac:dyDescent="0.3">
      <c r="B1701" s="226"/>
      <c r="C1701" s="227"/>
      <c r="D1701" s="227"/>
      <c r="E1701" s="227"/>
      <c r="F1701" s="227"/>
      <c r="G1701" s="253"/>
      <c r="H1701" s="227"/>
      <c r="I1701" s="253"/>
      <c r="J1701" s="227"/>
      <c r="K1701" s="253"/>
      <c r="L1701" s="8"/>
      <c r="M1701" s="253"/>
      <c r="N1701" s="227"/>
      <c r="O1701" s="227"/>
    </row>
    <row r="1702" spans="2:15" x14ac:dyDescent="0.3">
      <c r="B1702" s="226"/>
      <c r="C1702" s="227"/>
      <c r="D1702" s="227"/>
      <c r="E1702" s="227"/>
      <c r="F1702" s="227"/>
      <c r="G1702" s="253"/>
      <c r="H1702" s="227"/>
      <c r="I1702" s="253"/>
      <c r="J1702" s="227"/>
      <c r="K1702" s="253"/>
      <c r="L1702" s="8"/>
      <c r="M1702" s="253"/>
      <c r="N1702" s="227"/>
      <c r="O1702" s="227"/>
    </row>
    <row r="1703" spans="2:15" x14ac:dyDescent="0.3">
      <c r="B1703" s="226"/>
      <c r="C1703" s="227"/>
      <c r="D1703" s="227"/>
      <c r="E1703" s="227"/>
      <c r="F1703" s="227"/>
      <c r="G1703" s="253"/>
      <c r="H1703" s="227"/>
      <c r="I1703" s="253"/>
      <c r="J1703" s="227"/>
      <c r="K1703" s="253"/>
      <c r="L1703" s="8"/>
      <c r="M1703" s="253"/>
      <c r="N1703" s="227"/>
      <c r="O1703" s="227"/>
    </row>
    <row r="1704" spans="2:15" x14ac:dyDescent="0.3">
      <c r="B1704" s="226"/>
      <c r="C1704" s="227"/>
      <c r="D1704" s="227"/>
      <c r="E1704" s="227"/>
      <c r="F1704" s="227"/>
      <c r="G1704" s="253"/>
      <c r="H1704" s="227"/>
      <c r="I1704" s="253"/>
      <c r="J1704" s="227"/>
      <c r="K1704" s="253"/>
      <c r="L1704" s="8"/>
      <c r="M1704" s="253"/>
      <c r="N1704" s="227"/>
      <c r="O1704" s="227"/>
    </row>
    <row r="1705" spans="2:15" x14ac:dyDescent="0.3">
      <c r="B1705" s="226"/>
      <c r="C1705" s="227"/>
      <c r="D1705" s="227"/>
      <c r="E1705" s="227"/>
      <c r="F1705" s="227"/>
      <c r="G1705" s="253"/>
      <c r="H1705" s="227"/>
      <c r="I1705" s="253"/>
      <c r="J1705" s="227"/>
      <c r="K1705" s="253"/>
      <c r="L1705" s="8"/>
      <c r="M1705" s="253"/>
      <c r="N1705" s="227"/>
      <c r="O1705" s="227"/>
    </row>
    <row r="1706" spans="2:15" x14ac:dyDescent="0.3">
      <c r="B1706" s="226"/>
      <c r="C1706" s="227"/>
      <c r="D1706" s="227"/>
      <c r="E1706" s="227"/>
      <c r="F1706" s="227"/>
      <c r="G1706" s="253"/>
      <c r="H1706" s="227"/>
      <c r="I1706" s="253"/>
      <c r="J1706" s="227"/>
      <c r="K1706" s="253"/>
      <c r="L1706" s="8"/>
      <c r="M1706" s="253"/>
      <c r="N1706" s="227"/>
      <c r="O1706" s="227"/>
    </row>
    <row r="1707" spans="2:15" x14ac:dyDescent="0.3">
      <c r="B1707" s="226"/>
      <c r="C1707" s="227"/>
      <c r="D1707" s="227"/>
      <c r="E1707" s="227"/>
      <c r="F1707" s="227"/>
      <c r="G1707" s="253"/>
      <c r="H1707" s="227"/>
      <c r="I1707" s="253"/>
      <c r="J1707" s="227"/>
      <c r="K1707" s="253"/>
      <c r="L1707" s="8"/>
      <c r="M1707" s="253"/>
      <c r="N1707" s="227"/>
      <c r="O1707" s="227"/>
    </row>
    <row r="1708" spans="2:15" x14ac:dyDescent="0.3">
      <c r="B1708" s="226"/>
      <c r="C1708" s="227"/>
      <c r="D1708" s="227"/>
      <c r="E1708" s="227"/>
      <c r="F1708" s="227"/>
      <c r="G1708" s="253"/>
      <c r="H1708" s="227"/>
      <c r="I1708" s="253"/>
      <c r="J1708" s="227"/>
      <c r="K1708" s="253"/>
      <c r="L1708" s="8"/>
      <c r="M1708" s="253"/>
      <c r="N1708" s="227"/>
      <c r="O1708" s="227"/>
    </row>
    <row r="1709" spans="2:15" x14ac:dyDescent="0.3">
      <c r="B1709" s="226"/>
      <c r="C1709" s="227"/>
      <c r="D1709" s="227"/>
      <c r="E1709" s="227"/>
      <c r="F1709" s="227"/>
      <c r="G1709" s="253"/>
      <c r="H1709" s="227"/>
      <c r="I1709" s="253"/>
      <c r="J1709" s="227"/>
      <c r="K1709" s="253"/>
      <c r="L1709" s="8"/>
      <c r="M1709" s="253"/>
      <c r="N1709" s="227"/>
      <c r="O1709" s="227"/>
    </row>
    <row r="1710" spans="2:15" x14ac:dyDescent="0.3">
      <c r="B1710" s="226"/>
      <c r="C1710" s="227"/>
      <c r="D1710" s="227"/>
      <c r="E1710" s="227"/>
      <c r="F1710" s="227"/>
      <c r="G1710" s="253"/>
      <c r="H1710" s="227"/>
      <c r="I1710" s="253"/>
      <c r="J1710" s="227"/>
      <c r="K1710" s="253"/>
      <c r="L1710" s="8"/>
      <c r="M1710" s="253"/>
      <c r="N1710" s="227"/>
      <c r="O1710" s="227"/>
    </row>
    <row r="1711" spans="2:15" x14ac:dyDescent="0.3">
      <c r="B1711" s="226"/>
      <c r="C1711" s="227"/>
      <c r="D1711" s="227"/>
      <c r="E1711" s="227"/>
      <c r="F1711" s="227"/>
      <c r="G1711" s="253"/>
      <c r="H1711" s="227"/>
      <c r="I1711" s="253"/>
      <c r="J1711" s="227"/>
      <c r="K1711" s="253"/>
      <c r="L1711" s="8"/>
      <c r="M1711" s="253"/>
      <c r="N1711" s="227"/>
      <c r="O1711" s="227"/>
    </row>
    <row r="1712" spans="2:15" x14ac:dyDescent="0.3">
      <c r="B1712" s="226"/>
      <c r="C1712" s="227"/>
      <c r="D1712" s="227"/>
      <c r="E1712" s="227"/>
      <c r="F1712" s="227"/>
      <c r="G1712" s="253"/>
      <c r="H1712" s="227"/>
      <c r="I1712" s="253"/>
      <c r="J1712" s="227"/>
      <c r="K1712" s="253"/>
      <c r="L1712" s="8"/>
      <c r="M1712" s="253"/>
      <c r="N1712" s="227"/>
      <c r="O1712" s="227"/>
    </row>
    <row r="1713" spans="2:15" x14ac:dyDescent="0.3">
      <c r="B1713" s="226"/>
      <c r="C1713" s="227"/>
      <c r="D1713" s="227"/>
      <c r="E1713" s="227"/>
      <c r="F1713" s="227"/>
      <c r="G1713" s="253"/>
      <c r="H1713" s="227"/>
      <c r="I1713" s="253"/>
      <c r="J1713" s="227"/>
      <c r="K1713" s="253"/>
      <c r="L1713" s="8"/>
      <c r="M1713" s="253"/>
      <c r="N1713" s="227"/>
      <c r="O1713" s="227"/>
    </row>
    <row r="1714" spans="2:15" x14ac:dyDescent="0.3">
      <c r="B1714" s="226"/>
      <c r="C1714" s="227"/>
      <c r="D1714" s="227"/>
      <c r="E1714" s="227"/>
      <c r="F1714" s="227"/>
      <c r="G1714" s="253"/>
      <c r="H1714" s="227"/>
      <c r="I1714" s="253"/>
      <c r="J1714" s="227"/>
      <c r="K1714" s="253"/>
      <c r="L1714" s="8"/>
      <c r="M1714" s="253"/>
      <c r="N1714" s="227"/>
      <c r="O1714" s="227"/>
    </row>
    <row r="1715" spans="2:15" x14ac:dyDescent="0.3">
      <c r="B1715" s="226"/>
      <c r="C1715" s="227"/>
      <c r="D1715" s="227"/>
      <c r="E1715" s="227"/>
      <c r="F1715" s="227"/>
      <c r="G1715" s="253"/>
      <c r="H1715" s="227"/>
      <c r="I1715" s="253"/>
      <c r="J1715" s="227"/>
      <c r="K1715" s="253"/>
      <c r="L1715" s="8"/>
      <c r="M1715" s="253"/>
      <c r="N1715" s="227"/>
      <c r="O1715" s="227"/>
    </row>
    <row r="1716" spans="2:15" x14ac:dyDescent="0.3">
      <c r="B1716" s="226"/>
      <c r="C1716" s="227"/>
      <c r="D1716" s="227"/>
      <c r="E1716" s="227"/>
      <c r="F1716" s="227"/>
      <c r="G1716" s="253"/>
      <c r="H1716" s="227"/>
      <c r="I1716" s="253"/>
      <c r="J1716" s="227"/>
      <c r="K1716" s="253"/>
      <c r="L1716" s="8"/>
      <c r="M1716" s="253"/>
      <c r="N1716" s="227"/>
      <c r="O1716" s="227"/>
    </row>
    <row r="1717" spans="2:15" x14ac:dyDescent="0.3">
      <c r="B1717" s="226"/>
      <c r="C1717" s="227"/>
      <c r="D1717" s="227"/>
      <c r="E1717" s="227"/>
      <c r="F1717" s="227"/>
      <c r="G1717" s="253"/>
      <c r="H1717" s="227"/>
      <c r="I1717" s="253"/>
      <c r="J1717" s="227"/>
      <c r="K1717" s="253"/>
      <c r="L1717" s="8"/>
      <c r="M1717" s="253"/>
      <c r="N1717" s="227"/>
      <c r="O1717" s="227"/>
    </row>
    <row r="1718" spans="2:15" x14ac:dyDescent="0.3">
      <c r="B1718" s="226"/>
      <c r="C1718" s="227"/>
      <c r="D1718" s="227"/>
      <c r="E1718" s="227"/>
      <c r="F1718" s="227"/>
      <c r="G1718" s="253"/>
      <c r="H1718" s="227"/>
      <c r="I1718" s="253"/>
      <c r="J1718" s="227"/>
      <c r="K1718" s="253"/>
      <c r="L1718" s="8"/>
      <c r="M1718" s="253"/>
      <c r="N1718" s="227"/>
      <c r="O1718" s="227"/>
    </row>
    <row r="1719" spans="2:15" x14ac:dyDescent="0.3">
      <c r="B1719" s="226"/>
      <c r="C1719" s="227"/>
      <c r="D1719" s="227"/>
      <c r="E1719" s="227"/>
      <c r="F1719" s="227"/>
      <c r="G1719" s="253"/>
      <c r="H1719" s="227"/>
      <c r="I1719" s="253"/>
      <c r="J1719" s="227"/>
      <c r="K1719" s="253"/>
      <c r="L1719" s="8"/>
      <c r="M1719" s="253"/>
      <c r="N1719" s="227"/>
      <c r="O1719" s="227"/>
    </row>
    <row r="1720" spans="2:15" x14ac:dyDescent="0.3">
      <c r="B1720" s="226"/>
      <c r="C1720" s="227"/>
      <c r="D1720" s="227"/>
      <c r="E1720" s="227"/>
      <c r="F1720" s="227"/>
      <c r="G1720" s="253"/>
      <c r="H1720" s="227"/>
      <c r="I1720" s="253"/>
      <c r="J1720" s="227"/>
      <c r="K1720" s="253"/>
      <c r="L1720" s="8"/>
      <c r="M1720" s="253"/>
      <c r="N1720" s="227"/>
      <c r="O1720" s="227"/>
    </row>
    <row r="1721" spans="2:15" x14ac:dyDescent="0.3">
      <c r="B1721" s="226"/>
      <c r="C1721" s="227"/>
      <c r="D1721" s="227"/>
      <c r="E1721" s="227"/>
      <c r="F1721" s="227"/>
      <c r="G1721" s="253"/>
      <c r="H1721" s="227"/>
      <c r="I1721" s="253"/>
      <c r="J1721" s="227"/>
      <c r="K1721" s="253"/>
      <c r="L1721" s="8"/>
      <c r="M1721" s="253"/>
      <c r="N1721" s="227"/>
      <c r="O1721" s="227"/>
    </row>
    <row r="1722" spans="2:15" x14ac:dyDescent="0.3">
      <c r="B1722" s="226"/>
      <c r="C1722" s="227"/>
      <c r="D1722" s="227"/>
      <c r="E1722" s="227"/>
      <c r="F1722" s="227"/>
      <c r="G1722" s="253"/>
      <c r="H1722" s="227"/>
      <c r="I1722" s="253"/>
      <c r="J1722" s="227"/>
      <c r="K1722" s="253"/>
      <c r="L1722" s="8"/>
      <c r="M1722" s="253"/>
      <c r="N1722" s="227"/>
      <c r="O1722" s="227"/>
    </row>
    <row r="1723" spans="2:15" x14ac:dyDescent="0.3">
      <c r="B1723" s="226"/>
      <c r="C1723" s="227"/>
      <c r="D1723" s="227"/>
      <c r="E1723" s="227"/>
      <c r="F1723" s="227"/>
      <c r="G1723" s="253"/>
      <c r="H1723" s="227"/>
      <c r="I1723" s="253"/>
      <c r="J1723" s="227"/>
      <c r="K1723" s="253"/>
      <c r="L1723" s="8"/>
      <c r="M1723" s="253"/>
      <c r="N1723" s="227"/>
      <c r="O1723" s="227"/>
    </row>
    <row r="1724" spans="2:15" x14ac:dyDescent="0.3">
      <c r="B1724" s="226"/>
      <c r="C1724" s="227"/>
      <c r="D1724" s="227"/>
      <c r="E1724" s="227"/>
      <c r="F1724" s="227"/>
      <c r="G1724" s="253"/>
      <c r="H1724" s="227"/>
      <c r="I1724" s="253"/>
      <c r="J1724" s="227"/>
      <c r="K1724" s="253"/>
      <c r="L1724" s="8"/>
      <c r="M1724" s="253"/>
      <c r="N1724" s="227"/>
      <c r="O1724" s="227"/>
    </row>
    <row r="1725" spans="2:15" x14ac:dyDescent="0.3">
      <c r="B1725" s="226"/>
      <c r="C1725" s="227"/>
      <c r="D1725" s="227"/>
      <c r="E1725" s="227"/>
      <c r="F1725" s="227"/>
      <c r="G1725" s="253"/>
      <c r="H1725" s="227"/>
      <c r="I1725" s="253"/>
      <c r="J1725" s="227"/>
      <c r="K1725" s="253"/>
      <c r="L1725" s="8"/>
      <c r="M1725" s="253"/>
      <c r="N1725" s="227"/>
      <c r="O1725" s="227"/>
    </row>
    <row r="1726" spans="2:15" x14ac:dyDescent="0.3">
      <c r="B1726" s="226"/>
      <c r="C1726" s="227"/>
      <c r="D1726" s="227"/>
      <c r="E1726" s="227"/>
      <c r="F1726" s="227"/>
      <c r="G1726" s="253"/>
      <c r="H1726" s="227"/>
      <c r="I1726" s="253"/>
      <c r="J1726" s="227"/>
      <c r="K1726" s="253"/>
      <c r="L1726" s="8"/>
      <c r="M1726" s="253"/>
      <c r="N1726" s="227"/>
      <c r="O1726" s="227"/>
    </row>
    <row r="1727" spans="2:15" x14ac:dyDescent="0.3">
      <c r="B1727" s="226"/>
      <c r="C1727" s="227"/>
      <c r="D1727" s="227"/>
      <c r="E1727" s="227"/>
      <c r="F1727" s="227"/>
      <c r="G1727" s="253"/>
      <c r="H1727" s="227"/>
      <c r="I1727" s="253"/>
      <c r="J1727" s="227"/>
      <c r="K1727" s="253"/>
      <c r="L1727" s="8"/>
      <c r="M1727" s="253"/>
      <c r="N1727" s="227"/>
      <c r="O1727" s="227"/>
    </row>
    <row r="1728" spans="2:15" x14ac:dyDescent="0.3">
      <c r="B1728" s="226"/>
      <c r="C1728" s="227"/>
      <c r="D1728" s="227"/>
      <c r="E1728" s="227"/>
      <c r="F1728" s="227"/>
      <c r="G1728" s="253"/>
      <c r="H1728" s="227"/>
      <c r="I1728" s="253"/>
      <c r="J1728" s="227"/>
      <c r="K1728" s="253"/>
      <c r="L1728" s="8"/>
      <c r="M1728" s="253"/>
      <c r="N1728" s="227"/>
      <c r="O1728" s="227"/>
    </row>
    <row r="1729" spans="2:15" x14ac:dyDescent="0.3">
      <c r="B1729" s="226"/>
      <c r="C1729" s="227"/>
      <c r="D1729" s="227"/>
      <c r="E1729" s="227"/>
      <c r="F1729" s="227"/>
      <c r="G1729" s="253"/>
      <c r="H1729" s="227"/>
      <c r="I1729" s="253"/>
      <c r="J1729" s="227"/>
      <c r="K1729" s="253"/>
      <c r="L1729" s="8"/>
      <c r="M1729" s="253"/>
      <c r="N1729" s="227"/>
      <c r="O1729" s="227"/>
    </row>
    <row r="1730" spans="2:15" x14ac:dyDescent="0.3">
      <c r="B1730" s="226"/>
      <c r="C1730" s="227"/>
      <c r="D1730" s="227"/>
      <c r="E1730" s="227"/>
      <c r="F1730" s="227"/>
      <c r="G1730" s="253"/>
      <c r="H1730" s="227"/>
      <c r="I1730" s="253"/>
      <c r="J1730" s="227"/>
      <c r="K1730" s="253"/>
      <c r="L1730" s="8"/>
      <c r="M1730" s="253"/>
      <c r="N1730" s="227"/>
      <c r="O1730" s="227"/>
    </row>
    <row r="1731" spans="2:15" x14ac:dyDescent="0.3">
      <c r="B1731" s="226"/>
      <c r="C1731" s="227"/>
      <c r="D1731" s="227"/>
      <c r="E1731" s="227"/>
      <c r="F1731" s="227"/>
      <c r="G1731" s="253"/>
      <c r="H1731" s="227"/>
      <c r="I1731" s="253"/>
      <c r="J1731" s="227"/>
      <c r="K1731" s="253"/>
      <c r="L1731" s="8"/>
      <c r="M1731" s="253"/>
      <c r="N1731" s="227"/>
      <c r="O1731" s="227"/>
    </row>
    <row r="1732" spans="2:15" x14ac:dyDescent="0.3">
      <c r="B1732" s="226"/>
      <c r="C1732" s="227"/>
      <c r="D1732" s="227"/>
      <c r="E1732" s="227"/>
      <c r="F1732" s="227"/>
      <c r="G1732" s="253"/>
      <c r="H1732" s="227"/>
      <c r="I1732" s="253"/>
      <c r="J1732" s="227"/>
      <c r="K1732" s="253"/>
      <c r="L1732" s="8"/>
      <c r="M1732" s="253"/>
      <c r="N1732" s="227"/>
      <c r="O1732" s="227"/>
    </row>
    <row r="1733" spans="2:15" x14ac:dyDescent="0.3">
      <c r="B1733" s="226"/>
      <c r="C1733" s="227"/>
      <c r="D1733" s="227"/>
      <c r="E1733" s="227"/>
      <c r="F1733" s="227"/>
      <c r="G1733" s="253"/>
      <c r="H1733" s="227"/>
      <c r="I1733" s="253"/>
      <c r="J1733" s="227"/>
      <c r="K1733" s="253"/>
      <c r="L1733" s="8"/>
      <c r="M1733" s="253"/>
      <c r="N1733" s="227"/>
      <c r="O1733" s="227"/>
    </row>
    <row r="1734" spans="2:15" x14ac:dyDescent="0.3">
      <c r="B1734" s="226"/>
      <c r="C1734" s="227"/>
      <c r="D1734" s="227"/>
      <c r="E1734" s="227"/>
      <c r="F1734" s="227"/>
      <c r="G1734" s="253"/>
      <c r="H1734" s="227"/>
      <c r="I1734" s="253"/>
      <c r="J1734" s="227"/>
      <c r="K1734" s="253"/>
      <c r="L1734" s="8"/>
      <c r="M1734" s="253"/>
      <c r="N1734" s="227"/>
      <c r="O1734" s="227"/>
    </row>
    <row r="1735" spans="2:15" x14ac:dyDescent="0.3">
      <c r="B1735" s="226"/>
      <c r="C1735" s="227"/>
      <c r="D1735" s="227"/>
      <c r="E1735" s="227"/>
      <c r="F1735" s="227"/>
      <c r="G1735" s="253"/>
      <c r="H1735" s="227"/>
      <c r="I1735" s="253"/>
      <c r="J1735" s="227"/>
      <c r="K1735" s="253"/>
      <c r="L1735" s="8"/>
      <c r="M1735" s="253"/>
      <c r="N1735" s="227"/>
      <c r="O1735" s="227"/>
    </row>
    <row r="1736" spans="2:15" x14ac:dyDescent="0.3">
      <c r="B1736" s="226"/>
      <c r="C1736" s="227"/>
      <c r="D1736" s="227"/>
      <c r="E1736" s="227"/>
      <c r="F1736" s="227"/>
      <c r="G1736" s="253"/>
      <c r="H1736" s="227"/>
      <c r="I1736" s="253"/>
      <c r="J1736" s="227"/>
      <c r="K1736" s="253"/>
      <c r="L1736" s="8"/>
      <c r="M1736" s="253"/>
      <c r="N1736" s="227"/>
      <c r="O1736" s="227"/>
    </row>
    <row r="1737" spans="2:15" x14ac:dyDescent="0.3">
      <c r="B1737" s="226"/>
      <c r="C1737" s="227"/>
      <c r="D1737" s="227"/>
      <c r="E1737" s="227"/>
      <c r="F1737" s="227"/>
      <c r="G1737" s="253"/>
      <c r="H1737" s="227"/>
      <c r="I1737" s="253"/>
      <c r="J1737" s="227"/>
      <c r="K1737" s="253"/>
      <c r="L1737" s="8"/>
      <c r="M1737" s="253"/>
      <c r="N1737" s="227"/>
      <c r="O1737" s="227"/>
    </row>
    <row r="1738" spans="2:15" x14ac:dyDescent="0.3">
      <c r="B1738" s="226"/>
      <c r="C1738" s="227"/>
      <c r="D1738" s="227"/>
      <c r="E1738" s="227"/>
      <c r="F1738" s="227"/>
      <c r="G1738" s="253"/>
      <c r="H1738" s="227"/>
      <c r="I1738" s="253"/>
      <c r="J1738" s="227"/>
      <c r="K1738" s="253"/>
      <c r="L1738" s="8"/>
      <c r="M1738" s="253"/>
      <c r="N1738" s="227"/>
      <c r="O1738" s="227"/>
    </row>
    <row r="1739" spans="2:15" x14ac:dyDescent="0.3">
      <c r="B1739" s="226"/>
      <c r="C1739" s="227"/>
      <c r="D1739" s="227"/>
      <c r="E1739" s="227"/>
      <c r="F1739" s="227"/>
      <c r="G1739" s="253"/>
      <c r="H1739" s="227"/>
      <c r="I1739" s="253"/>
      <c r="J1739" s="227"/>
      <c r="K1739" s="253"/>
      <c r="L1739" s="8"/>
      <c r="M1739" s="253"/>
      <c r="N1739" s="227"/>
      <c r="O1739" s="227"/>
    </row>
    <row r="1740" spans="2:15" x14ac:dyDescent="0.3">
      <c r="B1740" s="226"/>
      <c r="C1740" s="227"/>
      <c r="D1740" s="227"/>
      <c r="E1740" s="227"/>
      <c r="F1740" s="227"/>
      <c r="G1740" s="253"/>
      <c r="H1740" s="227"/>
      <c r="I1740" s="253"/>
      <c r="J1740" s="227"/>
      <c r="K1740" s="253"/>
      <c r="L1740" s="8"/>
      <c r="M1740" s="253"/>
      <c r="N1740" s="227"/>
      <c r="O1740" s="227"/>
    </row>
    <row r="1741" spans="2:15" x14ac:dyDescent="0.3">
      <c r="B1741" s="226"/>
      <c r="C1741" s="227"/>
      <c r="D1741" s="227"/>
      <c r="E1741" s="227"/>
      <c r="F1741" s="227"/>
      <c r="G1741" s="253"/>
      <c r="H1741" s="227"/>
      <c r="I1741" s="253"/>
      <c r="J1741" s="227"/>
      <c r="K1741" s="253"/>
      <c r="L1741" s="8"/>
      <c r="M1741" s="253"/>
      <c r="N1741" s="227"/>
      <c r="O1741" s="227"/>
    </row>
    <row r="1742" spans="2:15" x14ac:dyDescent="0.3">
      <c r="B1742" s="226"/>
      <c r="C1742" s="227"/>
      <c r="D1742" s="227"/>
      <c r="E1742" s="227"/>
      <c r="F1742" s="227"/>
      <c r="G1742" s="253"/>
      <c r="H1742" s="227"/>
      <c r="I1742" s="253"/>
      <c r="J1742" s="227"/>
      <c r="K1742" s="253"/>
      <c r="L1742" s="8"/>
      <c r="M1742" s="253"/>
      <c r="N1742" s="227"/>
      <c r="O1742" s="227"/>
    </row>
    <row r="1743" spans="2:15" x14ac:dyDescent="0.3">
      <c r="B1743" s="226"/>
      <c r="C1743" s="227"/>
      <c r="D1743" s="227"/>
      <c r="E1743" s="227"/>
      <c r="F1743" s="227"/>
      <c r="G1743" s="253"/>
      <c r="H1743" s="227"/>
      <c r="I1743" s="253"/>
      <c r="J1743" s="227"/>
      <c r="K1743" s="253"/>
      <c r="L1743" s="8"/>
      <c r="M1743" s="253"/>
      <c r="N1743" s="227"/>
      <c r="O1743" s="227"/>
    </row>
    <row r="1744" spans="2:15" x14ac:dyDescent="0.3">
      <c r="B1744" s="226"/>
      <c r="C1744" s="227"/>
      <c r="D1744" s="227"/>
      <c r="E1744" s="227"/>
      <c r="F1744" s="227"/>
      <c r="G1744" s="253"/>
      <c r="H1744" s="227"/>
      <c r="I1744" s="253"/>
      <c r="J1744" s="227"/>
      <c r="K1744" s="253"/>
      <c r="L1744" s="8"/>
      <c r="M1744" s="253"/>
      <c r="N1744" s="227"/>
      <c r="O1744" s="227"/>
    </row>
    <row r="1745" spans="2:15" x14ac:dyDescent="0.3">
      <c r="B1745" s="226"/>
      <c r="C1745" s="227"/>
      <c r="D1745" s="227"/>
      <c r="E1745" s="227"/>
      <c r="F1745" s="227"/>
      <c r="G1745" s="253"/>
      <c r="H1745" s="227"/>
      <c r="I1745" s="253"/>
      <c r="J1745" s="227"/>
      <c r="K1745" s="253"/>
      <c r="L1745" s="8"/>
      <c r="M1745" s="253"/>
      <c r="N1745" s="227"/>
      <c r="O1745" s="227"/>
    </row>
    <row r="1746" spans="2:15" x14ac:dyDescent="0.3">
      <c r="B1746" s="226"/>
      <c r="C1746" s="227"/>
      <c r="D1746" s="227"/>
      <c r="E1746" s="227"/>
      <c r="F1746" s="227"/>
      <c r="G1746" s="253"/>
      <c r="H1746" s="227"/>
      <c r="I1746" s="253"/>
      <c r="J1746" s="227"/>
      <c r="K1746" s="253"/>
      <c r="L1746" s="8"/>
      <c r="M1746" s="253"/>
      <c r="N1746" s="227"/>
      <c r="O1746" s="227"/>
    </row>
    <row r="1747" spans="2:15" x14ac:dyDescent="0.3">
      <c r="B1747" s="226"/>
      <c r="C1747" s="227"/>
      <c r="D1747" s="227"/>
      <c r="E1747" s="227"/>
      <c r="F1747" s="227"/>
      <c r="G1747" s="253"/>
      <c r="H1747" s="227"/>
      <c r="I1747" s="253"/>
      <c r="J1747" s="227"/>
      <c r="K1747" s="253"/>
      <c r="L1747" s="8"/>
      <c r="M1747" s="253"/>
      <c r="N1747" s="227"/>
      <c r="O1747" s="227"/>
    </row>
    <row r="1748" spans="2:15" x14ac:dyDescent="0.3">
      <c r="B1748" s="226"/>
      <c r="C1748" s="227"/>
      <c r="D1748" s="227"/>
      <c r="E1748" s="227"/>
      <c r="F1748" s="227"/>
      <c r="G1748" s="253"/>
      <c r="H1748" s="227"/>
      <c r="I1748" s="253"/>
      <c r="J1748" s="227"/>
      <c r="K1748" s="253"/>
      <c r="L1748" s="8"/>
      <c r="M1748" s="253"/>
      <c r="N1748" s="227"/>
      <c r="O1748" s="227"/>
    </row>
    <row r="1749" spans="2:15" x14ac:dyDescent="0.3">
      <c r="B1749" s="226"/>
      <c r="C1749" s="227"/>
      <c r="D1749" s="227"/>
      <c r="E1749" s="227"/>
      <c r="F1749" s="227"/>
      <c r="G1749" s="253"/>
      <c r="H1749" s="227"/>
      <c r="I1749" s="253"/>
      <c r="J1749" s="227"/>
      <c r="K1749" s="253"/>
      <c r="L1749" s="8"/>
      <c r="M1749" s="253"/>
      <c r="N1749" s="227"/>
      <c r="O1749" s="227"/>
    </row>
    <row r="1750" spans="2:15" x14ac:dyDescent="0.3">
      <c r="B1750" s="226"/>
      <c r="C1750" s="227"/>
      <c r="D1750" s="227"/>
      <c r="E1750" s="227"/>
      <c r="F1750" s="227"/>
      <c r="G1750" s="253"/>
      <c r="H1750" s="227"/>
      <c r="I1750" s="253"/>
      <c r="J1750" s="227"/>
      <c r="K1750" s="253"/>
      <c r="L1750" s="8"/>
      <c r="M1750" s="253"/>
      <c r="N1750" s="227"/>
      <c r="O1750" s="227"/>
    </row>
    <row r="1751" spans="2:15" x14ac:dyDescent="0.3">
      <c r="B1751" s="226"/>
      <c r="C1751" s="227"/>
      <c r="D1751" s="227"/>
      <c r="E1751" s="227"/>
      <c r="F1751" s="227"/>
      <c r="G1751" s="253"/>
      <c r="H1751" s="227"/>
      <c r="I1751" s="253"/>
      <c r="J1751" s="227"/>
      <c r="K1751" s="253"/>
      <c r="L1751" s="8"/>
      <c r="M1751" s="253"/>
      <c r="N1751" s="227"/>
      <c r="O1751" s="227"/>
    </row>
    <row r="1752" spans="2:15" x14ac:dyDescent="0.3">
      <c r="B1752" s="226"/>
      <c r="C1752" s="227"/>
      <c r="D1752" s="227"/>
      <c r="E1752" s="227"/>
      <c r="F1752" s="227"/>
      <c r="G1752" s="253"/>
      <c r="H1752" s="227"/>
      <c r="I1752" s="253"/>
      <c r="J1752" s="227"/>
      <c r="K1752" s="253"/>
      <c r="L1752" s="8"/>
      <c r="M1752" s="253"/>
      <c r="N1752" s="227"/>
      <c r="O1752" s="227"/>
    </row>
    <row r="1753" spans="2:15" x14ac:dyDescent="0.3">
      <c r="B1753" s="226"/>
      <c r="C1753" s="227"/>
      <c r="D1753" s="227"/>
      <c r="E1753" s="227"/>
      <c r="F1753" s="227"/>
      <c r="G1753" s="253"/>
      <c r="H1753" s="227"/>
      <c r="I1753" s="253"/>
      <c r="J1753" s="227"/>
      <c r="K1753" s="253"/>
      <c r="L1753" s="8"/>
      <c r="M1753" s="253"/>
      <c r="N1753" s="227"/>
      <c r="O1753" s="227"/>
    </row>
    <row r="1754" spans="2:15" x14ac:dyDescent="0.3">
      <c r="B1754" s="226"/>
      <c r="C1754" s="227"/>
      <c r="D1754" s="227"/>
      <c r="E1754" s="227"/>
      <c r="F1754" s="227"/>
      <c r="G1754" s="253"/>
      <c r="H1754" s="227"/>
      <c r="I1754" s="253"/>
      <c r="J1754" s="227"/>
      <c r="K1754" s="253"/>
      <c r="L1754" s="8"/>
      <c r="M1754" s="253"/>
      <c r="N1754" s="227"/>
      <c r="O1754" s="227"/>
    </row>
    <row r="1755" spans="2:15" x14ac:dyDescent="0.3">
      <c r="B1755" s="226"/>
      <c r="C1755" s="227"/>
      <c r="D1755" s="227"/>
      <c r="E1755" s="227"/>
      <c r="F1755" s="227"/>
      <c r="G1755" s="253"/>
      <c r="H1755" s="227"/>
      <c r="I1755" s="253"/>
      <c r="J1755" s="227"/>
      <c r="K1755" s="253"/>
      <c r="L1755" s="8"/>
      <c r="M1755" s="253"/>
      <c r="N1755" s="227"/>
      <c r="O1755" s="227"/>
    </row>
    <row r="1756" spans="2:15" x14ac:dyDescent="0.3">
      <c r="B1756" s="226"/>
      <c r="C1756" s="227"/>
      <c r="D1756" s="227"/>
      <c r="E1756" s="227"/>
      <c r="F1756" s="227"/>
      <c r="G1756" s="253"/>
      <c r="H1756" s="227"/>
      <c r="I1756" s="253"/>
      <c r="J1756" s="227"/>
      <c r="K1756" s="253"/>
      <c r="L1756" s="8"/>
      <c r="M1756" s="253"/>
      <c r="N1756" s="227"/>
      <c r="O1756" s="227"/>
    </row>
    <row r="1757" spans="2:15" x14ac:dyDescent="0.3">
      <c r="B1757" s="226"/>
      <c r="C1757" s="227"/>
      <c r="D1757" s="227"/>
      <c r="E1757" s="227"/>
      <c r="F1757" s="227"/>
      <c r="G1757" s="253"/>
      <c r="H1757" s="227"/>
      <c r="I1757" s="253"/>
      <c r="J1757" s="227"/>
      <c r="K1757" s="253"/>
      <c r="L1757" s="8"/>
      <c r="M1757" s="253"/>
      <c r="N1757" s="227"/>
      <c r="O1757" s="227"/>
    </row>
    <row r="1758" spans="2:15" x14ac:dyDescent="0.3">
      <c r="B1758" s="226"/>
      <c r="C1758" s="227"/>
      <c r="D1758" s="227"/>
      <c r="E1758" s="227"/>
      <c r="F1758" s="227"/>
      <c r="G1758" s="253"/>
      <c r="H1758" s="227"/>
      <c r="I1758" s="253"/>
      <c r="J1758" s="227"/>
      <c r="K1758" s="253"/>
      <c r="L1758" s="8"/>
      <c r="M1758" s="253"/>
      <c r="N1758" s="227"/>
      <c r="O1758" s="227"/>
    </row>
    <row r="1759" spans="2:15" x14ac:dyDescent="0.3">
      <c r="B1759" s="226"/>
      <c r="C1759" s="227"/>
      <c r="D1759" s="227"/>
      <c r="E1759" s="227"/>
      <c r="F1759" s="227"/>
      <c r="G1759" s="253"/>
      <c r="H1759" s="227"/>
      <c r="I1759" s="253"/>
      <c r="J1759" s="227"/>
      <c r="K1759" s="253"/>
      <c r="L1759" s="8"/>
      <c r="M1759" s="253"/>
      <c r="N1759" s="227"/>
      <c r="O1759" s="227"/>
    </row>
    <row r="1760" spans="2:15" x14ac:dyDescent="0.3">
      <c r="B1760" s="226"/>
      <c r="C1760" s="227"/>
      <c r="D1760" s="227"/>
      <c r="E1760" s="227"/>
      <c r="F1760" s="227"/>
      <c r="G1760" s="253"/>
      <c r="H1760" s="227"/>
      <c r="I1760" s="253"/>
      <c r="J1760" s="227"/>
      <c r="K1760" s="253"/>
      <c r="L1760" s="8"/>
      <c r="M1760" s="253"/>
      <c r="N1760" s="227"/>
      <c r="O1760" s="227"/>
    </row>
    <row r="1761" spans="2:15" x14ac:dyDescent="0.3">
      <c r="B1761" s="226"/>
      <c r="C1761" s="227"/>
      <c r="D1761" s="227"/>
      <c r="E1761" s="227"/>
      <c r="F1761" s="227"/>
      <c r="G1761" s="253"/>
      <c r="H1761" s="227"/>
      <c r="I1761" s="253"/>
      <c r="J1761" s="227"/>
      <c r="K1761" s="253"/>
      <c r="L1761" s="8"/>
      <c r="M1761" s="253"/>
      <c r="N1761" s="227"/>
      <c r="O1761" s="227"/>
    </row>
    <row r="1762" spans="2:15" x14ac:dyDescent="0.3">
      <c r="B1762" s="226"/>
      <c r="C1762" s="227"/>
      <c r="D1762" s="227"/>
      <c r="E1762" s="227"/>
      <c r="F1762" s="227"/>
      <c r="G1762" s="253"/>
      <c r="H1762" s="227"/>
      <c r="I1762" s="253"/>
      <c r="J1762" s="227"/>
      <c r="K1762" s="253"/>
      <c r="L1762" s="8"/>
      <c r="M1762" s="253"/>
      <c r="N1762" s="227"/>
      <c r="O1762" s="227"/>
    </row>
    <row r="1763" spans="2:15" x14ac:dyDescent="0.3">
      <c r="B1763" s="226"/>
      <c r="C1763" s="227"/>
      <c r="D1763" s="227"/>
      <c r="E1763" s="227"/>
      <c r="F1763" s="227"/>
      <c r="G1763" s="253"/>
      <c r="H1763" s="227"/>
      <c r="I1763" s="253"/>
      <c r="J1763" s="227"/>
      <c r="K1763" s="253"/>
      <c r="L1763" s="8"/>
      <c r="M1763" s="253"/>
      <c r="N1763" s="227"/>
      <c r="O1763" s="227"/>
    </row>
    <row r="1764" spans="2:15" x14ac:dyDescent="0.3">
      <c r="B1764" s="226"/>
      <c r="C1764" s="227"/>
      <c r="D1764" s="227"/>
      <c r="E1764" s="227"/>
      <c r="F1764" s="227"/>
      <c r="G1764" s="253"/>
      <c r="H1764" s="227"/>
      <c r="I1764" s="253"/>
      <c r="J1764" s="227"/>
      <c r="K1764" s="253"/>
      <c r="L1764" s="8"/>
      <c r="M1764" s="253"/>
      <c r="N1764" s="227"/>
      <c r="O1764" s="227"/>
    </row>
    <row r="1765" spans="2:15" x14ac:dyDescent="0.3">
      <c r="B1765" s="226"/>
      <c r="C1765" s="227"/>
      <c r="D1765" s="227"/>
      <c r="E1765" s="227"/>
      <c r="F1765" s="227"/>
      <c r="G1765" s="253"/>
      <c r="H1765" s="227"/>
      <c r="I1765" s="253"/>
      <c r="J1765" s="227"/>
      <c r="K1765" s="253"/>
      <c r="L1765" s="8"/>
      <c r="M1765" s="253"/>
      <c r="N1765" s="227"/>
      <c r="O1765" s="227"/>
    </row>
    <row r="1766" spans="2:15" x14ac:dyDescent="0.3">
      <c r="B1766" s="226"/>
      <c r="C1766" s="227"/>
      <c r="D1766" s="227"/>
      <c r="E1766" s="227"/>
      <c r="F1766" s="227"/>
      <c r="G1766" s="253"/>
      <c r="H1766" s="227"/>
      <c r="I1766" s="253"/>
      <c r="J1766" s="227"/>
      <c r="K1766" s="253"/>
      <c r="L1766" s="8"/>
      <c r="M1766" s="253"/>
      <c r="N1766" s="227"/>
      <c r="O1766" s="227"/>
    </row>
    <row r="1767" spans="2:15" x14ac:dyDescent="0.3">
      <c r="B1767" s="226"/>
      <c r="C1767" s="227"/>
      <c r="D1767" s="227"/>
      <c r="E1767" s="227"/>
      <c r="F1767" s="227"/>
      <c r="G1767" s="253"/>
      <c r="H1767" s="227"/>
      <c r="I1767" s="253"/>
      <c r="J1767" s="227"/>
      <c r="K1767" s="253"/>
      <c r="L1767" s="8"/>
      <c r="M1767" s="253"/>
      <c r="N1767" s="227"/>
      <c r="O1767" s="227"/>
    </row>
    <row r="1768" spans="2:15" x14ac:dyDescent="0.3">
      <c r="B1768" s="226"/>
      <c r="C1768" s="227"/>
      <c r="D1768" s="227"/>
      <c r="E1768" s="227"/>
      <c r="F1768" s="227"/>
      <c r="G1768" s="253"/>
      <c r="H1768" s="227"/>
      <c r="I1768" s="253"/>
      <c r="J1768" s="227"/>
      <c r="K1768" s="253"/>
      <c r="L1768" s="8"/>
      <c r="M1768" s="253"/>
      <c r="N1768" s="227"/>
      <c r="O1768" s="227"/>
    </row>
    <row r="1769" spans="2:15" x14ac:dyDescent="0.3">
      <c r="B1769" s="226"/>
      <c r="C1769" s="227"/>
      <c r="D1769" s="227"/>
      <c r="E1769" s="227"/>
      <c r="F1769" s="227"/>
      <c r="G1769" s="253"/>
      <c r="H1769" s="227"/>
      <c r="I1769" s="253"/>
      <c r="J1769" s="227"/>
      <c r="K1769" s="253"/>
      <c r="L1769" s="8"/>
      <c r="M1769" s="253"/>
      <c r="N1769" s="227"/>
      <c r="O1769" s="227"/>
    </row>
    <row r="1770" spans="2:15" x14ac:dyDescent="0.3">
      <c r="B1770" s="226"/>
      <c r="C1770" s="227"/>
      <c r="D1770" s="227"/>
      <c r="E1770" s="227"/>
      <c r="F1770" s="227"/>
      <c r="G1770" s="253"/>
      <c r="H1770" s="227"/>
      <c r="I1770" s="253"/>
      <c r="J1770" s="227"/>
      <c r="K1770" s="253"/>
      <c r="L1770" s="8"/>
      <c r="M1770" s="253"/>
      <c r="N1770" s="227"/>
      <c r="O1770" s="227"/>
    </row>
    <row r="1771" spans="2:15" x14ac:dyDescent="0.3">
      <c r="B1771" s="226"/>
      <c r="C1771" s="227"/>
      <c r="D1771" s="227"/>
      <c r="E1771" s="227"/>
      <c r="F1771" s="227"/>
      <c r="G1771" s="253"/>
      <c r="H1771" s="227"/>
      <c r="I1771" s="253"/>
      <c r="J1771" s="227"/>
      <c r="K1771" s="253"/>
      <c r="L1771" s="8"/>
      <c r="M1771" s="253"/>
      <c r="N1771" s="227"/>
      <c r="O1771" s="227"/>
    </row>
    <row r="1772" spans="2:15" x14ac:dyDescent="0.3">
      <c r="B1772" s="226"/>
      <c r="C1772" s="227"/>
      <c r="D1772" s="227"/>
      <c r="E1772" s="227"/>
      <c r="F1772" s="227"/>
      <c r="G1772" s="253"/>
      <c r="H1772" s="227"/>
      <c r="I1772" s="253"/>
      <c r="J1772" s="227"/>
      <c r="K1772" s="253"/>
      <c r="L1772" s="8"/>
      <c r="M1772" s="253"/>
      <c r="N1772" s="227"/>
      <c r="O1772" s="227"/>
    </row>
    <row r="1773" spans="2:15" x14ac:dyDescent="0.3">
      <c r="B1773" s="226"/>
      <c r="C1773" s="227"/>
      <c r="D1773" s="227"/>
      <c r="E1773" s="227"/>
      <c r="F1773" s="227"/>
      <c r="G1773" s="253"/>
      <c r="H1773" s="227"/>
      <c r="I1773" s="253"/>
      <c r="J1773" s="227"/>
      <c r="K1773" s="253"/>
      <c r="L1773" s="8"/>
      <c r="M1773" s="253"/>
      <c r="N1773" s="227"/>
      <c r="O1773" s="227"/>
    </row>
    <row r="1774" spans="2:15" x14ac:dyDescent="0.3">
      <c r="B1774" s="226"/>
      <c r="C1774" s="227"/>
      <c r="D1774" s="227"/>
      <c r="E1774" s="227"/>
      <c r="F1774" s="227"/>
      <c r="G1774" s="253"/>
      <c r="H1774" s="227"/>
      <c r="I1774" s="253"/>
      <c r="J1774" s="227"/>
      <c r="K1774" s="253"/>
      <c r="L1774" s="8"/>
      <c r="M1774" s="253"/>
      <c r="N1774" s="227"/>
      <c r="O1774" s="227"/>
    </row>
    <row r="1775" spans="2:15" x14ac:dyDescent="0.3">
      <c r="B1775" s="226"/>
      <c r="C1775" s="227"/>
      <c r="D1775" s="227"/>
      <c r="E1775" s="227"/>
      <c r="F1775" s="227"/>
      <c r="G1775" s="253"/>
      <c r="H1775" s="227"/>
      <c r="I1775" s="253"/>
      <c r="J1775" s="227"/>
      <c r="K1775" s="253"/>
      <c r="L1775" s="8"/>
      <c r="M1775" s="253"/>
      <c r="N1775" s="227"/>
      <c r="O1775" s="227"/>
    </row>
    <row r="1776" spans="2:15" x14ac:dyDescent="0.3">
      <c r="B1776" s="226"/>
      <c r="C1776" s="227"/>
      <c r="D1776" s="227"/>
      <c r="E1776" s="227"/>
      <c r="F1776" s="227"/>
      <c r="G1776" s="253"/>
      <c r="H1776" s="227"/>
      <c r="I1776" s="253"/>
      <c r="J1776" s="227"/>
      <c r="K1776" s="253"/>
      <c r="L1776" s="8"/>
      <c r="M1776" s="253"/>
      <c r="N1776" s="227"/>
      <c r="O1776" s="227"/>
    </row>
    <row r="1777" spans="2:15" x14ac:dyDescent="0.3">
      <c r="B1777" s="226"/>
      <c r="C1777" s="227"/>
      <c r="D1777" s="227"/>
      <c r="E1777" s="227"/>
      <c r="F1777" s="227"/>
      <c r="G1777" s="253"/>
      <c r="H1777" s="227"/>
      <c r="I1777" s="253"/>
      <c r="J1777" s="227"/>
      <c r="K1777" s="253"/>
      <c r="L1777" s="8"/>
      <c r="M1777" s="253"/>
      <c r="N1777" s="227"/>
      <c r="O1777" s="227"/>
    </row>
    <row r="1778" spans="2:15" x14ac:dyDescent="0.3">
      <c r="B1778" s="226"/>
      <c r="C1778" s="227"/>
      <c r="D1778" s="227"/>
      <c r="E1778" s="227"/>
      <c r="F1778" s="227"/>
      <c r="G1778" s="253"/>
      <c r="H1778" s="227"/>
      <c r="I1778" s="253"/>
      <c r="J1778" s="227"/>
      <c r="K1778" s="253"/>
      <c r="L1778" s="8"/>
      <c r="M1778" s="253"/>
      <c r="N1778" s="227"/>
      <c r="O1778" s="227"/>
    </row>
    <row r="1779" spans="2:15" x14ac:dyDescent="0.3">
      <c r="B1779" s="226"/>
      <c r="C1779" s="227"/>
      <c r="D1779" s="227"/>
      <c r="E1779" s="227"/>
      <c r="F1779" s="227"/>
      <c r="G1779" s="253"/>
      <c r="H1779" s="227"/>
      <c r="I1779" s="253"/>
      <c r="J1779" s="227"/>
      <c r="K1779" s="253"/>
      <c r="L1779" s="8"/>
      <c r="M1779" s="253"/>
      <c r="N1779" s="227"/>
      <c r="O1779" s="227"/>
    </row>
    <row r="1780" spans="2:15" x14ac:dyDescent="0.3">
      <c r="B1780" s="226"/>
      <c r="C1780" s="227"/>
      <c r="D1780" s="227"/>
      <c r="E1780" s="227"/>
      <c r="F1780" s="227"/>
      <c r="G1780" s="253"/>
      <c r="H1780" s="227"/>
      <c r="I1780" s="253"/>
      <c r="J1780" s="227"/>
      <c r="K1780" s="253"/>
      <c r="L1780" s="8"/>
      <c r="M1780" s="253"/>
      <c r="N1780" s="227"/>
      <c r="O1780" s="227"/>
    </row>
    <row r="1781" spans="2:15" x14ac:dyDescent="0.3">
      <c r="B1781" s="226"/>
      <c r="C1781" s="227"/>
      <c r="D1781" s="227"/>
      <c r="E1781" s="227"/>
      <c r="F1781" s="227"/>
      <c r="G1781" s="253"/>
      <c r="H1781" s="227"/>
      <c r="I1781" s="253"/>
      <c r="J1781" s="227"/>
      <c r="K1781" s="253"/>
      <c r="L1781" s="8"/>
      <c r="M1781" s="253"/>
      <c r="N1781" s="227"/>
      <c r="O1781" s="227"/>
    </row>
    <row r="1782" spans="2:15" x14ac:dyDescent="0.3">
      <c r="B1782" s="226"/>
      <c r="C1782" s="227"/>
      <c r="D1782" s="227"/>
      <c r="E1782" s="227"/>
      <c r="F1782" s="227"/>
      <c r="G1782" s="253"/>
      <c r="H1782" s="227"/>
      <c r="I1782" s="253"/>
      <c r="J1782" s="227"/>
      <c r="K1782" s="253"/>
      <c r="L1782" s="8"/>
      <c r="M1782" s="253"/>
      <c r="N1782" s="227"/>
      <c r="O1782" s="227"/>
    </row>
    <row r="1783" spans="2:15" x14ac:dyDescent="0.3">
      <c r="B1783" s="226"/>
      <c r="C1783" s="227"/>
      <c r="D1783" s="227"/>
      <c r="E1783" s="227"/>
      <c r="F1783" s="227"/>
      <c r="G1783" s="253"/>
      <c r="H1783" s="227"/>
      <c r="I1783" s="253"/>
      <c r="J1783" s="227"/>
      <c r="K1783" s="253"/>
      <c r="L1783" s="8"/>
      <c r="M1783" s="253"/>
      <c r="N1783" s="227"/>
      <c r="O1783" s="227"/>
    </row>
    <row r="1784" spans="2:15" x14ac:dyDescent="0.3">
      <c r="B1784" s="226"/>
      <c r="C1784" s="227"/>
      <c r="D1784" s="227"/>
      <c r="E1784" s="227"/>
      <c r="F1784" s="227"/>
      <c r="G1784" s="253"/>
      <c r="H1784" s="227"/>
      <c r="I1784" s="253"/>
      <c r="J1784" s="227"/>
      <c r="K1784" s="253"/>
      <c r="L1784" s="8"/>
      <c r="M1784" s="253"/>
      <c r="N1784" s="227"/>
      <c r="O1784" s="227"/>
    </row>
    <row r="1785" spans="2:15" x14ac:dyDescent="0.3">
      <c r="B1785" s="226"/>
      <c r="C1785" s="227"/>
      <c r="D1785" s="227"/>
      <c r="E1785" s="227"/>
      <c r="F1785" s="227"/>
      <c r="G1785" s="253"/>
      <c r="H1785" s="227"/>
      <c r="I1785" s="253"/>
      <c r="J1785" s="227"/>
      <c r="K1785" s="253"/>
      <c r="L1785" s="8"/>
      <c r="M1785" s="253"/>
      <c r="N1785" s="227"/>
      <c r="O1785" s="227"/>
    </row>
    <row r="1786" spans="2:15" x14ac:dyDescent="0.3">
      <c r="B1786" s="226"/>
      <c r="C1786" s="227"/>
      <c r="D1786" s="227"/>
      <c r="E1786" s="227"/>
      <c r="F1786" s="227"/>
      <c r="G1786" s="253"/>
      <c r="H1786" s="227"/>
      <c r="I1786" s="253"/>
      <c r="J1786" s="227"/>
      <c r="K1786" s="253"/>
      <c r="L1786" s="8"/>
      <c r="M1786" s="253"/>
      <c r="N1786" s="227"/>
      <c r="O1786" s="227"/>
    </row>
    <row r="1787" spans="2:15" x14ac:dyDescent="0.3">
      <c r="B1787" s="226"/>
      <c r="C1787" s="227"/>
      <c r="D1787" s="227"/>
      <c r="E1787" s="227"/>
      <c r="F1787" s="227"/>
      <c r="G1787" s="253"/>
      <c r="H1787" s="227"/>
      <c r="I1787" s="253"/>
      <c r="J1787" s="227"/>
      <c r="K1787" s="253"/>
      <c r="L1787" s="8"/>
      <c r="M1787" s="253"/>
      <c r="N1787" s="227"/>
      <c r="O1787" s="227"/>
    </row>
    <row r="1788" spans="2:15" x14ac:dyDescent="0.3">
      <c r="B1788" s="226"/>
      <c r="C1788" s="227"/>
      <c r="D1788" s="227"/>
      <c r="E1788" s="227"/>
      <c r="F1788" s="227"/>
      <c r="G1788" s="253"/>
      <c r="H1788" s="227"/>
      <c r="I1788" s="253"/>
      <c r="J1788" s="227"/>
      <c r="K1788" s="253"/>
      <c r="L1788" s="8"/>
      <c r="M1788" s="253"/>
      <c r="N1788" s="227"/>
      <c r="O1788" s="227"/>
    </row>
    <row r="1789" spans="2:15" x14ac:dyDescent="0.3">
      <c r="B1789" s="226"/>
      <c r="C1789" s="227"/>
      <c r="D1789" s="227"/>
      <c r="E1789" s="227"/>
      <c r="F1789" s="227"/>
      <c r="G1789" s="253"/>
      <c r="H1789" s="227"/>
      <c r="I1789" s="253"/>
      <c r="J1789" s="227"/>
      <c r="K1789" s="253"/>
      <c r="L1789" s="8"/>
      <c r="M1789" s="253"/>
      <c r="N1789" s="227"/>
      <c r="O1789" s="227"/>
    </row>
    <row r="1790" spans="2:15" x14ac:dyDescent="0.3">
      <c r="B1790" s="226"/>
      <c r="C1790" s="227"/>
      <c r="D1790" s="227"/>
      <c r="E1790" s="227"/>
      <c r="F1790" s="227"/>
      <c r="G1790" s="253"/>
      <c r="H1790" s="227"/>
      <c r="I1790" s="253"/>
      <c r="J1790" s="227"/>
      <c r="K1790" s="253"/>
      <c r="L1790" s="8"/>
      <c r="M1790" s="253"/>
      <c r="N1790" s="227"/>
      <c r="O1790" s="227"/>
    </row>
    <row r="1791" spans="2:15" x14ac:dyDescent="0.3">
      <c r="B1791" s="226"/>
      <c r="C1791" s="227"/>
      <c r="D1791" s="227"/>
      <c r="E1791" s="227"/>
      <c r="F1791" s="227"/>
      <c r="G1791" s="253"/>
      <c r="H1791" s="227"/>
      <c r="I1791" s="253"/>
      <c r="J1791" s="227"/>
      <c r="K1791" s="253"/>
      <c r="L1791" s="8"/>
      <c r="M1791" s="253"/>
      <c r="N1791" s="227"/>
      <c r="O1791" s="227"/>
    </row>
    <row r="1792" spans="2:15" x14ac:dyDescent="0.3">
      <c r="B1792" s="226"/>
      <c r="C1792" s="227"/>
      <c r="D1792" s="227"/>
      <c r="E1792" s="227"/>
      <c r="F1792" s="227"/>
      <c r="G1792" s="253"/>
      <c r="H1792" s="227"/>
      <c r="I1792" s="253"/>
      <c r="J1792" s="227"/>
      <c r="K1792" s="253"/>
      <c r="L1792" s="8"/>
      <c r="M1792" s="253"/>
      <c r="N1792" s="227"/>
      <c r="O1792" s="227"/>
    </row>
    <row r="1793" spans="2:15" x14ac:dyDescent="0.3">
      <c r="B1793" s="226"/>
      <c r="C1793" s="227"/>
      <c r="D1793" s="227"/>
      <c r="E1793" s="227"/>
      <c r="F1793" s="227"/>
      <c r="G1793" s="253"/>
      <c r="H1793" s="227"/>
      <c r="I1793" s="253"/>
      <c r="J1793" s="227"/>
      <c r="K1793" s="253"/>
      <c r="L1793" s="8"/>
      <c r="M1793" s="253"/>
      <c r="N1793" s="227"/>
      <c r="O1793" s="227"/>
    </row>
    <row r="1794" spans="2:15" x14ac:dyDescent="0.3">
      <c r="B1794" s="226"/>
      <c r="C1794" s="227"/>
      <c r="D1794" s="227"/>
      <c r="E1794" s="227"/>
      <c r="F1794" s="227"/>
      <c r="G1794" s="253"/>
      <c r="H1794" s="227"/>
      <c r="I1794" s="253"/>
      <c r="J1794" s="227"/>
      <c r="K1794" s="253"/>
      <c r="L1794" s="8"/>
      <c r="M1794" s="253"/>
      <c r="N1794" s="227"/>
      <c r="O1794" s="227"/>
    </row>
    <row r="1795" spans="2:15" x14ac:dyDescent="0.3">
      <c r="B1795" s="226"/>
      <c r="C1795" s="227"/>
      <c r="D1795" s="227"/>
      <c r="E1795" s="227"/>
      <c r="F1795" s="227"/>
      <c r="G1795" s="253"/>
      <c r="H1795" s="227"/>
      <c r="I1795" s="253"/>
      <c r="J1795" s="227"/>
      <c r="K1795" s="253"/>
      <c r="L1795" s="8"/>
      <c r="M1795" s="253"/>
      <c r="N1795" s="227"/>
      <c r="O1795" s="227"/>
    </row>
    <row r="1796" spans="2:15" x14ac:dyDescent="0.3">
      <c r="B1796" s="226"/>
      <c r="C1796" s="227"/>
      <c r="D1796" s="227"/>
      <c r="E1796" s="227"/>
      <c r="F1796" s="227"/>
      <c r="G1796" s="253"/>
      <c r="H1796" s="227"/>
      <c r="I1796" s="253"/>
      <c r="J1796" s="227"/>
      <c r="K1796" s="253"/>
      <c r="L1796" s="8"/>
      <c r="M1796" s="253"/>
      <c r="N1796" s="227"/>
      <c r="O1796" s="227"/>
    </row>
    <row r="1797" spans="2:15" x14ac:dyDescent="0.3">
      <c r="B1797" s="226"/>
      <c r="C1797" s="227"/>
      <c r="D1797" s="227"/>
      <c r="E1797" s="227"/>
      <c r="F1797" s="227"/>
      <c r="G1797" s="253"/>
      <c r="H1797" s="227"/>
      <c r="I1797" s="253"/>
      <c r="J1797" s="227"/>
      <c r="K1797" s="253"/>
      <c r="L1797" s="8"/>
      <c r="M1797" s="253"/>
      <c r="N1797" s="227"/>
      <c r="O1797" s="227"/>
    </row>
    <row r="1798" spans="2:15" x14ac:dyDescent="0.3">
      <c r="B1798" s="226"/>
      <c r="C1798" s="227"/>
      <c r="D1798" s="227"/>
      <c r="E1798" s="227"/>
      <c r="F1798" s="227"/>
      <c r="G1798" s="253"/>
      <c r="H1798" s="227"/>
      <c r="I1798" s="253"/>
      <c r="J1798" s="227"/>
      <c r="K1798" s="253"/>
      <c r="L1798" s="8"/>
      <c r="M1798" s="253"/>
      <c r="N1798" s="227"/>
      <c r="O1798" s="227"/>
    </row>
    <row r="1799" spans="2:15" x14ac:dyDescent="0.3">
      <c r="B1799" s="226"/>
      <c r="C1799" s="227"/>
      <c r="D1799" s="227"/>
      <c r="E1799" s="227"/>
      <c r="F1799" s="227"/>
      <c r="G1799" s="253"/>
      <c r="H1799" s="227"/>
      <c r="I1799" s="253"/>
      <c r="J1799" s="227"/>
      <c r="K1799" s="253"/>
      <c r="L1799" s="8"/>
      <c r="M1799" s="253"/>
      <c r="N1799" s="227"/>
      <c r="O1799" s="227"/>
    </row>
    <row r="1800" spans="2:15" x14ac:dyDescent="0.3">
      <c r="B1800" s="226"/>
      <c r="C1800" s="227"/>
      <c r="D1800" s="227"/>
      <c r="E1800" s="227"/>
      <c r="F1800" s="227"/>
      <c r="G1800" s="253"/>
      <c r="H1800" s="227"/>
      <c r="I1800" s="253"/>
      <c r="J1800" s="227"/>
      <c r="K1800" s="253"/>
      <c r="L1800" s="8"/>
      <c r="M1800" s="253"/>
      <c r="N1800" s="227"/>
      <c r="O1800" s="227"/>
    </row>
    <row r="1801" spans="2:15" x14ac:dyDescent="0.3">
      <c r="B1801" s="226"/>
      <c r="C1801" s="227"/>
      <c r="D1801" s="227"/>
      <c r="E1801" s="227"/>
      <c r="F1801" s="227"/>
      <c r="G1801" s="253"/>
      <c r="H1801" s="227"/>
      <c r="I1801" s="253"/>
      <c r="J1801" s="227"/>
      <c r="K1801" s="253"/>
      <c r="L1801" s="8"/>
      <c r="M1801" s="253"/>
      <c r="N1801" s="227"/>
      <c r="O1801" s="227"/>
    </row>
    <row r="1802" spans="2:15" x14ac:dyDescent="0.3">
      <c r="B1802" s="226"/>
      <c r="C1802" s="227"/>
      <c r="D1802" s="227"/>
      <c r="E1802" s="227"/>
      <c r="F1802" s="227"/>
      <c r="G1802" s="253"/>
      <c r="H1802" s="227"/>
      <c r="I1802" s="253"/>
      <c r="J1802" s="227"/>
      <c r="K1802" s="253"/>
      <c r="L1802" s="8"/>
      <c r="M1802" s="253"/>
      <c r="N1802" s="227"/>
      <c r="O1802" s="227"/>
    </row>
    <row r="1803" spans="2:15" x14ac:dyDescent="0.3">
      <c r="B1803" s="226"/>
      <c r="C1803" s="227"/>
      <c r="D1803" s="227"/>
      <c r="E1803" s="227"/>
      <c r="F1803" s="227"/>
      <c r="G1803" s="253"/>
      <c r="H1803" s="227"/>
      <c r="I1803" s="253"/>
      <c r="J1803" s="227"/>
      <c r="K1803" s="253"/>
      <c r="L1803" s="8"/>
      <c r="M1803" s="253"/>
      <c r="N1803" s="227"/>
      <c r="O1803" s="227"/>
    </row>
    <row r="1804" spans="2:15" x14ac:dyDescent="0.3">
      <c r="B1804" s="226"/>
      <c r="C1804" s="227"/>
      <c r="D1804" s="227"/>
      <c r="E1804" s="227"/>
      <c r="F1804" s="227"/>
      <c r="G1804" s="253"/>
      <c r="H1804" s="227"/>
      <c r="I1804" s="253"/>
      <c r="J1804" s="227"/>
      <c r="K1804" s="253"/>
      <c r="L1804" s="8"/>
      <c r="M1804" s="253"/>
      <c r="N1804" s="227"/>
      <c r="O1804" s="227"/>
    </row>
    <row r="1805" spans="2:15" x14ac:dyDescent="0.3">
      <c r="B1805" s="226"/>
      <c r="C1805" s="227"/>
      <c r="D1805" s="227"/>
      <c r="E1805" s="227"/>
      <c r="F1805" s="227"/>
      <c r="G1805" s="253"/>
      <c r="H1805" s="227"/>
      <c r="I1805" s="253"/>
      <c r="J1805" s="227"/>
      <c r="K1805" s="253"/>
      <c r="L1805" s="8"/>
      <c r="M1805" s="253"/>
      <c r="N1805" s="227"/>
      <c r="O1805" s="227"/>
    </row>
    <row r="1806" spans="2:15" x14ac:dyDescent="0.3">
      <c r="B1806" s="226"/>
      <c r="C1806" s="227"/>
      <c r="D1806" s="227"/>
      <c r="E1806" s="227"/>
      <c r="F1806" s="227"/>
      <c r="G1806" s="253"/>
      <c r="H1806" s="227"/>
      <c r="I1806" s="253"/>
      <c r="J1806" s="227"/>
      <c r="K1806" s="253"/>
      <c r="L1806" s="8"/>
      <c r="M1806" s="253"/>
      <c r="N1806" s="227"/>
      <c r="O1806" s="227"/>
    </row>
    <row r="1807" spans="2:15" x14ac:dyDescent="0.3">
      <c r="B1807" s="226"/>
      <c r="C1807" s="227"/>
      <c r="D1807" s="227"/>
      <c r="E1807" s="227"/>
      <c r="F1807" s="227"/>
      <c r="G1807" s="253"/>
      <c r="H1807" s="227"/>
      <c r="I1807" s="253"/>
      <c r="J1807" s="227"/>
      <c r="K1807" s="253"/>
      <c r="L1807" s="8"/>
      <c r="M1807" s="253"/>
      <c r="N1807" s="227"/>
      <c r="O1807" s="227"/>
    </row>
    <row r="1808" spans="2:15" x14ac:dyDescent="0.3">
      <c r="B1808" s="226"/>
      <c r="C1808" s="227"/>
      <c r="D1808" s="227"/>
      <c r="E1808" s="227"/>
      <c r="F1808" s="227"/>
      <c r="G1808" s="253"/>
      <c r="H1808" s="227"/>
      <c r="I1808" s="253"/>
      <c r="J1808" s="227"/>
      <c r="K1808" s="253"/>
      <c r="L1808" s="8"/>
      <c r="M1808" s="253"/>
      <c r="N1808" s="227"/>
      <c r="O1808" s="227"/>
    </row>
    <row r="1809" spans="2:15" x14ac:dyDescent="0.3">
      <c r="B1809" s="226"/>
      <c r="C1809" s="227"/>
      <c r="D1809" s="227"/>
      <c r="E1809" s="227"/>
      <c r="F1809" s="227"/>
      <c r="G1809" s="253"/>
      <c r="H1809" s="227"/>
      <c r="I1809" s="253"/>
      <c r="J1809" s="227"/>
      <c r="K1809" s="253"/>
      <c r="L1809" s="8"/>
      <c r="M1809" s="253"/>
      <c r="N1809" s="227"/>
      <c r="O1809" s="227"/>
    </row>
    <row r="1810" spans="2:15" x14ac:dyDescent="0.3">
      <c r="B1810" s="226"/>
      <c r="C1810" s="227"/>
      <c r="D1810" s="227"/>
      <c r="E1810" s="227"/>
      <c r="F1810" s="227"/>
      <c r="G1810" s="253"/>
      <c r="H1810" s="227"/>
      <c r="I1810" s="253"/>
      <c r="J1810" s="227"/>
      <c r="K1810" s="253"/>
      <c r="L1810" s="8"/>
      <c r="M1810" s="253"/>
      <c r="N1810" s="227"/>
      <c r="O1810" s="227"/>
    </row>
    <row r="1811" spans="2:15" x14ac:dyDescent="0.3">
      <c r="B1811" s="226"/>
      <c r="C1811" s="227"/>
      <c r="D1811" s="227"/>
      <c r="E1811" s="227"/>
      <c r="F1811" s="227"/>
      <c r="G1811" s="253"/>
      <c r="H1811" s="227"/>
      <c r="I1811" s="253"/>
      <c r="J1811" s="227"/>
      <c r="K1811" s="253"/>
      <c r="L1811" s="8"/>
      <c r="M1811" s="253"/>
      <c r="N1811" s="227"/>
      <c r="O1811" s="227"/>
    </row>
    <row r="1812" spans="2:15" x14ac:dyDescent="0.3">
      <c r="B1812" s="226"/>
      <c r="C1812" s="227"/>
      <c r="D1812" s="227"/>
      <c r="E1812" s="227"/>
      <c r="F1812" s="227"/>
      <c r="G1812" s="253"/>
      <c r="H1812" s="227"/>
      <c r="I1812" s="253"/>
      <c r="J1812" s="227"/>
      <c r="K1812" s="253"/>
      <c r="L1812" s="8"/>
      <c r="M1812" s="253"/>
      <c r="N1812" s="227"/>
      <c r="O1812" s="227"/>
    </row>
    <row r="1813" spans="2:15" x14ac:dyDescent="0.3">
      <c r="B1813" s="226"/>
      <c r="C1813" s="227"/>
      <c r="D1813" s="227"/>
      <c r="E1813" s="227"/>
      <c r="F1813" s="227"/>
      <c r="G1813" s="253"/>
      <c r="H1813" s="227"/>
      <c r="I1813" s="253"/>
      <c r="J1813" s="227"/>
      <c r="K1813" s="253"/>
      <c r="L1813" s="8"/>
      <c r="M1813" s="253"/>
      <c r="N1813" s="227"/>
      <c r="O1813" s="227"/>
    </row>
    <row r="1814" spans="2:15" x14ac:dyDescent="0.3">
      <c r="B1814" s="226"/>
      <c r="C1814" s="227"/>
      <c r="D1814" s="227"/>
      <c r="E1814" s="227"/>
      <c r="F1814" s="227"/>
      <c r="G1814" s="253"/>
      <c r="H1814" s="227"/>
      <c r="I1814" s="253"/>
      <c r="J1814" s="227"/>
      <c r="K1814" s="253"/>
      <c r="L1814" s="8"/>
      <c r="M1814" s="253"/>
      <c r="N1814" s="227"/>
      <c r="O1814" s="227"/>
    </row>
    <row r="1815" spans="2:15" x14ac:dyDescent="0.3">
      <c r="B1815" s="226"/>
      <c r="C1815" s="227"/>
      <c r="D1815" s="227"/>
      <c r="E1815" s="227"/>
      <c r="F1815" s="227"/>
      <c r="G1815" s="253"/>
      <c r="H1815" s="227"/>
      <c r="I1815" s="253"/>
      <c r="J1815" s="227"/>
      <c r="K1815" s="253"/>
      <c r="L1815" s="8"/>
      <c r="M1815" s="253"/>
      <c r="N1815" s="227"/>
      <c r="O1815" s="227"/>
    </row>
    <row r="1816" spans="2:15" x14ac:dyDescent="0.3">
      <c r="B1816" s="226"/>
      <c r="C1816" s="227"/>
      <c r="D1816" s="227"/>
      <c r="E1816" s="227"/>
      <c r="F1816" s="227"/>
      <c r="G1816" s="253"/>
      <c r="H1816" s="227"/>
      <c r="I1816" s="253"/>
      <c r="J1816" s="227"/>
      <c r="K1816" s="253"/>
      <c r="L1816" s="8"/>
      <c r="M1816" s="253"/>
      <c r="N1816" s="227"/>
      <c r="O1816" s="227"/>
    </row>
    <row r="1817" spans="2:15" x14ac:dyDescent="0.3">
      <c r="B1817" s="226"/>
      <c r="C1817" s="227"/>
      <c r="D1817" s="227"/>
      <c r="E1817" s="227"/>
      <c r="F1817" s="227"/>
      <c r="G1817" s="253"/>
      <c r="H1817" s="227"/>
      <c r="I1817" s="253"/>
      <c r="J1817" s="227"/>
      <c r="K1817" s="253"/>
      <c r="L1817" s="8"/>
      <c r="M1817" s="253"/>
      <c r="N1817" s="227"/>
      <c r="O1817" s="227"/>
    </row>
    <row r="1818" spans="2:15" x14ac:dyDescent="0.3">
      <c r="B1818" s="226"/>
      <c r="C1818" s="227"/>
      <c r="D1818" s="227"/>
      <c r="E1818" s="227"/>
      <c r="F1818" s="227"/>
      <c r="G1818" s="253"/>
      <c r="H1818" s="227"/>
      <c r="I1818" s="253"/>
      <c r="J1818" s="227"/>
      <c r="K1818" s="253"/>
      <c r="L1818" s="8"/>
      <c r="M1818" s="253"/>
      <c r="N1818" s="227"/>
      <c r="O1818" s="227"/>
    </row>
    <row r="1819" spans="2:15" x14ac:dyDescent="0.3">
      <c r="B1819" s="226"/>
      <c r="C1819" s="227"/>
      <c r="D1819" s="227"/>
      <c r="E1819" s="227"/>
      <c r="F1819" s="227"/>
      <c r="G1819" s="253"/>
      <c r="H1819" s="227"/>
      <c r="I1819" s="253"/>
      <c r="J1819" s="227"/>
      <c r="K1819" s="253"/>
      <c r="L1819" s="8"/>
      <c r="M1819" s="253"/>
      <c r="N1819" s="227"/>
      <c r="O1819" s="227"/>
    </row>
    <row r="1820" spans="2:15" x14ac:dyDescent="0.3">
      <c r="B1820" s="226"/>
      <c r="C1820" s="227"/>
      <c r="D1820" s="227"/>
      <c r="E1820" s="227"/>
      <c r="F1820" s="227"/>
      <c r="G1820" s="253"/>
      <c r="H1820" s="227"/>
      <c r="I1820" s="253"/>
      <c r="J1820" s="227"/>
      <c r="K1820" s="253"/>
      <c r="L1820" s="8"/>
      <c r="M1820" s="253"/>
      <c r="N1820" s="227"/>
      <c r="O1820" s="227"/>
    </row>
    <row r="1821" spans="2:15" x14ac:dyDescent="0.3">
      <c r="B1821" s="226"/>
      <c r="C1821" s="227"/>
      <c r="D1821" s="227"/>
      <c r="E1821" s="227"/>
      <c r="F1821" s="227"/>
      <c r="G1821" s="253"/>
      <c r="H1821" s="227"/>
      <c r="I1821" s="253"/>
      <c r="J1821" s="227"/>
      <c r="K1821" s="253"/>
      <c r="L1821" s="8"/>
      <c r="M1821" s="253"/>
      <c r="N1821" s="227"/>
      <c r="O1821" s="227"/>
    </row>
    <row r="1822" spans="2:15" x14ac:dyDescent="0.3">
      <c r="B1822" s="226"/>
      <c r="C1822" s="227"/>
      <c r="D1822" s="227"/>
      <c r="E1822" s="227"/>
      <c r="F1822" s="227"/>
      <c r="G1822" s="253"/>
      <c r="H1822" s="227"/>
      <c r="I1822" s="253"/>
      <c r="J1822" s="227"/>
      <c r="K1822" s="253"/>
      <c r="L1822" s="8"/>
      <c r="M1822" s="253"/>
      <c r="N1822" s="227"/>
      <c r="O1822" s="227"/>
    </row>
    <row r="1823" spans="2:15" x14ac:dyDescent="0.3">
      <c r="B1823" s="226"/>
      <c r="C1823" s="227"/>
      <c r="D1823" s="227"/>
      <c r="E1823" s="227"/>
      <c r="F1823" s="227"/>
      <c r="G1823" s="253"/>
      <c r="H1823" s="227"/>
      <c r="I1823" s="253"/>
      <c r="J1823" s="227"/>
      <c r="K1823" s="253"/>
      <c r="L1823" s="8"/>
      <c r="M1823" s="253"/>
      <c r="N1823" s="227"/>
      <c r="O1823" s="227"/>
    </row>
    <row r="1824" spans="2:15" x14ac:dyDescent="0.3">
      <c r="B1824" s="226"/>
      <c r="C1824" s="227"/>
      <c r="D1824" s="227"/>
      <c r="E1824" s="227"/>
      <c r="F1824" s="227"/>
      <c r="G1824" s="253"/>
      <c r="H1824" s="227"/>
      <c r="I1824" s="253"/>
      <c r="J1824" s="227"/>
      <c r="K1824" s="253"/>
      <c r="L1824" s="8"/>
      <c r="M1824" s="253"/>
      <c r="N1824" s="227"/>
      <c r="O1824" s="227"/>
    </row>
    <row r="1825" spans="2:15" x14ac:dyDescent="0.3">
      <c r="B1825" s="226"/>
      <c r="C1825" s="227"/>
      <c r="D1825" s="227"/>
      <c r="E1825" s="227"/>
      <c r="F1825" s="227"/>
      <c r="G1825" s="253"/>
      <c r="H1825" s="227"/>
      <c r="I1825" s="253"/>
      <c r="J1825" s="227"/>
      <c r="K1825" s="253"/>
      <c r="L1825" s="8"/>
      <c r="M1825" s="253"/>
      <c r="N1825" s="227"/>
      <c r="O1825" s="227"/>
    </row>
    <row r="1826" spans="2:15" x14ac:dyDescent="0.3">
      <c r="B1826" s="226"/>
      <c r="C1826" s="227"/>
      <c r="D1826" s="227"/>
      <c r="E1826" s="227"/>
      <c r="F1826" s="227"/>
      <c r="G1826" s="253"/>
      <c r="H1826" s="227"/>
      <c r="I1826" s="253"/>
      <c r="J1826" s="227"/>
      <c r="K1826" s="253"/>
      <c r="L1826" s="8"/>
      <c r="M1826" s="253"/>
      <c r="N1826" s="227"/>
      <c r="O1826" s="227"/>
    </row>
    <row r="1827" spans="2:15" x14ac:dyDescent="0.3">
      <c r="B1827" s="226"/>
      <c r="C1827" s="227"/>
      <c r="D1827" s="227"/>
      <c r="E1827" s="227"/>
      <c r="F1827" s="227"/>
      <c r="G1827" s="253"/>
      <c r="H1827" s="227"/>
      <c r="I1827" s="253"/>
      <c r="J1827" s="227"/>
      <c r="K1827" s="253"/>
      <c r="L1827" s="8"/>
      <c r="M1827" s="253"/>
      <c r="N1827" s="227"/>
      <c r="O1827" s="227"/>
    </row>
    <row r="1828" spans="2:15" x14ac:dyDescent="0.3">
      <c r="B1828" s="226"/>
      <c r="C1828" s="227"/>
      <c r="D1828" s="227"/>
      <c r="E1828" s="227"/>
      <c r="F1828" s="227"/>
      <c r="G1828" s="253"/>
      <c r="H1828" s="227"/>
      <c r="I1828" s="253"/>
      <c r="J1828" s="227"/>
      <c r="K1828" s="253"/>
      <c r="L1828" s="8"/>
      <c r="M1828" s="253"/>
      <c r="N1828" s="227"/>
      <c r="O1828" s="227"/>
    </row>
    <row r="1829" spans="2:15" x14ac:dyDescent="0.3">
      <c r="B1829" s="226"/>
      <c r="C1829" s="227"/>
      <c r="D1829" s="227"/>
      <c r="E1829" s="227"/>
      <c r="F1829" s="227"/>
      <c r="G1829" s="253"/>
      <c r="H1829" s="227"/>
      <c r="I1829" s="253"/>
      <c r="J1829" s="227"/>
      <c r="K1829" s="253"/>
      <c r="L1829" s="8"/>
      <c r="M1829" s="253"/>
      <c r="N1829" s="227"/>
      <c r="O1829" s="227"/>
    </row>
    <row r="1830" spans="2:15" x14ac:dyDescent="0.3">
      <c r="B1830" s="226"/>
      <c r="C1830" s="227"/>
      <c r="D1830" s="227"/>
      <c r="E1830" s="227"/>
      <c r="F1830" s="227"/>
      <c r="G1830" s="253"/>
      <c r="H1830" s="227"/>
      <c r="I1830" s="253"/>
      <c r="J1830" s="227"/>
      <c r="K1830" s="253"/>
      <c r="L1830" s="8"/>
      <c r="M1830" s="253"/>
      <c r="N1830" s="227"/>
      <c r="O1830" s="227"/>
    </row>
    <row r="1831" spans="2:15" x14ac:dyDescent="0.3">
      <c r="B1831" s="226"/>
      <c r="C1831" s="227"/>
      <c r="D1831" s="227"/>
      <c r="E1831" s="227"/>
      <c r="F1831" s="227"/>
      <c r="G1831" s="253"/>
      <c r="H1831" s="227"/>
      <c r="I1831" s="253"/>
      <c r="J1831" s="227"/>
      <c r="K1831" s="253"/>
      <c r="L1831" s="8"/>
      <c r="M1831" s="253"/>
      <c r="N1831" s="227"/>
      <c r="O1831" s="227"/>
    </row>
    <row r="1832" spans="2:15" x14ac:dyDescent="0.3">
      <c r="B1832" s="226"/>
      <c r="C1832" s="227"/>
      <c r="D1832" s="227"/>
      <c r="E1832" s="227"/>
      <c r="F1832" s="227"/>
      <c r="G1832" s="253"/>
      <c r="H1832" s="227"/>
      <c r="I1832" s="253"/>
      <c r="J1832" s="227"/>
      <c r="K1832" s="253"/>
      <c r="L1832" s="8"/>
      <c r="M1832" s="253"/>
      <c r="N1832" s="227"/>
      <c r="O1832" s="227"/>
    </row>
    <row r="1833" spans="2:15" x14ac:dyDescent="0.3">
      <c r="B1833" s="226"/>
      <c r="C1833" s="227"/>
      <c r="D1833" s="227"/>
      <c r="E1833" s="227"/>
      <c r="F1833" s="227"/>
      <c r="G1833" s="253"/>
      <c r="H1833" s="227"/>
      <c r="I1833" s="253"/>
      <c r="J1833" s="227"/>
      <c r="K1833" s="253"/>
      <c r="L1833" s="8"/>
      <c r="M1833" s="253"/>
      <c r="N1833" s="227"/>
      <c r="O1833" s="227"/>
    </row>
    <row r="1834" spans="2:15" x14ac:dyDescent="0.3">
      <c r="B1834" s="226"/>
      <c r="C1834" s="227"/>
      <c r="D1834" s="227"/>
      <c r="E1834" s="227"/>
      <c r="F1834" s="227"/>
      <c r="G1834" s="253"/>
      <c r="H1834" s="227"/>
      <c r="I1834" s="253"/>
      <c r="J1834" s="227"/>
      <c r="K1834" s="253"/>
      <c r="L1834" s="8"/>
      <c r="M1834" s="253"/>
      <c r="N1834" s="227"/>
      <c r="O1834" s="227"/>
    </row>
    <row r="1835" spans="2:15" x14ac:dyDescent="0.3">
      <c r="B1835" s="226"/>
      <c r="C1835" s="227"/>
      <c r="D1835" s="227"/>
      <c r="E1835" s="227"/>
      <c r="F1835" s="227"/>
      <c r="G1835" s="253"/>
      <c r="H1835" s="227"/>
      <c r="I1835" s="253"/>
      <c r="J1835" s="227"/>
      <c r="K1835" s="253"/>
      <c r="L1835" s="8"/>
      <c r="M1835" s="253"/>
      <c r="N1835" s="227"/>
      <c r="O1835" s="227"/>
    </row>
    <row r="1836" spans="2:15" x14ac:dyDescent="0.3">
      <c r="B1836" s="226"/>
      <c r="C1836" s="227"/>
      <c r="D1836" s="227"/>
      <c r="E1836" s="227"/>
      <c r="F1836" s="227"/>
      <c r="G1836" s="253"/>
      <c r="H1836" s="227"/>
      <c r="I1836" s="253"/>
      <c r="J1836" s="227"/>
      <c r="K1836" s="253"/>
      <c r="L1836" s="8"/>
      <c r="M1836" s="253"/>
      <c r="N1836" s="227"/>
      <c r="O1836" s="227"/>
    </row>
    <row r="1837" spans="2:15" x14ac:dyDescent="0.3">
      <c r="B1837" s="226"/>
      <c r="C1837" s="227"/>
      <c r="D1837" s="227"/>
      <c r="E1837" s="227"/>
      <c r="F1837" s="227"/>
      <c r="G1837" s="253"/>
      <c r="H1837" s="227"/>
      <c r="I1837" s="253"/>
      <c r="J1837" s="227"/>
      <c r="K1837" s="253"/>
      <c r="L1837" s="8"/>
      <c r="M1837" s="253"/>
      <c r="N1837" s="227"/>
      <c r="O1837" s="227"/>
    </row>
    <row r="1838" spans="2:15" x14ac:dyDescent="0.3">
      <c r="B1838" s="226"/>
      <c r="C1838" s="227"/>
      <c r="D1838" s="227"/>
      <c r="E1838" s="227"/>
      <c r="F1838" s="227"/>
      <c r="G1838" s="253"/>
      <c r="H1838" s="227"/>
      <c r="I1838" s="253"/>
      <c r="J1838" s="227"/>
      <c r="K1838" s="253"/>
      <c r="L1838" s="8"/>
      <c r="M1838" s="253"/>
      <c r="N1838" s="227"/>
      <c r="O1838" s="227"/>
    </row>
    <row r="1839" spans="2:15" x14ac:dyDescent="0.3">
      <c r="B1839" s="226"/>
      <c r="C1839" s="227"/>
      <c r="D1839" s="227"/>
      <c r="E1839" s="227"/>
      <c r="F1839" s="227"/>
      <c r="G1839" s="253"/>
      <c r="H1839" s="227"/>
      <c r="I1839" s="253"/>
      <c r="J1839" s="227"/>
      <c r="K1839" s="253"/>
      <c r="L1839" s="8"/>
      <c r="M1839" s="253"/>
      <c r="N1839" s="227"/>
      <c r="O1839" s="227"/>
    </row>
    <row r="1840" spans="2:15" x14ac:dyDescent="0.3">
      <c r="B1840" s="226"/>
      <c r="C1840" s="227"/>
      <c r="D1840" s="227"/>
      <c r="E1840" s="227"/>
      <c r="F1840" s="227"/>
      <c r="G1840" s="253"/>
      <c r="H1840" s="227"/>
      <c r="I1840" s="253"/>
      <c r="J1840" s="227"/>
      <c r="K1840" s="253"/>
      <c r="L1840" s="8"/>
      <c r="M1840" s="253"/>
      <c r="N1840" s="227"/>
      <c r="O1840" s="227"/>
    </row>
    <row r="1841" spans="2:15" x14ac:dyDescent="0.3">
      <c r="B1841" s="226"/>
      <c r="C1841" s="227"/>
      <c r="D1841" s="227"/>
      <c r="E1841" s="227"/>
      <c r="F1841" s="227"/>
      <c r="G1841" s="253"/>
      <c r="H1841" s="227"/>
      <c r="I1841" s="253"/>
      <c r="J1841" s="227"/>
      <c r="K1841" s="253"/>
      <c r="L1841" s="8"/>
      <c r="M1841" s="253"/>
      <c r="N1841" s="227"/>
      <c r="O1841" s="227"/>
    </row>
    <row r="1842" spans="2:15" x14ac:dyDescent="0.3">
      <c r="B1842" s="226"/>
      <c r="C1842" s="227"/>
      <c r="D1842" s="227"/>
      <c r="E1842" s="227"/>
      <c r="F1842" s="227"/>
      <c r="G1842" s="253"/>
      <c r="H1842" s="227"/>
      <c r="I1842" s="253"/>
      <c r="J1842" s="227"/>
      <c r="K1842" s="253"/>
      <c r="L1842" s="8"/>
      <c r="M1842" s="253"/>
      <c r="N1842" s="227"/>
      <c r="O1842" s="227"/>
    </row>
    <row r="1843" spans="2:15" x14ac:dyDescent="0.3">
      <c r="B1843" s="226"/>
      <c r="C1843" s="227"/>
      <c r="D1843" s="227"/>
      <c r="E1843" s="227"/>
      <c r="F1843" s="227"/>
      <c r="G1843" s="253"/>
      <c r="H1843" s="227"/>
      <c r="I1843" s="253"/>
      <c r="J1843" s="227"/>
      <c r="K1843" s="253"/>
      <c r="L1843" s="8"/>
      <c r="M1843" s="253"/>
      <c r="N1843" s="227"/>
      <c r="O1843" s="227"/>
    </row>
    <row r="1844" spans="2:15" x14ac:dyDescent="0.3">
      <c r="B1844" s="226"/>
      <c r="C1844" s="227"/>
      <c r="D1844" s="227"/>
      <c r="E1844" s="227"/>
      <c r="F1844" s="227"/>
      <c r="G1844" s="253"/>
      <c r="H1844" s="227"/>
      <c r="I1844" s="253"/>
      <c r="J1844" s="227"/>
      <c r="K1844" s="253"/>
      <c r="L1844" s="8"/>
      <c r="M1844" s="253"/>
      <c r="N1844" s="227"/>
      <c r="O1844" s="227"/>
    </row>
    <row r="1845" spans="2:15" x14ac:dyDescent="0.3">
      <c r="B1845" s="226"/>
      <c r="C1845" s="227"/>
      <c r="D1845" s="227"/>
      <c r="E1845" s="227"/>
      <c r="F1845" s="227"/>
      <c r="G1845" s="253"/>
      <c r="H1845" s="227"/>
      <c r="I1845" s="253"/>
      <c r="J1845" s="227"/>
      <c r="K1845" s="253"/>
      <c r="L1845" s="8"/>
      <c r="M1845" s="253"/>
      <c r="N1845" s="227"/>
      <c r="O1845" s="227"/>
    </row>
    <row r="1846" spans="2:15" x14ac:dyDescent="0.3">
      <c r="B1846" s="226"/>
      <c r="C1846" s="227"/>
      <c r="D1846" s="227"/>
      <c r="E1846" s="227"/>
      <c r="F1846" s="227"/>
      <c r="G1846" s="253"/>
      <c r="H1846" s="227"/>
      <c r="I1846" s="253"/>
      <c r="J1846" s="227"/>
      <c r="K1846" s="253"/>
      <c r="L1846" s="8"/>
      <c r="M1846" s="253"/>
      <c r="N1846" s="227"/>
      <c r="O1846" s="227"/>
    </row>
    <row r="1847" spans="2:15" x14ac:dyDescent="0.3">
      <c r="B1847" s="226"/>
      <c r="C1847" s="227"/>
      <c r="D1847" s="227"/>
      <c r="E1847" s="227"/>
      <c r="F1847" s="227"/>
      <c r="G1847" s="253"/>
      <c r="H1847" s="227"/>
      <c r="I1847" s="253"/>
      <c r="J1847" s="227"/>
      <c r="K1847" s="253"/>
      <c r="L1847" s="8"/>
      <c r="M1847" s="253"/>
      <c r="N1847" s="227"/>
      <c r="O1847" s="227"/>
    </row>
    <row r="1848" spans="2:15" x14ac:dyDescent="0.3">
      <c r="B1848" s="226"/>
      <c r="C1848" s="227"/>
      <c r="D1848" s="227"/>
      <c r="E1848" s="227"/>
      <c r="F1848" s="227"/>
      <c r="G1848" s="253"/>
      <c r="H1848" s="227"/>
      <c r="I1848" s="253"/>
      <c r="J1848" s="227"/>
      <c r="K1848" s="253"/>
      <c r="L1848" s="8"/>
      <c r="M1848" s="253"/>
      <c r="N1848" s="227"/>
      <c r="O1848" s="227"/>
    </row>
    <row r="1849" spans="2:15" x14ac:dyDescent="0.3">
      <c r="B1849" s="226"/>
      <c r="C1849" s="227"/>
      <c r="D1849" s="227"/>
      <c r="E1849" s="227"/>
      <c r="F1849" s="227"/>
      <c r="G1849" s="253"/>
      <c r="H1849" s="227"/>
      <c r="I1849" s="253"/>
      <c r="J1849" s="227"/>
      <c r="K1849" s="253"/>
      <c r="L1849" s="8"/>
      <c r="M1849" s="253"/>
      <c r="N1849" s="227"/>
      <c r="O1849" s="227"/>
    </row>
    <row r="1850" spans="2:15" x14ac:dyDescent="0.3">
      <c r="B1850" s="226"/>
      <c r="C1850" s="227"/>
      <c r="D1850" s="227"/>
      <c r="E1850" s="227"/>
      <c r="F1850" s="227"/>
      <c r="G1850" s="253"/>
      <c r="H1850" s="227"/>
      <c r="I1850" s="253"/>
      <c r="J1850" s="227"/>
      <c r="K1850" s="253"/>
      <c r="L1850" s="8"/>
      <c r="M1850" s="253"/>
      <c r="N1850" s="227"/>
      <c r="O1850" s="227"/>
    </row>
    <row r="1851" spans="2:15" x14ac:dyDescent="0.3">
      <c r="B1851" s="226"/>
      <c r="C1851" s="227"/>
      <c r="D1851" s="227"/>
      <c r="E1851" s="227"/>
      <c r="F1851" s="227"/>
      <c r="G1851" s="253"/>
      <c r="H1851" s="227"/>
      <c r="I1851" s="253"/>
      <c r="J1851" s="227"/>
      <c r="K1851" s="253"/>
      <c r="L1851" s="8"/>
      <c r="M1851" s="253"/>
      <c r="N1851" s="227"/>
      <c r="O1851" s="227"/>
    </row>
    <row r="1852" spans="2:15" x14ac:dyDescent="0.3">
      <c r="B1852" s="226"/>
      <c r="C1852" s="227"/>
      <c r="D1852" s="227"/>
      <c r="E1852" s="227"/>
      <c r="F1852" s="227"/>
      <c r="G1852" s="253"/>
      <c r="H1852" s="227"/>
      <c r="I1852" s="253"/>
      <c r="J1852" s="227"/>
      <c r="K1852" s="253"/>
      <c r="L1852" s="8"/>
      <c r="M1852" s="253"/>
      <c r="N1852" s="227"/>
      <c r="O1852" s="227"/>
    </row>
    <row r="1853" spans="2:15" x14ac:dyDescent="0.3">
      <c r="B1853" s="226"/>
      <c r="C1853" s="227"/>
      <c r="D1853" s="227"/>
      <c r="E1853" s="227"/>
      <c r="F1853" s="227"/>
      <c r="G1853" s="253"/>
      <c r="H1853" s="227"/>
      <c r="I1853" s="253"/>
      <c r="J1853" s="227"/>
      <c r="K1853" s="253"/>
      <c r="L1853" s="8"/>
      <c r="M1853" s="253"/>
      <c r="N1853" s="227"/>
      <c r="O1853" s="227"/>
    </row>
    <row r="1854" spans="2:15" x14ac:dyDescent="0.3">
      <c r="B1854" s="226"/>
      <c r="C1854" s="227"/>
      <c r="D1854" s="227"/>
      <c r="E1854" s="227"/>
      <c r="F1854" s="227"/>
      <c r="G1854" s="253"/>
      <c r="H1854" s="227"/>
      <c r="I1854" s="253"/>
      <c r="J1854" s="227"/>
      <c r="K1854" s="253"/>
      <c r="L1854" s="8"/>
      <c r="M1854" s="253"/>
      <c r="N1854" s="227"/>
      <c r="O1854" s="227"/>
    </row>
    <row r="1855" spans="2:15" x14ac:dyDescent="0.3">
      <c r="B1855" s="226"/>
      <c r="C1855" s="227"/>
      <c r="D1855" s="227"/>
      <c r="E1855" s="227"/>
      <c r="F1855" s="227"/>
      <c r="G1855" s="253"/>
      <c r="H1855" s="227"/>
      <c r="I1855" s="253"/>
      <c r="J1855" s="227"/>
      <c r="K1855" s="253"/>
      <c r="L1855" s="8"/>
      <c r="M1855" s="253"/>
      <c r="N1855" s="227"/>
      <c r="O1855" s="227"/>
    </row>
    <row r="1856" spans="2:15" x14ac:dyDescent="0.3">
      <c r="B1856" s="226"/>
      <c r="C1856" s="227"/>
      <c r="D1856" s="227"/>
      <c r="E1856" s="227"/>
      <c r="F1856" s="227"/>
      <c r="G1856" s="253"/>
      <c r="H1856" s="227"/>
      <c r="I1856" s="253"/>
      <c r="J1856" s="227"/>
      <c r="K1856" s="253"/>
      <c r="L1856" s="8"/>
      <c r="M1856" s="253"/>
      <c r="N1856" s="227"/>
      <c r="O1856" s="227"/>
    </row>
    <row r="1857" spans="2:15" x14ac:dyDescent="0.3">
      <c r="B1857" s="226"/>
      <c r="C1857" s="227"/>
      <c r="D1857" s="227"/>
      <c r="E1857" s="227"/>
      <c r="F1857" s="227"/>
      <c r="G1857" s="253"/>
      <c r="H1857" s="227"/>
      <c r="I1857" s="253"/>
      <c r="J1857" s="227"/>
      <c r="K1857" s="253"/>
      <c r="L1857" s="8"/>
      <c r="M1857" s="253"/>
      <c r="N1857" s="227"/>
      <c r="O1857" s="227"/>
    </row>
    <row r="1858" spans="2:15" x14ac:dyDescent="0.3">
      <c r="B1858" s="226"/>
      <c r="C1858" s="227"/>
      <c r="D1858" s="227"/>
      <c r="E1858" s="227"/>
      <c r="F1858" s="227"/>
      <c r="G1858" s="253"/>
      <c r="H1858" s="227"/>
      <c r="I1858" s="253"/>
      <c r="J1858" s="227"/>
      <c r="K1858" s="253"/>
      <c r="L1858" s="8"/>
      <c r="M1858" s="253"/>
      <c r="N1858" s="227"/>
      <c r="O1858" s="227"/>
    </row>
    <row r="1859" spans="2:15" x14ac:dyDescent="0.3">
      <c r="B1859" s="226"/>
      <c r="C1859" s="227"/>
      <c r="D1859" s="227"/>
      <c r="E1859" s="227"/>
      <c r="F1859" s="227"/>
      <c r="G1859" s="253"/>
      <c r="H1859" s="227"/>
      <c r="I1859" s="253"/>
      <c r="J1859" s="227"/>
      <c r="K1859" s="253"/>
      <c r="L1859" s="8"/>
      <c r="M1859" s="253"/>
      <c r="N1859" s="227"/>
      <c r="O1859" s="227"/>
    </row>
    <row r="1860" spans="2:15" x14ac:dyDescent="0.3">
      <c r="B1860" s="226"/>
      <c r="C1860" s="227"/>
      <c r="D1860" s="227"/>
      <c r="E1860" s="227"/>
      <c r="F1860" s="227"/>
      <c r="G1860" s="253"/>
      <c r="H1860" s="227"/>
      <c r="I1860" s="253"/>
      <c r="J1860" s="227"/>
      <c r="K1860" s="253"/>
      <c r="L1860" s="8"/>
      <c r="M1860" s="253"/>
      <c r="N1860" s="227"/>
      <c r="O1860" s="227"/>
    </row>
    <row r="1861" spans="2:15" x14ac:dyDescent="0.3">
      <c r="B1861" s="226"/>
      <c r="C1861" s="227"/>
      <c r="D1861" s="227"/>
      <c r="E1861" s="227"/>
      <c r="F1861" s="227"/>
      <c r="G1861" s="253"/>
      <c r="H1861" s="227"/>
      <c r="I1861" s="253"/>
      <c r="J1861" s="227"/>
      <c r="K1861" s="253"/>
      <c r="L1861" s="8"/>
      <c r="M1861" s="253"/>
      <c r="N1861" s="227"/>
      <c r="O1861" s="227"/>
    </row>
    <row r="1862" spans="2:15" x14ac:dyDescent="0.3">
      <c r="B1862" s="226"/>
      <c r="C1862" s="227"/>
      <c r="D1862" s="227"/>
      <c r="E1862" s="227"/>
      <c r="F1862" s="227"/>
      <c r="G1862" s="253"/>
      <c r="H1862" s="227"/>
      <c r="I1862" s="253"/>
      <c r="J1862" s="227"/>
      <c r="K1862" s="253"/>
      <c r="L1862" s="8"/>
      <c r="M1862" s="253"/>
      <c r="N1862" s="227"/>
      <c r="O1862" s="227"/>
    </row>
    <row r="1863" spans="2:15" x14ac:dyDescent="0.3">
      <c r="B1863" s="226"/>
      <c r="C1863" s="227"/>
      <c r="D1863" s="227"/>
      <c r="E1863" s="227"/>
      <c r="F1863" s="227"/>
      <c r="G1863" s="253"/>
      <c r="H1863" s="227"/>
      <c r="I1863" s="253"/>
      <c r="J1863" s="227"/>
      <c r="K1863" s="253"/>
      <c r="L1863" s="8"/>
      <c r="M1863" s="253"/>
      <c r="N1863" s="227"/>
      <c r="O1863" s="227"/>
    </row>
    <row r="1864" spans="2:15" x14ac:dyDescent="0.3">
      <c r="B1864" s="226"/>
      <c r="C1864" s="227"/>
      <c r="D1864" s="227"/>
      <c r="E1864" s="227"/>
      <c r="F1864" s="227"/>
      <c r="G1864" s="253"/>
      <c r="H1864" s="227"/>
      <c r="I1864" s="253"/>
      <c r="J1864" s="227"/>
      <c r="K1864" s="253"/>
      <c r="L1864" s="8"/>
      <c r="M1864" s="253"/>
      <c r="N1864" s="227"/>
      <c r="O1864" s="227"/>
    </row>
    <row r="1865" spans="2:15" x14ac:dyDescent="0.3">
      <c r="B1865" s="226"/>
      <c r="C1865" s="227"/>
      <c r="D1865" s="227"/>
      <c r="E1865" s="227"/>
      <c r="F1865" s="227"/>
      <c r="G1865" s="253"/>
      <c r="H1865" s="227"/>
      <c r="I1865" s="253"/>
      <c r="J1865" s="227"/>
      <c r="K1865" s="253"/>
      <c r="L1865" s="8"/>
      <c r="M1865" s="253"/>
      <c r="N1865" s="227"/>
      <c r="O1865" s="227"/>
    </row>
    <row r="1866" spans="2:15" x14ac:dyDescent="0.3">
      <c r="B1866" s="226"/>
      <c r="C1866" s="227"/>
      <c r="D1866" s="227"/>
      <c r="E1866" s="227"/>
      <c r="F1866" s="227"/>
      <c r="G1866" s="253"/>
      <c r="H1866" s="227"/>
      <c r="I1866" s="253"/>
      <c r="J1866" s="227"/>
      <c r="K1866" s="253"/>
      <c r="L1866" s="8"/>
      <c r="M1866" s="253"/>
      <c r="N1866" s="227"/>
      <c r="O1866" s="227"/>
    </row>
    <row r="1867" spans="2:15" x14ac:dyDescent="0.3">
      <c r="B1867" s="226"/>
      <c r="C1867" s="227"/>
      <c r="D1867" s="227"/>
      <c r="E1867" s="227"/>
      <c r="F1867" s="227"/>
      <c r="G1867" s="253"/>
      <c r="H1867" s="227"/>
      <c r="I1867" s="253"/>
      <c r="J1867" s="227"/>
      <c r="K1867" s="253"/>
      <c r="L1867" s="8"/>
      <c r="M1867" s="253"/>
      <c r="N1867" s="227"/>
      <c r="O1867" s="227"/>
    </row>
    <row r="1868" spans="2:15" x14ac:dyDescent="0.3">
      <c r="B1868" s="226"/>
      <c r="C1868" s="227"/>
      <c r="D1868" s="227"/>
      <c r="E1868" s="227"/>
      <c r="F1868" s="227"/>
      <c r="G1868" s="253"/>
      <c r="H1868" s="227"/>
      <c r="I1868" s="253"/>
      <c r="J1868" s="227"/>
      <c r="K1868" s="253"/>
      <c r="L1868" s="8"/>
      <c r="M1868" s="253"/>
      <c r="N1868" s="227"/>
      <c r="O1868" s="227"/>
    </row>
    <row r="1869" spans="2:15" x14ac:dyDescent="0.3">
      <c r="B1869" s="226"/>
      <c r="C1869" s="227"/>
      <c r="D1869" s="227"/>
      <c r="E1869" s="227"/>
      <c r="F1869" s="227"/>
      <c r="G1869" s="253"/>
      <c r="H1869" s="227"/>
      <c r="I1869" s="253"/>
      <c r="J1869" s="227"/>
      <c r="K1869" s="253"/>
      <c r="L1869" s="8"/>
      <c r="M1869" s="253"/>
      <c r="N1869" s="227"/>
      <c r="O1869" s="227"/>
    </row>
    <row r="1870" spans="2:15" x14ac:dyDescent="0.3">
      <c r="B1870" s="226"/>
      <c r="C1870" s="227"/>
      <c r="D1870" s="227"/>
      <c r="E1870" s="227"/>
      <c r="F1870" s="227"/>
      <c r="G1870" s="253"/>
      <c r="H1870" s="227"/>
      <c r="I1870" s="253"/>
      <c r="J1870" s="227"/>
      <c r="K1870" s="253"/>
      <c r="L1870" s="8"/>
      <c r="M1870" s="253"/>
      <c r="N1870" s="227"/>
      <c r="O1870" s="227"/>
    </row>
    <row r="1871" spans="2:15" x14ac:dyDescent="0.3">
      <c r="B1871" s="226"/>
      <c r="C1871" s="227"/>
      <c r="D1871" s="227"/>
      <c r="E1871" s="227"/>
      <c r="F1871" s="227"/>
      <c r="G1871" s="253"/>
      <c r="H1871" s="227"/>
      <c r="I1871" s="253"/>
      <c r="J1871" s="227"/>
      <c r="K1871" s="253"/>
      <c r="L1871" s="8"/>
      <c r="M1871" s="253"/>
      <c r="N1871" s="227"/>
      <c r="O1871" s="227"/>
    </row>
    <row r="1872" spans="2:15" x14ac:dyDescent="0.3">
      <c r="B1872" s="226"/>
      <c r="C1872" s="227"/>
      <c r="D1872" s="227"/>
      <c r="E1872" s="227"/>
      <c r="F1872" s="227"/>
      <c r="G1872" s="253"/>
      <c r="H1872" s="227"/>
      <c r="I1872" s="253"/>
      <c r="J1872" s="227"/>
      <c r="K1872" s="253"/>
      <c r="L1872" s="8"/>
      <c r="M1872" s="253"/>
      <c r="N1872" s="227"/>
      <c r="O1872" s="227"/>
    </row>
    <row r="1873" spans="2:15" x14ac:dyDescent="0.3">
      <c r="B1873" s="226"/>
      <c r="C1873" s="227"/>
      <c r="D1873" s="227"/>
      <c r="E1873" s="227"/>
      <c r="F1873" s="227"/>
      <c r="G1873" s="253"/>
      <c r="H1873" s="227"/>
      <c r="I1873" s="253"/>
      <c r="J1873" s="227"/>
      <c r="K1873" s="253"/>
      <c r="L1873" s="8"/>
      <c r="M1873" s="253"/>
      <c r="N1873" s="227"/>
      <c r="O1873" s="227"/>
    </row>
    <row r="1874" spans="2:15" x14ac:dyDescent="0.3">
      <c r="B1874" s="226"/>
      <c r="C1874" s="227"/>
      <c r="D1874" s="227"/>
      <c r="E1874" s="227"/>
      <c r="F1874" s="227"/>
      <c r="G1874" s="253"/>
      <c r="H1874" s="227"/>
      <c r="I1874" s="253"/>
      <c r="J1874" s="227"/>
      <c r="K1874" s="253"/>
      <c r="L1874" s="8"/>
      <c r="M1874" s="253"/>
      <c r="N1874" s="227"/>
      <c r="O1874" s="227"/>
    </row>
    <row r="1875" spans="2:15" x14ac:dyDescent="0.3">
      <c r="B1875" s="226"/>
      <c r="C1875" s="227"/>
      <c r="D1875" s="227"/>
      <c r="E1875" s="227"/>
      <c r="F1875" s="227"/>
      <c r="G1875" s="253"/>
      <c r="H1875" s="227"/>
      <c r="I1875" s="253"/>
      <c r="J1875" s="227"/>
      <c r="K1875" s="253"/>
      <c r="L1875" s="8"/>
      <c r="M1875" s="253"/>
      <c r="N1875" s="227"/>
      <c r="O1875" s="227"/>
    </row>
    <row r="1876" spans="2:15" x14ac:dyDescent="0.3">
      <c r="B1876" s="226"/>
      <c r="C1876" s="227"/>
      <c r="D1876" s="227"/>
      <c r="E1876" s="227"/>
      <c r="F1876" s="227"/>
      <c r="G1876" s="253"/>
      <c r="H1876" s="227"/>
      <c r="I1876" s="253"/>
      <c r="J1876" s="227"/>
      <c r="K1876" s="253"/>
      <c r="L1876" s="8"/>
      <c r="M1876" s="253"/>
      <c r="N1876" s="227"/>
      <c r="O1876" s="227"/>
    </row>
    <row r="1877" spans="2:15" x14ac:dyDescent="0.3">
      <c r="B1877" s="226"/>
      <c r="C1877" s="227"/>
      <c r="D1877" s="227"/>
      <c r="E1877" s="227"/>
      <c r="F1877" s="227"/>
      <c r="G1877" s="253"/>
      <c r="H1877" s="227"/>
      <c r="I1877" s="253"/>
      <c r="J1877" s="227"/>
      <c r="K1877" s="253"/>
      <c r="L1877" s="8"/>
      <c r="M1877" s="253"/>
      <c r="N1877" s="227"/>
      <c r="O1877" s="227"/>
    </row>
    <row r="1878" spans="2:15" x14ac:dyDescent="0.3">
      <c r="B1878" s="226"/>
      <c r="C1878" s="227"/>
      <c r="D1878" s="227"/>
      <c r="E1878" s="227"/>
      <c r="F1878" s="227"/>
      <c r="G1878" s="253"/>
      <c r="H1878" s="227"/>
      <c r="I1878" s="253"/>
      <c r="J1878" s="227"/>
      <c r="K1878" s="253"/>
      <c r="L1878" s="8"/>
      <c r="M1878" s="253"/>
      <c r="N1878" s="227"/>
      <c r="O1878" s="227"/>
    </row>
    <row r="1879" spans="2:15" x14ac:dyDescent="0.3">
      <c r="B1879" s="226"/>
      <c r="C1879" s="227"/>
      <c r="D1879" s="227"/>
      <c r="E1879" s="227"/>
      <c r="F1879" s="227"/>
      <c r="G1879" s="253"/>
      <c r="H1879" s="227"/>
      <c r="I1879" s="253"/>
      <c r="J1879" s="227"/>
      <c r="K1879" s="253"/>
      <c r="L1879" s="8"/>
      <c r="M1879" s="253"/>
      <c r="N1879" s="227"/>
      <c r="O1879" s="227"/>
    </row>
    <row r="1880" spans="2:15" x14ac:dyDescent="0.3">
      <c r="B1880" s="226"/>
      <c r="C1880" s="227"/>
      <c r="D1880" s="227"/>
      <c r="E1880" s="227"/>
      <c r="F1880" s="227"/>
      <c r="G1880" s="253"/>
      <c r="H1880" s="227"/>
      <c r="I1880" s="253"/>
      <c r="J1880" s="227"/>
      <c r="K1880" s="253"/>
      <c r="L1880" s="8"/>
      <c r="M1880" s="253"/>
      <c r="N1880" s="227"/>
      <c r="O1880" s="227"/>
    </row>
    <row r="1881" spans="2:15" x14ac:dyDescent="0.3">
      <c r="B1881" s="226"/>
      <c r="C1881" s="227"/>
      <c r="D1881" s="227"/>
      <c r="E1881" s="227"/>
      <c r="F1881" s="227"/>
      <c r="G1881" s="253"/>
      <c r="H1881" s="227"/>
      <c r="I1881" s="253"/>
      <c r="J1881" s="227"/>
      <c r="K1881" s="253"/>
      <c r="L1881" s="8"/>
      <c r="M1881" s="253"/>
      <c r="N1881" s="227"/>
      <c r="O1881" s="227"/>
    </row>
    <row r="1882" spans="2:15" x14ac:dyDescent="0.3">
      <c r="B1882" s="226"/>
      <c r="C1882" s="227"/>
      <c r="D1882" s="227"/>
      <c r="E1882" s="227"/>
      <c r="F1882" s="227"/>
      <c r="G1882" s="253"/>
      <c r="H1882" s="227"/>
      <c r="I1882" s="253"/>
      <c r="J1882" s="227"/>
      <c r="K1882" s="253"/>
      <c r="L1882" s="8"/>
      <c r="M1882" s="253"/>
      <c r="N1882" s="227"/>
      <c r="O1882" s="227"/>
    </row>
    <row r="1883" spans="2:15" x14ac:dyDescent="0.3">
      <c r="B1883" s="226"/>
      <c r="C1883" s="227"/>
      <c r="D1883" s="227"/>
      <c r="E1883" s="227"/>
      <c r="F1883" s="227"/>
      <c r="G1883" s="253"/>
      <c r="H1883" s="227"/>
      <c r="I1883" s="253"/>
      <c r="J1883" s="227"/>
      <c r="K1883" s="253"/>
      <c r="L1883" s="8"/>
      <c r="M1883" s="253"/>
      <c r="N1883" s="227"/>
      <c r="O1883" s="227"/>
    </row>
    <row r="1884" spans="2:15" x14ac:dyDescent="0.3">
      <c r="B1884" s="226"/>
      <c r="C1884" s="227"/>
      <c r="D1884" s="227"/>
      <c r="E1884" s="227"/>
      <c r="F1884" s="227"/>
      <c r="G1884" s="253"/>
      <c r="H1884" s="227"/>
      <c r="I1884" s="253"/>
      <c r="J1884" s="227"/>
      <c r="K1884" s="253"/>
      <c r="L1884" s="8"/>
      <c r="M1884" s="253"/>
      <c r="N1884" s="227"/>
      <c r="O1884" s="227"/>
    </row>
    <row r="1885" spans="2:15" x14ac:dyDescent="0.3">
      <c r="B1885" s="226"/>
      <c r="C1885" s="227"/>
      <c r="D1885" s="227"/>
      <c r="E1885" s="227"/>
      <c r="F1885" s="227"/>
      <c r="G1885" s="253"/>
      <c r="H1885" s="227"/>
      <c r="I1885" s="253"/>
      <c r="J1885" s="227"/>
      <c r="K1885" s="253"/>
      <c r="L1885" s="8"/>
      <c r="M1885" s="253"/>
      <c r="N1885" s="227"/>
      <c r="O1885" s="227"/>
    </row>
    <row r="1886" spans="2:15" x14ac:dyDescent="0.3">
      <c r="B1886" s="226"/>
      <c r="C1886" s="227"/>
      <c r="D1886" s="227"/>
      <c r="E1886" s="227"/>
      <c r="F1886" s="227"/>
      <c r="G1886" s="253"/>
      <c r="H1886" s="227"/>
      <c r="I1886" s="253"/>
      <c r="J1886" s="227"/>
      <c r="K1886" s="253"/>
      <c r="L1886" s="8"/>
      <c r="M1886" s="253"/>
      <c r="N1886" s="227"/>
      <c r="O1886" s="227"/>
    </row>
    <row r="1887" spans="2:15" x14ac:dyDescent="0.3">
      <c r="B1887" s="226"/>
      <c r="C1887" s="227"/>
      <c r="D1887" s="227"/>
      <c r="E1887" s="227"/>
      <c r="F1887" s="227"/>
      <c r="G1887" s="253"/>
      <c r="H1887" s="227"/>
      <c r="I1887" s="253"/>
      <c r="J1887" s="227"/>
      <c r="K1887" s="253"/>
      <c r="L1887" s="8"/>
      <c r="M1887" s="253"/>
      <c r="N1887" s="227"/>
      <c r="O1887" s="227"/>
    </row>
    <row r="1888" spans="2:15" x14ac:dyDescent="0.3">
      <c r="B1888" s="226"/>
      <c r="C1888" s="227"/>
      <c r="D1888" s="227"/>
      <c r="E1888" s="227"/>
      <c r="F1888" s="227"/>
      <c r="G1888" s="253"/>
      <c r="H1888" s="227"/>
      <c r="I1888" s="253"/>
      <c r="J1888" s="227"/>
      <c r="K1888" s="253"/>
      <c r="L1888" s="8"/>
      <c r="M1888" s="253"/>
      <c r="N1888" s="227"/>
      <c r="O1888" s="227"/>
    </row>
    <row r="1889" spans="2:15" x14ac:dyDescent="0.3">
      <c r="B1889" s="226"/>
      <c r="C1889" s="227"/>
      <c r="D1889" s="227"/>
      <c r="E1889" s="227"/>
      <c r="F1889" s="227"/>
      <c r="G1889" s="253"/>
      <c r="H1889" s="227"/>
      <c r="I1889" s="253"/>
      <c r="J1889" s="227"/>
      <c r="K1889" s="253"/>
      <c r="L1889" s="8"/>
      <c r="M1889" s="253"/>
      <c r="N1889" s="227"/>
      <c r="O1889" s="227"/>
    </row>
    <row r="1890" spans="2:15" x14ac:dyDescent="0.3">
      <c r="B1890" s="226"/>
      <c r="C1890" s="227"/>
      <c r="D1890" s="227"/>
      <c r="E1890" s="227"/>
      <c r="F1890" s="227"/>
      <c r="G1890" s="253"/>
      <c r="H1890" s="227"/>
      <c r="I1890" s="253"/>
      <c r="J1890" s="227"/>
      <c r="K1890" s="253"/>
      <c r="L1890" s="8"/>
      <c r="M1890" s="253"/>
      <c r="N1890" s="227"/>
      <c r="O1890" s="227"/>
    </row>
    <row r="1891" spans="2:15" x14ac:dyDescent="0.3">
      <c r="B1891" s="226"/>
      <c r="C1891" s="227"/>
      <c r="D1891" s="227"/>
      <c r="E1891" s="227"/>
      <c r="F1891" s="227"/>
      <c r="G1891" s="253"/>
      <c r="H1891" s="227"/>
      <c r="I1891" s="253"/>
      <c r="J1891" s="227"/>
      <c r="K1891" s="253"/>
      <c r="L1891" s="8"/>
      <c r="M1891" s="253"/>
      <c r="N1891" s="227"/>
      <c r="O1891" s="227"/>
    </row>
    <row r="1892" spans="2:15" x14ac:dyDescent="0.3">
      <c r="B1892" s="226"/>
      <c r="C1892" s="227"/>
      <c r="D1892" s="227"/>
      <c r="E1892" s="227"/>
      <c r="F1892" s="227"/>
      <c r="G1892" s="253"/>
      <c r="H1892" s="227"/>
      <c r="I1892" s="253"/>
      <c r="J1892" s="227"/>
      <c r="K1892" s="253"/>
      <c r="L1892" s="8"/>
      <c r="M1892" s="253"/>
      <c r="N1892" s="227"/>
      <c r="O1892" s="227"/>
    </row>
    <row r="1893" spans="2:15" x14ac:dyDescent="0.3">
      <c r="B1893" s="226"/>
      <c r="C1893" s="227"/>
      <c r="D1893" s="227"/>
      <c r="E1893" s="227"/>
      <c r="F1893" s="227"/>
      <c r="G1893" s="253"/>
      <c r="H1893" s="227"/>
      <c r="I1893" s="253"/>
      <c r="J1893" s="227"/>
      <c r="K1893" s="253"/>
      <c r="L1893" s="8"/>
      <c r="M1893" s="253"/>
      <c r="N1893" s="227"/>
      <c r="O1893" s="227"/>
    </row>
    <row r="1894" spans="2:15" x14ac:dyDescent="0.3">
      <c r="B1894" s="226"/>
      <c r="C1894" s="227"/>
      <c r="D1894" s="227"/>
      <c r="E1894" s="227"/>
      <c r="F1894" s="227"/>
      <c r="G1894" s="253"/>
      <c r="H1894" s="227"/>
      <c r="I1894" s="253"/>
      <c r="J1894" s="227"/>
      <c r="K1894" s="253"/>
      <c r="L1894" s="8"/>
      <c r="M1894" s="253"/>
      <c r="N1894" s="227"/>
      <c r="O1894" s="227"/>
    </row>
    <row r="1895" spans="2:15" x14ac:dyDescent="0.3">
      <c r="B1895" s="226"/>
      <c r="C1895" s="227"/>
      <c r="D1895" s="227"/>
      <c r="E1895" s="227"/>
      <c r="F1895" s="227"/>
      <c r="G1895" s="253"/>
      <c r="H1895" s="227"/>
      <c r="I1895" s="253"/>
      <c r="J1895" s="227"/>
      <c r="K1895" s="253"/>
      <c r="L1895" s="8"/>
      <c r="M1895" s="253"/>
      <c r="N1895" s="227"/>
      <c r="O1895" s="227"/>
    </row>
    <row r="1896" spans="2:15" x14ac:dyDescent="0.3">
      <c r="B1896" s="226"/>
      <c r="C1896" s="227"/>
      <c r="D1896" s="227"/>
      <c r="E1896" s="227"/>
      <c r="F1896" s="227"/>
      <c r="G1896" s="253"/>
      <c r="H1896" s="227"/>
      <c r="I1896" s="253"/>
      <c r="J1896" s="227"/>
      <c r="K1896" s="253"/>
      <c r="L1896" s="8"/>
      <c r="M1896" s="253"/>
      <c r="N1896" s="227"/>
      <c r="O1896" s="227"/>
    </row>
    <row r="1897" spans="2:15" x14ac:dyDescent="0.3">
      <c r="B1897" s="226"/>
      <c r="C1897" s="227"/>
      <c r="D1897" s="227"/>
      <c r="E1897" s="227"/>
      <c r="F1897" s="227"/>
      <c r="G1897" s="253"/>
      <c r="H1897" s="227"/>
      <c r="I1897" s="253"/>
      <c r="J1897" s="227"/>
      <c r="K1897" s="253"/>
      <c r="L1897" s="8"/>
      <c r="M1897" s="253"/>
      <c r="N1897" s="227"/>
      <c r="O1897" s="227"/>
    </row>
    <row r="1898" spans="2:15" x14ac:dyDescent="0.3">
      <c r="B1898" s="226"/>
      <c r="C1898" s="227"/>
      <c r="D1898" s="227"/>
      <c r="E1898" s="227"/>
      <c r="F1898" s="227"/>
      <c r="G1898" s="253"/>
      <c r="H1898" s="227"/>
      <c r="I1898" s="253"/>
      <c r="J1898" s="227"/>
      <c r="K1898" s="253"/>
      <c r="L1898" s="8"/>
      <c r="M1898" s="253"/>
      <c r="N1898" s="227"/>
      <c r="O1898" s="227"/>
    </row>
    <row r="1899" spans="2:15" x14ac:dyDescent="0.3">
      <c r="B1899" s="226"/>
      <c r="C1899" s="227"/>
      <c r="D1899" s="227"/>
      <c r="E1899" s="227"/>
      <c r="F1899" s="227"/>
      <c r="G1899" s="253"/>
      <c r="H1899" s="227"/>
      <c r="I1899" s="253"/>
      <c r="J1899" s="227"/>
      <c r="K1899" s="253"/>
      <c r="L1899" s="8"/>
      <c r="M1899" s="253"/>
      <c r="N1899" s="227"/>
      <c r="O1899" s="227"/>
    </row>
    <row r="1900" spans="2:15" x14ac:dyDescent="0.3">
      <c r="B1900" s="226"/>
      <c r="C1900" s="227"/>
      <c r="D1900" s="227"/>
      <c r="E1900" s="227"/>
      <c r="F1900" s="227"/>
      <c r="G1900" s="253"/>
      <c r="H1900" s="227"/>
      <c r="I1900" s="253"/>
      <c r="J1900" s="227"/>
      <c r="K1900" s="253"/>
      <c r="L1900" s="8"/>
      <c r="M1900" s="253"/>
      <c r="N1900" s="227"/>
      <c r="O1900" s="227"/>
    </row>
    <row r="1901" spans="2:15" x14ac:dyDescent="0.3">
      <c r="B1901" s="226"/>
      <c r="C1901" s="227"/>
      <c r="D1901" s="227"/>
      <c r="E1901" s="227"/>
      <c r="F1901" s="227"/>
      <c r="G1901" s="253"/>
      <c r="H1901" s="227"/>
      <c r="I1901" s="253"/>
      <c r="J1901" s="227"/>
      <c r="K1901" s="253"/>
      <c r="L1901" s="8"/>
      <c r="M1901" s="253"/>
      <c r="N1901" s="227"/>
      <c r="O1901" s="227"/>
    </row>
    <row r="1902" spans="2:15" x14ac:dyDescent="0.3">
      <c r="B1902" s="226"/>
      <c r="C1902" s="227"/>
      <c r="D1902" s="227"/>
      <c r="E1902" s="227"/>
      <c r="F1902" s="227"/>
      <c r="G1902" s="253"/>
      <c r="H1902" s="227"/>
      <c r="I1902" s="253"/>
      <c r="J1902" s="227"/>
      <c r="K1902" s="253"/>
      <c r="L1902" s="8"/>
      <c r="M1902" s="253"/>
      <c r="N1902" s="227"/>
      <c r="O1902" s="227"/>
    </row>
    <row r="1903" spans="2:15" x14ac:dyDescent="0.3">
      <c r="B1903" s="226"/>
      <c r="C1903" s="227"/>
      <c r="D1903" s="227"/>
      <c r="E1903" s="227"/>
      <c r="F1903" s="227"/>
      <c r="G1903" s="253"/>
      <c r="H1903" s="227"/>
      <c r="I1903" s="253"/>
      <c r="J1903" s="227"/>
      <c r="K1903" s="253"/>
      <c r="L1903" s="8"/>
      <c r="M1903" s="253"/>
      <c r="N1903" s="227"/>
      <c r="O1903" s="227"/>
    </row>
    <row r="1904" spans="2:15" x14ac:dyDescent="0.3">
      <c r="B1904" s="226"/>
      <c r="C1904" s="227"/>
      <c r="D1904" s="227"/>
      <c r="E1904" s="227"/>
      <c r="F1904" s="227"/>
      <c r="G1904" s="253"/>
      <c r="H1904" s="227"/>
      <c r="I1904" s="253"/>
      <c r="J1904" s="227"/>
      <c r="K1904" s="253"/>
      <c r="L1904" s="8"/>
      <c r="M1904" s="253"/>
      <c r="N1904" s="227"/>
      <c r="O1904" s="227"/>
    </row>
    <row r="1905" spans="2:15" x14ac:dyDescent="0.3">
      <c r="B1905" s="226"/>
      <c r="C1905" s="227"/>
      <c r="D1905" s="227"/>
      <c r="E1905" s="227"/>
      <c r="F1905" s="227"/>
      <c r="G1905" s="253"/>
      <c r="H1905" s="227"/>
      <c r="I1905" s="253"/>
      <c r="J1905" s="227"/>
      <c r="K1905" s="253"/>
      <c r="L1905" s="8"/>
      <c r="M1905" s="253"/>
      <c r="N1905" s="227"/>
      <c r="O1905" s="227"/>
    </row>
    <row r="1906" spans="2:15" x14ac:dyDescent="0.3">
      <c r="B1906" s="226"/>
      <c r="C1906" s="227"/>
      <c r="D1906" s="227"/>
      <c r="E1906" s="227"/>
      <c r="F1906" s="227"/>
      <c r="G1906" s="253"/>
      <c r="H1906" s="227"/>
      <c r="I1906" s="253"/>
      <c r="J1906" s="227"/>
      <c r="K1906" s="253"/>
      <c r="L1906" s="8"/>
      <c r="M1906" s="253"/>
      <c r="N1906" s="227"/>
      <c r="O1906" s="227"/>
    </row>
    <row r="1907" spans="2:15" x14ac:dyDescent="0.3">
      <c r="B1907" s="226"/>
      <c r="C1907" s="227"/>
      <c r="D1907" s="227"/>
      <c r="E1907" s="227"/>
      <c r="F1907" s="227"/>
      <c r="G1907" s="253"/>
      <c r="H1907" s="227"/>
      <c r="I1907" s="253"/>
      <c r="J1907" s="227"/>
      <c r="K1907" s="253"/>
      <c r="L1907" s="8"/>
      <c r="M1907" s="253"/>
      <c r="N1907" s="227"/>
      <c r="O1907" s="227"/>
    </row>
    <row r="1908" spans="2:15" x14ac:dyDescent="0.3">
      <c r="B1908" s="226"/>
      <c r="C1908" s="227"/>
      <c r="D1908" s="227"/>
      <c r="E1908" s="227"/>
      <c r="F1908" s="227"/>
      <c r="G1908" s="253"/>
      <c r="H1908" s="227"/>
      <c r="I1908" s="253"/>
      <c r="J1908" s="227"/>
      <c r="K1908" s="253"/>
      <c r="L1908" s="8"/>
      <c r="M1908" s="253"/>
      <c r="N1908" s="227"/>
      <c r="O1908" s="227"/>
    </row>
    <row r="1909" spans="2:15" x14ac:dyDescent="0.3">
      <c r="B1909" s="226"/>
      <c r="C1909" s="227"/>
      <c r="D1909" s="227"/>
      <c r="E1909" s="227"/>
      <c r="F1909" s="227"/>
      <c r="G1909" s="253"/>
      <c r="H1909" s="227"/>
      <c r="I1909" s="253"/>
      <c r="J1909" s="227"/>
      <c r="K1909" s="253"/>
      <c r="L1909" s="8"/>
      <c r="M1909" s="253"/>
      <c r="N1909" s="227"/>
      <c r="O1909" s="227"/>
    </row>
    <row r="1910" spans="2:15" x14ac:dyDescent="0.3">
      <c r="B1910" s="226"/>
      <c r="C1910" s="227"/>
      <c r="D1910" s="227"/>
      <c r="E1910" s="227"/>
      <c r="F1910" s="227"/>
      <c r="G1910" s="253"/>
      <c r="H1910" s="227"/>
      <c r="I1910" s="253"/>
      <c r="J1910" s="227"/>
      <c r="K1910" s="253"/>
      <c r="L1910" s="8"/>
      <c r="M1910" s="253"/>
      <c r="N1910" s="227"/>
      <c r="O1910" s="227"/>
    </row>
    <row r="1911" spans="2:15" x14ac:dyDescent="0.3">
      <c r="B1911" s="226"/>
      <c r="C1911" s="227"/>
      <c r="D1911" s="227"/>
      <c r="E1911" s="227"/>
      <c r="F1911" s="227"/>
      <c r="G1911" s="253"/>
      <c r="H1911" s="227"/>
      <c r="I1911" s="253"/>
      <c r="J1911" s="227"/>
      <c r="K1911" s="253"/>
      <c r="L1911" s="8"/>
      <c r="M1911" s="253"/>
      <c r="N1911" s="227"/>
      <c r="O1911" s="227"/>
    </row>
    <row r="1912" spans="2:15" x14ac:dyDescent="0.3">
      <c r="B1912" s="226"/>
      <c r="C1912" s="227"/>
      <c r="D1912" s="227"/>
      <c r="E1912" s="227"/>
      <c r="F1912" s="227"/>
      <c r="G1912" s="253"/>
      <c r="H1912" s="227"/>
      <c r="I1912" s="253"/>
      <c r="J1912" s="227"/>
      <c r="K1912" s="253"/>
      <c r="L1912" s="8"/>
      <c r="M1912" s="253"/>
      <c r="N1912" s="227"/>
      <c r="O1912" s="227"/>
    </row>
    <row r="1913" spans="2:15" x14ac:dyDescent="0.3">
      <c r="B1913" s="226"/>
      <c r="C1913" s="227"/>
      <c r="D1913" s="227"/>
      <c r="E1913" s="227"/>
      <c r="F1913" s="227"/>
      <c r="G1913" s="253"/>
      <c r="H1913" s="227"/>
      <c r="I1913" s="253"/>
      <c r="J1913" s="227"/>
      <c r="K1913" s="253"/>
      <c r="L1913" s="8"/>
      <c r="M1913" s="253"/>
      <c r="N1913" s="227"/>
      <c r="O1913" s="227"/>
    </row>
    <row r="1914" spans="2:15" x14ac:dyDescent="0.3">
      <c r="B1914" s="226"/>
      <c r="C1914" s="227"/>
      <c r="D1914" s="227"/>
      <c r="E1914" s="227"/>
      <c r="F1914" s="227"/>
      <c r="G1914" s="253"/>
      <c r="H1914" s="227"/>
      <c r="I1914" s="253"/>
      <c r="J1914" s="227"/>
      <c r="K1914" s="253"/>
      <c r="L1914" s="8"/>
      <c r="M1914" s="253"/>
      <c r="N1914" s="227"/>
      <c r="O1914" s="227"/>
    </row>
    <row r="1915" spans="2:15" x14ac:dyDescent="0.3">
      <c r="B1915" s="226"/>
      <c r="C1915" s="227"/>
      <c r="D1915" s="227"/>
      <c r="E1915" s="227"/>
      <c r="F1915" s="227"/>
      <c r="G1915" s="253"/>
      <c r="H1915" s="227"/>
      <c r="I1915" s="253"/>
      <c r="J1915" s="227"/>
      <c r="K1915" s="253"/>
      <c r="L1915" s="8"/>
      <c r="M1915" s="253"/>
      <c r="N1915" s="227"/>
      <c r="O1915" s="227"/>
    </row>
    <row r="1916" spans="2:15" x14ac:dyDescent="0.3">
      <c r="B1916" s="226"/>
      <c r="C1916" s="227"/>
      <c r="D1916" s="227"/>
      <c r="E1916" s="227"/>
      <c r="F1916" s="227"/>
      <c r="G1916" s="253"/>
      <c r="H1916" s="227"/>
      <c r="I1916" s="253"/>
      <c r="J1916" s="227"/>
      <c r="K1916" s="253"/>
      <c r="L1916" s="8"/>
      <c r="M1916" s="253"/>
      <c r="N1916" s="227"/>
      <c r="O1916" s="227"/>
    </row>
    <row r="1917" spans="2:15" x14ac:dyDescent="0.3">
      <c r="B1917" s="226"/>
      <c r="C1917" s="227"/>
      <c r="D1917" s="227"/>
      <c r="E1917" s="227"/>
      <c r="F1917" s="227"/>
      <c r="G1917" s="253"/>
      <c r="H1917" s="227"/>
      <c r="I1917" s="253"/>
      <c r="J1917" s="227"/>
      <c r="K1917" s="253"/>
      <c r="L1917" s="8"/>
      <c r="M1917" s="253"/>
      <c r="N1917" s="227"/>
      <c r="O1917" s="227"/>
    </row>
    <row r="1918" spans="2:15" x14ac:dyDescent="0.3">
      <c r="B1918" s="226"/>
      <c r="C1918" s="227"/>
      <c r="D1918" s="227"/>
      <c r="E1918" s="227"/>
      <c r="F1918" s="227"/>
      <c r="G1918" s="253"/>
      <c r="H1918" s="227"/>
      <c r="I1918" s="253"/>
      <c r="J1918" s="227"/>
      <c r="K1918" s="253"/>
      <c r="L1918" s="8"/>
      <c r="M1918" s="253"/>
      <c r="N1918" s="227"/>
      <c r="O1918" s="227"/>
    </row>
    <row r="1919" spans="2:15" x14ac:dyDescent="0.3">
      <c r="B1919" s="226"/>
      <c r="C1919" s="227"/>
      <c r="D1919" s="227"/>
      <c r="E1919" s="227"/>
      <c r="F1919" s="227"/>
      <c r="G1919" s="253"/>
      <c r="H1919" s="227"/>
      <c r="I1919" s="253"/>
      <c r="J1919" s="227"/>
      <c r="K1919" s="253"/>
      <c r="L1919" s="8"/>
      <c r="M1919" s="253"/>
      <c r="N1919" s="227"/>
      <c r="O1919" s="227"/>
    </row>
    <row r="1920" spans="2:15" x14ac:dyDescent="0.3">
      <c r="B1920" s="226"/>
      <c r="C1920" s="227"/>
      <c r="D1920" s="227"/>
      <c r="E1920" s="227"/>
      <c r="F1920" s="227"/>
      <c r="G1920" s="253"/>
      <c r="H1920" s="227"/>
      <c r="I1920" s="253"/>
      <c r="J1920" s="227"/>
      <c r="K1920" s="253"/>
      <c r="L1920" s="8"/>
      <c r="M1920" s="253"/>
      <c r="N1920" s="227"/>
      <c r="O1920" s="227"/>
    </row>
    <row r="1921" spans="2:15" x14ac:dyDescent="0.3">
      <c r="B1921" s="226"/>
      <c r="C1921" s="227"/>
      <c r="D1921" s="227"/>
      <c r="E1921" s="227"/>
      <c r="F1921" s="227"/>
      <c r="G1921" s="253"/>
      <c r="H1921" s="227"/>
      <c r="I1921" s="253"/>
      <c r="J1921" s="227"/>
      <c r="K1921" s="253"/>
      <c r="L1921" s="8"/>
      <c r="M1921" s="253"/>
      <c r="N1921" s="227"/>
      <c r="O1921" s="227"/>
    </row>
    <row r="1922" spans="2:15" x14ac:dyDescent="0.3">
      <c r="B1922" s="226"/>
      <c r="C1922" s="227"/>
      <c r="D1922" s="227"/>
      <c r="E1922" s="227"/>
      <c r="F1922" s="227"/>
      <c r="G1922" s="253"/>
      <c r="H1922" s="227"/>
      <c r="I1922" s="253"/>
      <c r="J1922" s="227"/>
      <c r="K1922" s="253"/>
      <c r="L1922" s="8"/>
      <c r="M1922" s="253"/>
      <c r="N1922" s="227"/>
      <c r="O1922" s="227"/>
    </row>
    <row r="1923" spans="2:15" x14ac:dyDescent="0.3">
      <c r="B1923" s="226"/>
      <c r="C1923" s="227"/>
      <c r="D1923" s="227"/>
      <c r="E1923" s="227"/>
      <c r="F1923" s="227"/>
      <c r="G1923" s="253"/>
      <c r="H1923" s="227"/>
      <c r="I1923" s="253"/>
      <c r="J1923" s="227"/>
      <c r="K1923" s="253"/>
      <c r="L1923" s="8"/>
      <c r="M1923" s="253"/>
      <c r="N1923" s="227"/>
      <c r="O1923" s="227"/>
    </row>
    <row r="1924" spans="2:15" x14ac:dyDescent="0.3">
      <c r="B1924" s="226"/>
      <c r="C1924" s="227"/>
      <c r="D1924" s="227"/>
      <c r="E1924" s="227"/>
      <c r="F1924" s="227"/>
      <c r="G1924" s="253"/>
      <c r="H1924" s="227"/>
      <c r="I1924" s="253"/>
      <c r="J1924" s="227"/>
      <c r="K1924" s="253"/>
      <c r="L1924" s="8"/>
      <c r="M1924" s="253"/>
      <c r="N1924" s="227"/>
      <c r="O1924" s="227"/>
    </row>
    <row r="1925" spans="2:15" x14ac:dyDescent="0.3">
      <c r="B1925" s="226"/>
      <c r="C1925" s="227"/>
      <c r="D1925" s="227"/>
      <c r="E1925" s="227"/>
      <c r="F1925" s="227"/>
      <c r="G1925" s="253"/>
      <c r="H1925" s="227"/>
      <c r="I1925" s="253"/>
      <c r="J1925" s="227"/>
      <c r="K1925" s="253"/>
      <c r="L1925" s="8"/>
      <c r="M1925" s="253"/>
      <c r="N1925" s="227"/>
      <c r="O1925" s="227"/>
    </row>
    <row r="1926" spans="2:15" x14ac:dyDescent="0.3">
      <c r="B1926" s="226"/>
      <c r="C1926" s="227"/>
      <c r="D1926" s="227"/>
      <c r="E1926" s="227"/>
      <c r="F1926" s="227"/>
      <c r="G1926" s="253"/>
      <c r="H1926" s="227"/>
      <c r="I1926" s="253"/>
      <c r="J1926" s="227"/>
      <c r="K1926" s="253"/>
      <c r="L1926" s="8"/>
      <c r="M1926" s="253"/>
      <c r="N1926" s="227"/>
      <c r="O1926" s="227"/>
    </row>
    <row r="1927" spans="2:15" x14ac:dyDescent="0.3">
      <c r="B1927" s="226"/>
      <c r="C1927" s="227"/>
      <c r="D1927" s="227"/>
      <c r="E1927" s="227"/>
      <c r="F1927" s="227"/>
      <c r="G1927" s="253"/>
      <c r="H1927" s="227"/>
      <c r="I1927" s="253"/>
      <c r="J1927" s="227"/>
      <c r="K1927" s="253"/>
      <c r="L1927" s="8"/>
      <c r="M1927" s="253"/>
      <c r="N1927" s="227"/>
      <c r="O1927" s="227"/>
    </row>
    <row r="1928" spans="2:15" x14ac:dyDescent="0.3">
      <c r="B1928" s="226"/>
      <c r="C1928" s="227"/>
      <c r="D1928" s="227"/>
      <c r="E1928" s="227"/>
      <c r="F1928" s="227"/>
      <c r="G1928" s="253"/>
      <c r="H1928" s="227"/>
      <c r="I1928" s="253"/>
      <c r="J1928" s="227"/>
      <c r="K1928" s="253"/>
      <c r="L1928" s="8"/>
      <c r="M1928" s="253"/>
      <c r="N1928" s="227"/>
      <c r="O1928" s="227"/>
    </row>
    <row r="1929" spans="2:15" x14ac:dyDescent="0.3">
      <c r="B1929" s="226"/>
      <c r="C1929" s="227"/>
      <c r="D1929" s="227"/>
      <c r="E1929" s="227"/>
      <c r="F1929" s="227"/>
      <c r="G1929" s="253"/>
      <c r="H1929" s="227"/>
      <c r="I1929" s="253"/>
      <c r="J1929" s="227"/>
      <c r="K1929" s="253"/>
      <c r="L1929" s="8"/>
      <c r="M1929" s="253"/>
      <c r="N1929" s="227"/>
      <c r="O1929" s="227"/>
    </row>
    <row r="1930" spans="2:15" x14ac:dyDescent="0.3">
      <c r="B1930" s="226"/>
      <c r="C1930" s="227"/>
      <c r="D1930" s="227"/>
      <c r="E1930" s="227"/>
      <c r="F1930" s="227"/>
      <c r="G1930" s="253"/>
      <c r="H1930" s="227"/>
      <c r="I1930" s="253"/>
      <c r="J1930" s="227"/>
      <c r="K1930" s="253"/>
      <c r="L1930" s="8"/>
      <c r="M1930" s="253"/>
      <c r="N1930" s="227"/>
      <c r="O1930" s="227"/>
    </row>
    <row r="1931" spans="2:15" x14ac:dyDescent="0.3">
      <c r="B1931" s="226"/>
      <c r="C1931" s="227"/>
      <c r="D1931" s="227"/>
      <c r="E1931" s="227"/>
      <c r="F1931" s="227"/>
      <c r="G1931" s="253"/>
      <c r="H1931" s="227"/>
      <c r="I1931" s="253"/>
      <c r="J1931" s="227"/>
      <c r="K1931" s="253"/>
      <c r="L1931" s="8"/>
      <c r="M1931" s="253"/>
      <c r="N1931" s="227"/>
      <c r="O1931" s="227"/>
    </row>
    <row r="1932" spans="2:15" x14ac:dyDescent="0.3">
      <c r="B1932" s="226"/>
      <c r="C1932" s="227"/>
      <c r="D1932" s="227"/>
      <c r="E1932" s="227"/>
      <c r="F1932" s="227"/>
      <c r="G1932" s="253"/>
      <c r="H1932" s="227"/>
      <c r="I1932" s="253"/>
      <c r="J1932" s="227"/>
      <c r="K1932" s="253"/>
      <c r="L1932" s="8"/>
      <c r="M1932" s="253"/>
      <c r="N1932" s="227"/>
      <c r="O1932" s="227"/>
    </row>
    <row r="1933" spans="2:15" x14ac:dyDescent="0.3">
      <c r="B1933" s="226"/>
      <c r="C1933" s="227"/>
      <c r="D1933" s="227"/>
      <c r="E1933" s="227"/>
      <c r="F1933" s="227"/>
      <c r="G1933" s="253"/>
      <c r="H1933" s="227"/>
      <c r="I1933" s="253"/>
      <c r="J1933" s="227"/>
      <c r="K1933" s="253"/>
      <c r="L1933" s="8"/>
      <c r="M1933" s="253"/>
      <c r="N1933" s="227"/>
      <c r="O1933" s="227"/>
    </row>
    <row r="1934" spans="2:15" x14ac:dyDescent="0.3">
      <c r="B1934" s="226"/>
      <c r="C1934" s="227"/>
      <c r="D1934" s="227"/>
      <c r="E1934" s="227"/>
      <c r="F1934" s="227"/>
      <c r="G1934" s="253"/>
      <c r="H1934" s="227"/>
      <c r="I1934" s="253"/>
      <c r="J1934" s="227"/>
      <c r="K1934" s="253"/>
      <c r="L1934" s="8"/>
      <c r="M1934" s="253"/>
      <c r="N1934" s="227"/>
      <c r="O1934" s="227"/>
    </row>
    <row r="1935" spans="2:15" x14ac:dyDescent="0.3">
      <c r="B1935" s="226"/>
      <c r="C1935" s="227"/>
      <c r="D1935" s="227"/>
      <c r="E1935" s="227"/>
      <c r="F1935" s="227"/>
      <c r="G1935" s="253"/>
      <c r="H1935" s="227"/>
      <c r="I1935" s="253"/>
      <c r="J1935" s="227"/>
      <c r="K1935" s="253"/>
      <c r="L1935" s="8"/>
      <c r="M1935" s="253"/>
      <c r="N1935" s="227"/>
      <c r="O1935" s="227"/>
    </row>
    <row r="1936" spans="2:15" x14ac:dyDescent="0.3">
      <c r="B1936" s="226"/>
      <c r="C1936" s="227"/>
      <c r="D1936" s="227"/>
      <c r="E1936" s="227"/>
      <c r="F1936" s="227"/>
      <c r="G1936" s="253"/>
      <c r="H1936" s="227"/>
      <c r="I1936" s="253"/>
      <c r="J1936" s="227"/>
      <c r="K1936" s="253"/>
      <c r="L1936" s="8"/>
      <c r="M1936" s="253"/>
      <c r="N1936" s="227"/>
      <c r="O1936" s="227"/>
    </row>
    <row r="1937" spans="2:15" x14ac:dyDescent="0.3">
      <c r="B1937" s="226"/>
      <c r="C1937" s="227"/>
      <c r="D1937" s="227"/>
      <c r="E1937" s="227"/>
      <c r="F1937" s="227"/>
      <c r="G1937" s="253"/>
      <c r="H1937" s="227"/>
      <c r="I1937" s="253"/>
      <c r="J1937" s="227"/>
      <c r="K1937" s="253"/>
      <c r="L1937" s="8"/>
      <c r="M1937" s="253"/>
      <c r="N1937" s="227"/>
      <c r="O1937" s="227"/>
    </row>
    <row r="1938" spans="2:15" x14ac:dyDescent="0.3">
      <c r="B1938" s="226"/>
      <c r="C1938" s="227"/>
      <c r="D1938" s="227"/>
      <c r="E1938" s="227"/>
      <c r="F1938" s="227"/>
      <c r="G1938" s="253"/>
      <c r="H1938" s="227"/>
      <c r="I1938" s="253"/>
      <c r="J1938" s="227"/>
      <c r="K1938" s="253"/>
      <c r="L1938" s="8"/>
      <c r="M1938" s="253"/>
      <c r="N1938" s="227"/>
      <c r="O1938" s="227"/>
    </row>
    <row r="1939" spans="2:15" x14ac:dyDescent="0.3">
      <c r="B1939" s="226"/>
      <c r="C1939" s="227"/>
      <c r="D1939" s="227"/>
      <c r="E1939" s="227"/>
      <c r="F1939" s="227"/>
      <c r="G1939" s="253"/>
      <c r="H1939" s="227"/>
      <c r="I1939" s="253"/>
      <c r="J1939" s="227"/>
      <c r="K1939" s="253"/>
      <c r="L1939" s="8"/>
      <c r="M1939" s="253"/>
      <c r="N1939" s="227"/>
      <c r="O1939" s="227"/>
    </row>
    <row r="1940" spans="2:15" x14ac:dyDescent="0.3">
      <c r="B1940" s="226"/>
      <c r="C1940" s="227"/>
      <c r="D1940" s="227"/>
      <c r="E1940" s="227"/>
      <c r="F1940" s="227"/>
      <c r="G1940" s="253"/>
      <c r="H1940" s="227"/>
      <c r="I1940" s="253"/>
      <c r="J1940" s="227"/>
      <c r="K1940" s="253"/>
      <c r="L1940" s="8"/>
      <c r="M1940" s="253"/>
      <c r="N1940" s="227"/>
      <c r="O1940" s="227"/>
    </row>
    <row r="1941" spans="2:15" x14ac:dyDescent="0.3">
      <c r="B1941" s="226"/>
      <c r="C1941" s="227"/>
      <c r="D1941" s="227"/>
      <c r="E1941" s="227"/>
      <c r="F1941" s="227"/>
      <c r="G1941" s="253"/>
      <c r="H1941" s="227"/>
      <c r="I1941" s="253"/>
      <c r="J1941" s="227"/>
      <c r="K1941" s="253"/>
      <c r="L1941" s="8"/>
      <c r="M1941" s="253"/>
      <c r="N1941" s="227"/>
      <c r="O1941" s="227"/>
    </row>
    <row r="1942" spans="2:15" x14ac:dyDescent="0.3">
      <c r="B1942" s="226"/>
      <c r="C1942" s="227"/>
      <c r="D1942" s="227"/>
      <c r="E1942" s="227"/>
      <c r="F1942" s="227"/>
      <c r="G1942" s="253"/>
      <c r="H1942" s="227"/>
      <c r="I1942" s="253"/>
      <c r="J1942" s="227"/>
      <c r="K1942" s="253"/>
      <c r="L1942" s="8"/>
      <c r="M1942" s="253"/>
      <c r="N1942" s="227"/>
      <c r="O1942" s="227"/>
    </row>
    <row r="1943" spans="2:15" x14ac:dyDescent="0.3">
      <c r="B1943" s="226"/>
      <c r="C1943" s="227"/>
      <c r="D1943" s="227"/>
      <c r="E1943" s="227"/>
      <c r="F1943" s="227"/>
      <c r="G1943" s="253"/>
      <c r="H1943" s="227"/>
      <c r="I1943" s="253"/>
      <c r="J1943" s="227"/>
      <c r="K1943" s="253"/>
      <c r="L1943" s="8"/>
      <c r="M1943" s="253"/>
      <c r="N1943" s="227"/>
      <c r="O1943" s="227"/>
    </row>
    <row r="1944" spans="2:15" x14ac:dyDescent="0.3">
      <c r="B1944" s="226"/>
      <c r="C1944" s="227"/>
      <c r="D1944" s="227"/>
      <c r="E1944" s="227"/>
      <c r="F1944" s="227"/>
      <c r="G1944" s="253"/>
      <c r="H1944" s="227"/>
      <c r="I1944" s="253"/>
      <c r="J1944" s="227"/>
      <c r="K1944" s="253"/>
      <c r="L1944" s="8"/>
      <c r="M1944" s="253"/>
      <c r="N1944" s="227"/>
      <c r="O1944" s="227"/>
    </row>
    <row r="1945" spans="2:15" x14ac:dyDescent="0.3">
      <c r="B1945" s="226"/>
      <c r="C1945" s="227"/>
      <c r="D1945" s="227"/>
      <c r="E1945" s="227"/>
      <c r="F1945" s="227"/>
      <c r="G1945" s="253"/>
      <c r="H1945" s="227"/>
      <c r="I1945" s="253"/>
      <c r="J1945" s="227"/>
      <c r="K1945" s="253"/>
      <c r="L1945" s="8"/>
      <c r="M1945" s="253"/>
      <c r="N1945" s="227"/>
      <c r="O1945" s="227"/>
    </row>
    <row r="1946" spans="2:15" x14ac:dyDescent="0.3">
      <c r="B1946" s="226"/>
      <c r="C1946" s="227"/>
      <c r="D1946" s="227"/>
      <c r="E1946" s="227"/>
      <c r="F1946" s="227"/>
      <c r="G1946" s="253"/>
      <c r="H1946" s="227"/>
      <c r="I1946" s="253"/>
      <c r="J1946" s="227"/>
      <c r="K1946" s="253"/>
      <c r="L1946" s="8"/>
      <c r="M1946" s="253"/>
      <c r="N1946" s="227"/>
      <c r="O1946" s="227"/>
    </row>
    <row r="1947" spans="2:15" x14ac:dyDescent="0.3">
      <c r="B1947" s="226"/>
      <c r="C1947" s="227"/>
      <c r="D1947" s="227"/>
      <c r="E1947" s="227"/>
      <c r="F1947" s="227"/>
      <c r="G1947" s="253"/>
      <c r="H1947" s="227"/>
      <c r="I1947" s="253"/>
      <c r="J1947" s="227"/>
      <c r="K1947" s="253"/>
      <c r="L1947" s="8"/>
      <c r="M1947" s="253"/>
      <c r="N1947" s="227"/>
      <c r="O1947" s="227"/>
    </row>
    <row r="1948" spans="2:15" x14ac:dyDescent="0.3">
      <c r="B1948" s="226"/>
      <c r="C1948" s="227"/>
      <c r="D1948" s="227"/>
      <c r="E1948" s="227"/>
      <c r="F1948" s="227"/>
      <c r="G1948" s="253"/>
      <c r="H1948" s="227"/>
      <c r="I1948" s="253"/>
      <c r="J1948" s="227"/>
      <c r="K1948" s="253"/>
      <c r="L1948" s="8"/>
      <c r="M1948" s="253"/>
      <c r="N1948" s="227"/>
      <c r="O1948" s="227"/>
    </row>
    <row r="1949" spans="2:15" x14ac:dyDescent="0.3">
      <c r="B1949" s="226"/>
      <c r="C1949" s="227"/>
      <c r="D1949" s="227"/>
      <c r="E1949" s="227"/>
      <c r="F1949" s="227"/>
      <c r="G1949" s="253"/>
      <c r="H1949" s="227"/>
      <c r="I1949" s="253"/>
      <c r="J1949" s="227"/>
      <c r="K1949" s="253"/>
      <c r="L1949" s="8"/>
      <c r="M1949" s="253"/>
      <c r="N1949" s="227"/>
      <c r="O1949" s="227"/>
    </row>
    <row r="1950" spans="2:15" x14ac:dyDescent="0.3">
      <c r="B1950" s="226"/>
      <c r="C1950" s="227"/>
      <c r="D1950" s="227"/>
      <c r="E1950" s="227"/>
      <c r="F1950" s="227"/>
      <c r="G1950" s="253"/>
      <c r="H1950" s="227"/>
      <c r="I1950" s="253"/>
      <c r="J1950" s="227"/>
      <c r="K1950" s="253"/>
      <c r="L1950" s="8"/>
      <c r="M1950" s="253"/>
      <c r="N1950" s="227"/>
      <c r="O1950" s="227"/>
    </row>
    <row r="1951" spans="2:15" x14ac:dyDescent="0.3">
      <c r="B1951" s="226"/>
      <c r="C1951" s="227"/>
      <c r="D1951" s="227"/>
      <c r="E1951" s="227"/>
      <c r="F1951" s="227"/>
      <c r="G1951" s="253"/>
      <c r="H1951" s="227"/>
      <c r="I1951" s="253"/>
      <c r="J1951" s="227"/>
      <c r="K1951" s="253"/>
      <c r="L1951" s="8"/>
      <c r="M1951" s="253"/>
      <c r="N1951" s="227"/>
      <c r="O1951" s="227"/>
    </row>
    <row r="1952" spans="2:15" x14ac:dyDescent="0.3">
      <c r="B1952" s="226"/>
      <c r="C1952" s="227"/>
      <c r="D1952" s="227"/>
      <c r="E1952" s="227"/>
      <c r="F1952" s="227"/>
      <c r="G1952" s="253"/>
      <c r="H1952" s="227"/>
      <c r="I1952" s="253"/>
      <c r="J1952" s="227"/>
      <c r="K1952" s="253"/>
      <c r="L1952" s="8"/>
      <c r="M1952" s="253"/>
      <c r="N1952" s="227"/>
      <c r="O1952" s="227"/>
    </row>
    <row r="1953" spans="2:15" x14ac:dyDescent="0.3">
      <c r="B1953" s="226"/>
      <c r="C1953" s="227"/>
      <c r="D1953" s="227"/>
      <c r="E1953" s="227"/>
      <c r="F1953" s="227"/>
      <c r="G1953" s="253"/>
      <c r="H1953" s="227"/>
      <c r="I1953" s="253"/>
      <c r="J1953" s="227"/>
      <c r="K1953" s="253"/>
      <c r="L1953" s="8"/>
      <c r="M1953" s="253"/>
      <c r="N1953" s="227"/>
      <c r="O1953" s="227"/>
    </row>
    <row r="1954" spans="2:15" x14ac:dyDescent="0.3">
      <c r="B1954" s="226"/>
      <c r="C1954" s="227"/>
      <c r="D1954" s="227"/>
      <c r="E1954" s="227"/>
      <c r="F1954" s="227"/>
      <c r="G1954" s="253"/>
      <c r="H1954" s="227"/>
      <c r="I1954" s="253"/>
      <c r="J1954" s="227"/>
      <c r="K1954" s="253"/>
      <c r="L1954" s="8"/>
      <c r="M1954" s="253"/>
      <c r="N1954" s="227"/>
      <c r="O1954" s="227"/>
    </row>
    <row r="1955" spans="2:15" x14ac:dyDescent="0.3">
      <c r="B1955" s="226"/>
      <c r="C1955" s="227"/>
      <c r="D1955" s="227"/>
      <c r="E1955" s="227"/>
      <c r="F1955" s="227"/>
      <c r="G1955" s="253"/>
      <c r="H1955" s="227"/>
      <c r="I1955" s="253"/>
      <c r="J1955" s="227"/>
      <c r="K1955" s="253"/>
      <c r="L1955" s="8"/>
      <c r="M1955" s="253"/>
      <c r="N1955" s="227"/>
      <c r="O1955" s="227"/>
    </row>
    <row r="1956" spans="2:15" x14ac:dyDescent="0.3">
      <c r="B1956" s="226"/>
      <c r="C1956" s="227"/>
      <c r="D1956" s="227"/>
      <c r="E1956" s="227"/>
      <c r="F1956" s="227"/>
      <c r="G1956" s="253"/>
      <c r="H1956" s="227"/>
      <c r="I1956" s="253"/>
      <c r="J1956" s="227"/>
      <c r="K1956" s="253"/>
      <c r="L1956" s="8"/>
      <c r="M1956" s="253"/>
      <c r="N1956" s="227"/>
      <c r="O1956" s="227"/>
    </row>
    <row r="1957" spans="2:15" x14ac:dyDescent="0.3">
      <c r="B1957" s="226"/>
      <c r="C1957" s="227"/>
      <c r="D1957" s="227"/>
      <c r="E1957" s="227"/>
      <c r="F1957" s="227"/>
      <c r="G1957" s="253"/>
      <c r="H1957" s="227"/>
      <c r="I1957" s="253"/>
      <c r="J1957" s="227"/>
      <c r="K1957" s="253"/>
      <c r="L1957" s="8"/>
      <c r="M1957" s="253"/>
      <c r="N1957" s="227"/>
      <c r="O1957" s="227"/>
    </row>
    <row r="1958" spans="2:15" x14ac:dyDescent="0.3">
      <c r="B1958" s="226"/>
      <c r="C1958" s="227"/>
      <c r="D1958" s="227"/>
      <c r="E1958" s="227"/>
      <c r="F1958" s="227"/>
      <c r="G1958" s="253"/>
      <c r="H1958" s="227"/>
      <c r="I1958" s="253"/>
      <c r="J1958" s="227"/>
      <c r="K1958" s="253"/>
      <c r="L1958" s="8"/>
      <c r="M1958" s="253"/>
      <c r="N1958" s="227"/>
      <c r="O1958" s="227"/>
    </row>
    <row r="1959" spans="2:15" x14ac:dyDescent="0.3">
      <c r="B1959" s="226"/>
      <c r="C1959" s="227"/>
      <c r="D1959" s="227"/>
      <c r="E1959" s="227"/>
      <c r="F1959" s="227"/>
      <c r="G1959" s="253"/>
      <c r="H1959" s="227"/>
      <c r="I1959" s="253"/>
      <c r="J1959" s="227"/>
      <c r="K1959" s="253"/>
      <c r="L1959" s="8"/>
      <c r="M1959" s="253"/>
      <c r="N1959" s="227"/>
      <c r="O1959" s="227"/>
    </row>
    <row r="1960" spans="2:15" x14ac:dyDescent="0.3">
      <c r="B1960" s="226"/>
      <c r="C1960" s="227"/>
      <c r="D1960" s="227"/>
      <c r="E1960" s="227"/>
      <c r="F1960" s="227"/>
      <c r="G1960" s="253"/>
      <c r="H1960" s="227"/>
      <c r="I1960" s="253"/>
      <c r="J1960" s="227"/>
      <c r="K1960" s="253"/>
      <c r="L1960" s="8"/>
      <c r="M1960" s="253"/>
      <c r="N1960" s="227"/>
      <c r="O1960" s="227"/>
    </row>
    <row r="1961" spans="2:15" x14ac:dyDescent="0.3">
      <c r="B1961" s="226"/>
      <c r="C1961" s="227"/>
      <c r="D1961" s="227"/>
      <c r="E1961" s="227"/>
      <c r="F1961" s="227"/>
      <c r="G1961" s="253"/>
      <c r="H1961" s="227"/>
      <c r="I1961" s="253"/>
      <c r="J1961" s="227"/>
      <c r="K1961" s="253"/>
      <c r="L1961" s="8"/>
      <c r="M1961" s="253"/>
      <c r="N1961" s="227"/>
      <c r="O1961" s="227"/>
    </row>
    <row r="1962" spans="2:15" x14ac:dyDescent="0.3">
      <c r="B1962" s="226"/>
      <c r="C1962" s="227"/>
      <c r="D1962" s="227"/>
      <c r="E1962" s="227"/>
      <c r="F1962" s="227"/>
      <c r="G1962" s="253"/>
      <c r="H1962" s="227"/>
      <c r="I1962" s="253"/>
      <c r="J1962" s="227"/>
      <c r="K1962" s="253"/>
      <c r="L1962" s="8"/>
      <c r="M1962" s="253"/>
      <c r="N1962" s="227"/>
      <c r="O1962" s="227"/>
    </row>
    <row r="1963" spans="2:15" x14ac:dyDescent="0.3">
      <c r="B1963" s="226"/>
      <c r="C1963" s="227"/>
      <c r="D1963" s="227"/>
      <c r="E1963" s="227"/>
      <c r="F1963" s="227"/>
      <c r="G1963" s="253"/>
      <c r="H1963" s="227"/>
      <c r="I1963" s="253"/>
      <c r="J1963" s="227"/>
      <c r="K1963" s="253"/>
      <c r="L1963" s="8"/>
      <c r="M1963" s="253"/>
      <c r="N1963" s="227"/>
      <c r="O1963" s="227"/>
    </row>
    <row r="1964" spans="2:15" x14ac:dyDescent="0.3">
      <c r="B1964" s="226"/>
      <c r="C1964" s="227"/>
      <c r="D1964" s="227"/>
      <c r="E1964" s="227"/>
      <c r="F1964" s="227"/>
      <c r="G1964" s="253"/>
      <c r="H1964" s="227"/>
      <c r="I1964" s="253"/>
      <c r="J1964" s="227"/>
      <c r="K1964" s="253"/>
      <c r="L1964" s="8"/>
      <c r="M1964" s="253"/>
      <c r="N1964" s="227"/>
      <c r="O1964" s="227"/>
    </row>
    <row r="1965" spans="2:15" x14ac:dyDescent="0.3">
      <c r="B1965" s="226"/>
      <c r="C1965" s="227"/>
      <c r="D1965" s="227"/>
      <c r="E1965" s="227"/>
      <c r="F1965" s="227"/>
      <c r="G1965" s="253"/>
      <c r="H1965" s="227"/>
      <c r="I1965" s="253"/>
      <c r="J1965" s="227"/>
      <c r="K1965" s="253"/>
      <c r="L1965" s="8"/>
      <c r="M1965" s="253"/>
      <c r="N1965" s="227"/>
      <c r="O1965" s="227"/>
    </row>
    <row r="1966" spans="2:15" x14ac:dyDescent="0.3">
      <c r="B1966" s="226"/>
      <c r="C1966" s="227"/>
      <c r="D1966" s="227"/>
      <c r="E1966" s="227"/>
      <c r="F1966" s="227"/>
      <c r="G1966" s="253"/>
      <c r="H1966" s="227"/>
      <c r="I1966" s="253"/>
      <c r="J1966" s="227"/>
      <c r="K1966" s="253"/>
      <c r="L1966" s="8"/>
      <c r="M1966" s="253"/>
      <c r="N1966" s="227"/>
      <c r="O1966" s="227"/>
    </row>
    <row r="1967" spans="2:15" x14ac:dyDescent="0.3">
      <c r="B1967" s="226"/>
      <c r="C1967" s="227"/>
      <c r="D1967" s="227"/>
      <c r="E1967" s="227"/>
      <c r="F1967" s="227"/>
      <c r="G1967" s="253"/>
      <c r="H1967" s="227"/>
      <c r="I1967" s="253"/>
      <c r="J1967" s="227"/>
      <c r="K1967" s="253"/>
      <c r="L1967" s="8"/>
      <c r="M1967" s="253"/>
      <c r="N1967" s="227"/>
      <c r="O1967" s="227"/>
    </row>
    <row r="1968" spans="2:15" x14ac:dyDescent="0.3">
      <c r="B1968" s="226"/>
      <c r="C1968" s="227"/>
      <c r="D1968" s="227"/>
      <c r="E1968" s="227"/>
      <c r="F1968" s="227"/>
      <c r="G1968" s="253"/>
      <c r="H1968" s="227"/>
      <c r="I1968" s="253"/>
      <c r="J1968" s="227"/>
      <c r="K1968" s="253"/>
      <c r="L1968" s="8"/>
      <c r="M1968" s="253"/>
      <c r="N1968" s="227"/>
      <c r="O1968" s="227"/>
    </row>
    <row r="1969" spans="2:15" x14ac:dyDescent="0.3">
      <c r="B1969" s="226"/>
      <c r="C1969" s="227"/>
      <c r="D1969" s="227"/>
      <c r="E1969" s="227"/>
      <c r="F1969" s="227"/>
      <c r="G1969" s="253"/>
      <c r="H1969" s="227"/>
      <c r="I1969" s="253"/>
      <c r="J1969" s="227"/>
      <c r="K1969" s="253"/>
      <c r="L1969" s="8"/>
      <c r="M1969" s="253"/>
      <c r="N1969" s="227"/>
      <c r="O1969" s="227"/>
    </row>
    <row r="1970" spans="2:15" x14ac:dyDescent="0.3">
      <c r="B1970" s="226"/>
      <c r="C1970" s="227"/>
      <c r="D1970" s="227"/>
      <c r="E1970" s="227"/>
      <c r="F1970" s="227"/>
      <c r="G1970" s="253"/>
      <c r="H1970" s="227"/>
      <c r="I1970" s="253"/>
      <c r="J1970" s="227"/>
      <c r="K1970" s="253"/>
      <c r="L1970" s="8"/>
      <c r="M1970" s="253"/>
      <c r="N1970" s="227"/>
      <c r="O1970" s="227"/>
    </row>
    <row r="1971" spans="2:15" x14ac:dyDescent="0.3">
      <c r="B1971" s="226"/>
      <c r="C1971" s="227"/>
      <c r="D1971" s="227"/>
      <c r="E1971" s="227"/>
      <c r="F1971" s="227"/>
      <c r="G1971" s="253"/>
      <c r="H1971" s="227"/>
      <c r="I1971" s="253"/>
      <c r="J1971" s="227"/>
      <c r="K1971" s="253"/>
      <c r="L1971" s="8"/>
      <c r="M1971" s="253"/>
      <c r="N1971" s="227"/>
      <c r="O1971" s="227"/>
    </row>
    <row r="1972" spans="2:15" x14ac:dyDescent="0.3">
      <c r="B1972" s="226"/>
      <c r="C1972" s="227"/>
      <c r="D1972" s="227"/>
      <c r="E1972" s="227"/>
      <c r="F1972" s="227"/>
      <c r="G1972" s="253"/>
      <c r="H1972" s="227"/>
      <c r="I1972" s="253"/>
      <c r="J1972" s="227"/>
      <c r="K1972" s="253"/>
      <c r="L1972" s="8"/>
      <c r="M1972" s="253"/>
      <c r="N1972" s="227"/>
      <c r="O1972" s="227"/>
    </row>
    <row r="1973" spans="2:15" x14ac:dyDescent="0.3">
      <c r="B1973" s="226"/>
      <c r="C1973" s="227"/>
      <c r="D1973" s="227"/>
      <c r="E1973" s="227"/>
      <c r="F1973" s="227"/>
      <c r="G1973" s="253"/>
      <c r="H1973" s="227"/>
      <c r="I1973" s="253"/>
      <c r="J1973" s="227"/>
      <c r="K1973" s="253"/>
      <c r="L1973" s="8"/>
      <c r="M1973" s="253"/>
      <c r="N1973" s="227"/>
      <c r="O1973" s="227"/>
    </row>
    <row r="1974" spans="2:15" x14ac:dyDescent="0.3">
      <c r="B1974" s="226"/>
      <c r="C1974" s="227"/>
      <c r="D1974" s="227"/>
      <c r="E1974" s="227"/>
      <c r="F1974" s="227"/>
      <c r="G1974" s="253"/>
      <c r="H1974" s="227"/>
      <c r="I1974" s="253"/>
      <c r="J1974" s="227"/>
      <c r="K1974" s="253"/>
      <c r="L1974" s="8"/>
      <c r="M1974" s="253"/>
      <c r="N1974" s="227"/>
      <c r="O1974" s="227"/>
    </row>
    <row r="1975" spans="2:15" x14ac:dyDescent="0.3">
      <c r="B1975" s="226"/>
      <c r="C1975" s="227"/>
      <c r="D1975" s="227"/>
      <c r="E1975" s="227"/>
      <c r="F1975" s="227"/>
      <c r="G1975" s="253"/>
      <c r="H1975" s="227"/>
      <c r="I1975" s="253"/>
      <c r="J1975" s="227"/>
      <c r="K1975" s="253"/>
      <c r="L1975" s="8"/>
      <c r="M1975" s="253"/>
      <c r="N1975" s="227"/>
      <c r="O1975" s="227"/>
    </row>
    <row r="1976" spans="2:15" x14ac:dyDescent="0.3">
      <c r="B1976" s="226"/>
      <c r="C1976" s="227"/>
      <c r="D1976" s="227"/>
      <c r="E1976" s="227"/>
      <c r="F1976" s="227"/>
      <c r="G1976" s="253"/>
      <c r="H1976" s="227"/>
      <c r="I1976" s="253"/>
      <c r="J1976" s="227"/>
      <c r="K1976" s="253"/>
      <c r="L1976" s="8"/>
      <c r="M1976" s="253"/>
      <c r="N1976" s="227"/>
      <c r="O1976" s="227"/>
    </row>
    <row r="1977" spans="2:15" x14ac:dyDescent="0.3">
      <c r="B1977" s="226"/>
      <c r="C1977" s="227"/>
      <c r="D1977" s="227"/>
      <c r="E1977" s="227"/>
      <c r="F1977" s="227"/>
      <c r="G1977" s="253"/>
      <c r="H1977" s="227"/>
      <c r="I1977" s="253"/>
      <c r="J1977" s="227"/>
      <c r="K1977" s="253"/>
      <c r="L1977" s="8"/>
      <c r="M1977" s="253"/>
      <c r="N1977" s="227"/>
      <c r="O1977" s="227"/>
    </row>
    <row r="1978" spans="2:15" x14ac:dyDescent="0.3">
      <c r="B1978" s="226"/>
      <c r="C1978" s="227"/>
      <c r="D1978" s="227"/>
      <c r="E1978" s="227"/>
      <c r="F1978" s="227"/>
      <c r="G1978" s="253"/>
      <c r="H1978" s="227"/>
      <c r="I1978" s="253"/>
      <c r="J1978" s="227"/>
      <c r="K1978" s="253"/>
      <c r="L1978" s="8"/>
      <c r="M1978" s="253"/>
      <c r="N1978" s="227"/>
      <c r="O1978" s="227"/>
    </row>
    <row r="1979" spans="2:15" x14ac:dyDescent="0.3">
      <c r="B1979" s="226"/>
      <c r="C1979" s="227"/>
      <c r="D1979" s="227"/>
      <c r="E1979" s="227"/>
      <c r="F1979" s="227"/>
      <c r="G1979" s="253"/>
      <c r="H1979" s="227"/>
      <c r="I1979" s="253"/>
      <c r="J1979" s="227"/>
      <c r="K1979" s="253"/>
      <c r="L1979" s="8"/>
      <c r="M1979" s="253"/>
      <c r="N1979" s="227"/>
      <c r="O1979" s="227"/>
    </row>
    <row r="1980" spans="2:15" x14ac:dyDescent="0.3">
      <c r="B1980" s="226"/>
      <c r="C1980" s="227"/>
      <c r="D1980" s="227"/>
      <c r="E1980" s="227"/>
      <c r="F1980" s="227"/>
      <c r="G1980" s="253"/>
      <c r="H1980" s="227"/>
      <c r="I1980" s="253"/>
      <c r="J1980" s="227"/>
      <c r="K1980" s="253"/>
      <c r="L1980" s="8"/>
      <c r="M1980" s="253"/>
      <c r="N1980" s="227"/>
      <c r="O1980" s="227"/>
    </row>
    <row r="1981" spans="2:15" x14ac:dyDescent="0.3">
      <c r="B1981" s="226"/>
      <c r="C1981" s="227"/>
      <c r="D1981" s="227"/>
      <c r="E1981" s="227"/>
      <c r="F1981" s="227"/>
      <c r="G1981" s="253"/>
      <c r="H1981" s="227"/>
      <c r="I1981" s="253"/>
      <c r="J1981" s="227"/>
      <c r="K1981" s="253"/>
      <c r="L1981" s="8"/>
      <c r="M1981" s="253"/>
      <c r="N1981" s="227"/>
      <c r="O1981" s="227"/>
    </row>
    <row r="1982" spans="2:15" x14ac:dyDescent="0.3">
      <c r="B1982" s="226"/>
      <c r="C1982" s="227"/>
      <c r="D1982" s="227"/>
      <c r="E1982" s="227"/>
      <c r="F1982" s="227"/>
      <c r="G1982" s="253"/>
      <c r="H1982" s="227"/>
      <c r="I1982" s="253"/>
      <c r="J1982" s="227"/>
      <c r="K1982" s="253"/>
      <c r="L1982" s="8"/>
      <c r="M1982" s="253"/>
      <c r="N1982" s="227"/>
      <c r="O1982" s="227"/>
    </row>
    <row r="1983" spans="2:15" x14ac:dyDescent="0.3">
      <c r="B1983" s="226"/>
      <c r="C1983" s="227"/>
      <c r="D1983" s="227"/>
      <c r="E1983" s="227"/>
      <c r="F1983" s="227"/>
      <c r="G1983" s="253"/>
      <c r="H1983" s="227"/>
      <c r="I1983" s="253"/>
      <c r="J1983" s="227"/>
      <c r="K1983" s="253"/>
      <c r="L1983" s="8"/>
      <c r="M1983" s="253"/>
      <c r="N1983" s="227"/>
      <c r="O1983" s="227"/>
    </row>
    <row r="1984" spans="2:15" x14ac:dyDescent="0.3">
      <c r="B1984" s="226"/>
      <c r="C1984" s="227"/>
      <c r="D1984" s="227"/>
      <c r="E1984" s="227"/>
      <c r="F1984" s="227"/>
      <c r="G1984" s="253"/>
      <c r="H1984" s="227"/>
      <c r="I1984" s="253"/>
      <c r="J1984" s="227"/>
      <c r="K1984" s="253"/>
      <c r="L1984" s="8"/>
      <c r="M1984" s="253"/>
      <c r="N1984" s="227"/>
      <c r="O1984" s="227"/>
    </row>
    <row r="1985" spans="2:15" x14ac:dyDescent="0.3">
      <c r="B1985" s="226"/>
      <c r="C1985" s="227"/>
      <c r="D1985" s="227"/>
      <c r="E1985" s="227"/>
      <c r="F1985" s="227"/>
      <c r="G1985" s="253"/>
      <c r="H1985" s="227"/>
      <c r="I1985" s="253"/>
      <c r="J1985" s="227"/>
      <c r="K1985" s="253"/>
      <c r="L1985" s="8"/>
      <c r="M1985" s="253"/>
      <c r="N1985" s="227"/>
      <c r="O1985" s="227"/>
    </row>
    <row r="1986" spans="2:15" x14ac:dyDescent="0.3">
      <c r="B1986" s="226"/>
      <c r="C1986" s="227"/>
      <c r="D1986" s="227"/>
      <c r="E1986" s="227"/>
      <c r="F1986" s="227"/>
      <c r="G1986" s="253"/>
      <c r="H1986" s="227"/>
      <c r="I1986" s="253"/>
      <c r="J1986" s="227"/>
      <c r="K1986" s="253"/>
      <c r="L1986" s="8"/>
      <c r="M1986" s="253"/>
      <c r="N1986" s="227"/>
      <c r="O1986" s="227"/>
    </row>
    <row r="1987" spans="2:15" x14ac:dyDescent="0.3">
      <c r="B1987" s="226"/>
      <c r="C1987" s="227"/>
      <c r="D1987" s="227"/>
      <c r="E1987" s="227"/>
      <c r="F1987" s="227"/>
      <c r="G1987" s="253"/>
      <c r="H1987" s="227"/>
      <c r="I1987" s="253"/>
      <c r="J1987" s="227"/>
      <c r="K1987" s="253"/>
      <c r="L1987" s="8"/>
      <c r="M1987" s="253"/>
      <c r="N1987" s="227"/>
      <c r="O1987" s="227"/>
    </row>
    <row r="1988" spans="2:15" x14ac:dyDescent="0.3">
      <c r="B1988" s="226"/>
      <c r="C1988" s="227"/>
      <c r="D1988" s="227"/>
      <c r="E1988" s="227"/>
      <c r="F1988" s="227"/>
      <c r="G1988" s="253"/>
      <c r="H1988" s="227"/>
      <c r="I1988" s="253"/>
      <c r="J1988" s="227"/>
      <c r="K1988" s="253"/>
      <c r="L1988" s="8"/>
      <c r="M1988" s="253"/>
      <c r="N1988" s="227"/>
      <c r="O1988" s="227"/>
    </row>
    <row r="1989" spans="2:15" x14ac:dyDescent="0.3">
      <c r="B1989" s="226"/>
      <c r="C1989" s="227"/>
      <c r="D1989" s="227"/>
      <c r="E1989" s="227"/>
      <c r="F1989" s="227"/>
      <c r="G1989" s="253"/>
      <c r="H1989" s="227"/>
      <c r="I1989" s="253"/>
      <c r="J1989" s="227"/>
      <c r="K1989" s="253"/>
      <c r="L1989" s="8"/>
      <c r="M1989" s="253"/>
      <c r="N1989" s="227"/>
      <c r="O1989" s="227"/>
    </row>
    <row r="1990" spans="2:15" x14ac:dyDescent="0.3">
      <c r="B1990" s="226"/>
      <c r="C1990" s="227"/>
      <c r="D1990" s="227"/>
      <c r="E1990" s="227"/>
      <c r="F1990" s="227"/>
      <c r="G1990" s="253"/>
      <c r="H1990" s="227"/>
      <c r="I1990" s="253"/>
      <c r="J1990" s="227"/>
      <c r="K1990" s="253"/>
      <c r="L1990" s="8"/>
      <c r="M1990" s="253"/>
      <c r="N1990" s="227"/>
      <c r="O1990" s="227"/>
    </row>
    <row r="1991" spans="2:15" x14ac:dyDescent="0.3">
      <c r="B1991" s="226"/>
      <c r="C1991" s="227"/>
      <c r="D1991" s="227"/>
      <c r="E1991" s="227"/>
      <c r="F1991" s="227"/>
      <c r="G1991" s="253"/>
      <c r="H1991" s="227"/>
      <c r="I1991" s="253"/>
      <c r="J1991" s="227"/>
      <c r="K1991" s="253"/>
      <c r="L1991" s="8"/>
      <c r="M1991" s="253"/>
      <c r="N1991" s="227"/>
      <c r="O1991" s="227"/>
    </row>
    <row r="1992" spans="2:15" x14ac:dyDescent="0.3">
      <c r="B1992" s="226"/>
      <c r="C1992" s="227"/>
      <c r="D1992" s="227"/>
      <c r="E1992" s="227"/>
      <c r="F1992" s="227"/>
      <c r="G1992" s="253"/>
      <c r="H1992" s="227"/>
      <c r="I1992" s="253"/>
      <c r="J1992" s="227"/>
      <c r="K1992" s="253"/>
      <c r="L1992" s="8"/>
      <c r="M1992" s="253"/>
      <c r="N1992" s="227"/>
      <c r="O1992" s="227"/>
    </row>
    <row r="1993" spans="2:15" x14ac:dyDescent="0.3">
      <c r="B1993" s="226"/>
      <c r="C1993" s="227"/>
      <c r="D1993" s="227"/>
      <c r="E1993" s="227"/>
      <c r="F1993" s="227"/>
      <c r="G1993" s="253"/>
      <c r="H1993" s="227"/>
      <c r="I1993" s="253"/>
      <c r="J1993" s="227"/>
      <c r="K1993" s="253"/>
      <c r="L1993" s="8"/>
      <c r="M1993" s="253"/>
      <c r="N1993" s="227"/>
      <c r="O1993" s="227"/>
    </row>
    <row r="1994" spans="2:15" x14ac:dyDescent="0.3">
      <c r="B1994" s="226"/>
      <c r="C1994" s="227"/>
      <c r="D1994" s="227"/>
      <c r="E1994" s="227"/>
      <c r="F1994" s="227"/>
      <c r="G1994" s="253"/>
      <c r="H1994" s="227"/>
      <c r="I1994" s="253"/>
      <c r="J1994" s="227"/>
      <c r="K1994" s="253"/>
      <c r="L1994" s="8"/>
      <c r="M1994" s="253"/>
      <c r="N1994" s="227"/>
      <c r="O1994" s="227"/>
    </row>
    <row r="1995" spans="2:15" x14ac:dyDescent="0.3">
      <c r="B1995" s="226"/>
      <c r="C1995" s="227"/>
      <c r="D1995" s="227"/>
      <c r="E1995" s="227"/>
      <c r="F1995" s="227"/>
      <c r="G1995" s="253"/>
      <c r="H1995" s="227"/>
      <c r="I1995" s="253"/>
      <c r="J1995" s="227"/>
      <c r="K1995" s="253"/>
      <c r="L1995" s="8"/>
      <c r="M1995" s="253"/>
      <c r="N1995" s="227"/>
      <c r="O1995" s="227"/>
    </row>
    <row r="1996" spans="2:15" x14ac:dyDescent="0.3">
      <c r="B1996" s="226"/>
      <c r="C1996" s="227"/>
      <c r="D1996" s="227"/>
      <c r="E1996" s="227"/>
      <c r="F1996" s="227"/>
      <c r="G1996" s="253"/>
      <c r="H1996" s="227"/>
      <c r="I1996" s="253"/>
      <c r="J1996" s="227"/>
      <c r="K1996" s="253"/>
      <c r="L1996" s="8"/>
      <c r="M1996" s="253"/>
      <c r="N1996" s="227"/>
      <c r="O1996" s="227"/>
    </row>
    <row r="1997" spans="2:15" x14ac:dyDescent="0.3">
      <c r="B1997" s="226"/>
      <c r="C1997" s="227"/>
      <c r="D1997" s="227"/>
      <c r="E1997" s="227"/>
      <c r="F1997" s="227"/>
      <c r="G1997" s="253"/>
      <c r="H1997" s="227"/>
      <c r="I1997" s="253"/>
      <c r="J1997" s="227"/>
      <c r="K1997" s="253"/>
      <c r="L1997" s="8"/>
      <c r="M1997" s="253"/>
      <c r="N1997" s="227"/>
      <c r="O1997" s="227"/>
    </row>
    <row r="1998" spans="2:15" x14ac:dyDescent="0.3">
      <c r="B1998" s="226"/>
      <c r="C1998" s="227"/>
      <c r="D1998" s="227"/>
      <c r="E1998" s="227"/>
      <c r="F1998" s="227"/>
      <c r="G1998" s="253"/>
      <c r="H1998" s="227"/>
      <c r="I1998" s="253"/>
      <c r="J1998" s="227"/>
      <c r="K1998" s="253"/>
      <c r="L1998" s="8"/>
      <c r="M1998" s="253"/>
      <c r="N1998" s="227"/>
      <c r="O1998" s="227"/>
    </row>
    <row r="1999" spans="2:15" x14ac:dyDescent="0.3">
      <c r="B1999" s="226"/>
      <c r="C1999" s="227"/>
      <c r="D1999" s="227"/>
      <c r="E1999" s="227"/>
      <c r="F1999" s="227"/>
      <c r="G1999" s="253"/>
      <c r="H1999" s="227"/>
      <c r="I1999" s="253"/>
      <c r="J1999" s="227"/>
      <c r="K1999" s="253"/>
      <c r="L1999" s="8"/>
      <c r="M1999" s="253"/>
      <c r="N1999" s="227"/>
      <c r="O1999" s="227"/>
    </row>
    <row r="2000" spans="2:15" x14ac:dyDescent="0.3">
      <c r="B2000" s="226"/>
      <c r="C2000" s="227"/>
      <c r="D2000" s="227"/>
      <c r="E2000" s="227"/>
      <c r="F2000" s="227"/>
      <c r="G2000" s="253"/>
      <c r="H2000" s="227"/>
      <c r="I2000" s="253"/>
      <c r="J2000" s="227"/>
      <c r="K2000" s="253"/>
      <c r="L2000" s="8"/>
      <c r="M2000" s="253"/>
      <c r="N2000" s="227"/>
      <c r="O2000" s="227"/>
    </row>
    <row r="2001" spans="2:15" x14ac:dyDescent="0.3">
      <c r="B2001" s="226"/>
      <c r="C2001" s="227"/>
      <c r="D2001" s="227"/>
      <c r="E2001" s="227"/>
      <c r="F2001" s="227"/>
      <c r="G2001" s="253"/>
      <c r="H2001" s="227"/>
      <c r="I2001" s="253"/>
      <c r="J2001" s="227"/>
      <c r="K2001" s="253"/>
      <c r="L2001" s="8"/>
      <c r="M2001" s="253"/>
      <c r="N2001" s="227"/>
      <c r="O2001" s="227"/>
    </row>
    <row r="2002" spans="2:15" x14ac:dyDescent="0.3">
      <c r="B2002" s="226"/>
      <c r="C2002" s="227"/>
      <c r="D2002" s="227"/>
      <c r="E2002" s="227"/>
      <c r="F2002" s="227"/>
      <c r="G2002" s="253"/>
      <c r="H2002" s="227"/>
      <c r="I2002" s="253"/>
      <c r="J2002" s="227"/>
      <c r="K2002" s="253"/>
      <c r="L2002" s="8"/>
      <c r="M2002" s="253"/>
      <c r="N2002" s="227"/>
      <c r="O2002" s="227"/>
    </row>
    <row r="2003" spans="2:15" x14ac:dyDescent="0.3">
      <c r="B2003" s="226"/>
      <c r="C2003" s="227"/>
      <c r="D2003" s="227"/>
      <c r="E2003" s="227"/>
      <c r="F2003" s="227"/>
      <c r="G2003" s="253"/>
      <c r="H2003" s="227"/>
      <c r="I2003" s="253"/>
      <c r="J2003" s="227"/>
      <c r="K2003" s="253"/>
      <c r="L2003" s="8"/>
      <c r="M2003" s="253"/>
      <c r="N2003" s="227"/>
      <c r="O2003" s="227"/>
    </row>
    <row r="2004" spans="2:15" x14ac:dyDescent="0.3">
      <c r="B2004" s="226"/>
      <c r="C2004" s="227"/>
      <c r="D2004" s="227"/>
      <c r="E2004" s="227"/>
      <c r="F2004" s="227"/>
      <c r="G2004" s="253"/>
      <c r="H2004" s="227"/>
      <c r="I2004" s="253"/>
      <c r="J2004" s="227"/>
      <c r="K2004" s="253"/>
      <c r="L2004" s="8"/>
      <c r="M2004" s="253"/>
      <c r="N2004" s="227"/>
      <c r="O2004" s="227"/>
    </row>
    <row r="2005" spans="2:15" x14ac:dyDescent="0.3">
      <c r="B2005" s="226"/>
      <c r="C2005" s="227"/>
      <c r="D2005" s="227"/>
      <c r="E2005" s="227"/>
      <c r="F2005" s="227"/>
      <c r="G2005" s="253"/>
      <c r="H2005" s="227"/>
      <c r="I2005" s="253"/>
      <c r="J2005" s="227"/>
      <c r="K2005" s="253"/>
      <c r="L2005" s="8"/>
      <c r="M2005" s="253"/>
      <c r="N2005" s="227"/>
      <c r="O2005" s="227"/>
    </row>
    <row r="2006" spans="2:15" x14ac:dyDescent="0.3">
      <c r="B2006" s="226"/>
      <c r="C2006" s="227"/>
      <c r="D2006" s="227"/>
      <c r="E2006" s="227"/>
      <c r="F2006" s="227"/>
      <c r="G2006" s="253"/>
      <c r="H2006" s="227"/>
      <c r="I2006" s="253"/>
      <c r="J2006" s="227"/>
      <c r="K2006" s="253"/>
      <c r="L2006" s="8"/>
      <c r="M2006" s="253"/>
      <c r="N2006" s="227"/>
      <c r="O2006" s="227"/>
    </row>
    <row r="2007" spans="2:15" x14ac:dyDescent="0.3">
      <c r="B2007" s="226"/>
      <c r="C2007" s="227"/>
      <c r="D2007" s="227"/>
      <c r="E2007" s="227"/>
      <c r="F2007" s="227"/>
      <c r="G2007" s="253"/>
      <c r="H2007" s="227"/>
      <c r="I2007" s="253"/>
      <c r="J2007" s="227"/>
      <c r="K2007" s="253"/>
      <c r="L2007" s="8"/>
      <c r="M2007" s="253"/>
      <c r="N2007" s="227"/>
      <c r="O2007" s="227"/>
    </row>
    <row r="2008" spans="2:15" x14ac:dyDescent="0.3">
      <c r="B2008" s="226"/>
      <c r="C2008" s="227"/>
      <c r="D2008" s="227"/>
      <c r="E2008" s="227"/>
      <c r="F2008" s="227"/>
      <c r="G2008" s="253"/>
      <c r="H2008" s="227"/>
      <c r="I2008" s="253"/>
      <c r="J2008" s="227"/>
      <c r="K2008" s="253"/>
      <c r="L2008" s="8"/>
      <c r="M2008" s="253"/>
      <c r="N2008" s="227"/>
      <c r="O2008" s="227"/>
    </row>
    <row r="2009" spans="2:15" x14ac:dyDescent="0.3">
      <c r="B2009" s="226"/>
      <c r="C2009" s="227"/>
      <c r="D2009" s="227"/>
      <c r="E2009" s="227"/>
      <c r="F2009" s="227"/>
      <c r="G2009" s="253"/>
      <c r="H2009" s="227"/>
      <c r="I2009" s="253"/>
      <c r="J2009" s="227"/>
      <c r="K2009" s="253"/>
      <c r="L2009" s="8"/>
      <c r="M2009" s="253"/>
      <c r="N2009" s="227"/>
      <c r="O2009" s="227"/>
    </row>
    <row r="2010" spans="2:15" x14ac:dyDescent="0.3">
      <c r="B2010" s="226"/>
      <c r="C2010" s="227"/>
      <c r="D2010" s="227"/>
      <c r="E2010" s="227"/>
      <c r="F2010" s="227"/>
      <c r="G2010" s="253"/>
      <c r="H2010" s="227"/>
      <c r="I2010" s="253"/>
      <c r="J2010" s="227"/>
      <c r="K2010" s="253"/>
      <c r="L2010" s="8"/>
      <c r="M2010" s="253"/>
      <c r="N2010" s="227"/>
      <c r="O2010" s="227"/>
    </row>
    <row r="2011" spans="2:15" x14ac:dyDescent="0.3">
      <c r="B2011" s="226"/>
      <c r="C2011" s="227"/>
      <c r="D2011" s="227"/>
      <c r="E2011" s="227"/>
      <c r="F2011" s="227"/>
      <c r="G2011" s="253"/>
      <c r="H2011" s="227"/>
      <c r="I2011" s="253"/>
      <c r="J2011" s="227"/>
      <c r="K2011" s="253"/>
      <c r="L2011" s="8"/>
      <c r="M2011" s="253"/>
      <c r="N2011" s="227"/>
      <c r="O2011" s="227"/>
    </row>
    <row r="2012" spans="2:15" x14ac:dyDescent="0.3">
      <c r="B2012" s="226"/>
      <c r="C2012" s="227"/>
      <c r="D2012" s="227"/>
      <c r="E2012" s="227"/>
      <c r="F2012" s="227"/>
      <c r="G2012" s="253"/>
      <c r="H2012" s="227"/>
      <c r="I2012" s="253"/>
      <c r="J2012" s="227"/>
      <c r="K2012" s="253"/>
      <c r="L2012" s="8"/>
      <c r="M2012" s="253"/>
      <c r="N2012" s="227"/>
      <c r="O2012" s="227"/>
    </row>
    <row r="2013" spans="2:15" x14ac:dyDescent="0.3">
      <c r="B2013" s="226"/>
      <c r="C2013" s="227"/>
      <c r="D2013" s="227"/>
      <c r="E2013" s="227"/>
      <c r="F2013" s="227"/>
      <c r="G2013" s="253"/>
      <c r="H2013" s="227"/>
      <c r="I2013" s="253"/>
      <c r="J2013" s="227"/>
      <c r="K2013" s="253"/>
      <c r="L2013" s="8"/>
      <c r="M2013" s="253"/>
      <c r="N2013" s="227"/>
      <c r="O2013" s="227"/>
    </row>
    <row r="2014" spans="2:15" x14ac:dyDescent="0.3">
      <c r="B2014" s="226"/>
      <c r="C2014" s="227"/>
      <c r="D2014" s="227"/>
      <c r="E2014" s="227"/>
      <c r="F2014" s="227"/>
      <c r="G2014" s="253"/>
      <c r="H2014" s="227"/>
      <c r="I2014" s="253"/>
      <c r="J2014" s="227"/>
      <c r="K2014" s="253"/>
      <c r="L2014" s="8"/>
      <c r="M2014" s="253"/>
      <c r="N2014" s="227"/>
      <c r="O2014" s="227"/>
    </row>
    <row r="2015" spans="2:15" x14ac:dyDescent="0.3">
      <c r="B2015" s="226"/>
      <c r="C2015" s="227"/>
      <c r="D2015" s="227"/>
      <c r="E2015" s="227"/>
      <c r="F2015" s="227"/>
      <c r="G2015" s="253"/>
      <c r="H2015" s="227"/>
      <c r="I2015" s="253"/>
      <c r="J2015" s="227"/>
      <c r="K2015" s="253"/>
      <c r="L2015" s="8"/>
      <c r="M2015" s="253"/>
      <c r="N2015" s="227"/>
      <c r="O2015" s="227"/>
    </row>
    <row r="2016" spans="2:15" x14ac:dyDescent="0.3">
      <c r="B2016" s="226"/>
      <c r="C2016" s="227"/>
      <c r="D2016" s="227"/>
      <c r="E2016" s="227"/>
      <c r="F2016" s="227"/>
      <c r="G2016" s="253"/>
      <c r="H2016" s="227"/>
      <c r="I2016" s="253"/>
      <c r="J2016" s="227"/>
      <c r="K2016" s="253"/>
      <c r="L2016" s="8"/>
      <c r="M2016" s="253"/>
      <c r="N2016" s="227"/>
      <c r="O2016" s="227"/>
    </row>
    <row r="2017" spans="2:15" x14ac:dyDescent="0.3">
      <c r="B2017" s="226"/>
      <c r="C2017" s="227"/>
      <c r="D2017" s="227"/>
      <c r="E2017" s="227"/>
      <c r="F2017" s="227"/>
      <c r="G2017" s="253"/>
      <c r="H2017" s="227"/>
      <c r="I2017" s="253"/>
      <c r="J2017" s="227"/>
      <c r="K2017" s="253"/>
      <c r="L2017" s="8"/>
      <c r="M2017" s="253"/>
      <c r="N2017" s="227"/>
      <c r="O2017" s="227"/>
    </row>
    <row r="2018" spans="2:15" x14ac:dyDescent="0.3">
      <c r="B2018" s="226"/>
      <c r="C2018" s="227"/>
      <c r="D2018" s="227"/>
      <c r="E2018" s="227"/>
      <c r="F2018" s="227"/>
      <c r="G2018" s="253"/>
      <c r="H2018" s="227"/>
      <c r="I2018" s="253"/>
      <c r="J2018" s="227"/>
      <c r="K2018" s="253"/>
      <c r="L2018" s="8"/>
      <c r="M2018" s="253"/>
      <c r="N2018" s="227"/>
      <c r="O2018" s="227"/>
    </row>
    <row r="2019" spans="2:15" x14ac:dyDescent="0.3">
      <c r="B2019" s="226"/>
      <c r="C2019" s="227"/>
      <c r="D2019" s="227"/>
      <c r="E2019" s="227"/>
      <c r="F2019" s="227"/>
      <c r="G2019" s="253"/>
      <c r="H2019" s="227"/>
      <c r="I2019" s="253"/>
      <c r="J2019" s="227"/>
      <c r="K2019" s="253"/>
      <c r="L2019" s="8"/>
      <c r="M2019" s="253"/>
      <c r="N2019" s="227"/>
      <c r="O2019" s="227"/>
    </row>
    <row r="2020" spans="2:15" x14ac:dyDescent="0.3">
      <c r="B2020" s="226"/>
      <c r="C2020" s="227"/>
      <c r="D2020" s="227"/>
      <c r="E2020" s="227"/>
      <c r="F2020" s="227"/>
      <c r="G2020" s="253"/>
      <c r="H2020" s="227"/>
      <c r="I2020" s="253"/>
      <c r="J2020" s="227"/>
      <c r="K2020" s="253"/>
      <c r="L2020" s="8"/>
      <c r="M2020" s="253"/>
      <c r="N2020" s="227"/>
      <c r="O2020" s="227"/>
    </row>
    <row r="2021" spans="2:15" x14ac:dyDescent="0.3">
      <c r="B2021" s="226"/>
      <c r="C2021" s="227"/>
      <c r="D2021" s="227"/>
      <c r="E2021" s="227"/>
      <c r="F2021" s="227"/>
      <c r="G2021" s="253"/>
      <c r="H2021" s="227"/>
      <c r="I2021" s="253"/>
      <c r="J2021" s="227"/>
      <c r="K2021" s="253"/>
      <c r="L2021" s="8"/>
      <c r="M2021" s="253"/>
      <c r="N2021" s="227"/>
      <c r="O2021" s="227"/>
    </row>
    <row r="2022" spans="2:15" x14ac:dyDescent="0.3">
      <c r="B2022" s="226"/>
      <c r="C2022" s="227"/>
      <c r="D2022" s="227"/>
      <c r="E2022" s="227"/>
      <c r="F2022" s="227"/>
      <c r="G2022" s="253"/>
      <c r="H2022" s="227"/>
      <c r="I2022" s="253"/>
      <c r="J2022" s="227"/>
      <c r="K2022" s="253"/>
      <c r="L2022" s="8"/>
      <c r="M2022" s="253"/>
      <c r="N2022" s="227"/>
      <c r="O2022" s="227"/>
    </row>
    <row r="2023" spans="2:15" x14ac:dyDescent="0.3">
      <c r="B2023" s="226"/>
      <c r="C2023" s="227"/>
      <c r="D2023" s="227"/>
      <c r="E2023" s="227"/>
      <c r="F2023" s="227"/>
      <c r="G2023" s="253"/>
      <c r="H2023" s="227"/>
      <c r="I2023" s="253"/>
      <c r="J2023" s="227"/>
      <c r="K2023" s="253"/>
      <c r="L2023" s="8"/>
      <c r="M2023" s="253"/>
      <c r="N2023" s="227"/>
      <c r="O2023" s="227"/>
    </row>
    <row r="2024" spans="2:15" x14ac:dyDescent="0.3">
      <c r="B2024" s="226"/>
      <c r="C2024" s="227"/>
      <c r="D2024" s="227"/>
      <c r="E2024" s="227"/>
      <c r="F2024" s="227"/>
      <c r="G2024" s="253"/>
      <c r="H2024" s="227"/>
      <c r="I2024" s="253"/>
      <c r="J2024" s="227"/>
      <c r="K2024" s="253"/>
      <c r="L2024" s="8"/>
      <c r="M2024" s="253"/>
      <c r="N2024" s="227"/>
      <c r="O2024" s="227"/>
    </row>
    <row r="2025" spans="2:15" x14ac:dyDescent="0.3">
      <c r="B2025" s="226"/>
      <c r="C2025" s="227"/>
      <c r="D2025" s="227"/>
      <c r="E2025" s="227"/>
      <c r="F2025" s="227"/>
      <c r="G2025" s="253"/>
      <c r="H2025" s="227"/>
      <c r="I2025" s="253"/>
      <c r="J2025" s="227"/>
      <c r="K2025" s="253"/>
      <c r="L2025" s="8"/>
      <c r="M2025" s="253"/>
      <c r="N2025" s="227"/>
      <c r="O2025" s="227"/>
    </row>
    <row r="2026" spans="2:15" x14ac:dyDescent="0.3">
      <c r="B2026" s="226"/>
      <c r="C2026" s="227"/>
      <c r="D2026" s="227"/>
      <c r="E2026" s="227"/>
      <c r="F2026" s="227"/>
      <c r="G2026" s="253"/>
      <c r="H2026" s="227"/>
      <c r="I2026" s="253"/>
      <c r="J2026" s="227"/>
      <c r="K2026" s="253"/>
      <c r="L2026" s="8"/>
      <c r="M2026" s="253"/>
      <c r="N2026" s="227"/>
      <c r="O2026" s="227"/>
    </row>
    <row r="2027" spans="2:15" x14ac:dyDescent="0.3">
      <c r="B2027" s="226"/>
      <c r="C2027" s="227"/>
      <c r="D2027" s="227"/>
      <c r="E2027" s="227"/>
      <c r="F2027" s="227"/>
      <c r="G2027" s="253"/>
      <c r="H2027" s="227"/>
      <c r="I2027" s="253"/>
      <c r="J2027" s="227"/>
      <c r="K2027" s="253"/>
      <c r="L2027" s="8"/>
      <c r="M2027" s="253"/>
      <c r="N2027" s="227"/>
      <c r="O2027" s="227"/>
    </row>
    <row r="2028" spans="2:15" x14ac:dyDescent="0.3">
      <c r="B2028" s="226"/>
      <c r="C2028" s="227"/>
      <c r="D2028" s="227"/>
      <c r="E2028" s="227"/>
      <c r="F2028" s="227"/>
      <c r="G2028" s="253"/>
      <c r="H2028" s="227"/>
      <c r="I2028" s="253"/>
      <c r="J2028" s="227"/>
      <c r="K2028" s="253"/>
      <c r="L2028" s="8"/>
      <c r="M2028" s="253"/>
      <c r="N2028" s="227"/>
      <c r="O2028" s="227"/>
    </row>
    <row r="2029" spans="2:15" x14ac:dyDescent="0.3">
      <c r="B2029" s="226"/>
      <c r="C2029" s="227"/>
      <c r="D2029" s="227"/>
      <c r="E2029" s="227"/>
      <c r="F2029" s="227"/>
      <c r="G2029" s="253"/>
      <c r="H2029" s="227"/>
      <c r="I2029" s="253"/>
      <c r="J2029" s="227"/>
      <c r="K2029" s="253"/>
      <c r="L2029" s="8"/>
      <c r="M2029" s="253"/>
      <c r="N2029" s="227"/>
      <c r="O2029" s="227"/>
    </row>
    <row r="2030" spans="2:15" x14ac:dyDescent="0.3">
      <c r="B2030" s="226"/>
      <c r="C2030" s="227"/>
      <c r="D2030" s="227"/>
      <c r="E2030" s="227"/>
      <c r="F2030" s="227"/>
      <c r="G2030" s="253"/>
      <c r="H2030" s="227"/>
      <c r="I2030" s="253"/>
      <c r="J2030" s="227"/>
      <c r="K2030" s="253"/>
      <c r="L2030" s="8"/>
      <c r="M2030" s="253"/>
      <c r="N2030" s="227"/>
      <c r="O2030" s="227"/>
    </row>
    <row r="2031" spans="2:15" x14ac:dyDescent="0.3">
      <c r="B2031" s="226"/>
      <c r="C2031" s="227"/>
      <c r="D2031" s="227"/>
      <c r="E2031" s="227"/>
      <c r="F2031" s="227"/>
      <c r="G2031" s="253"/>
      <c r="H2031" s="227"/>
      <c r="I2031" s="253"/>
      <c r="J2031" s="227"/>
      <c r="K2031" s="253"/>
      <c r="L2031" s="8"/>
      <c r="M2031" s="253"/>
      <c r="N2031" s="227"/>
      <c r="O2031" s="227"/>
    </row>
    <row r="2032" spans="2:15" x14ac:dyDescent="0.3">
      <c r="B2032" s="226"/>
      <c r="C2032" s="227"/>
      <c r="D2032" s="227"/>
      <c r="E2032" s="227"/>
      <c r="F2032" s="227"/>
      <c r="G2032" s="253"/>
      <c r="H2032" s="227"/>
      <c r="I2032" s="253"/>
      <c r="J2032" s="227"/>
      <c r="K2032" s="253"/>
      <c r="L2032" s="8"/>
      <c r="M2032" s="253"/>
      <c r="N2032" s="227"/>
      <c r="O2032" s="227"/>
    </row>
    <row r="2033" spans="2:15" x14ac:dyDescent="0.3">
      <c r="B2033" s="226"/>
      <c r="C2033" s="227"/>
      <c r="D2033" s="227"/>
      <c r="E2033" s="227"/>
      <c r="F2033" s="227"/>
      <c r="G2033" s="253"/>
      <c r="H2033" s="227"/>
      <c r="I2033" s="253"/>
      <c r="J2033" s="227"/>
      <c r="K2033" s="253"/>
      <c r="L2033" s="8"/>
      <c r="M2033" s="253"/>
      <c r="N2033" s="227"/>
      <c r="O2033" s="227"/>
    </row>
    <row r="2034" spans="2:15" x14ac:dyDescent="0.3">
      <c r="B2034" s="226"/>
      <c r="C2034" s="227"/>
      <c r="D2034" s="227"/>
      <c r="E2034" s="227"/>
      <c r="F2034" s="227"/>
      <c r="G2034" s="253"/>
      <c r="H2034" s="227"/>
      <c r="I2034" s="253"/>
      <c r="J2034" s="227"/>
      <c r="K2034" s="253"/>
      <c r="L2034" s="8"/>
      <c r="M2034" s="253"/>
      <c r="N2034" s="227"/>
      <c r="O2034" s="227"/>
    </row>
    <row r="2035" spans="2:15" x14ac:dyDescent="0.3">
      <c r="B2035" s="226"/>
      <c r="C2035" s="227"/>
      <c r="D2035" s="227"/>
      <c r="E2035" s="227"/>
      <c r="F2035" s="227"/>
      <c r="G2035" s="253"/>
      <c r="H2035" s="227"/>
      <c r="I2035" s="253"/>
      <c r="J2035" s="227"/>
      <c r="K2035" s="253"/>
      <c r="L2035" s="8"/>
      <c r="M2035" s="253"/>
      <c r="N2035" s="227"/>
      <c r="O2035" s="227"/>
    </row>
    <row r="2036" spans="2:15" x14ac:dyDescent="0.3">
      <c r="B2036" s="226"/>
      <c r="C2036" s="227"/>
      <c r="D2036" s="227"/>
      <c r="E2036" s="227"/>
      <c r="F2036" s="227"/>
      <c r="G2036" s="253"/>
      <c r="H2036" s="227"/>
      <c r="I2036" s="253"/>
      <c r="J2036" s="227"/>
      <c r="K2036" s="253"/>
      <c r="L2036" s="8"/>
      <c r="M2036" s="253"/>
      <c r="N2036" s="227"/>
      <c r="O2036" s="227"/>
    </row>
    <row r="2037" spans="2:15" x14ac:dyDescent="0.3">
      <c r="B2037" s="226"/>
      <c r="C2037" s="227"/>
      <c r="D2037" s="227"/>
      <c r="E2037" s="227"/>
      <c r="F2037" s="227"/>
      <c r="G2037" s="253"/>
      <c r="H2037" s="227"/>
      <c r="I2037" s="253"/>
      <c r="J2037" s="227"/>
      <c r="K2037" s="253"/>
      <c r="L2037" s="8"/>
      <c r="M2037" s="253"/>
      <c r="N2037" s="227"/>
      <c r="O2037" s="227"/>
    </row>
    <row r="2038" spans="2:15" x14ac:dyDescent="0.3">
      <c r="B2038" s="226"/>
      <c r="C2038" s="227"/>
      <c r="D2038" s="227"/>
      <c r="E2038" s="227"/>
      <c r="F2038" s="227"/>
      <c r="G2038" s="253"/>
      <c r="H2038" s="227"/>
      <c r="I2038" s="253"/>
      <c r="J2038" s="227"/>
      <c r="K2038" s="253"/>
      <c r="L2038" s="8"/>
      <c r="M2038" s="253"/>
      <c r="N2038" s="227"/>
      <c r="O2038" s="227"/>
    </row>
    <row r="2039" spans="2:15" x14ac:dyDescent="0.3">
      <c r="B2039" s="226"/>
      <c r="C2039" s="227"/>
      <c r="D2039" s="227"/>
      <c r="E2039" s="227"/>
      <c r="F2039" s="227"/>
      <c r="G2039" s="253"/>
      <c r="H2039" s="227"/>
      <c r="I2039" s="253"/>
      <c r="J2039" s="227"/>
      <c r="K2039" s="253"/>
      <c r="L2039" s="8"/>
      <c r="M2039" s="253"/>
      <c r="N2039" s="227"/>
      <c r="O2039" s="227"/>
    </row>
    <row r="2040" spans="2:15" x14ac:dyDescent="0.3">
      <c r="B2040" s="226"/>
      <c r="C2040" s="227"/>
      <c r="D2040" s="227"/>
      <c r="E2040" s="227"/>
      <c r="F2040" s="227"/>
      <c r="G2040" s="253"/>
      <c r="H2040" s="227"/>
      <c r="I2040" s="253"/>
      <c r="J2040" s="227"/>
      <c r="K2040" s="253"/>
      <c r="L2040" s="8"/>
      <c r="M2040" s="253"/>
      <c r="N2040" s="227"/>
      <c r="O2040" s="227"/>
    </row>
    <row r="2041" spans="2:15" x14ac:dyDescent="0.3">
      <c r="B2041" s="226"/>
      <c r="C2041" s="227"/>
      <c r="D2041" s="227"/>
      <c r="E2041" s="227"/>
      <c r="F2041" s="227"/>
      <c r="G2041" s="253"/>
      <c r="H2041" s="227"/>
      <c r="I2041" s="253"/>
      <c r="J2041" s="227"/>
      <c r="K2041" s="253"/>
      <c r="L2041" s="8"/>
      <c r="M2041" s="253"/>
      <c r="N2041" s="227"/>
      <c r="O2041" s="227"/>
    </row>
    <row r="2042" spans="2:15" x14ac:dyDescent="0.3">
      <c r="B2042" s="226"/>
      <c r="C2042" s="227"/>
      <c r="D2042" s="227"/>
      <c r="E2042" s="227"/>
      <c r="F2042" s="227"/>
      <c r="G2042" s="253"/>
      <c r="H2042" s="227"/>
      <c r="I2042" s="253"/>
      <c r="J2042" s="227"/>
      <c r="K2042" s="253"/>
      <c r="L2042" s="8"/>
      <c r="M2042" s="253"/>
      <c r="N2042" s="227"/>
      <c r="O2042" s="227"/>
    </row>
    <row r="2043" spans="2:15" x14ac:dyDescent="0.3">
      <c r="B2043" s="226"/>
      <c r="C2043" s="227"/>
      <c r="D2043" s="227"/>
      <c r="E2043" s="227"/>
      <c r="F2043" s="227"/>
      <c r="G2043" s="253"/>
      <c r="H2043" s="227"/>
      <c r="I2043" s="253"/>
      <c r="J2043" s="227"/>
      <c r="K2043" s="253"/>
      <c r="L2043" s="8"/>
      <c r="M2043" s="253"/>
      <c r="N2043" s="227"/>
      <c r="O2043" s="227"/>
    </row>
    <row r="2044" spans="2:15" x14ac:dyDescent="0.3">
      <c r="B2044" s="226"/>
      <c r="C2044" s="227"/>
      <c r="D2044" s="227"/>
      <c r="E2044" s="227"/>
      <c r="F2044" s="227"/>
      <c r="G2044" s="253"/>
      <c r="H2044" s="227"/>
      <c r="I2044" s="253"/>
      <c r="J2044" s="227"/>
      <c r="K2044" s="253"/>
      <c r="L2044" s="8"/>
      <c r="M2044" s="253"/>
      <c r="N2044" s="227"/>
      <c r="O2044" s="227"/>
    </row>
    <row r="2045" spans="2:15" x14ac:dyDescent="0.3">
      <c r="B2045" s="226"/>
      <c r="C2045" s="227"/>
      <c r="D2045" s="227"/>
      <c r="E2045" s="227"/>
      <c r="F2045" s="227"/>
      <c r="G2045" s="253"/>
      <c r="H2045" s="227"/>
      <c r="I2045" s="253"/>
      <c r="J2045" s="227"/>
      <c r="K2045" s="253"/>
      <c r="L2045" s="8"/>
      <c r="M2045" s="253"/>
      <c r="N2045" s="227"/>
      <c r="O2045" s="227"/>
    </row>
    <row r="2046" spans="2:15" x14ac:dyDescent="0.3">
      <c r="B2046" s="226"/>
      <c r="C2046" s="227"/>
      <c r="D2046" s="227"/>
      <c r="E2046" s="227"/>
      <c r="F2046" s="227"/>
      <c r="G2046" s="253"/>
      <c r="H2046" s="227"/>
      <c r="I2046" s="253"/>
      <c r="J2046" s="227"/>
      <c r="K2046" s="253"/>
      <c r="L2046" s="8"/>
      <c r="M2046" s="253"/>
      <c r="N2046" s="227"/>
      <c r="O2046" s="227"/>
    </row>
    <row r="2047" spans="2:15" x14ac:dyDescent="0.3">
      <c r="B2047" s="226"/>
      <c r="C2047" s="227"/>
      <c r="D2047" s="227"/>
      <c r="E2047" s="227"/>
      <c r="F2047" s="227"/>
      <c r="G2047" s="253"/>
      <c r="H2047" s="227"/>
      <c r="I2047" s="253"/>
      <c r="J2047" s="227"/>
      <c r="K2047" s="253"/>
      <c r="L2047" s="8"/>
      <c r="M2047" s="253"/>
      <c r="N2047" s="227"/>
      <c r="O2047" s="227"/>
    </row>
    <row r="2048" spans="2:15" x14ac:dyDescent="0.3">
      <c r="B2048" s="226"/>
      <c r="C2048" s="227"/>
      <c r="D2048" s="227"/>
      <c r="E2048" s="227"/>
      <c r="F2048" s="227"/>
      <c r="G2048" s="253"/>
      <c r="H2048" s="227"/>
      <c r="I2048" s="253"/>
      <c r="J2048" s="227"/>
      <c r="K2048" s="253"/>
      <c r="L2048" s="8"/>
      <c r="M2048" s="253"/>
      <c r="N2048" s="227"/>
      <c r="O2048" s="227"/>
    </row>
    <row r="2049" spans="2:15" x14ac:dyDescent="0.3">
      <c r="B2049" s="226"/>
      <c r="C2049" s="227"/>
      <c r="D2049" s="227"/>
      <c r="E2049" s="227"/>
      <c r="F2049" s="227"/>
      <c r="G2049" s="253"/>
      <c r="H2049" s="227"/>
      <c r="I2049" s="253"/>
      <c r="J2049" s="227"/>
      <c r="K2049" s="253"/>
      <c r="L2049" s="8"/>
      <c r="M2049" s="253"/>
      <c r="N2049" s="227"/>
      <c r="O2049" s="227"/>
    </row>
    <row r="2050" spans="2:15" x14ac:dyDescent="0.3">
      <c r="B2050" s="226"/>
      <c r="C2050" s="227"/>
      <c r="D2050" s="227"/>
      <c r="E2050" s="227"/>
      <c r="F2050" s="227"/>
      <c r="G2050" s="253"/>
      <c r="H2050" s="227"/>
      <c r="I2050" s="253"/>
      <c r="J2050" s="227"/>
      <c r="K2050" s="253"/>
      <c r="L2050" s="8"/>
      <c r="M2050" s="253"/>
      <c r="N2050" s="227"/>
      <c r="O2050" s="227"/>
    </row>
    <row r="2051" spans="2:15" x14ac:dyDescent="0.3">
      <c r="B2051" s="226"/>
      <c r="C2051" s="227"/>
      <c r="D2051" s="227"/>
      <c r="E2051" s="227"/>
      <c r="F2051" s="227"/>
      <c r="G2051" s="253"/>
      <c r="H2051" s="227"/>
      <c r="I2051" s="253"/>
      <c r="J2051" s="227"/>
      <c r="K2051" s="253"/>
      <c r="L2051" s="8"/>
      <c r="M2051" s="253"/>
      <c r="N2051" s="227"/>
      <c r="O2051" s="227"/>
    </row>
    <row r="2052" spans="2:15" x14ac:dyDescent="0.3">
      <c r="B2052" s="226"/>
      <c r="C2052" s="227"/>
      <c r="D2052" s="227"/>
      <c r="E2052" s="227"/>
      <c r="F2052" s="227"/>
      <c r="G2052" s="253"/>
      <c r="H2052" s="227"/>
      <c r="I2052" s="253"/>
      <c r="J2052" s="227"/>
      <c r="K2052" s="253"/>
      <c r="L2052" s="8"/>
      <c r="M2052" s="253"/>
      <c r="N2052" s="227"/>
      <c r="O2052" s="227"/>
    </row>
    <row r="2053" spans="2:15" x14ac:dyDescent="0.3">
      <c r="B2053" s="226"/>
      <c r="C2053" s="227"/>
      <c r="D2053" s="227"/>
      <c r="E2053" s="227"/>
      <c r="F2053" s="227"/>
      <c r="G2053" s="253"/>
      <c r="H2053" s="227"/>
      <c r="I2053" s="253"/>
      <c r="J2053" s="227"/>
      <c r="K2053" s="253"/>
      <c r="L2053" s="8"/>
      <c r="M2053" s="253"/>
      <c r="N2053" s="227"/>
      <c r="O2053" s="227"/>
    </row>
    <row r="2054" spans="2:15" x14ac:dyDescent="0.3">
      <c r="B2054" s="226"/>
      <c r="C2054" s="227"/>
      <c r="D2054" s="227"/>
      <c r="E2054" s="227"/>
      <c r="F2054" s="227"/>
      <c r="G2054" s="253"/>
      <c r="H2054" s="227"/>
      <c r="I2054" s="253"/>
      <c r="J2054" s="227"/>
      <c r="K2054" s="253"/>
      <c r="L2054" s="8"/>
      <c r="M2054" s="253"/>
      <c r="N2054" s="227"/>
      <c r="O2054" s="227"/>
    </row>
    <row r="2055" spans="2:15" x14ac:dyDescent="0.3">
      <c r="B2055" s="226"/>
      <c r="C2055" s="227"/>
      <c r="D2055" s="227"/>
      <c r="E2055" s="227"/>
      <c r="F2055" s="227"/>
      <c r="G2055" s="253"/>
      <c r="H2055" s="227"/>
      <c r="I2055" s="253"/>
      <c r="J2055" s="227"/>
      <c r="K2055" s="253"/>
      <c r="L2055" s="8"/>
      <c r="M2055" s="253"/>
      <c r="N2055" s="227"/>
      <c r="O2055" s="227"/>
    </row>
    <row r="2056" spans="2:15" x14ac:dyDescent="0.3">
      <c r="B2056" s="226"/>
      <c r="C2056" s="227"/>
      <c r="D2056" s="227"/>
      <c r="E2056" s="227"/>
      <c r="F2056" s="227"/>
      <c r="G2056" s="253"/>
      <c r="H2056" s="227"/>
      <c r="I2056" s="253"/>
      <c r="J2056" s="227"/>
      <c r="K2056" s="253"/>
      <c r="L2056" s="8"/>
      <c r="M2056" s="253"/>
      <c r="N2056" s="227"/>
      <c r="O2056" s="227"/>
    </row>
    <row r="2057" spans="2:15" x14ac:dyDescent="0.3">
      <c r="B2057" s="226"/>
      <c r="C2057" s="227"/>
      <c r="D2057" s="227"/>
      <c r="E2057" s="227"/>
      <c r="F2057" s="227"/>
      <c r="G2057" s="253"/>
      <c r="H2057" s="227"/>
      <c r="I2057" s="253"/>
      <c r="J2057" s="227"/>
      <c r="K2057" s="253"/>
      <c r="L2057" s="8"/>
      <c r="M2057" s="253"/>
      <c r="N2057" s="227"/>
      <c r="O2057" s="227"/>
    </row>
    <row r="2058" spans="2:15" x14ac:dyDescent="0.3">
      <c r="B2058" s="226"/>
      <c r="C2058" s="227"/>
      <c r="D2058" s="227"/>
      <c r="E2058" s="227"/>
      <c r="F2058" s="227"/>
      <c r="G2058" s="253"/>
      <c r="H2058" s="227"/>
      <c r="I2058" s="253"/>
      <c r="J2058" s="227"/>
      <c r="K2058" s="253"/>
      <c r="L2058" s="8"/>
      <c r="M2058" s="253"/>
      <c r="N2058" s="227"/>
      <c r="O2058" s="227"/>
    </row>
    <row r="2059" spans="2:15" x14ac:dyDescent="0.3">
      <c r="B2059" s="226"/>
      <c r="C2059" s="227"/>
      <c r="D2059" s="227"/>
      <c r="E2059" s="227"/>
      <c r="F2059" s="227"/>
      <c r="G2059" s="253"/>
      <c r="H2059" s="227"/>
      <c r="I2059" s="253"/>
      <c r="J2059" s="227"/>
      <c r="K2059" s="253"/>
      <c r="L2059" s="8"/>
      <c r="M2059" s="253"/>
      <c r="N2059" s="227"/>
      <c r="O2059" s="227"/>
    </row>
    <row r="2060" spans="2:15" x14ac:dyDescent="0.3">
      <c r="B2060" s="226"/>
      <c r="C2060" s="227"/>
      <c r="D2060" s="227"/>
      <c r="E2060" s="227"/>
      <c r="F2060" s="227"/>
      <c r="G2060" s="253"/>
      <c r="H2060" s="227"/>
      <c r="I2060" s="253"/>
      <c r="J2060" s="227"/>
      <c r="K2060" s="253"/>
      <c r="L2060" s="8"/>
      <c r="M2060" s="253"/>
      <c r="N2060" s="227"/>
      <c r="O2060" s="227"/>
    </row>
    <row r="2061" spans="2:15" x14ac:dyDescent="0.3">
      <c r="B2061" s="226"/>
      <c r="C2061" s="227"/>
      <c r="D2061" s="227"/>
      <c r="E2061" s="227"/>
      <c r="F2061" s="227"/>
      <c r="G2061" s="253"/>
      <c r="H2061" s="227"/>
      <c r="I2061" s="253"/>
      <c r="J2061" s="227"/>
      <c r="K2061" s="253"/>
      <c r="L2061" s="8"/>
      <c r="M2061" s="253"/>
      <c r="N2061" s="227"/>
      <c r="O2061" s="227"/>
    </row>
    <row r="2062" spans="2:15" x14ac:dyDescent="0.3">
      <c r="B2062" s="226"/>
      <c r="C2062" s="227"/>
      <c r="D2062" s="227"/>
      <c r="E2062" s="227"/>
      <c r="F2062" s="227"/>
      <c r="G2062" s="253"/>
      <c r="H2062" s="227"/>
      <c r="I2062" s="253"/>
      <c r="J2062" s="227"/>
      <c r="K2062" s="253"/>
      <c r="L2062" s="8"/>
      <c r="M2062" s="253"/>
      <c r="N2062" s="227"/>
      <c r="O2062" s="227"/>
    </row>
    <row r="2063" spans="2:15" x14ac:dyDescent="0.3">
      <c r="B2063" s="226"/>
      <c r="C2063" s="227"/>
      <c r="D2063" s="227"/>
      <c r="E2063" s="227"/>
      <c r="F2063" s="227"/>
      <c r="G2063" s="253"/>
      <c r="H2063" s="227"/>
      <c r="I2063" s="253"/>
      <c r="J2063" s="227"/>
      <c r="K2063" s="253"/>
      <c r="L2063" s="8"/>
      <c r="M2063" s="253"/>
      <c r="N2063" s="227"/>
      <c r="O2063" s="227"/>
    </row>
    <row r="2064" spans="2:15" x14ac:dyDescent="0.3">
      <c r="B2064" s="226"/>
      <c r="C2064" s="227"/>
      <c r="D2064" s="227"/>
      <c r="E2064" s="227"/>
      <c r="F2064" s="227"/>
      <c r="G2064" s="253"/>
      <c r="H2064" s="227"/>
      <c r="I2064" s="253"/>
      <c r="J2064" s="227"/>
      <c r="K2064" s="253"/>
      <c r="L2064" s="8"/>
      <c r="M2064" s="253"/>
      <c r="N2064" s="227"/>
      <c r="O2064" s="227"/>
    </row>
    <row r="2065" spans="2:15" x14ac:dyDescent="0.3">
      <c r="B2065" s="226"/>
      <c r="C2065" s="227"/>
      <c r="D2065" s="227"/>
      <c r="E2065" s="227"/>
      <c r="F2065" s="227"/>
      <c r="G2065" s="253"/>
      <c r="H2065" s="227"/>
      <c r="I2065" s="253"/>
      <c r="J2065" s="227"/>
      <c r="K2065" s="253"/>
      <c r="L2065" s="8"/>
      <c r="M2065" s="253"/>
      <c r="N2065" s="227"/>
      <c r="O2065" s="227"/>
    </row>
    <row r="2066" spans="2:15" x14ac:dyDescent="0.3">
      <c r="B2066" s="226"/>
      <c r="C2066" s="227"/>
      <c r="D2066" s="227"/>
      <c r="E2066" s="227"/>
      <c r="F2066" s="227"/>
      <c r="G2066" s="253"/>
      <c r="H2066" s="227"/>
      <c r="I2066" s="253"/>
      <c r="J2066" s="227"/>
      <c r="K2066" s="253"/>
      <c r="L2066" s="8"/>
      <c r="M2066" s="253"/>
      <c r="N2066" s="227"/>
      <c r="O2066" s="227"/>
    </row>
    <row r="2067" spans="2:15" x14ac:dyDescent="0.3">
      <c r="B2067" s="226"/>
      <c r="C2067" s="227"/>
      <c r="D2067" s="227"/>
      <c r="E2067" s="227"/>
      <c r="F2067" s="227"/>
      <c r="G2067" s="253"/>
      <c r="H2067" s="227"/>
      <c r="I2067" s="253"/>
      <c r="J2067" s="227"/>
      <c r="K2067" s="253"/>
      <c r="L2067" s="8"/>
      <c r="M2067" s="253"/>
      <c r="N2067" s="227"/>
      <c r="O2067" s="227"/>
    </row>
    <row r="2068" spans="2:15" x14ac:dyDescent="0.3">
      <c r="B2068" s="226"/>
      <c r="C2068" s="227"/>
      <c r="D2068" s="227"/>
      <c r="E2068" s="227"/>
      <c r="F2068" s="227"/>
      <c r="G2068" s="253"/>
      <c r="H2068" s="227"/>
      <c r="I2068" s="253"/>
      <c r="J2068" s="227"/>
      <c r="K2068" s="253"/>
      <c r="L2068" s="8"/>
      <c r="M2068" s="253"/>
      <c r="N2068" s="227"/>
      <c r="O2068" s="227"/>
    </row>
    <row r="2069" spans="2:15" x14ac:dyDescent="0.3">
      <c r="B2069" s="226"/>
      <c r="C2069" s="227"/>
      <c r="D2069" s="227"/>
      <c r="E2069" s="227"/>
      <c r="F2069" s="227"/>
      <c r="G2069" s="253"/>
      <c r="H2069" s="227"/>
      <c r="I2069" s="253"/>
      <c r="J2069" s="227"/>
      <c r="K2069" s="253"/>
      <c r="L2069" s="8"/>
      <c r="M2069" s="253"/>
      <c r="N2069" s="227"/>
      <c r="O2069" s="227"/>
    </row>
    <row r="2070" spans="2:15" x14ac:dyDescent="0.3">
      <c r="B2070" s="226"/>
      <c r="C2070" s="227"/>
      <c r="D2070" s="227"/>
      <c r="E2070" s="227"/>
      <c r="F2070" s="227"/>
      <c r="G2070" s="253"/>
      <c r="H2070" s="227"/>
      <c r="I2070" s="253"/>
      <c r="J2070" s="227"/>
      <c r="K2070" s="253"/>
      <c r="L2070" s="8"/>
      <c r="M2070" s="253"/>
      <c r="N2070" s="227"/>
      <c r="O2070" s="227"/>
    </row>
    <row r="2071" spans="2:15" x14ac:dyDescent="0.3">
      <c r="B2071" s="226"/>
      <c r="C2071" s="227"/>
      <c r="D2071" s="227"/>
      <c r="E2071" s="227"/>
      <c r="F2071" s="227"/>
      <c r="G2071" s="253"/>
      <c r="H2071" s="227"/>
      <c r="I2071" s="253"/>
      <c r="J2071" s="227"/>
      <c r="K2071" s="253"/>
      <c r="L2071" s="8"/>
      <c r="M2071" s="253"/>
      <c r="N2071" s="227"/>
      <c r="O2071" s="227"/>
    </row>
    <row r="2072" spans="2:15" x14ac:dyDescent="0.3">
      <c r="B2072" s="226"/>
      <c r="C2072" s="227"/>
      <c r="D2072" s="227"/>
      <c r="E2072" s="227"/>
      <c r="F2072" s="227"/>
      <c r="G2072" s="253"/>
      <c r="H2072" s="227"/>
      <c r="I2072" s="253"/>
      <c r="J2072" s="227"/>
      <c r="K2072" s="253"/>
      <c r="L2072" s="8"/>
      <c r="M2072" s="253"/>
      <c r="N2072" s="227"/>
      <c r="O2072" s="227"/>
    </row>
    <row r="2073" spans="2:15" x14ac:dyDescent="0.3">
      <c r="B2073" s="226"/>
      <c r="C2073" s="227"/>
      <c r="D2073" s="227"/>
      <c r="E2073" s="227"/>
      <c r="F2073" s="227"/>
      <c r="G2073" s="253"/>
      <c r="H2073" s="227"/>
      <c r="I2073" s="253"/>
      <c r="J2073" s="227"/>
      <c r="K2073" s="253"/>
      <c r="L2073" s="8"/>
      <c r="M2073" s="253"/>
      <c r="N2073" s="227"/>
      <c r="O2073" s="227"/>
    </row>
    <row r="2074" spans="2:15" x14ac:dyDescent="0.3">
      <c r="B2074" s="226"/>
      <c r="C2074" s="227"/>
      <c r="D2074" s="227"/>
      <c r="E2074" s="227"/>
      <c r="F2074" s="227"/>
      <c r="G2074" s="253"/>
      <c r="H2074" s="227"/>
      <c r="I2074" s="253"/>
      <c r="J2074" s="227"/>
      <c r="K2074" s="253"/>
      <c r="L2074" s="8"/>
      <c r="M2074" s="253"/>
      <c r="N2074" s="227"/>
      <c r="O2074" s="227"/>
    </row>
    <row r="2075" spans="2:15" x14ac:dyDescent="0.3">
      <c r="B2075" s="226"/>
      <c r="C2075" s="227"/>
      <c r="D2075" s="227"/>
      <c r="E2075" s="227"/>
      <c r="F2075" s="227"/>
      <c r="G2075" s="253"/>
      <c r="H2075" s="227"/>
      <c r="I2075" s="253"/>
      <c r="J2075" s="227"/>
      <c r="K2075" s="253"/>
      <c r="L2075" s="8"/>
      <c r="M2075" s="253"/>
      <c r="N2075" s="227"/>
      <c r="O2075" s="227"/>
    </row>
    <row r="2076" spans="2:15" x14ac:dyDescent="0.3">
      <c r="B2076" s="226"/>
      <c r="C2076" s="227"/>
      <c r="D2076" s="227"/>
      <c r="E2076" s="227"/>
      <c r="F2076" s="227"/>
      <c r="G2076" s="253"/>
      <c r="H2076" s="227"/>
      <c r="I2076" s="253"/>
      <c r="J2076" s="227"/>
      <c r="K2076" s="253"/>
      <c r="L2076" s="8"/>
      <c r="M2076" s="253"/>
      <c r="N2076" s="227"/>
      <c r="O2076" s="227"/>
    </row>
    <row r="2077" spans="2:15" x14ac:dyDescent="0.3">
      <c r="B2077" s="226"/>
      <c r="C2077" s="227"/>
      <c r="D2077" s="227"/>
      <c r="E2077" s="227"/>
      <c r="F2077" s="227"/>
      <c r="G2077" s="253"/>
      <c r="H2077" s="227"/>
      <c r="I2077" s="253"/>
      <c r="J2077" s="227"/>
      <c r="K2077" s="253"/>
      <c r="L2077" s="8"/>
      <c r="M2077" s="253"/>
      <c r="N2077" s="227"/>
      <c r="O2077" s="227"/>
    </row>
    <row r="2078" spans="2:15" x14ac:dyDescent="0.3">
      <c r="B2078" s="226"/>
      <c r="C2078" s="227"/>
      <c r="D2078" s="227"/>
      <c r="E2078" s="227"/>
      <c r="F2078" s="227"/>
      <c r="G2078" s="253"/>
      <c r="H2078" s="227"/>
      <c r="I2078" s="253"/>
      <c r="J2078" s="227"/>
      <c r="K2078" s="253"/>
      <c r="L2078" s="8"/>
      <c r="M2078" s="253"/>
      <c r="N2078" s="227"/>
      <c r="O2078" s="227"/>
    </row>
    <row r="2079" spans="2:15" x14ac:dyDescent="0.3">
      <c r="B2079" s="226"/>
      <c r="C2079" s="227"/>
      <c r="D2079" s="227"/>
      <c r="E2079" s="227"/>
      <c r="F2079" s="227"/>
      <c r="G2079" s="253"/>
      <c r="H2079" s="227"/>
      <c r="I2079" s="253"/>
      <c r="J2079" s="227"/>
      <c r="K2079" s="253"/>
      <c r="L2079" s="8"/>
      <c r="M2079" s="253"/>
      <c r="N2079" s="227"/>
      <c r="O2079" s="227"/>
    </row>
    <row r="2080" spans="2:15" x14ac:dyDescent="0.3">
      <c r="B2080" s="226"/>
      <c r="C2080" s="227"/>
      <c r="D2080" s="227"/>
      <c r="E2080" s="227"/>
      <c r="F2080" s="227"/>
      <c r="G2080" s="253"/>
      <c r="H2080" s="227"/>
      <c r="I2080" s="253"/>
      <c r="J2080" s="227"/>
      <c r="K2080" s="253"/>
      <c r="L2080" s="8"/>
      <c r="M2080" s="253"/>
      <c r="N2080" s="227"/>
      <c r="O2080" s="227"/>
    </row>
    <row r="2081" spans="2:15" x14ac:dyDescent="0.3">
      <c r="B2081" s="226"/>
      <c r="C2081" s="227"/>
      <c r="D2081" s="227"/>
      <c r="E2081" s="227"/>
      <c r="F2081" s="227"/>
      <c r="G2081" s="253"/>
      <c r="H2081" s="227"/>
      <c r="I2081" s="253"/>
      <c r="J2081" s="227"/>
      <c r="K2081" s="253"/>
      <c r="L2081" s="8"/>
      <c r="M2081" s="253"/>
      <c r="N2081" s="227"/>
      <c r="O2081" s="227"/>
    </row>
    <row r="2082" spans="2:15" x14ac:dyDescent="0.3">
      <c r="B2082" s="226"/>
      <c r="C2082" s="227"/>
      <c r="D2082" s="227"/>
      <c r="E2082" s="227"/>
      <c r="F2082" s="227"/>
      <c r="G2082" s="253"/>
      <c r="H2082" s="227"/>
      <c r="I2082" s="253"/>
      <c r="J2082" s="227"/>
      <c r="K2082" s="253"/>
      <c r="L2082" s="8"/>
      <c r="M2082" s="253"/>
      <c r="N2082" s="227"/>
      <c r="O2082" s="227"/>
    </row>
    <row r="2083" spans="2:15" x14ac:dyDescent="0.3">
      <c r="B2083" s="226"/>
      <c r="C2083" s="227"/>
      <c r="D2083" s="227"/>
      <c r="E2083" s="227"/>
      <c r="F2083" s="227"/>
      <c r="G2083" s="253"/>
      <c r="H2083" s="227"/>
      <c r="I2083" s="253"/>
      <c r="J2083" s="227"/>
      <c r="K2083" s="253"/>
      <c r="L2083" s="8"/>
      <c r="M2083" s="253"/>
      <c r="N2083" s="227"/>
      <c r="O2083" s="227"/>
    </row>
    <row r="2084" spans="2:15" x14ac:dyDescent="0.3">
      <c r="B2084" s="226"/>
      <c r="C2084" s="227"/>
      <c r="D2084" s="227"/>
      <c r="E2084" s="227"/>
      <c r="F2084" s="227"/>
      <c r="G2084" s="253"/>
      <c r="H2084" s="227"/>
      <c r="I2084" s="253"/>
      <c r="J2084" s="227"/>
      <c r="K2084" s="253"/>
      <c r="L2084" s="8"/>
      <c r="M2084" s="253"/>
      <c r="N2084" s="227"/>
      <c r="O2084" s="227"/>
    </row>
    <row r="2085" spans="2:15" x14ac:dyDescent="0.3">
      <c r="B2085" s="226"/>
      <c r="C2085" s="227"/>
      <c r="D2085" s="227"/>
      <c r="E2085" s="227"/>
      <c r="F2085" s="227"/>
      <c r="G2085" s="253"/>
      <c r="H2085" s="227"/>
      <c r="I2085" s="253"/>
      <c r="J2085" s="227"/>
      <c r="K2085" s="253"/>
      <c r="L2085" s="8"/>
      <c r="M2085" s="253"/>
      <c r="N2085" s="227"/>
      <c r="O2085" s="227"/>
    </row>
    <row r="2086" spans="2:15" x14ac:dyDescent="0.3">
      <c r="B2086" s="226"/>
      <c r="C2086" s="227"/>
      <c r="D2086" s="227"/>
      <c r="E2086" s="227"/>
      <c r="F2086" s="227"/>
      <c r="G2086" s="253"/>
      <c r="H2086" s="227"/>
      <c r="I2086" s="253"/>
      <c r="J2086" s="227"/>
      <c r="K2086" s="253"/>
      <c r="L2086" s="8"/>
      <c r="M2086" s="253"/>
      <c r="N2086" s="227"/>
      <c r="O2086" s="227"/>
    </row>
    <row r="2087" spans="2:15" x14ac:dyDescent="0.3">
      <c r="B2087" s="226"/>
      <c r="C2087" s="227"/>
      <c r="D2087" s="227"/>
      <c r="E2087" s="227"/>
      <c r="F2087" s="227"/>
      <c r="G2087" s="253"/>
      <c r="H2087" s="227"/>
      <c r="I2087" s="253"/>
      <c r="J2087" s="227"/>
      <c r="K2087" s="253"/>
      <c r="L2087" s="8"/>
      <c r="M2087" s="253"/>
      <c r="N2087" s="227"/>
      <c r="O2087" s="227"/>
    </row>
    <row r="2088" spans="2:15" x14ac:dyDescent="0.3">
      <c r="B2088" s="226"/>
      <c r="C2088" s="227"/>
      <c r="D2088" s="227"/>
      <c r="E2088" s="227"/>
      <c r="F2088" s="227"/>
      <c r="G2088" s="253"/>
      <c r="H2088" s="227"/>
      <c r="I2088" s="253"/>
      <c r="J2088" s="227"/>
      <c r="K2088" s="253"/>
      <c r="L2088" s="8"/>
      <c r="M2088" s="253"/>
      <c r="N2088" s="227"/>
      <c r="O2088" s="227"/>
    </row>
    <row r="2089" spans="2:15" x14ac:dyDescent="0.3">
      <c r="B2089" s="226"/>
      <c r="C2089" s="227"/>
      <c r="D2089" s="227"/>
      <c r="E2089" s="227"/>
      <c r="F2089" s="227"/>
      <c r="G2089" s="253"/>
      <c r="H2089" s="227"/>
      <c r="I2089" s="253"/>
      <c r="J2089" s="227"/>
      <c r="K2089" s="253"/>
      <c r="L2089" s="8"/>
      <c r="M2089" s="253"/>
      <c r="N2089" s="227"/>
      <c r="O2089" s="227"/>
    </row>
    <row r="2090" spans="2:15" x14ac:dyDescent="0.3">
      <c r="B2090" s="226"/>
      <c r="C2090" s="227"/>
      <c r="D2090" s="227"/>
      <c r="E2090" s="227"/>
      <c r="F2090" s="227"/>
      <c r="G2090" s="253"/>
      <c r="H2090" s="227"/>
      <c r="I2090" s="253"/>
      <c r="J2090" s="227"/>
      <c r="K2090" s="253"/>
      <c r="L2090" s="8"/>
      <c r="M2090" s="253"/>
      <c r="N2090" s="227"/>
      <c r="O2090" s="227"/>
    </row>
    <row r="2091" spans="2:15" x14ac:dyDescent="0.3">
      <c r="B2091" s="226"/>
      <c r="C2091" s="227"/>
      <c r="D2091" s="227"/>
      <c r="E2091" s="227"/>
      <c r="F2091" s="227"/>
      <c r="G2091" s="253"/>
      <c r="H2091" s="227"/>
      <c r="I2091" s="253"/>
      <c r="J2091" s="227"/>
      <c r="K2091" s="253"/>
      <c r="L2091" s="8"/>
      <c r="M2091" s="253"/>
      <c r="N2091" s="227"/>
      <c r="O2091" s="227"/>
    </row>
    <row r="2092" spans="2:15" x14ac:dyDescent="0.3">
      <c r="B2092" s="226"/>
      <c r="C2092" s="227"/>
      <c r="D2092" s="227"/>
      <c r="E2092" s="227"/>
      <c r="F2092" s="227"/>
      <c r="G2092" s="253"/>
      <c r="H2092" s="227"/>
      <c r="I2092" s="253"/>
      <c r="J2092" s="227"/>
      <c r="K2092" s="253"/>
      <c r="L2092" s="8"/>
      <c r="M2092" s="253"/>
      <c r="N2092" s="227"/>
      <c r="O2092" s="227"/>
    </row>
    <row r="2093" spans="2:15" x14ac:dyDescent="0.3">
      <c r="B2093" s="226"/>
      <c r="C2093" s="227"/>
      <c r="D2093" s="227"/>
      <c r="E2093" s="227"/>
      <c r="F2093" s="227"/>
      <c r="G2093" s="253"/>
      <c r="H2093" s="227"/>
      <c r="I2093" s="253"/>
      <c r="J2093" s="227"/>
      <c r="K2093" s="253"/>
      <c r="L2093" s="8"/>
      <c r="M2093" s="253"/>
      <c r="N2093" s="227"/>
      <c r="O2093" s="227"/>
    </row>
    <row r="2094" spans="2:15" x14ac:dyDescent="0.3">
      <c r="B2094" s="226"/>
      <c r="C2094" s="227"/>
      <c r="D2094" s="227"/>
      <c r="E2094" s="227"/>
      <c r="F2094" s="227"/>
      <c r="G2094" s="253"/>
      <c r="H2094" s="227"/>
      <c r="I2094" s="253"/>
      <c r="J2094" s="227"/>
      <c r="K2094" s="253"/>
      <c r="L2094" s="8"/>
      <c r="M2094" s="253"/>
      <c r="N2094" s="227"/>
      <c r="O2094" s="227"/>
    </row>
    <row r="2095" spans="2:15" x14ac:dyDescent="0.3">
      <c r="B2095" s="226"/>
      <c r="C2095" s="227"/>
      <c r="D2095" s="227"/>
      <c r="E2095" s="227"/>
      <c r="F2095" s="227"/>
      <c r="G2095" s="253"/>
      <c r="H2095" s="227"/>
      <c r="I2095" s="253"/>
      <c r="J2095" s="227"/>
      <c r="K2095" s="253"/>
      <c r="L2095" s="8"/>
      <c r="M2095" s="253"/>
      <c r="N2095" s="227"/>
      <c r="O2095" s="227"/>
    </row>
    <row r="2096" spans="2:15" x14ac:dyDescent="0.3">
      <c r="B2096" s="226"/>
      <c r="C2096" s="227"/>
      <c r="D2096" s="227"/>
      <c r="E2096" s="227"/>
      <c r="F2096" s="227"/>
      <c r="G2096" s="253"/>
      <c r="H2096" s="227"/>
      <c r="I2096" s="253"/>
      <c r="J2096" s="227"/>
      <c r="K2096" s="253"/>
      <c r="L2096" s="8"/>
      <c r="M2096" s="253"/>
      <c r="N2096" s="227"/>
      <c r="O2096" s="227"/>
    </row>
    <row r="2097" spans="2:15" x14ac:dyDescent="0.3">
      <c r="B2097" s="226"/>
      <c r="C2097" s="227"/>
      <c r="D2097" s="227"/>
      <c r="E2097" s="227"/>
      <c r="F2097" s="227"/>
      <c r="G2097" s="253"/>
      <c r="H2097" s="227"/>
      <c r="I2097" s="253"/>
      <c r="J2097" s="227"/>
      <c r="K2097" s="253"/>
      <c r="L2097" s="8"/>
      <c r="M2097" s="253"/>
      <c r="N2097" s="227"/>
      <c r="O2097" s="227"/>
    </row>
    <row r="2098" spans="2:15" x14ac:dyDescent="0.3">
      <c r="B2098" s="226"/>
      <c r="C2098" s="227"/>
      <c r="D2098" s="227"/>
      <c r="E2098" s="227"/>
      <c r="F2098" s="227"/>
      <c r="G2098" s="253"/>
      <c r="H2098" s="227"/>
      <c r="I2098" s="253"/>
      <c r="J2098" s="227"/>
      <c r="K2098" s="253"/>
      <c r="L2098" s="8"/>
      <c r="M2098" s="253"/>
      <c r="N2098" s="227"/>
      <c r="O2098" s="227"/>
    </row>
    <row r="2099" spans="2:15" x14ac:dyDescent="0.3">
      <c r="B2099" s="226"/>
      <c r="C2099" s="227"/>
      <c r="D2099" s="227"/>
      <c r="E2099" s="227"/>
      <c r="F2099" s="227"/>
      <c r="G2099" s="253"/>
      <c r="H2099" s="227"/>
      <c r="I2099" s="253"/>
      <c r="J2099" s="227"/>
      <c r="K2099" s="253"/>
      <c r="L2099" s="8"/>
      <c r="M2099" s="253"/>
      <c r="N2099" s="227"/>
      <c r="O2099" s="227"/>
    </row>
    <row r="2100" spans="2:15" x14ac:dyDescent="0.3">
      <c r="B2100" s="226"/>
      <c r="C2100" s="227"/>
      <c r="D2100" s="227"/>
      <c r="E2100" s="227"/>
      <c r="F2100" s="227"/>
      <c r="G2100" s="253"/>
      <c r="H2100" s="227"/>
      <c r="I2100" s="253"/>
      <c r="J2100" s="227"/>
      <c r="K2100" s="253"/>
      <c r="L2100" s="8"/>
      <c r="M2100" s="253"/>
      <c r="N2100" s="227"/>
      <c r="O2100" s="227"/>
    </row>
    <row r="2101" spans="2:15" x14ac:dyDescent="0.3">
      <c r="B2101" s="226"/>
      <c r="C2101" s="227"/>
      <c r="D2101" s="227"/>
      <c r="E2101" s="227"/>
      <c r="F2101" s="227"/>
      <c r="G2101" s="253"/>
      <c r="H2101" s="227"/>
      <c r="I2101" s="253"/>
      <c r="J2101" s="227"/>
      <c r="K2101" s="253"/>
      <c r="L2101" s="8"/>
      <c r="M2101" s="253"/>
      <c r="N2101" s="227"/>
      <c r="O2101" s="227"/>
    </row>
    <row r="2102" spans="2:15" x14ac:dyDescent="0.3">
      <c r="B2102" s="226"/>
      <c r="C2102" s="227"/>
      <c r="D2102" s="227"/>
      <c r="E2102" s="227"/>
      <c r="F2102" s="227"/>
      <c r="G2102" s="253"/>
      <c r="H2102" s="227"/>
      <c r="I2102" s="253"/>
      <c r="J2102" s="227"/>
      <c r="K2102" s="253"/>
      <c r="L2102" s="8"/>
      <c r="M2102" s="253"/>
      <c r="N2102" s="227"/>
      <c r="O2102" s="227"/>
    </row>
    <row r="2103" spans="2:15" x14ac:dyDescent="0.3">
      <c r="B2103" s="226"/>
      <c r="C2103" s="227"/>
      <c r="D2103" s="227"/>
      <c r="E2103" s="227"/>
      <c r="F2103" s="227"/>
      <c r="G2103" s="253"/>
      <c r="H2103" s="227"/>
      <c r="I2103" s="253"/>
      <c r="J2103" s="227"/>
      <c r="K2103" s="253"/>
      <c r="L2103" s="8"/>
      <c r="M2103" s="253"/>
      <c r="N2103" s="227"/>
      <c r="O2103" s="227"/>
    </row>
    <row r="2104" spans="2:15" x14ac:dyDescent="0.3">
      <c r="B2104" s="226"/>
      <c r="C2104" s="227"/>
      <c r="D2104" s="227"/>
      <c r="E2104" s="227"/>
      <c r="F2104" s="227"/>
      <c r="G2104" s="253"/>
      <c r="H2104" s="227"/>
      <c r="I2104" s="253"/>
      <c r="J2104" s="227"/>
      <c r="K2104" s="253"/>
      <c r="L2104" s="8"/>
      <c r="M2104" s="253"/>
      <c r="N2104" s="227"/>
      <c r="O2104" s="227"/>
    </row>
    <row r="2105" spans="2:15" x14ac:dyDescent="0.3">
      <c r="B2105" s="226"/>
      <c r="C2105" s="227"/>
      <c r="D2105" s="227"/>
      <c r="E2105" s="227"/>
      <c r="F2105" s="227"/>
      <c r="G2105" s="253"/>
      <c r="H2105" s="227"/>
      <c r="I2105" s="253"/>
      <c r="J2105" s="227"/>
      <c r="K2105" s="253"/>
      <c r="L2105" s="8"/>
      <c r="M2105" s="253"/>
      <c r="N2105" s="227"/>
      <c r="O2105" s="227"/>
    </row>
    <row r="2106" spans="2:15" x14ac:dyDescent="0.3">
      <c r="B2106" s="226"/>
      <c r="C2106" s="227"/>
      <c r="D2106" s="227"/>
      <c r="E2106" s="227"/>
      <c r="F2106" s="227"/>
      <c r="G2106" s="253"/>
      <c r="H2106" s="227"/>
      <c r="I2106" s="253"/>
      <c r="J2106" s="227"/>
      <c r="K2106" s="253"/>
      <c r="L2106" s="8"/>
      <c r="M2106" s="253"/>
      <c r="N2106" s="227"/>
      <c r="O2106" s="227"/>
    </row>
    <row r="2107" spans="2:15" x14ac:dyDescent="0.3">
      <c r="B2107" s="226"/>
      <c r="C2107" s="227"/>
      <c r="D2107" s="227"/>
      <c r="E2107" s="227"/>
      <c r="F2107" s="227"/>
      <c r="G2107" s="253"/>
      <c r="H2107" s="227"/>
      <c r="I2107" s="253"/>
      <c r="J2107" s="227"/>
      <c r="K2107" s="253"/>
      <c r="L2107" s="8"/>
      <c r="M2107" s="253"/>
      <c r="N2107" s="227"/>
      <c r="O2107" s="227"/>
    </row>
    <row r="2108" spans="2:15" x14ac:dyDescent="0.3">
      <c r="B2108" s="226"/>
      <c r="C2108" s="227"/>
      <c r="D2108" s="227"/>
      <c r="E2108" s="227"/>
      <c r="F2108" s="227"/>
      <c r="G2108" s="253"/>
      <c r="H2108" s="227"/>
      <c r="I2108" s="253"/>
      <c r="J2108" s="227"/>
      <c r="K2108" s="253"/>
      <c r="L2108" s="8"/>
      <c r="M2108" s="253"/>
      <c r="N2108" s="227"/>
      <c r="O2108" s="227"/>
    </row>
    <row r="2109" spans="2:15" x14ac:dyDescent="0.3">
      <c r="B2109" s="226"/>
      <c r="C2109" s="227"/>
      <c r="D2109" s="227"/>
      <c r="E2109" s="227"/>
      <c r="F2109" s="227"/>
      <c r="G2109" s="253"/>
      <c r="H2109" s="227"/>
      <c r="I2109" s="253"/>
      <c r="J2109" s="227"/>
      <c r="K2109" s="253"/>
      <c r="L2109" s="8"/>
      <c r="M2109" s="253"/>
      <c r="N2109" s="227"/>
      <c r="O2109" s="227"/>
    </row>
    <row r="2110" spans="2:15" x14ac:dyDescent="0.3">
      <c r="B2110" s="226"/>
      <c r="C2110" s="227"/>
      <c r="D2110" s="227"/>
      <c r="E2110" s="227"/>
      <c r="F2110" s="227"/>
      <c r="G2110" s="253"/>
      <c r="H2110" s="227"/>
      <c r="I2110" s="253"/>
      <c r="J2110" s="227"/>
      <c r="K2110" s="253"/>
      <c r="L2110" s="8"/>
      <c r="M2110" s="253"/>
      <c r="N2110" s="227"/>
      <c r="O2110" s="227"/>
    </row>
    <row r="2111" spans="2:15" x14ac:dyDescent="0.3">
      <c r="B2111" s="226"/>
      <c r="C2111" s="227"/>
      <c r="D2111" s="227"/>
      <c r="E2111" s="227"/>
      <c r="F2111" s="227"/>
      <c r="G2111" s="253"/>
      <c r="H2111" s="227"/>
      <c r="I2111" s="253"/>
      <c r="J2111" s="227"/>
      <c r="K2111" s="253"/>
      <c r="L2111" s="8"/>
      <c r="M2111" s="253"/>
      <c r="N2111" s="227"/>
      <c r="O2111" s="227"/>
    </row>
    <row r="2112" spans="2:15" x14ac:dyDescent="0.3">
      <c r="B2112" s="226"/>
      <c r="C2112" s="227"/>
      <c r="D2112" s="227"/>
      <c r="E2112" s="227"/>
      <c r="F2112" s="227"/>
      <c r="G2112" s="253"/>
      <c r="H2112" s="227"/>
      <c r="I2112" s="253"/>
      <c r="J2112" s="227"/>
      <c r="K2112" s="253"/>
      <c r="L2112" s="8"/>
      <c r="M2112" s="253"/>
      <c r="N2112" s="227"/>
      <c r="O2112" s="227"/>
    </row>
    <row r="2113" spans="2:15" x14ac:dyDescent="0.3">
      <c r="B2113" s="226"/>
      <c r="C2113" s="227"/>
      <c r="D2113" s="227"/>
      <c r="E2113" s="227"/>
      <c r="F2113" s="227"/>
      <c r="G2113" s="253"/>
      <c r="H2113" s="227"/>
      <c r="I2113" s="253"/>
      <c r="J2113" s="227"/>
      <c r="K2113" s="253"/>
      <c r="L2113" s="8"/>
      <c r="M2113" s="253"/>
      <c r="N2113" s="227"/>
      <c r="O2113" s="227"/>
    </row>
    <row r="2114" spans="2:15" x14ac:dyDescent="0.3">
      <c r="B2114" s="226"/>
      <c r="C2114" s="227"/>
      <c r="D2114" s="227"/>
      <c r="E2114" s="227"/>
      <c r="F2114" s="227"/>
      <c r="G2114" s="253"/>
      <c r="H2114" s="227"/>
      <c r="I2114" s="253"/>
      <c r="J2114" s="227"/>
      <c r="K2114" s="253"/>
      <c r="L2114" s="8"/>
      <c r="M2114" s="253"/>
      <c r="N2114" s="227"/>
      <c r="O2114" s="227"/>
    </row>
    <row r="2115" spans="2:15" x14ac:dyDescent="0.3">
      <c r="B2115" s="226"/>
      <c r="C2115" s="227"/>
      <c r="D2115" s="227"/>
      <c r="E2115" s="227"/>
      <c r="F2115" s="227"/>
      <c r="G2115" s="253"/>
      <c r="H2115" s="227"/>
      <c r="I2115" s="253"/>
      <c r="J2115" s="227"/>
      <c r="K2115" s="253"/>
      <c r="L2115" s="8"/>
      <c r="M2115" s="253"/>
      <c r="N2115" s="227"/>
      <c r="O2115" s="227"/>
    </row>
    <row r="2116" spans="2:15" x14ac:dyDescent="0.3">
      <c r="B2116" s="226"/>
      <c r="C2116" s="227"/>
      <c r="D2116" s="227"/>
      <c r="E2116" s="227"/>
      <c r="F2116" s="227"/>
      <c r="G2116" s="253"/>
      <c r="H2116" s="227"/>
      <c r="I2116" s="253"/>
      <c r="J2116" s="227"/>
      <c r="K2116" s="253"/>
      <c r="L2116" s="8"/>
      <c r="M2116" s="253"/>
      <c r="N2116" s="227"/>
      <c r="O2116" s="227"/>
    </row>
    <row r="2117" spans="2:15" x14ac:dyDescent="0.3">
      <c r="B2117" s="226"/>
      <c r="C2117" s="227"/>
      <c r="D2117" s="227"/>
      <c r="E2117" s="227"/>
      <c r="F2117" s="227"/>
      <c r="G2117" s="253"/>
      <c r="H2117" s="227"/>
      <c r="I2117" s="253"/>
      <c r="J2117" s="227"/>
      <c r="K2117" s="253"/>
      <c r="L2117" s="8"/>
      <c r="M2117" s="253"/>
      <c r="N2117" s="227"/>
      <c r="O2117" s="227"/>
    </row>
    <row r="2118" spans="2:15" x14ac:dyDescent="0.3">
      <c r="B2118" s="226"/>
      <c r="C2118" s="227"/>
      <c r="D2118" s="227"/>
      <c r="E2118" s="227"/>
      <c r="F2118" s="227"/>
      <c r="G2118" s="253"/>
      <c r="H2118" s="227"/>
      <c r="I2118" s="253"/>
      <c r="J2118" s="227"/>
      <c r="K2118" s="253"/>
      <c r="L2118" s="8"/>
      <c r="M2118" s="253"/>
      <c r="N2118" s="227"/>
      <c r="O2118" s="227"/>
    </row>
    <row r="2119" spans="2:15" x14ac:dyDescent="0.3">
      <c r="B2119" s="226"/>
      <c r="C2119" s="227"/>
      <c r="D2119" s="227"/>
      <c r="E2119" s="227"/>
      <c r="F2119" s="227"/>
      <c r="G2119" s="253"/>
      <c r="H2119" s="227"/>
      <c r="I2119" s="253"/>
      <c r="J2119" s="227"/>
      <c r="K2119" s="253"/>
      <c r="L2119" s="8"/>
      <c r="M2119" s="253"/>
      <c r="N2119" s="227"/>
      <c r="O2119" s="227"/>
    </row>
    <row r="2120" spans="2:15" x14ac:dyDescent="0.3">
      <c r="B2120" s="226"/>
      <c r="C2120" s="227"/>
      <c r="D2120" s="227"/>
      <c r="E2120" s="227"/>
      <c r="F2120" s="227"/>
      <c r="G2120" s="253"/>
      <c r="H2120" s="227"/>
      <c r="I2120" s="253"/>
      <c r="J2120" s="227"/>
      <c r="K2120" s="253"/>
      <c r="L2120" s="8"/>
      <c r="M2120" s="253"/>
      <c r="N2120" s="227"/>
      <c r="O2120" s="227"/>
    </row>
    <row r="2121" spans="2:15" x14ac:dyDescent="0.3">
      <c r="B2121" s="226"/>
      <c r="C2121" s="227"/>
      <c r="D2121" s="227"/>
      <c r="E2121" s="227"/>
      <c r="F2121" s="227"/>
      <c r="G2121" s="253"/>
      <c r="H2121" s="227"/>
      <c r="I2121" s="253"/>
      <c r="J2121" s="227"/>
      <c r="K2121" s="253"/>
      <c r="L2121" s="8"/>
      <c r="M2121" s="253"/>
      <c r="N2121" s="227"/>
      <c r="O2121" s="227"/>
    </row>
    <row r="2122" spans="2:15" x14ac:dyDescent="0.3">
      <c r="B2122" s="226"/>
      <c r="C2122" s="227"/>
      <c r="D2122" s="227"/>
      <c r="E2122" s="227"/>
      <c r="F2122" s="227"/>
      <c r="G2122" s="253"/>
      <c r="H2122" s="227"/>
      <c r="I2122" s="253"/>
      <c r="J2122" s="227"/>
      <c r="K2122" s="253"/>
      <c r="L2122" s="8"/>
      <c r="M2122" s="253"/>
      <c r="N2122" s="227"/>
      <c r="O2122" s="227"/>
    </row>
    <row r="2123" spans="2:15" x14ac:dyDescent="0.3">
      <c r="B2123" s="226"/>
      <c r="C2123" s="227"/>
      <c r="D2123" s="227"/>
      <c r="E2123" s="227"/>
      <c r="F2123" s="227"/>
      <c r="G2123" s="253"/>
      <c r="H2123" s="227"/>
      <c r="I2123" s="253"/>
      <c r="J2123" s="227"/>
      <c r="K2123" s="253"/>
      <c r="L2123" s="8"/>
      <c r="M2123" s="253"/>
      <c r="N2123" s="227"/>
      <c r="O2123" s="227"/>
    </row>
    <row r="2124" spans="2:15" x14ac:dyDescent="0.3">
      <c r="B2124" s="226"/>
      <c r="C2124" s="227"/>
      <c r="D2124" s="227"/>
      <c r="E2124" s="227"/>
      <c r="F2124" s="227"/>
      <c r="G2124" s="253"/>
      <c r="H2124" s="227"/>
      <c r="I2124" s="253"/>
      <c r="J2124" s="227"/>
      <c r="K2124" s="253"/>
      <c r="L2124" s="8"/>
      <c r="M2124" s="253"/>
      <c r="N2124" s="227"/>
      <c r="O2124" s="227"/>
    </row>
    <row r="2125" spans="2:15" x14ac:dyDescent="0.3">
      <c r="B2125" s="226"/>
      <c r="C2125" s="227"/>
      <c r="D2125" s="227"/>
      <c r="E2125" s="227"/>
      <c r="F2125" s="227"/>
      <c r="G2125" s="253"/>
      <c r="H2125" s="227"/>
      <c r="I2125" s="253"/>
      <c r="J2125" s="227"/>
      <c r="K2125" s="253"/>
      <c r="L2125" s="8"/>
      <c r="M2125" s="253"/>
      <c r="N2125" s="227"/>
      <c r="O2125" s="227"/>
    </row>
    <row r="2126" spans="2:15" x14ac:dyDescent="0.3">
      <c r="B2126" s="226"/>
      <c r="C2126" s="227"/>
      <c r="D2126" s="227"/>
      <c r="E2126" s="227"/>
      <c r="F2126" s="227"/>
      <c r="G2126" s="253"/>
      <c r="H2126" s="227"/>
      <c r="I2126" s="253"/>
      <c r="J2126" s="227"/>
      <c r="K2126" s="253"/>
      <c r="L2126" s="8"/>
      <c r="M2126" s="253"/>
      <c r="N2126" s="227"/>
      <c r="O2126" s="227"/>
    </row>
    <row r="2127" spans="2:15" x14ac:dyDescent="0.3">
      <c r="B2127" s="226"/>
      <c r="C2127" s="227"/>
      <c r="D2127" s="227"/>
      <c r="E2127" s="227"/>
      <c r="F2127" s="227"/>
      <c r="G2127" s="253"/>
      <c r="H2127" s="227"/>
      <c r="I2127" s="253"/>
      <c r="J2127" s="227"/>
      <c r="K2127" s="253"/>
      <c r="L2127" s="8"/>
      <c r="M2127" s="253"/>
      <c r="N2127" s="227"/>
      <c r="O2127" s="227"/>
    </row>
    <row r="2128" spans="2:15" x14ac:dyDescent="0.3">
      <c r="B2128" s="226"/>
      <c r="C2128" s="227"/>
      <c r="D2128" s="227"/>
      <c r="E2128" s="227"/>
      <c r="F2128" s="227"/>
      <c r="G2128" s="253"/>
      <c r="H2128" s="227"/>
      <c r="I2128" s="253"/>
      <c r="J2128" s="227"/>
      <c r="K2128" s="253"/>
      <c r="L2128" s="8"/>
      <c r="M2128" s="253"/>
      <c r="N2128" s="227"/>
      <c r="O2128" s="227"/>
    </row>
    <row r="2129" spans="2:15" x14ac:dyDescent="0.3">
      <c r="B2129" s="226"/>
      <c r="C2129" s="227"/>
      <c r="D2129" s="227"/>
      <c r="E2129" s="227"/>
      <c r="F2129" s="227"/>
      <c r="G2129" s="253"/>
      <c r="H2129" s="227"/>
      <c r="I2129" s="253"/>
      <c r="J2129" s="227"/>
      <c r="K2129" s="253"/>
      <c r="L2129" s="8"/>
      <c r="M2129" s="253"/>
      <c r="N2129" s="227"/>
      <c r="O2129" s="227"/>
    </row>
    <row r="2130" spans="2:15" x14ac:dyDescent="0.3">
      <c r="B2130" s="226"/>
      <c r="C2130" s="227"/>
      <c r="D2130" s="227"/>
      <c r="E2130" s="227"/>
      <c r="F2130" s="227"/>
      <c r="G2130" s="253"/>
      <c r="H2130" s="227"/>
      <c r="I2130" s="253"/>
      <c r="J2130" s="227"/>
      <c r="K2130" s="253"/>
      <c r="L2130" s="8"/>
      <c r="M2130" s="253"/>
      <c r="N2130" s="227"/>
      <c r="O2130" s="227"/>
    </row>
    <row r="2131" spans="2:15" x14ac:dyDescent="0.3">
      <c r="B2131" s="226"/>
      <c r="C2131" s="227"/>
      <c r="D2131" s="227"/>
      <c r="E2131" s="227"/>
      <c r="F2131" s="227"/>
      <c r="G2131" s="253"/>
      <c r="H2131" s="227"/>
      <c r="I2131" s="253"/>
      <c r="J2131" s="227"/>
      <c r="K2131" s="253"/>
      <c r="L2131" s="8"/>
      <c r="M2131" s="253"/>
      <c r="N2131" s="227"/>
      <c r="O2131" s="227"/>
    </row>
    <row r="2132" spans="2:15" x14ac:dyDescent="0.3">
      <c r="B2132" s="226"/>
      <c r="C2132" s="227"/>
      <c r="D2132" s="227"/>
      <c r="E2132" s="227"/>
      <c r="F2132" s="227"/>
      <c r="G2132" s="253"/>
      <c r="H2132" s="227"/>
      <c r="I2132" s="253"/>
      <c r="J2132" s="227"/>
      <c r="K2132" s="253"/>
      <c r="L2132" s="8"/>
      <c r="M2132" s="253"/>
      <c r="N2132" s="227"/>
      <c r="O2132" s="227"/>
    </row>
    <row r="2133" spans="2:15" x14ac:dyDescent="0.3">
      <c r="B2133" s="226"/>
      <c r="C2133" s="227"/>
      <c r="D2133" s="227"/>
      <c r="E2133" s="227"/>
      <c r="F2133" s="227"/>
      <c r="G2133" s="253"/>
      <c r="H2133" s="227"/>
      <c r="I2133" s="253"/>
      <c r="J2133" s="227"/>
      <c r="K2133" s="253"/>
      <c r="L2133" s="8"/>
      <c r="M2133" s="253"/>
      <c r="N2133" s="227"/>
      <c r="O2133" s="227"/>
    </row>
    <row r="2134" spans="2:15" x14ac:dyDescent="0.3">
      <c r="B2134" s="226"/>
      <c r="C2134" s="227"/>
      <c r="D2134" s="227"/>
      <c r="E2134" s="227"/>
      <c r="F2134" s="227"/>
      <c r="G2134" s="253"/>
      <c r="H2134" s="227"/>
      <c r="I2134" s="253"/>
      <c r="J2134" s="227"/>
      <c r="K2134" s="253"/>
      <c r="L2134" s="8"/>
      <c r="M2134" s="253"/>
      <c r="N2134" s="227"/>
      <c r="O2134" s="227"/>
    </row>
    <row r="2135" spans="2:15" x14ac:dyDescent="0.3">
      <c r="B2135" s="226"/>
      <c r="C2135" s="227"/>
      <c r="D2135" s="227"/>
      <c r="E2135" s="227"/>
      <c r="F2135" s="227"/>
      <c r="G2135" s="253"/>
      <c r="H2135" s="227"/>
      <c r="I2135" s="253"/>
      <c r="J2135" s="227"/>
      <c r="K2135" s="253"/>
      <c r="L2135" s="8"/>
      <c r="M2135" s="253"/>
      <c r="N2135" s="227"/>
      <c r="O2135" s="227"/>
    </row>
    <row r="2136" spans="2:15" x14ac:dyDescent="0.3">
      <c r="B2136" s="226"/>
      <c r="C2136" s="227"/>
      <c r="D2136" s="227"/>
      <c r="E2136" s="227"/>
      <c r="F2136" s="227"/>
      <c r="G2136" s="253"/>
      <c r="H2136" s="227"/>
      <c r="I2136" s="253"/>
      <c r="J2136" s="227"/>
      <c r="K2136" s="253"/>
      <c r="L2136" s="8"/>
      <c r="M2136" s="253"/>
      <c r="N2136" s="227"/>
      <c r="O2136" s="227"/>
    </row>
    <row r="2137" spans="2:15" x14ac:dyDescent="0.3">
      <c r="B2137" s="226"/>
      <c r="C2137" s="227"/>
      <c r="D2137" s="227"/>
      <c r="E2137" s="227"/>
      <c r="F2137" s="227"/>
      <c r="G2137" s="253"/>
      <c r="H2137" s="227"/>
      <c r="I2137" s="253"/>
      <c r="J2137" s="227"/>
      <c r="K2137" s="253"/>
      <c r="L2137" s="8"/>
      <c r="M2137" s="253"/>
      <c r="N2137" s="227"/>
      <c r="O2137" s="227"/>
    </row>
    <row r="2138" spans="2:15" x14ac:dyDescent="0.3">
      <c r="B2138" s="226"/>
      <c r="C2138" s="227"/>
      <c r="D2138" s="227"/>
      <c r="E2138" s="227"/>
      <c r="F2138" s="227"/>
      <c r="G2138" s="253"/>
      <c r="H2138" s="227"/>
      <c r="I2138" s="253"/>
      <c r="J2138" s="227"/>
      <c r="K2138" s="253"/>
      <c r="L2138" s="8"/>
      <c r="M2138" s="253"/>
      <c r="N2138" s="227"/>
      <c r="O2138" s="227"/>
    </row>
    <row r="2139" spans="2:15" x14ac:dyDescent="0.3">
      <c r="B2139" s="226"/>
      <c r="C2139" s="227"/>
      <c r="D2139" s="227"/>
      <c r="E2139" s="227"/>
      <c r="F2139" s="227"/>
      <c r="G2139" s="253"/>
      <c r="H2139" s="227"/>
      <c r="I2139" s="253"/>
      <c r="J2139" s="227"/>
      <c r="K2139" s="253"/>
      <c r="L2139" s="8"/>
      <c r="M2139" s="253"/>
      <c r="N2139" s="227"/>
      <c r="O2139" s="227"/>
    </row>
    <row r="2140" spans="2:15" x14ac:dyDescent="0.3">
      <c r="B2140" s="226"/>
      <c r="C2140" s="227"/>
      <c r="D2140" s="227"/>
      <c r="E2140" s="227"/>
      <c r="F2140" s="227"/>
      <c r="G2140" s="253"/>
      <c r="H2140" s="227"/>
      <c r="I2140" s="253"/>
      <c r="J2140" s="227"/>
      <c r="K2140" s="253"/>
      <c r="L2140" s="8"/>
      <c r="M2140" s="253"/>
      <c r="N2140" s="227"/>
      <c r="O2140" s="227"/>
    </row>
    <row r="2141" spans="2:15" x14ac:dyDescent="0.3">
      <c r="B2141" s="226"/>
      <c r="C2141" s="227"/>
      <c r="D2141" s="227"/>
      <c r="E2141" s="227"/>
      <c r="F2141" s="227"/>
      <c r="G2141" s="253"/>
      <c r="H2141" s="227"/>
      <c r="I2141" s="253"/>
      <c r="J2141" s="227"/>
      <c r="K2141" s="253"/>
      <c r="L2141" s="8"/>
      <c r="M2141" s="253"/>
      <c r="N2141" s="227"/>
      <c r="O2141" s="227"/>
    </row>
    <row r="2142" spans="2:15" x14ac:dyDescent="0.3">
      <c r="B2142" s="226"/>
      <c r="C2142" s="227"/>
      <c r="D2142" s="227"/>
      <c r="E2142" s="227"/>
      <c r="F2142" s="227"/>
      <c r="G2142" s="253"/>
      <c r="H2142" s="227"/>
      <c r="I2142" s="253"/>
      <c r="J2142" s="227"/>
      <c r="K2142" s="253"/>
      <c r="L2142" s="8"/>
      <c r="M2142" s="253"/>
      <c r="N2142" s="227"/>
      <c r="O2142" s="227"/>
    </row>
    <row r="2143" spans="2:15" x14ac:dyDescent="0.3">
      <c r="B2143" s="226"/>
      <c r="C2143" s="227"/>
      <c r="D2143" s="227"/>
      <c r="E2143" s="227"/>
      <c r="F2143" s="227"/>
      <c r="G2143" s="253"/>
      <c r="H2143" s="227"/>
      <c r="I2143" s="253"/>
      <c r="J2143" s="227"/>
      <c r="K2143" s="253"/>
      <c r="L2143" s="8"/>
      <c r="M2143" s="253"/>
      <c r="N2143" s="227"/>
      <c r="O2143" s="227"/>
    </row>
    <row r="2144" spans="2:15" x14ac:dyDescent="0.3">
      <c r="B2144" s="226"/>
      <c r="C2144" s="227"/>
      <c r="D2144" s="227"/>
      <c r="E2144" s="227"/>
      <c r="F2144" s="227"/>
      <c r="G2144" s="253"/>
      <c r="H2144" s="227"/>
      <c r="I2144" s="253"/>
      <c r="J2144" s="227"/>
      <c r="K2144" s="253"/>
      <c r="L2144" s="8"/>
      <c r="M2144" s="253"/>
      <c r="N2144" s="227"/>
      <c r="O2144" s="227"/>
    </row>
    <row r="2145" spans="2:15" x14ac:dyDescent="0.3">
      <c r="B2145" s="226"/>
      <c r="C2145" s="227"/>
      <c r="D2145" s="227"/>
      <c r="E2145" s="227"/>
      <c r="F2145" s="227"/>
      <c r="G2145" s="253"/>
      <c r="H2145" s="227"/>
      <c r="I2145" s="253"/>
      <c r="J2145" s="227"/>
      <c r="K2145" s="253"/>
      <c r="L2145" s="8"/>
      <c r="M2145" s="253"/>
      <c r="N2145" s="227"/>
      <c r="O2145" s="227"/>
    </row>
    <row r="2146" spans="2:15" x14ac:dyDescent="0.3">
      <c r="B2146" s="226"/>
      <c r="C2146" s="227"/>
      <c r="D2146" s="227"/>
      <c r="E2146" s="227"/>
      <c r="F2146" s="227"/>
      <c r="G2146" s="253"/>
      <c r="H2146" s="227"/>
      <c r="I2146" s="253"/>
      <c r="J2146" s="227"/>
      <c r="K2146" s="253"/>
      <c r="L2146" s="8"/>
      <c r="M2146" s="253"/>
      <c r="N2146" s="227"/>
      <c r="O2146" s="227"/>
    </row>
    <row r="2147" spans="2:15" x14ac:dyDescent="0.3">
      <c r="B2147" s="226"/>
      <c r="C2147" s="227"/>
      <c r="D2147" s="227"/>
      <c r="E2147" s="227"/>
      <c r="F2147" s="227"/>
      <c r="G2147" s="253"/>
      <c r="H2147" s="227"/>
      <c r="I2147" s="253"/>
      <c r="J2147" s="227"/>
      <c r="K2147" s="253"/>
      <c r="L2147" s="8"/>
      <c r="M2147" s="253"/>
      <c r="N2147" s="227"/>
      <c r="O2147" s="227"/>
    </row>
    <row r="2148" spans="2:15" x14ac:dyDescent="0.3">
      <c r="B2148" s="226"/>
      <c r="C2148" s="227"/>
      <c r="D2148" s="227"/>
      <c r="E2148" s="227"/>
      <c r="F2148" s="227"/>
      <c r="G2148" s="253"/>
      <c r="H2148" s="227"/>
      <c r="I2148" s="253"/>
      <c r="J2148" s="227"/>
      <c r="K2148" s="253"/>
      <c r="L2148" s="8"/>
      <c r="M2148" s="253"/>
      <c r="N2148" s="227"/>
      <c r="O2148" s="227"/>
    </row>
    <row r="2149" spans="2:15" x14ac:dyDescent="0.3">
      <c r="B2149" s="226"/>
      <c r="C2149" s="227"/>
      <c r="D2149" s="227"/>
      <c r="E2149" s="227"/>
      <c r="F2149" s="227"/>
      <c r="G2149" s="253"/>
      <c r="H2149" s="227"/>
      <c r="I2149" s="253"/>
      <c r="J2149" s="227"/>
      <c r="K2149" s="253"/>
      <c r="L2149" s="8"/>
      <c r="M2149" s="253"/>
      <c r="N2149" s="227"/>
      <c r="O2149" s="227"/>
    </row>
    <row r="2150" spans="2:15" x14ac:dyDescent="0.3">
      <c r="B2150" s="226"/>
      <c r="C2150" s="227"/>
      <c r="D2150" s="227"/>
      <c r="E2150" s="227"/>
      <c r="F2150" s="227"/>
      <c r="G2150" s="253"/>
      <c r="H2150" s="227"/>
      <c r="I2150" s="253"/>
      <c r="J2150" s="227"/>
      <c r="K2150" s="253"/>
      <c r="L2150" s="8"/>
      <c r="M2150" s="253"/>
      <c r="N2150" s="227"/>
      <c r="O2150" s="227"/>
    </row>
    <row r="2151" spans="2:15" x14ac:dyDescent="0.3">
      <c r="B2151" s="226"/>
      <c r="C2151" s="227"/>
      <c r="D2151" s="227"/>
      <c r="E2151" s="227"/>
      <c r="F2151" s="227"/>
      <c r="G2151" s="253"/>
      <c r="H2151" s="227"/>
      <c r="I2151" s="253"/>
      <c r="J2151" s="227"/>
      <c r="K2151" s="253"/>
      <c r="L2151" s="8"/>
      <c r="M2151" s="253"/>
      <c r="N2151" s="227"/>
      <c r="O2151" s="227"/>
    </row>
    <row r="2152" spans="2:15" x14ac:dyDescent="0.3">
      <c r="B2152" s="226"/>
      <c r="C2152" s="227"/>
      <c r="D2152" s="227"/>
      <c r="E2152" s="227"/>
      <c r="F2152" s="227"/>
      <c r="G2152" s="253"/>
      <c r="H2152" s="227"/>
      <c r="I2152" s="253"/>
      <c r="J2152" s="227"/>
      <c r="K2152" s="253"/>
      <c r="L2152" s="8"/>
      <c r="M2152" s="253"/>
      <c r="N2152" s="227"/>
      <c r="O2152" s="227"/>
    </row>
    <row r="2153" spans="2:15" x14ac:dyDescent="0.3">
      <c r="B2153" s="226"/>
      <c r="C2153" s="227"/>
      <c r="D2153" s="227"/>
      <c r="E2153" s="227"/>
      <c r="F2153" s="227"/>
      <c r="G2153" s="253"/>
      <c r="H2153" s="227"/>
      <c r="I2153" s="253"/>
      <c r="J2153" s="227"/>
      <c r="K2153" s="253"/>
      <c r="L2153" s="8"/>
      <c r="M2153" s="253"/>
      <c r="N2153" s="227"/>
      <c r="O2153" s="227"/>
    </row>
    <row r="2154" spans="2:15" x14ac:dyDescent="0.3">
      <c r="B2154" s="226"/>
      <c r="C2154" s="227"/>
      <c r="D2154" s="227"/>
      <c r="E2154" s="227"/>
      <c r="F2154" s="227"/>
      <c r="G2154" s="253"/>
      <c r="H2154" s="227"/>
      <c r="I2154" s="253"/>
      <c r="J2154" s="227"/>
      <c r="K2154" s="253"/>
      <c r="L2154" s="8"/>
      <c r="M2154" s="253"/>
      <c r="N2154" s="227"/>
      <c r="O2154" s="227"/>
    </row>
    <row r="2155" spans="2:15" x14ac:dyDescent="0.3">
      <c r="B2155" s="226"/>
      <c r="C2155" s="227"/>
      <c r="D2155" s="227"/>
      <c r="E2155" s="227"/>
      <c r="F2155" s="227"/>
      <c r="G2155" s="253"/>
      <c r="H2155" s="227"/>
      <c r="I2155" s="253"/>
      <c r="J2155" s="227"/>
      <c r="K2155" s="253"/>
      <c r="L2155" s="8"/>
      <c r="M2155" s="253"/>
      <c r="N2155" s="227"/>
      <c r="O2155" s="227"/>
    </row>
    <row r="2156" spans="2:15" x14ac:dyDescent="0.3">
      <c r="B2156" s="226"/>
      <c r="C2156" s="227"/>
      <c r="D2156" s="227"/>
      <c r="E2156" s="227"/>
      <c r="F2156" s="227"/>
      <c r="G2156" s="253"/>
      <c r="H2156" s="227"/>
      <c r="I2156" s="253"/>
      <c r="J2156" s="227"/>
      <c r="K2156" s="253"/>
      <c r="L2156" s="8"/>
      <c r="M2156" s="253"/>
      <c r="N2156" s="227"/>
      <c r="O2156" s="227"/>
    </row>
    <row r="2157" spans="2:15" x14ac:dyDescent="0.3">
      <c r="B2157" s="226"/>
      <c r="C2157" s="227"/>
      <c r="D2157" s="227"/>
      <c r="E2157" s="227"/>
      <c r="F2157" s="227"/>
      <c r="G2157" s="253"/>
      <c r="H2157" s="227"/>
      <c r="I2157" s="253"/>
      <c r="J2157" s="227"/>
      <c r="K2157" s="253"/>
      <c r="L2157" s="8"/>
      <c r="M2157" s="253"/>
      <c r="N2157" s="227"/>
      <c r="O2157" s="227"/>
    </row>
    <row r="2158" spans="2:15" x14ac:dyDescent="0.3">
      <c r="B2158" s="226"/>
      <c r="C2158" s="227"/>
      <c r="D2158" s="227"/>
      <c r="E2158" s="227"/>
      <c r="F2158" s="227"/>
      <c r="G2158" s="253"/>
      <c r="H2158" s="227"/>
      <c r="I2158" s="253"/>
      <c r="J2158" s="227"/>
      <c r="K2158" s="253"/>
      <c r="L2158" s="8"/>
      <c r="M2158" s="253"/>
      <c r="N2158" s="227"/>
      <c r="O2158" s="227"/>
    </row>
    <row r="2159" spans="2:15" x14ac:dyDescent="0.3">
      <c r="B2159" s="226"/>
      <c r="C2159" s="227"/>
      <c r="D2159" s="227"/>
      <c r="E2159" s="227"/>
      <c r="F2159" s="227"/>
      <c r="G2159" s="253"/>
      <c r="H2159" s="227"/>
      <c r="I2159" s="253"/>
      <c r="J2159" s="227"/>
      <c r="K2159" s="253"/>
      <c r="L2159" s="8"/>
      <c r="M2159" s="253"/>
      <c r="N2159" s="227"/>
      <c r="O2159" s="227"/>
    </row>
    <row r="2160" spans="2:15" x14ac:dyDescent="0.3">
      <c r="B2160" s="226"/>
      <c r="C2160" s="227"/>
      <c r="D2160" s="227"/>
      <c r="E2160" s="227"/>
      <c r="F2160" s="227"/>
      <c r="G2160" s="253"/>
      <c r="H2160" s="227"/>
      <c r="I2160" s="253"/>
      <c r="J2160" s="227"/>
      <c r="K2160" s="253"/>
      <c r="L2160" s="8"/>
      <c r="M2160" s="253"/>
      <c r="N2160" s="227"/>
      <c r="O2160" s="227"/>
    </row>
    <row r="2161" spans="2:15" x14ac:dyDescent="0.3">
      <c r="B2161" s="226"/>
      <c r="C2161" s="227"/>
      <c r="D2161" s="227"/>
      <c r="E2161" s="227"/>
      <c r="F2161" s="227"/>
      <c r="G2161" s="253"/>
      <c r="H2161" s="227"/>
      <c r="I2161" s="253"/>
      <c r="J2161" s="227"/>
      <c r="K2161" s="253"/>
      <c r="L2161" s="8"/>
      <c r="M2161" s="253"/>
      <c r="N2161" s="227"/>
      <c r="O2161" s="227"/>
    </row>
    <row r="2162" spans="2:15" x14ac:dyDescent="0.3">
      <c r="B2162" s="226"/>
      <c r="C2162" s="227"/>
      <c r="D2162" s="227"/>
      <c r="E2162" s="227"/>
      <c r="F2162" s="227"/>
      <c r="G2162" s="253"/>
      <c r="H2162" s="227"/>
      <c r="I2162" s="253"/>
      <c r="J2162" s="227"/>
      <c r="K2162" s="253"/>
      <c r="L2162" s="8"/>
      <c r="M2162" s="253"/>
      <c r="N2162" s="227"/>
      <c r="O2162" s="227"/>
    </row>
    <row r="2163" spans="2:15" x14ac:dyDescent="0.3">
      <c r="B2163" s="226"/>
      <c r="C2163" s="227"/>
      <c r="D2163" s="227"/>
      <c r="E2163" s="227"/>
      <c r="F2163" s="227"/>
      <c r="G2163" s="253"/>
      <c r="H2163" s="227"/>
      <c r="I2163" s="253"/>
      <c r="J2163" s="227"/>
      <c r="K2163" s="253"/>
      <c r="L2163" s="8"/>
      <c r="M2163" s="253"/>
      <c r="N2163" s="227"/>
      <c r="O2163" s="227"/>
    </row>
    <row r="2164" spans="2:15" x14ac:dyDescent="0.3">
      <c r="B2164" s="226"/>
      <c r="C2164" s="227"/>
      <c r="D2164" s="227"/>
      <c r="E2164" s="227"/>
      <c r="F2164" s="227"/>
      <c r="G2164" s="253"/>
      <c r="H2164" s="227"/>
      <c r="I2164" s="253"/>
      <c r="J2164" s="227"/>
      <c r="K2164" s="253"/>
      <c r="L2164" s="8"/>
      <c r="M2164" s="253"/>
      <c r="N2164" s="227"/>
      <c r="O2164" s="227"/>
    </row>
    <row r="2165" spans="2:15" x14ac:dyDescent="0.3">
      <c r="B2165" s="226"/>
      <c r="C2165" s="227"/>
      <c r="D2165" s="227"/>
      <c r="E2165" s="227"/>
      <c r="F2165" s="227"/>
      <c r="G2165" s="253"/>
      <c r="H2165" s="227"/>
      <c r="I2165" s="253"/>
      <c r="J2165" s="227"/>
      <c r="K2165" s="253"/>
      <c r="L2165" s="8"/>
      <c r="M2165" s="253"/>
      <c r="N2165" s="227"/>
      <c r="O2165" s="227"/>
    </row>
    <row r="2166" spans="2:15" x14ac:dyDescent="0.3">
      <c r="B2166" s="226"/>
      <c r="C2166" s="227"/>
      <c r="D2166" s="227"/>
      <c r="E2166" s="227"/>
      <c r="F2166" s="227"/>
      <c r="G2166" s="253"/>
      <c r="H2166" s="227"/>
      <c r="I2166" s="253"/>
      <c r="J2166" s="227"/>
      <c r="K2166" s="253"/>
      <c r="L2166" s="8"/>
      <c r="M2166" s="253"/>
      <c r="N2166" s="227"/>
      <c r="O2166" s="227"/>
    </row>
    <row r="2167" spans="2:15" x14ac:dyDescent="0.3">
      <c r="B2167" s="226"/>
      <c r="C2167" s="227"/>
      <c r="D2167" s="227"/>
      <c r="E2167" s="227"/>
      <c r="F2167" s="227"/>
      <c r="G2167" s="253"/>
      <c r="H2167" s="227"/>
      <c r="I2167" s="253"/>
      <c r="J2167" s="227"/>
      <c r="K2167" s="253"/>
      <c r="L2167" s="8"/>
      <c r="M2167" s="253"/>
      <c r="N2167" s="227"/>
      <c r="O2167" s="227"/>
    </row>
    <row r="2168" spans="2:15" x14ac:dyDescent="0.3">
      <c r="B2168" s="226"/>
      <c r="C2168" s="227"/>
      <c r="D2168" s="227"/>
      <c r="E2168" s="227"/>
      <c r="F2168" s="227"/>
      <c r="G2168" s="253"/>
      <c r="H2168" s="227"/>
      <c r="I2168" s="253"/>
      <c r="J2168" s="227"/>
      <c r="K2168" s="253"/>
      <c r="L2168" s="8"/>
      <c r="M2168" s="253"/>
      <c r="N2168" s="227"/>
      <c r="O2168" s="227"/>
    </row>
    <row r="2169" spans="2:15" x14ac:dyDescent="0.3">
      <c r="B2169" s="226"/>
      <c r="C2169" s="227"/>
      <c r="D2169" s="227"/>
      <c r="E2169" s="227"/>
      <c r="F2169" s="227"/>
      <c r="G2169" s="253"/>
      <c r="H2169" s="227"/>
      <c r="I2169" s="253"/>
      <c r="J2169" s="227"/>
      <c r="K2169" s="253"/>
      <c r="L2169" s="8"/>
      <c r="M2169" s="253"/>
      <c r="N2169" s="227"/>
      <c r="O2169" s="227"/>
    </row>
    <row r="2170" spans="2:15" x14ac:dyDescent="0.3">
      <c r="B2170" s="226"/>
      <c r="C2170" s="227"/>
      <c r="D2170" s="227"/>
      <c r="E2170" s="227"/>
      <c r="F2170" s="227"/>
      <c r="G2170" s="253"/>
      <c r="H2170" s="227"/>
      <c r="I2170" s="253"/>
      <c r="J2170" s="227"/>
      <c r="K2170" s="253"/>
      <c r="L2170" s="8"/>
      <c r="M2170" s="253"/>
      <c r="N2170" s="227"/>
      <c r="O2170" s="227"/>
    </row>
    <row r="2171" spans="2:15" x14ac:dyDescent="0.3">
      <c r="B2171" s="226"/>
      <c r="C2171" s="227"/>
      <c r="D2171" s="227"/>
      <c r="E2171" s="227"/>
      <c r="F2171" s="227"/>
      <c r="G2171" s="253"/>
      <c r="H2171" s="227"/>
      <c r="I2171" s="253"/>
      <c r="J2171" s="227"/>
      <c r="K2171" s="253"/>
      <c r="L2171" s="8"/>
      <c r="M2171" s="253"/>
      <c r="N2171" s="227"/>
      <c r="O2171" s="227"/>
    </row>
    <row r="2172" spans="2:15" x14ac:dyDescent="0.3">
      <c r="B2172" s="226"/>
      <c r="C2172" s="227"/>
      <c r="D2172" s="227"/>
      <c r="E2172" s="227"/>
      <c r="F2172" s="227"/>
      <c r="G2172" s="253"/>
      <c r="H2172" s="227"/>
      <c r="I2172" s="253"/>
      <c r="J2172" s="227"/>
      <c r="K2172" s="253"/>
      <c r="L2172" s="8"/>
      <c r="M2172" s="253"/>
      <c r="N2172" s="227"/>
      <c r="O2172" s="227"/>
    </row>
    <row r="2173" spans="2:15" x14ac:dyDescent="0.3">
      <c r="B2173" s="226"/>
      <c r="C2173" s="227"/>
      <c r="D2173" s="227"/>
      <c r="E2173" s="227"/>
      <c r="F2173" s="227"/>
      <c r="G2173" s="253"/>
      <c r="H2173" s="227"/>
      <c r="I2173" s="253"/>
      <c r="J2173" s="227"/>
      <c r="K2173" s="253"/>
      <c r="L2173" s="8"/>
      <c r="M2173" s="253"/>
      <c r="N2173" s="227"/>
      <c r="O2173" s="227"/>
    </row>
    <row r="2174" spans="2:15" x14ac:dyDescent="0.3">
      <c r="B2174" s="226"/>
      <c r="C2174" s="227"/>
      <c r="D2174" s="227"/>
      <c r="E2174" s="227"/>
      <c r="F2174" s="227"/>
      <c r="G2174" s="253"/>
      <c r="H2174" s="227"/>
      <c r="I2174" s="253"/>
      <c r="J2174" s="227"/>
      <c r="K2174" s="253"/>
      <c r="L2174" s="8"/>
      <c r="M2174" s="253"/>
      <c r="N2174" s="227"/>
      <c r="O2174" s="227"/>
    </row>
    <row r="2175" spans="2:15" x14ac:dyDescent="0.3">
      <c r="B2175" s="226"/>
      <c r="C2175" s="227"/>
      <c r="D2175" s="227"/>
      <c r="E2175" s="227"/>
      <c r="F2175" s="227"/>
      <c r="G2175" s="253"/>
      <c r="H2175" s="227"/>
      <c r="I2175" s="253"/>
      <c r="J2175" s="227"/>
      <c r="K2175" s="253"/>
      <c r="L2175" s="8"/>
      <c r="M2175" s="253"/>
      <c r="N2175" s="227"/>
      <c r="O2175" s="227"/>
    </row>
    <row r="2176" spans="2:15" x14ac:dyDescent="0.3">
      <c r="B2176" s="226"/>
      <c r="C2176" s="227"/>
      <c r="D2176" s="227"/>
      <c r="E2176" s="227"/>
      <c r="F2176" s="227"/>
      <c r="G2176" s="253"/>
      <c r="H2176" s="227"/>
      <c r="I2176" s="253"/>
      <c r="J2176" s="227"/>
      <c r="K2176" s="253"/>
      <c r="L2176" s="8"/>
      <c r="M2176" s="253"/>
      <c r="N2176" s="227"/>
      <c r="O2176" s="227"/>
    </row>
    <row r="2177" spans="2:15" x14ac:dyDescent="0.3">
      <c r="B2177" s="226"/>
      <c r="C2177" s="227"/>
      <c r="D2177" s="227"/>
      <c r="E2177" s="227"/>
      <c r="F2177" s="227"/>
      <c r="G2177" s="253"/>
      <c r="H2177" s="227"/>
      <c r="I2177" s="253"/>
      <c r="J2177" s="227"/>
      <c r="K2177" s="253"/>
      <c r="L2177" s="8"/>
      <c r="M2177" s="253"/>
      <c r="N2177" s="227"/>
      <c r="O2177" s="227"/>
    </row>
    <row r="2178" spans="2:15" x14ac:dyDescent="0.3">
      <c r="B2178" s="226"/>
      <c r="C2178" s="227"/>
      <c r="D2178" s="227"/>
      <c r="E2178" s="227"/>
      <c r="F2178" s="227"/>
      <c r="G2178" s="253"/>
      <c r="H2178" s="227"/>
      <c r="I2178" s="253"/>
      <c r="J2178" s="227"/>
      <c r="K2178" s="253"/>
      <c r="L2178" s="8"/>
      <c r="M2178" s="253"/>
      <c r="N2178" s="227"/>
      <c r="O2178" s="227"/>
    </row>
    <row r="2179" spans="2:15" x14ac:dyDescent="0.3">
      <c r="B2179" s="226"/>
      <c r="C2179" s="227"/>
      <c r="D2179" s="227"/>
      <c r="E2179" s="227"/>
      <c r="F2179" s="227"/>
      <c r="G2179" s="253"/>
      <c r="H2179" s="227"/>
      <c r="I2179" s="253"/>
      <c r="J2179" s="227"/>
      <c r="K2179" s="253"/>
      <c r="L2179" s="8"/>
      <c r="M2179" s="253"/>
      <c r="N2179" s="227"/>
      <c r="O2179" s="227"/>
    </row>
    <row r="2180" spans="2:15" x14ac:dyDescent="0.3">
      <c r="B2180" s="226"/>
      <c r="C2180" s="227"/>
      <c r="D2180" s="227"/>
      <c r="E2180" s="227"/>
      <c r="F2180" s="227"/>
      <c r="G2180" s="253"/>
      <c r="H2180" s="227"/>
      <c r="I2180" s="253"/>
      <c r="J2180" s="227"/>
      <c r="K2180" s="253"/>
      <c r="L2180" s="8"/>
      <c r="M2180" s="253"/>
      <c r="N2180" s="227"/>
      <c r="O2180" s="227"/>
    </row>
    <row r="2181" spans="2:15" x14ac:dyDescent="0.3">
      <c r="B2181" s="226"/>
      <c r="C2181" s="227"/>
      <c r="D2181" s="227"/>
      <c r="E2181" s="227"/>
      <c r="F2181" s="227"/>
      <c r="G2181" s="253"/>
      <c r="H2181" s="227"/>
      <c r="I2181" s="253"/>
      <c r="J2181" s="227"/>
      <c r="K2181" s="253"/>
      <c r="L2181" s="8"/>
      <c r="M2181" s="253"/>
      <c r="N2181" s="227"/>
      <c r="O2181" s="227"/>
    </row>
    <row r="2182" spans="2:15" x14ac:dyDescent="0.3">
      <c r="B2182" s="226"/>
      <c r="C2182" s="227"/>
      <c r="D2182" s="227"/>
      <c r="E2182" s="227"/>
      <c r="F2182" s="227"/>
      <c r="G2182" s="253"/>
      <c r="H2182" s="227"/>
      <c r="I2182" s="253"/>
      <c r="J2182" s="227"/>
      <c r="K2182" s="253"/>
      <c r="L2182" s="8"/>
      <c r="M2182" s="253"/>
      <c r="N2182" s="227"/>
      <c r="O2182" s="227"/>
    </row>
    <row r="2183" spans="2:15" x14ac:dyDescent="0.3">
      <c r="B2183" s="226"/>
      <c r="C2183" s="227"/>
      <c r="D2183" s="227"/>
      <c r="E2183" s="227"/>
      <c r="F2183" s="227"/>
      <c r="G2183" s="253"/>
      <c r="H2183" s="227"/>
      <c r="I2183" s="253"/>
      <c r="J2183" s="227"/>
      <c r="K2183" s="253"/>
      <c r="L2183" s="8"/>
      <c r="M2183" s="253"/>
      <c r="N2183" s="227"/>
      <c r="O2183" s="227"/>
    </row>
    <row r="2184" spans="2:15" x14ac:dyDescent="0.3">
      <c r="B2184" s="226"/>
      <c r="C2184" s="227"/>
      <c r="D2184" s="227"/>
      <c r="E2184" s="227"/>
      <c r="F2184" s="227"/>
      <c r="G2184" s="253"/>
      <c r="H2184" s="227"/>
      <c r="I2184" s="253"/>
      <c r="J2184" s="227"/>
      <c r="K2184" s="253"/>
      <c r="L2184" s="8"/>
      <c r="M2184" s="253"/>
      <c r="N2184" s="227"/>
      <c r="O2184" s="227"/>
    </row>
    <row r="2185" spans="2:15" x14ac:dyDescent="0.3">
      <c r="B2185" s="226"/>
      <c r="C2185" s="227"/>
      <c r="D2185" s="227"/>
      <c r="E2185" s="227"/>
      <c r="F2185" s="227"/>
      <c r="G2185" s="253"/>
      <c r="H2185" s="227"/>
      <c r="I2185" s="253"/>
      <c r="J2185" s="227"/>
      <c r="K2185" s="253"/>
      <c r="L2185" s="8"/>
      <c r="M2185" s="253"/>
      <c r="N2185" s="227"/>
      <c r="O2185" s="227"/>
    </row>
    <row r="2186" spans="2:15" x14ac:dyDescent="0.3">
      <c r="B2186" s="226"/>
      <c r="C2186" s="227"/>
      <c r="D2186" s="227"/>
      <c r="E2186" s="227"/>
      <c r="F2186" s="227"/>
      <c r="G2186" s="253"/>
      <c r="H2186" s="227"/>
      <c r="I2186" s="253"/>
      <c r="J2186" s="227"/>
      <c r="K2186" s="253"/>
      <c r="L2186" s="8"/>
      <c r="M2186" s="253"/>
      <c r="N2186" s="227"/>
      <c r="O2186" s="227"/>
    </row>
    <row r="2187" spans="2:15" x14ac:dyDescent="0.3">
      <c r="B2187" s="226"/>
      <c r="C2187" s="227"/>
      <c r="D2187" s="227"/>
      <c r="E2187" s="227"/>
      <c r="F2187" s="227"/>
      <c r="G2187" s="253"/>
      <c r="H2187" s="227"/>
      <c r="I2187" s="253"/>
      <c r="J2187" s="227"/>
      <c r="K2187" s="253"/>
      <c r="L2187" s="8"/>
      <c r="M2187" s="253"/>
      <c r="N2187" s="227"/>
      <c r="O2187" s="227"/>
    </row>
    <row r="2188" spans="2:15" x14ac:dyDescent="0.3">
      <c r="B2188" s="226"/>
      <c r="C2188" s="227"/>
      <c r="D2188" s="227"/>
      <c r="E2188" s="227"/>
      <c r="F2188" s="227"/>
      <c r="G2188" s="253"/>
      <c r="H2188" s="227"/>
      <c r="I2188" s="253"/>
      <c r="J2188" s="227"/>
      <c r="K2188" s="253"/>
      <c r="L2188" s="8"/>
      <c r="M2188" s="253"/>
      <c r="N2188" s="227"/>
      <c r="O2188" s="227"/>
    </row>
    <row r="2189" spans="2:15" x14ac:dyDescent="0.3">
      <c r="B2189" s="226"/>
      <c r="C2189" s="227"/>
      <c r="D2189" s="227"/>
      <c r="E2189" s="227"/>
      <c r="F2189" s="227"/>
      <c r="G2189" s="253"/>
      <c r="H2189" s="227"/>
      <c r="I2189" s="253"/>
      <c r="J2189" s="227"/>
      <c r="K2189" s="253"/>
      <c r="L2189" s="8"/>
      <c r="M2189" s="253"/>
      <c r="N2189" s="227"/>
      <c r="O2189" s="227"/>
    </row>
    <row r="2190" spans="2:15" x14ac:dyDescent="0.3">
      <c r="B2190" s="226"/>
      <c r="C2190" s="227"/>
      <c r="D2190" s="227"/>
      <c r="E2190" s="227"/>
      <c r="F2190" s="227"/>
      <c r="G2190" s="253"/>
      <c r="H2190" s="227"/>
      <c r="I2190" s="253"/>
      <c r="J2190" s="227"/>
      <c r="K2190" s="253"/>
      <c r="L2190" s="8"/>
      <c r="M2190" s="253"/>
      <c r="N2190" s="227"/>
      <c r="O2190" s="227"/>
    </row>
    <row r="2191" spans="2:15" x14ac:dyDescent="0.3">
      <c r="B2191" s="226"/>
      <c r="C2191" s="227"/>
      <c r="D2191" s="227"/>
      <c r="E2191" s="227"/>
      <c r="F2191" s="227"/>
      <c r="G2191" s="253"/>
      <c r="H2191" s="227"/>
      <c r="I2191" s="253"/>
      <c r="J2191" s="227"/>
      <c r="K2191" s="253"/>
      <c r="L2191" s="8"/>
      <c r="M2191" s="253"/>
      <c r="N2191" s="227"/>
      <c r="O2191" s="227"/>
    </row>
    <row r="2192" spans="2:15" x14ac:dyDescent="0.3">
      <c r="B2192" s="226"/>
      <c r="C2192" s="227"/>
      <c r="D2192" s="227"/>
      <c r="E2192" s="227"/>
      <c r="F2192" s="227"/>
      <c r="G2192" s="253"/>
      <c r="H2192" s="227"/>
      <c r="I2192" s="253"/>
      <c r="J2192" s="227"/>
      <c r="K2192" s="253"/>
      <c r="L2192" s="8"/>
      <c r="M2192" s="253"/>
      <c r="N2192" s="227"/>
      <c r="O2192" s="227"/>
    </row>
    <row r="2193" spans="2:15" x14ac:dyDescent="0.3">
      <c r="B2193" s="226"/>
      <c r="C2193" s="227"/>
      <c r="D2193" s="227"/>
      <c r="E2193" s="227"/>
      <c r="F2193" s="227"/>
      <c r="G2193" s="253"/>
      <c r="H2193" s="227"/>
      <c r="I2193" s="253"/>
      <c r="J2193" s="227"/>
      <c r="K2193" s="253"/>
      <c r="L2193" s="8"/>
      <c r="M2193" s="253"/>
      <c r="N2193" s="227"/>
      <c r="O2193" s="227"/>
    </row>
    <row r="2194" spans="2:15" x14ac:dyDescent="0.3">
      <c r="B2194" s="226"/>
      <c r="C2194" s="227"/>
      <c r="D2194" s="227"/>
      <c r="E2194" s="227"/>
      <c r="F2194" s="227"/>
      <c r="G2194" s="253"/>
      <c r="H2194" s="227"/>
      <c r="I2194" s="253"/>
      <c r="J2194" s="227"/>
      <c r="K2194" s="253"/>
      <c r="L2194" s="8"/>
      <c r="M2194" s="253"/>
      <c r="N2194" s="227"/>
      <c r="O2194" s="227"/>
    </row>
    <row r="2195" spans="2:15" x14ac:dyDescent="0.3">
      <c r="B2195" s="226"/>
      <c r="C2195" s="227"/>
      <c r="D2195" s="227"/>
      <c r="E2195" s="227"/>
      <c r="F2195" s="227"/>
      <c r="G2195" s="253"/>
      <c r="H2195" s="227"/>
      <c r="I2195" s="253"/>
      <c r="J2195" s="227"/>
      <c r="K2195" s="253"/>
      <c r="L2195" s="8"/>
      <c r="M2195" s="253"/>
      <c r="N2195" s="227"/>
      <c r="O2195" s="227"/>
    </row>
    <row r="2196" spans="2:15" x14ac:dyDescent="0.3">
      <c r="B2196" s="226"/>
      <c r="C2196" s="227"/>
      <c r="D2196" s="227"/>
      <c r="E2196" s="227"/>
      <c r="F2196" s="227"/>
      <c r="G2196" s="253"/>
      <c r="H2196" s="227"/>
      <c r="I2196" s="253"/>
      <c r="J2196" s="227"/>
      <c r="K2196" s="253"/>
      <c r="L2196" s="8"/>
      <c r="M2196" s="253"/>
      <c r="N2196" s="227"/>
      <c r="O2196" s="227"/>
    </row>
    <row r="2197" spans="2:15" x14ac:dyDescent="0.3">
      <c r="B2197" s="226"/>
      <c r="C2197" s="227"/>
      <c r="D2197" s="227"/>
      <c r="E2197" s="227"/>
      <c r="F2197" s="227"/>
      <c r="G2197" s="253"/>
      <c r="H2197" s="227"/>
      <c r="I2197" s="253"/>
      <c r="J2197" s="227"/>
      <c r="K2197" s="253"/>
      <c r="L2197" s="8"/>
      <c r="M2197" s="253"/>
      <c r="N2197" s="227"/>
      <c r="O2197" s="227"/>
    </row>
    <row r="2198" spans="2:15" x14ac:dyDescent="0.3">
      <c r="B2198" s="226"/>
      <c r="C2198" s="227"/>
      <c r="D2198" s="227"/>
      <c r="E2198" s="227"/>
      <c r="F2198" s="227"/>
      <c r="G2198" s="253"/>
      <c r="H2198" s="227"/>
      <c r="I2198" s="253"/>
      <c r="J2198" s="227"/>
      <c r="K2198" s="253"/>
      <c r="L2198" s="8"/>
      <c r="M2198" s="253"/>
      <c r="N2198" s="227"/>
      <c r="O2198" s="227"/>
    </row>
    <row r="2199" spans="2:15" x14ac:dyDescent="0.3">
      <c r="B2199" s="226"/>
      <c r="C2199" s="227"/>
      <c r="D2199" s="227"/>
      <c r="E2199" s="227"/>
      <c r="F2199" s="227"/>
      <c r="G2199" s="253"/>
      <c r="H2199" s="227"/>
      <c r="I2199" s="253"/>
      <c r="J2199" s="227"/>
      <c r="K2199" s="253"/>
      <c r="L2199" s="8"/>
      <c r="M2199" s="253"/>
      <c r="N2199" s="227"/>
      <c r="O2199" s="227"/>
    </row>
    <row r="2200" spans="2:15" x14ac:dyDescent="0.3">
      <c r="B2200" s="226"/>
      <c r="C2200" s="227"/>
      <c r="D2200" s="227"/>
      <c r="E2200" s="227"/>
      <c r="F2200" s="227"/>
      <c r="G2200" s="253"/>
      <c r="H2200" s="227"/>
      <c r="I2200" s="253"/>
      <c r="J2200" s="227"/>
      <c r="K2200" s="253"/>
      <c r="L2200" s="8"/>
      <c r="M2200" s="253"/>
      <c r="N2200" s="227"/>
      <c r="O2200" s="227"/>
    </row>
    <row r="2201" spans="2:15" x14ac:dyDescent="0.3">
      <c r="B2201" s="226"/>
      <c r="C2201" s="227"/>
      <c r="D2201" s="227"/>
      <c r="E2201" s="227"/>
      <c r="F2201" s="227"/>
      <c r="G2201" s="253"/>
      <c r="H2201" s="227"/>
      <c r="I2201" s="253"/>
      <c r="J2201" s="227"/>
      <c r="K2201" s="253"/>
      <c r="L2201" s="8"/>
      <c r="M2201" s="253"/>
      <c r="N2201" s="227"/>
      <c r="O2201" s="227"/>
    </row>
    <row r="2202" spans="2:15" x14ac:dyDescent="0.3">
      <c r="B2202" s="226"/>
      <c r="C2202" s="227"/>
      <c r="D2202" s="227"/>
      <c r="E2202" s="227"/>
      <c r="F2202" s="227"/>
      <c r="G2202" s="253"/>
      <c r="H2202" s="227"/>
      <c r="I2202" s="253"/>
      <c r="J2202" s="227"/>
      <c r="K2202" s="253"/>
      <c r="L2202" s="8"/>
      <c r="M2202" s="253"/>
      <c r="N2202" s="227"/>
      <c r="O2202" s="227"/>
    </row>
    <row r="2203" spans="2:15" x14ac:dyDescent="0.3">
      <c r="B2203" s="226"/>
      <c r="C2203" s="227"/>
      <c r="D2203" s="227"/>
      <c r="E2203" s="227"/>
      <c r="F2203" s="227"/>
      <c r="G2203" s="253"/>
      <c r="H2203" s="227"/>
      <c r="I2203" s="253"/>
      <c r="J2203" s="227"/>
      <c r="K2203" s="253"/>
      <c r="L2203" s="8"/>
      <c r="M2203" s="253"/>
      <c r="N2203" s="227"/>
      <c r="O2203" s="227"/>
    </row>
    <row r="2204" spans="2:15" x14ac:dyDescent="0.3">
      <c r="B2204" s="226"/>
      <c r="C2204" s="227"/>
      <c r="D2204" s="227"/>
      <c r="E2204" s="227"/>
      <c r="F2204" s="227"/>
      <c r="G2204" s="253"/>
      <c r="H2204" s="227"/>
      <c r="I2204" s="253"/>
      <c r="J2204" s="227"/>
      <c r="K2204" s="253"/>
      <c r="L2204" s="8"/>
      <c r="M2204" s="253"/>
      <c r="N2204" s="227"/>
      <c r="O2204" s="227"/>
    </row>
    <row r="2205" spans="2:15" x14ac:dyDescent="0.3">
      <c r="B2205" s="226"/>
      <c r="C2205" s="227"/>
      <c r="D2205" s="227"/>
      <c r="E2205" s="227"/>
      <c r="F2205" s="227"/>
      <c r="G2205" s="253"/>
      <c r="H2205" s="227"/>
      <c r="I2205" s="253"/>
      <c r="J2205" s="227"/>
      <c r="K2205" s="253"/>
      <c r="L2205" s="8"/>
      <c r="M2205" s="253"/>
      <c r="N2205" s="227"/>
      <c r="O2205" s="227"/>
    </row>
    <row r="2206" spans="2:15" x14ac:dyDescent="0.3">
      <c r="B2206" s="226"/>
      <c r="C2206" s="227"/>
      <c r="D2206" s="227"/>
      <c r="E2206" s="227"/>
      <c r="F2206" s="227"/>
      <c r="G2206" s="253"/>
      <c r="H2206" s="227"/>
      <c r="I2206" s="253"/>
      <c r="J2206" s="227"/>
      <c r="K2206" s="253"/>
      <c r="L2206" s="8"/>
      <c r="M2206" s="253"/>
      <c r="N2206" s="227"/>
      <c r="O2206" s="227"/>
    </row>
    <row r="2207" spans="2:15" x14ac:dyDescent="0.3">
      <c r="B2207" s="226"/>
      <c r="C2207" s="227"/>
      <c r="D2207" s="227"/>
      <c r="E2207" s="227"/>
      <c r="F2207" s="227"/>
      <c r="G2207" s="253"/>
      <c r="H2207" s="227"/>
      <c r="I2207" s="253"/>
      <c r="J2207" s="227"/>
      <c r="K2207" s="253"/>
      <c r="L2207" s="8"/>
      <c r="M2207" s="253"/>
      <c r="N2207" s="227"/>
      <c r="O2207" s="227"/>
    </row>
    <row r="2208" spans="2:15" x14ac:dyDescent="0.3">
      <c r="B2208" s="226"/>
      <c r="C2208" s="227"/>
      <c r="D2208" s="227"/>
      <c r="E2208" s="227"/>
      <c r="F2208" s="227"/>
      <c r="G2208" s="253"/>
      <c r="H2208" s="227"/>
      <c r="I2208" s="253"/>
      <c r="J2208" s="227"/>
      <c r="K2208" s="253"/>
      <c r="L2208" s="8"/>
      <c r="M2208" s="253"/>
      <c r="N2208" s="227"/>
      <c r="O2208" s="227"/>
    </row>
    <row r="2209" spans="2:15" x14ac:dyDescent="0.3">
      <c r="B2209" s="226"/>
      <c r="C2209" s="227"/>
      <c r="D2209" s="227"/>
      <c r="E2209" s="227"/>
      <c r="F2209" s="227"/>
      <c r="G2209" s="253"/>
      <c r="H2209" s="227"/>
      <c r="I2209" s="253"/>
      <c r="J2209" s="227"/>
      <c r="K2209" s="253"/>
      <c r="L2209" s="8"/>
      <c r="M2209" s="253"/>
      <c r="N2209" s="227"/>
      <c r="O2209" s="227"/>
    </row>
    <row r="2210" spans="2:15" x14ac:dyDescent="0.3">
      <c r="B2210" s="226"/>
      <c r="C2210" s="227"/>
      <c r="D2210" s="227"/>
      <c r="E2210" s="227"/>
      <c r="F2210" s="227"/>
      <c r="G2210" s="253"/>
      <c r="H2210" s="227"/>
      <c r="I2210" s="253"/>
      <c r="J2210" s="227"/>
      <c r="K2210" s="253"/>
      <c r="L2210" s="8"/>
      <c r="M2210" s="253"/>
      <c r="N2210" s="227"/>
      <c r="O2210" s="227"/>
    </row>
    <row r="2211" spans="2:15" x14ac:dyDescent="0.3">
      <c r="B2211" s="226"/>
      <c r="C2211" s="227"/>
      <c r="D2211" s="227"/>
      <c r="E2211" s="227"/>
      <c r="F2211" s="227"/>
      <c r="G2211" s="253"/>
      <c r="H2211" s="227"/>
      <c r="I2211" s="253"/>
      <c r="J2211" s="227"/>
      <c r="K2211" s="253"/>
      <c r="L2211" s="8"/>
      <c r="M2211" s="253"/>
      <c r="N2211" s="227"/>
      <c r="O2211" s="227"/>
    </row>
    <row r="2212" spans="2:15" x14ac:dyDescent="0.3">
      <c r="B2212" s="226"/>
      <c r="C2212" s="227"/>
      <c r="D2212" s="227"/>
      <c r="E2212" s="227"/>
      <c r="F2212" s="227"/>
      <c r="G2212" s="253"/>
      <c r="H2212" s="227"/>
      <c r="I2212" s="253"/>
      <c r="J2212" s="227"/>
      <c r="K2212" s="253"/>
      <c r="L2212" s="8"/>
      <c r="M2212" s="253"/>
      <c r="N2212" s="227"/>
      <c r="O2212" s="227"/>
    </row>
    <row r="2213" spans="2:15" x14ac:dyDescent="0.3">
      <c r="B2213" s="226"/>
      <c r="C2213" s="227"/>
      <c r="D2213" s="227"/>
      <c r="E2213" s="227"/>
      <c r="F2213" s="227"/>
      <c r="G2213" s="253"/>
      <c r="H2213" s="227"/>
      <c r="I2213" s="253"/>
      <c r="J2213" s="227"/>
      <c r="K2213" s="253"/>
      <c r="L2213" s="8"/>
      <c r="M2213" s="253"/>
      <c r="N2213" s="227"/>
      <c r="O2213" s="227"/>
    </row>
    <row r="2214" spans="2:15" x14ac:dyDescent="0.3">
      <c r="B2214" s="226"/>
      <c r="C2214" s="227"/>
      <c r="D2214" s="227"/>
      <c r="E2214" s="227"/>
      <c r="F2214" s="227"/>
      <c r="G2214" s="253"/>
      <c r="H2214" s="227"/>
      <c r="I2214" s="253"/>
      <c r="J2214" s="227"/>
      <c r="K2214" s="253"/>
      <c r="L2214" s="8"/>
      <c r="M2214" s="253"/>
      <c r="N2214" s="227"/>
      <c r="O2214" s="227"/>
    </row>
    <row r="2215" spans="2:15" x14ac:dyDescent="0.3">
      <c r="B2215" s="226"/>
      <c r="C2215" s="227"/>
      <c r="D2215" s="227"/>
      <c r="E2215" s="227"/>
      <c r="F2215" s="227"/>
      <c r="G2215" s="253"/>
      <c r="H2215" s="227"/>
      <c r="I2215" s="253"/>
      <c r="J2215" s="227"/>
      <c r="K2215" s="253"/>
      <c r="L2215" s="8"/>
      <c r="M2215" s="253"/>
      <c r="N2215" s="227"/>
      <c r="O2215" s="227"/>
    </row>
    <row r="2216" spans="2:15" x14ac:dyDescent="0.3">
      <c r="B2216" s="226"/>
      <c r="C2216" s="227"/>
      <c r="D2216" s="227"/>
      <c r="E2216" s="227"/>
      <c r="F2216" s="227"/>
      <c r="G2216" s="253"/>
      <c r="H2216" s="227"/>
      <c r="I2216" s="253"/>
      <c r="J2216" s="227"/>
      <c r="K2216" s="253"/>
      <c r="L2216" s="8"/>
      <c r="M2216" s="253"/>
      <c r="N2216" s="227"/>
      <c r="O2216" s="227"/>
    </row>
    <row r="2217" spans="2:15" x14ac:dyDescent="0.3">
      <c r="B2217" s="226"/>
      <c r="C2217" s="227"/>
      <c r="D2217" s="227"/>
      <c r="E2217" s="227"/>
      <c r="F2217" s="227"/>
      <c r="G2217" s="253"/>
      <c r="H2217" s="227"/>
      <c r="I2217" s="253"/>
      <c r="J2217" s="227"/>
      <c r="K2217" s="253"/>
      <c r="L2217" s="8"/>
      <c r="M2217" s="253"/>
      <c r="N2217" s="227"/>
      <c r="O2217" s="227"/>
    </row>
    <row r="2218" spans="2:15" x14ac:dyDescent="0.3">
      <c r="B2218" s="226"/>
      <c r="C2218" s="227"/>
      <c r="D2218" s="227"/>
      <c r="E2218" s="227"/>
      <c r="F2218" s="227"/>
      <c r="G2218" s="253"/>
      <c r="H2218" s="227"/>
      <c r="I2218" s="253"/>
      <c r="J2218" s="227"/>
      <c r="K2218" s="253"/>
      <c r="L2218" s="8"/>
      <c r="M2218" s="253"/>
      <c r="N2218" s="227"/>
      <c r="O2218" s="227"/>
    </row>
    <row r="2219" spans="2:15" x14ac:dyDescent="0.3">
      <c r="B2219" s="226"/>
      <c r="C2219" s="227"/>
      <c r="D2219" s="227"/>
      <c r="E2219" s="227"/>
      <c r="F2219" s="227"/>
      <c r="G2219" s="253"/>
      <c r="H2219" s="227"/>
      <c r="I2219" s="253"/>
      <c r="J2219" s="227"/>
      <c r="K2219" s="253"/>
      <c r="L2219" s="8"/>
      <c r="M2219" s="253"/>
      <c r="N2219" s="227"/>
      <c r="O2219" s="227"/>
    </row>
    <row r="2220" spans="2:15" x14ac:dyDescent="0.3">
      <c r="B2220" s="226"/>
      <c r="C2220" s="227"/>
      <c r="D2220" s="227"/>
      <c r="E2220" s="227"/>
      <c r="F2220" s="227"/>
      <c r="G2220" s="253"/>
      <c r="H2220" s="227"/>
      <c r="I2220" s="253"/>
      <c r="J2220" s="227"/>
      <c r="K2220" s="253"/>
      <c r="L2220" s="8"/>
      <c r="M2220" s="253"/>
      <c r="N2220" s="227"/>
      <c r="O2220" s="227"/>
    </row>
    <row r="2221" spans="2:15" x14ac:dyDescent="0.3">
      <c r="B2221" s="226"/>
      <c r="C2221" s="227"/>
      <c r="D2221" s="227"/>
      <c r="E2221" s="227"/>
      <c r="F2221" s="227"/>
      <c r="G2221" s="253"/>
      <c r="H2221" s="227"/>
      <c r="I2221" s="253"/>
      <c r="J2221" s="227"/>
      <c r="K2221" s="253"/>
      <c r="L2221" s="8"/>
      <c r="M2221" s="253"/>
      <c r="N2221" s="227"/>
      <c r="O2221" s="227"/>
    </row>
    <row r="2222" spans="2:15" x14ac:dyDescent="0.3">
      <c r="B2222" s="226"/>
      <c r="C2222" s="227"/>
      <c r="D2222" s="227"/>
      <c r="E2222" s="227"/>
      <c r="F2222" s="227"/>
      <c r="G2222" s="253"/>
      <c r="H2222" s="227"/>
      <c r="I2222" s="253"/>
      <c r="J2222" s="227"/>
      <c r="K2222" s="253"/>
      <c r="L2222" s="8"/>
      <c r="M2222" s="253"/>
      <c r="N2222" s="227"/>
      <c r="O2222" s="227"/>
    </row>
    <row r="2223" spans="2:15" x14ac:dyDescent="0.3">
      <c r="B2223" s="226"/>
      <c r="C2223" s="227"/>
      <c r="D2223" s="227"/>
      <c r="E2223" s="227"/>
      <c r="F2223" s="227"/>
      <c r="G2223" s="253"/>
      <c r="H2223" s="227"/>
      <c r="I2223" s="253"/>
      <c r="J2223" s="227"/>
      <c r="K2223" s="253"/>
      <c r="L2223" s="8"/>
      <c r="M2223" s="253"/>
      <c r="N2223" s="227"/>
      <c r="O2223" s="227"/>
    </row>
    <row r="2224" spans="2:15" x14ac:dyDescent="0.3">
      <c r="B2224" s="226"/>
      <c r="C2224" s="227"/>
      <c r="D2224" s="227"/>
      <c r="E2224" s="227"/>
      <c r="F2224" s="227"/>
      <c r="G2224" s="253"/>
      <c r="H2224" s="227"/>
      <c r="I2224" s="253"/>
      <c r="J2224" s="227"/>
      <c r="K2224" s="253"/>
      <c r="L2224" s="8"/>
      <c r="M2224" s="253"/>
      <c r="N2224" s="227"/>
      <c r="O2224" s="227"/>
    </row>
    <row r="2225" spans="2:15" x14ac:dyDescent="0.3">
      <c r="B2225" s="226"/>
      <c r="C2225" s="227"/>
      <c r="D2225" s="227"/>
      <c r="E2225" s="227"/>
      <c r="F2225" s="227"/>
      <c r="G2225" s="253"/>
      <c r="H2225" s="227"/>
      <c r="I2225" s="253"/>
      <c r="J2225" s="227"/>
      <c r="K2225" s="253"/>
      <c r="L2225" s="8"/>
      <c r="M2225" s="253"/>
      <c r="N2225" s="227"/>
      <c r="O2225" s="227"/>
    </row>
    <row r="2226" spans="2:15" x14ac:dyDescent="0.3">
      <c r="B2226" s="226"/>
      <c r="C2226" s="227"/>
      <c r="D2226" s="227"/>
      <c r="E2226" s="227"/>
      <c r="F2226" s="227"/>
      <c r="G2226" s="253"/>
      <c r="H2226" s="227"/>
      <c r="I2226" s="253"/>
      <c r="J2226" s="227"/>
      <c r="K2226" s="253"/>
      <c r="L2226" s="8"/>
      <c r="M2226" s="253"/>
      <c r="N2226" s="227"/>
      <c r="O2226" s="227"/>
    </row>
    <row r="2227" spans="2:15" x14ac:dyDescent="0.3">
      <c r="B2227" s="226"/>
      <c r="C2227" s="227"/>
      <c r="D2227" s="227"/>
      <c r="E2227" s="227"/>
      <c r="F2227" s="227"/>
      <c r="G2227" s="253"/>
      <c r="H2227" s="227"/>
      <c r="I2227" s="253"/>
      <c r="J2227" s="227"/>
      <c r="K2227" s="253"/>
      <c r="L2227" s="8"/>
      <c r="M2227" s="253"/>
      <c r="N2227" s="227"/>
      <c r="O2227" s="227"/>
    </row>
    <row r="2228" spans="2:15" x14ac:dyDescent="0.3">
      <c r="B2228" s="226"/>
      <c r="C2228" s="227"/>
      <c r="D2228" s="227"/>
      <c r="E2228" s="227"/>
      <c r="F2228" s="227"/>
      <c r="G2228" s="253"/>
      <c r="H2228" s="227"/>
      <c r="I2228" s="253"/>
      <c r="J2228" s="227"/>
      <c r="K2228" s="253"/>
      <c r="L2228" s="8"/>
      <c r="M2228" s="253"/>
      <c r="N2228" s="227"/>
      <c r="O2228" s="227"/>
    </row>
    <row r="2229" spans="2:15" x14ac:dyDescent="0.3">
      <c r="B2229" s="226"/>
      <c r="C2229" s="227"/>
      <c r="D2229" s="227"/>
      <c r="E2229" s="227"/>
      <c r="F2229" s="227"/>
      <c r="G2229" s="253"/>
      <c r="H2229" s="227"/>
      <c r="I2229" s="253"/>
      <c r="J2229" s="227"/>
      <c r="K2229" s="253"/>
      <c r="L2229" s="8"/>
      <c r="M2229" s="253"/>
      <c r="N2229" s="227"/>
      <c r="O2229" s="227"/>
    </row>
    <row r="2230" spans="2:15" x14ac:dyDescent="0.3">
      <c r="B2230" s="226"/>
      <c r="C2230" s="227"/>
      <c r="D2230" s="227"/>
      <c r="E2230" s="227"/>
      <c r="F2230" s="227"/>
      <c r="G2230" s="253"/>
      <c r="H2230" s="227"/>
      <c r="I2230" s="253"/>
      <c r="J2230" s="227"/>
      <c r="K2230" s="253"/>
      <c r="L2230" s="8"/>
      <c r="M2230" s="253"/>
      <c r="N2230" s="227"/>
      <c r="O2230" s="227"/>
    </row>
    <row r="2231" spans="2:15" x14ac:dyDescent="0.3">
      <c r="B2231" s="226"/>
      <c r="C2231" s="227"/>
      <c r="D2231" s="227"/>
      <c r="E2231" s="227"/>
      <c r="F2231" s="227"/>
      <c r="G2231" s="253"/>
      <c r="H2231" s="227"/>
      <c r="I2231" s="253"/>
      <c r="J2231" s="227"/>
      <c r="K2231" s="253"/>
      <c r="L2231" s="8"/>
      <c r="M2231" s="253"/>
      <c r="N2231" s="227"/>
      <c r="O2231" s="227"/>
    </row>
    <row r="2232" spans="2:15" x14ac:dyDescent="0.3">
      <c r="B2232" s="226"/>
      <c r="C2232" s="227"/>
      <c r="D2232" s="227"/>
      <c r="E2232" s="227"/>
      <c r="F2232" s="227"/>
      <c r="G2232" s="253"/>
      <c r="H2232" s="227"/>
      <c r="I2232" s="253"/>
      <c r="J2232" s="227"/>
      <c r="K2232" s="253"/>
      <c r="L2232" s="8"/>
      <c r="M2232" s="253"/>
      <c r="N2232" s="227"/>
      <c r="O2232" s="227"/>
    </row>
    <row r="2233" spans="2:15" x14ac:dyDescent="0.3">
      <c r="B2233" s="226"/>
      <c r="C2233" s="227"/>
      <c r="D2233" s="227"/>
      <c r="E2233" s="227"/>
      <c r="F2233" s="227"/>
      <c r="G2233" s="253"/>
      <c r="H2233" s="227"/>
      <c r="I2233" s="253"/>
      <c r="J2233" s="227"/>
      <c r="K2233" s="253"/>
      <c r="L2233" s="8"/>
      <c r="M2233" s="253"/>
      <c r="N2233" s="227"/>
      <c r="O2233" s="227"/>
    </row>
    <row r="2234" spans="2:15" x14ac:dyDescent="0.3">
      <c r="B2234" s="226"/>
      <c r="C2234" s="227"/>
      <c r="D2234" s="227"/>
      <c r="E2234" s="227"/>
      <c r="F2234" s="227"/>
      <c r="G2234" s="253"/>
      <c r="H2234" s="227"/>
      <c r="I2234" s="253"/>
      <c r="J2234" s="227"/>
      <c r="K2234" s="253"/>
      <c r="L2234" s="8"/>
      <c r="M2234" s="253"/>
      <c r="N2234" s="227"/>
      <c r="O2234" s="227"/>
    </row>
    <row r="2235" spans="2:15" x14ac:dyDescent="0.3">
      <c r="B2235" s="226"/>
      <c r="C2235" s="227"/>
      <c r="D2235" s="227"/>
      <c r="E2235" s="227"/>
      <c r="F2235" s="227"/>
      <c r="G2235" s="253"/>
      <c r="H2235" s="227"/>
      <c r="I2235" s="253"/>
      <c r="J2235" s="227"/>
      <c r="K2235" s="253"/>
      <c r="L2235" s="8"/>
      <c r="M2235" s="253"/>
      <c r="N2235" s="227"/>
      <c r="O2235" s="227"/>
    </row>
    <row r="2236" spans="2:15" x14ac:dyDescent="0.3">
      <c r="B2236" s="226"/>
      <c r="C2236" s="227"/>
      <c r="D2236" s="227"/>
      <c r="E2236" s="227"/>
      <c r="F2236" s="227"/>
      <c r="G2236" s="253"/>
      <c r="H2236" s="227"/>
      <c r="I2236" s="253"/>
      <c r="J2236" s="227"/>
      <c r="K2236" s="253"/>
      <c r="L2236" s="8"/>
      <c r="M2236" s="253"/>
      <c r="N2236" s="227"/>
      <c r="O2236" s="227"/>
    </row>
    <row r="2237" spans="2:15" x14ac:dyDescent="0.3">
      <c r="B2237" s="226"/>
      <c r="C2237" s="227"/>
      <c r="D2237" s="227"/>
      <c r="E2237" s="227"/>
      <c r="F2237" s="227"/>
      <c r="G2237" s="253"/>
      <c r="H2237" s="227"/>
      <c r="I2237" s="253"/>
      <c r="J2237" s="227"/>
      <c r="K2237" s="253"/>
      <c r="L2237" s="8"/>
      <c r="M2237" s="253"/>
      <c r="N2237" s="227"/>
      <c r="O2237" s="227"/>
    </row>
    <row r="2238" spans="2:15" x14ac:dyDescent="0.3">
      <c r="B2238" s="226"/>
      <c r="C2238" s="227"/>
      <c r="D2238" s="227"/>
      <c r="E2238" s="227"/>
      <c r="F2238" s="227"/>
      <c r="G2238" s="253"/>
      <c r="H2238" s="227"/>
      <c r="I2238" s="253"/>
      <c r="J2238" s="227"/>
      <c r="K2238" s="253"/>
      <c r="L2238" s="8"/>
      <c r="M2238" s="253"/>
      <c r="N2238" s="227"/>
      <c r="O2238" s="227"/>
    </row>
    <row r="2239" spans="2:15" x14ac:dyDescent="0.3">
      <c r="B2239" s="226"/>
      <c r="C2239" s="227"/>
      <c r="D2239" s="227"/>
      <c r="E2239" s="227"/>
      <c r="F2239" s="227"/>
      <c r="G2239" s="253"/>
      <c r="H2239" s="227"/>
      <c r="I2239" s="253"/>
      <c r="J2239" s="227"/>
      <c r="K2239" s="253"/>
      <c r="L2239" s="8"/>
      <c r="M2239" s="253"/>
      <c r="N2239" s="227"/>
      <c r="O2239" s="227"/>
    </row>
    <row r="2240" spans="2:15" x14ac:dyDescent="0.3">
      <c r="B2240" s="226"/>
      <c r="C2240" s="227"/>
      <c r="D2240" s="227"/>
      <c r="E2240" s="227"/>
      <c r="F2240" s="227"/>
      <c r="G2240" s="253"/>
      <c r="H2240" s="227"/>
      <c r="I2240" s="253"/>
      <c r="J2240" s="227"/>
      <c r="K2240" s="253"/>
      <c r="L2240" s="8"/>
      <c r="M2240" s="253"/>
      <c r="N2240" s="227"/>
      <c r="O2240" s="227"/>
    </row>
    <row r="2241" spans="2:15" x14ac:dyDescent="0.3">
      <c r="B2241" s="226"/>
      <c r="C2241" s="227"/>
      <c r="D2241" s="227"/>
      <c r="E2241" s="227"/>
      <c r="F2241" s="227"/>
      <c r="G2241" s="253"/>
      <c r="H2241" s="227"/>
      <c r="I2241" s="253"/>
      <c r="J2241" s="227"/>
      <c r="K2241" s="253"/>
      <c r="L2241" s="8"/>
      <c r="M2241" s="253"/>
      <c r="N2241" s="227"/>
      <c r="O2241" s="227"/>
    </row>
    <row r="2242" spans="2:15" x14ac:dyDescent="0.3">
      <c r="B2242" s="226"/>
      <c r="C2242" s="227"/>
      <c r="D2242" s="227"/>
      <c r="E2242" s="227"/>
      <c r="F2242" s="227"/>
      <c r="G2242" s="253"/>
      <c r="H2242" s="227"/>
      <c r="I2242" s="253"/>
      <c r="J2242" s="227"/>
      <c r="K2242" s="253"/>
      <c r="L2242" s="8"/>
      <c r="M2242" s="253"/>
      <c r="N2242" s="227"/>
      <c r="O2242" s="227"/>
    </row>
    <row r="2243" spans="2:15" x14ac:dyDescent="0.3">
      <c r="B2243" s="226"/>
      <c r="C2243" s="227"/>
      <c r="D2243" s="227"/>
      <c r="E2243" s="227"/>
      <c r="F2243" s="227"/>
      <c r="G2243" s="253"/>
      <c r="H2243" s="227"/>
      <c r="I2243" s="253"/>
      <c r="J2243" s="227"/>
      <c r="K2243" s="253"/>
      <c r="L2243" s="8"/>
      <c r="M2243" s="253"/>
      <c r="N2243" s="227"/>
      <c r="O2243" s="227"/>
    </row>
    <row r="2244" spans="2:15" x14ac:dyDescent="0.3">
      <c r="B2244" s="226"/>
      <c r="C2244" s="227"/>
      <c r="D2244" s="227"/>
      <c r="E2244" s="227"/>
      <c r="F2244" s="227"/>
      <c r="G2244" s="253"/>
      <c r="H2244" s="227"/>
      <c r="I2244" s="253"/>
      <c r="J2244" s="227"/>
      <c r="K2244" s="253"/>
      <c r="L2244" s="8"/>
      <c r="M2244" s="253"/>
      <c r="N2244" s="227"/>
      <c r="O2244" s="227"/>
    </row>
    <row r="2245" spans="2:15" x14ac:dyDescent="0.3">
      <c r="B2245" s="226"/>
      <c r="C2245" s="227"/>
      <c r="D2245" s="227"/>
      <c r="E2245" s="227"/>
      <c r="F2245" s="227"/>
      <c r="G2245" s="253"/>
      <c r="H2245" s="227"/>
      <c r="I2245" s="253"/>
      <c r="J2245" s="227"/>
      <c r="K2245" s="253"/>
      <c r="L2245" s="8"/>
      <c r="M2245" s="253"/>
      <c r="N2245" s="227"/>
      <c r="O2245" s="227"/>
    </row>
    <row r="2246" spans="2:15" x14ac:dyDescent="0.3">
      <c r="B2246" s="226"/>
      <c r="C2246" s="227"/>
      <c r="D2246" s="227"/>
      <c r="E2246" s="227"/>
      <c r="F2246" s="227"/>
      <c r="G2246" s="253"/>
      <c r="H2246" s="227"/>
      <c r="I2246" s="253"/>
      <c r="J2246" s="227"/>
      <c r="K2246" s="253"/>
      <c r="L2246" s="8"/>
      <c r="M2246" s="253"/>
      <c r="N2246" s="227"/>
      <c r="O2246" s="227"/>
    </row>
    <row r="2247" spans="2:15" x14ac:dyDescent="0.3">
      <c r="B2247" s="226"/>
      <c r="C2247" s="227"/>
      <c r="D2247" s="227"/>
      <c r="E2247" s="227"/>
      <c r="F2247" s="227"/>
      <c r="G2247" s="253"/>
      <c r="H2247" s="227"/>
      <c r="I2247" s="253"/>
      <c r="J2247" s="227"/>
      <c r="K2247" s="253"/>
      <c r="L2247" s="8"/>
      <c r="M2247" s="253"/>
      <c r="N2247" s="227"/>
      <c r="O2247" s="227"/>
    </row>
    <row r="2248" spans="2:15" x14ac:dyDescent="0.3">
      <c r="B2248" s="226"/>
      <c r="C2248" s="227"/>
      <c r="D2248" s="227"/>
      <c r="E2248" s="227"/>
      <c r="F2248" s="227"/>
      <c r="G2248" s="253"/>
      <c r="H2248" s="227"/>
      <c r="I2248" s="253"/>
      <c r="J2248" s="227"/>
      <c r="K2248" s="253"/>
      <c r="L2248" s="8"/>
      <c r="M2248" s="253"/>
      <c r="N2248" s="227"/>
      <c r="O2248" s="227"/>
    </row>
    <row r="2249" spans="2:15" x14ac:dyDescent="0.3">
      <c r="B2249" s="226"/>
      <c r="C2249" s="227"/>
      <c r="D2249" s="227"/>
      <c r="E2249" s="227"/>
      <c r="F2249" s="227"/>
      <c r="G2249" s="253"/>
      <c r="H2249" s="227"/>
      <c r="I2249" s="253"/>
      <c r="J2249" s="227"/>
      <c r="K2249" s="253"/>
      <c r="L2249" s="8"/>
      <c r="M2249" s="253"/>
      <c r="N2249" s="227"/>
      <c r="O2249" s="227"/>
    </row>
    <row r="2250" spans="2:15" x14ac:dyDescent="0.3">
      <c r="B2250" s="226"/>
      <c r="C2250" s="227"/>
      <c r="D2250" s="227"/>
      <c r="E2250" s="227"/>
      <c r="F2250" s="227"/>
      <c r="G2250" s="253"/>
      <c r="H2250" s="227"/>
      <c r="I2250" s="253"/>
      <c r="J2250" s="227"/>
      <c r="K2250" s="253"/>
      <c r="L2250" s="8"/>
      <c r="M2250" s="253"/>
      <c r="N2250" s="227"/>
      <c r="O2250" s="227"/>
    </row>
    <row r="2251" spans="2:15" x14ac:dyDescent="0.3">
      <c r="B2251" s="226"/>
      <c r="C2251" s="227"/>
      <c r="D2251" s="227"/>
      <c r="E2251" s="227"/>
      <c r="F2251" s="227"/>
      <c r="G2251" s="253"/>
      <c r="H2251" s="227"/>
      <c r="I2251" s="253"/>
      <c r="J2251" s="227"/>
      <c r="K2251" s="253"/>
      <c r="L2251" s="8"/>
      <c r="M2251" s="253"/>
      <c r="N2251" s="227"/>
      <c r="O2251" s="227"/>
    </row>
    <row r="2252" spans="2:15" x14ac:dyDescent="0.3">
      <c r="B2252" s="226"/>
      <c r="C2252" s="227"/>
      <c r="D2252" s="227"/>
      <c r="E2252" s="227"/>
      <c r="F2252" s="227"/>
      <c r="G2252" s="253"/>
      <c r="H2252" s="227"/>
      <c r="I2252" s="253"/>
      <c r="J2252" s="227"/>
      <c r="K2252" s="253"/>
      <c r="L2252" s="8"/>
      <c r="M2252" s="253"/>
      <c r="N2252" s="227"/>
      <c r="O2252" s="227"/>
    </row>
    <row r="2253" spans="2:15" x14ac:dyDescent="0.3">
      <c r="B2253" s="226"/>
      <c r="C2253" s="227"/>
      <c r="D2253" s="227"/>
      <c r="E2253" s="227"/>
      <c r="F2253" s="227"/>
      <c r="G2253" s="253"/>
      <c r="H2253" s="227"/>
      <c r="I2253" s="253"/>
      <c r="J2253" s="227"/>
      <c r="K2253" s="253"/>
      <c r="L2253" s="8"/>
      <c r="M2253" s="253"/>
      <c r="N2253" s="227"/>
      <c r="O2253" s="227"/>
    </row>
    <row r="2254" spans="2:15" x14ac:dyDescent="0.3">
      <c r="B2254" s="226"/>
      <c r="C2254" s="227"/>
      <c r="D2254" s="227"/>
      <c r="E2254" s="227"/>
      <c r="F2254" s="227"/>
      <c r="G2254" s="253"/>
      <c r="H2254" s="227"/>
      <c r="I2254" s="253"/>
      <c r="J2254" s="227"/>
      <c r="K2254" s="253"/>
      <c r="L2254" s="8"/>
      <c r="M2254" s="253"/>
      <c r="N2254" s="227"/>
      <c r="O2254" s="227"/>
    </row>
    <row r="2255" spans="2:15" x14ac:dyDescent="0.3">
      <c r="B2255" s="226"/>
      <c r="C2255" s="227"/>
      <c r="D2255" s="227"/>
      <c r="E2255" s="227"/>
      <c r="F2255" s="227"/>
      <c r="G2255" s="253"/>
      <c r="H2255" s="227"/>
      <c r="I2255" s="253"/>
      <c r="J2255" s="227"/>
      <c r="K2255" s="253"/>
      <c r="L2255" s="8"/>
      <c r="M2255" s="253"/>
      <c r="N2255" s="227"/>
      <c r="O2255" s="227"/>
    </row>
    <row r="2256" spans="2:15" x14ac:dyDescent="0.3">
      <c r="B2256" s="226"/>
      <c r="C2256" s="227"/>
      <c r="D2256" s="227"/>
      <c r="E2256" s="227"/>
      <c r="F2256" s="227"/>
      <c r="G2256" s="253"/>
      <c r="H2256" s="227"/>
      <c r="I2256" s="253"/>
      <c r="J2256" s="227"/>
      <c r="K2256" s="253"/>
      <c r="L2256" s="8"/>
      <c r="M2256" s="253"/>
      <c r="N2256" s="227"/>
      <c r="O2256" s="227"/>
    </row>
    <row r="2257" spans="2:15" x14ac:dyDescent="0.3">
      <c r="B2257" s="226"/>
      <c r="C2257" s="227"/>
      <c r="D2257" s="227"/>
      <c r="E2257" s="227"/>
      <c r="F2257" s="227"/>
      <c r="G2257" s="253"/>
      <c r="H2257" s="227"/>
      <c r="I2257" s="253"/>
      <c r="J2257" s="227"/>
      <c r="K2257" s="253"/>
      <c r="L2257" s="8"/>
      <c r="M2257" s="253"/>
      <c r="N2257" s="227"/>
      <c r="O2257" s="227"/>
    </row>
    <row r="2258" spans="2:15" x14ac:dyDescent="0.3">
      <c r="B2258" s="226"/>
      <c r="C2258" s="227"/>
      <c r="D2258" s="227"/>
      <c r="E2258" s="227"/>
      <c r="F2258" s="227"/>
      <c r="G2258" s="253"/>
      <c r="H2258" s="227"/>
      <c r="I2258" s="253"/>
      <c r="J2258" s="227"/>
      <c r="K2258" s="253"/>
      <c r="L2258" s="8"/>
      <c r="M2258" s="253"/>
      <c r="N2258" s="227"/>
      <c r="O2258" s="227"/>
    </row>
    <row r="2259" spans="2:15" x14ac:dyDescent="0.3">
      <c r="B2259" s="226"/>
      <c r="C2259" s="227"/>
      <c r="D2259" s="227"/>
      <c r="E2259" s="227"/>
      <c r="F2259" s="227"/>
      <c r="G2259" s="253"/>
      <c r="H2259" s="227"/>
      <c r="I2259" s="253"/>
      <c r="J2259" s="227"/>
      <c r="K2259" s="253"/>
      <c r="L2259" s="8"/>
      <c r="M2259" s="253"/>
      <c r="N2259" s="227"/>
      <c r="O2259" s="227"/>
    </row>
    <row r="2260" spans="2:15" x14ac:dyDescent="0.3">
      <c r="B2260" s="226"/>
      <c r="C2260" s="227"/>
      <c r="D2260" s="227"/>
      <c r="E2260" s="227"/>
      <c r="F2260" s="227"/>
      <c r="G2260" s="253"/>
      <c r="H2260" s="227"/>
      <c r="I2260" s="253"/>
      <c r="J2260" s="227"/>
      <c r="K2260" s="253"/>
      <c r="L2260" s="8"/>
      <c r="M2260" s="253"/>
      <c r="N2260" s="227"/>
      <c r="O2260" s="227"/>
    </row>
    <row r="2261" spans="2:15" x14ac:dyDescent="0.3">
      <c r="B2261" s="226"/>
      <c r="C2261" s="227"/>
      <c r="D2261" s="227"/>
      <c r="E2261" s="227"/>
      <c r="F2261" s="227"/>
      <c r="G2261" s="253"/>
      <c r="H2261" s="227"/>
      <c r="I2261" s="253"/>
      <c r="J2261" s="227"/>
      <c r="K2261" s="253"/>
      <c r="L2261" s="8"/>
      <c r="M2261" s="253"/>
      <c r="N2261" s="227"/>
      <c r="O2261" s="227"/>
    </row>
    <row r="2262" spans="2:15" x14ac:dyDescent="0.3">
      <c r="B2262" s="226"/>
      <c r="C2262" s="227"/>
      <c r="D2262" s="227"/>
      <c r="E2262" s="227"/>
      <c r="F2262" s="227"/>
      <c r="G2262" s="253"/>
      <c r="H2262" s="227"/>
      <c r="I2262" s="253"/>
      <c r="J2262" s="227"/>
      <c r="K2262" s="253"/>
      <c r="L2262" s="8"/>
      <c r="M2262" s="253"/>
      <c r="N2262" s="227"/>
      <c r="O2262" s="227"/>
    </row>
    <row r="2263" spans="2:15" x14ac:dyDescent="0.3">
      <c r="B2263" s="226"/>
      <c r="C2263" s="227"/>
      <c r="D2263" s="227"/>
      <c r="E2263" s="227"/>
      <c r="F2263" s="227"/>
      <c r="G2263" s="253"/>
      <c r="H2263" s="227"/>
      <c r="I2263" s="253"/>
      <c r="J2263" s="227"/>
      <c r="K2263" s="253"/>
      <c r="L2263" s="8"/>
      <c r="M2263" s="253"/>
      <c r="N2263" s="227"/>
      <c r="O2263" s="227"/>
    </row>
    <row r="2264" spans="2:15" x14ac:dyDescent="0.3">
      <c r="B2264" s="226"/>
      <c r="C2264" s="227"/>
      <c r="D2264" s="227"/>
      <c r="E2264" s="227"/>
      <c r="F2264" s="227"/>
      <c r="G2264" s="253"/>
      <c r="H2264" s="227"/>
      <c r="I2264" s="253"/>
      <c r="J2264" s="227"/>
      <c r="K2264" s="253"/>
      <c r="L2264" s="8"/>
      <c r="M2264" s="253"/>
      <c r="N2264" s="227"/>
      <c r="O2264" s="227"/>
    </row>
    <row r="2265" spans="2:15" x14ac:dyDescent="0.3">
      <c r="B2265" s="226"/>
      <c r="C2265" s="227"/>
      <c r="D2265" s="227"/>
      <c r="E2265" s="227"/>
      <c r="F2265" s="227"/>
      <c r="G2265" s="253"/>
      <c r="H2265" s="227"/>
      <c r="I2265" s="253"/>
      <c r="J2265" s="227"/>
      <c r="K2265" s="253"/>
      <c r="L2265" s="8"/>
      <c r="M2265" s="253"/>
      <c r="N2265" s="227"/>
      <c r="O2265" s="227"/>
    </row>
    <row r="2266" spans="2:15" x14ac:dyDescent="0.3">
      <c r="B2266" s="226"/>
      <c r="C2266" s="227"/>
      <c r="D2266" s="227"/>
      <c r="E2266" s="227"/>
      <c r="F2266" s="227"/>
      <c r="G2266" s="253"/>
      <c r="H2266" s="227"/>
      <c r="I2266" s="253"/>
      <c r="J2266" s="227"/>
      <c r="K2266" s="253"/>
      <c r="L2266" s="8"/>
      <c r="M2266" s="253"/>
      <c r="N2266" s="227"/>
      <c r="O2266" s="227"/>
    </row>
    <row r="2267" spans="2:15" x14ac:dyDescent="0.3">
      <c r="B2267" s="226"/>
      <c r="C2267" s="227"/>
      <c r="D2267" s="227"/>
      <c r="E2267" s="227"/>
      <c r="F2267" s="227"/>
      <c r="G2267" s="253"/>
      <c r="H2267" s="227"/>
      <c r="I2267" s="253"/>
      <c r="J2267" s="227"/>
      <c r="K2267" s="253"/>
      <c r="L2267" s="8"/>
      <c r="M2267" s="253"/>
      <c r="N2267" s="227"/>
      <c r="O2267" s="227"/>
    </row>
    <row r="2268" spans="2:15" x14ac:dyDescent="0.3">
      <c r="B2268" s="226"/>
      <c r="C2268" s="227"/>
      <c r="D2268" s="227"/>
      <c r="E2268" s="227"/>
      <c r="F2268" s="227"/>
      <c r="G2268" s="253"/>
      <c r="H2268" s="227"/>
      <c r="I2268" s="253"/>
      <c r="J2268" s="227"/>
      <c r="K2268" s="253"/>
      <c r="L2268" s="8"/>
      <c r="M2268" s="253"/>
      <c r="N2268" s="227"/>
      <c r="O2268" s="227"/>
    </row>
    <row r="2269" spans="2:15" x14ac:dyDescent="0.3">
      <c r="B2269" s="226"/>
      <c r="C2269" s="227"/>
      <c r="D2269" s="227"/>
      <c r="E2269" s="227"/>
      <c r="F2269" s="227"/>
      <c r="G2269" s="253"/>
      <c r="H2269" s="227"/>
      <c r="I2269" s="253"/>
      <c r="J2269" s="227"/>
      <c r="K2269" s="253"/>
      <c r="L2269" s="8"/>
      <c r="M2269" s="253"/>
      <c r="N2269" s="227"/>
      <c r="O2269" s="227"/>
    </row>
    <row r="2270" spans="2:15" x14ac:dyDescent="0.3">
      <c r="B2270" s="226"/>
      <c r="C2270" s="227"/>
      <c r="D2270" s="227"/>
      <c r="E2270" s="227"/>
      <c r="F2270" s="227"/>
      <c r="G2270" s="253"/>
      <c r="H2270" s="227"/>
      <c r="I2270" s="253"/>
      <c r="J2270" s="227"/>
      <c r="K2270" s="253"/>
      <c r="L2270" s="8"/>
      <c r="M2270" s="253"/>
      <c r="N2270" s="227"/>
      <c r="O2270" s="227"/>
    </row>
    <row r="2271" spans="2:15" x14ac:dyDescent="0.3">
      <c r="B2271" s="226"/>
      <c r="C2271" s="227"/>
      <c r="D2271" s="227"/>
      <c r="E2271" s="227"/>
      <c r="F2271" s="227"/>
      <c r="G2271" s="253"/>
      <c r="H2271" s="227"/>
      <c r="I2271" s="253"/>
      <c r="J2271" s="227"/>
      <c r="K2271" s="253"/>
      <c r="L2271" s="8"/>
      <c r="M2271" s="253"/>
      <c r="N2271" s="227"/>
      <c r="O2271" s="227"/>
    </row>
    <row r="2272" spans="2:15" x14ac:dyDescent="0.3">
      <c r="B2272" s="226"/>
      <c r="C2272" s="227"/>
      <c r="D2272" s="227"/>
      <c r="E2272" s="227"/>
      <c r="F2272" s="227"/>
      <c r="G2272" s="253"/>
      <c r="H2272" s="227"/>
      <c r="I2272" s="253"/>
      <c r="J2272" s="227"/>
      <c r="K2272" s="253"/>
      <c r="L2272" s="8"/>
      <c r="M2272" s="253"/>
      <c r="N2272" s="227"/>
      <c r="O2272" s="227"/>
    </row>
    <row r="2273" spans="2:15" x14ac:dyDescent="0.3">
      <c r="B2273" s="226"/>
      <c r="C2273" s="227"/>
      <c r="D2273" s="227"/>
      <c r="E2273" s="227"/>
      <c r="F2273" s="227"/>
      <c r="G2273" s="253"/>
      <c r="H2273" s="227"/>
      <c r="I2273" s="253"/>
      <c r="J2273" s="227"/>
      <c r="K2273" s="253"/>
      <c r="L2273" s="8"/>
      <c r="M2273" s="253"/>
      <c r="N2273" s="227"/>
      <c r="O2273" s="227"/>
    </row>
    <row r="2274" spans="2:15" x14ac:dyDescent="0.3">
      <c r="B2274" s="226"/>
      <c r="C2274" s="227"/>
      <c r="D2274" s="227"/>
      <c r="E2274" s="227"/>
      <c r="F2274" s="227"/>
      <c r="G2274" s="253"/>
      <c r="H2274" s="227"/>
      <c r="I2274" s="253"/>
      <c r="J2274" s="227"/>
      <c r="K2274" s="253"/>
      <c r="L2274" s="8"/>
      <c r="M2274" s="253"/>
      <c r="N2274" s="227"/>
      <c r="O2274" s="227"/>
    </row>
    <row r="2275" spans="2:15" x14ac:dyDescent="0.3">
      <c r="B2275" s="226"/>
      <c r="C2275" s="227"/>
      <c r="D2275" s="227"/>
      <c r="E2275" s="227"/>
      <c r="F2275" s="227"/>
      <c r="G2275" s="253"/>
      <c r="H2275" s="227"/>
      <c r="I2275" s="253"/>
      <c r="J2275" s="227"/>
      <c r="K2275" s="253"/>
      <c r="L2275" s="8"/>
      <c r="M2275" s="253"/>
      <c r="N2275" s="227"/>
      <c r="O2275" s="227"/>
    </row>
    <row r="2276" spans="2:15" x14ac:dyDescent="0.3">
      <c r="B2276" s="226"/>
      <c r="C2276" s="227"/>
      <c r="D2276" s="227"/>
      <c r="E2276" s="227"/>
      <c r="F2276" s="227"/>
      <c r="G2276" s="253"/>
      <c r="H2276" s="227"/>
      <c r="I2276" s="253"/>
      <c r="J2276" s="227"/>
      <c r="K2276" s="253"/>
      <c r="L2276" s="8"/>
      <c r="M2276" s="253"/>
      <c r="N2276" s="227"/>
      <c r="O2276" s="227"/>
    </row>
    <row r="2277" spans="2:15" x14ac:dyDescent="0.3">
      <c r="B2277" s="226"/>
      <c r="C2277" s="227"/>
      <c r="D2277" s="227"/>
      <c r="E2277" s="227"/>
      <c r="F2277" s="227"/>
      <c r="G2277" s="253"/>
      <c r="H2277" s="227"/>
      <c r="I2277" s="253"/>
      <c r="J2277" s="227"/>
      <c r="K2277" s="253"/>
      <c r="L2277" s="8"/>
      <c r="M2277" s="253"/>
      <c r="N2277" s="227"/>
      <c r="O2277" s="227"/>
    </row>
    <row r="2278" spans="2:15" x14ac:dyDescent="0.3">
      <c r="B2278" s="226"/>
      <c r="C2278" s="227"/>
      <c r="D2278" s="227"/>
      <c r="E2278" s="227"/>
      <c r="F2278" s="227"/>
      <c r="G2278" s="253"/>
      <c r="H2278" s="227"/>
      <c r="I2278" s="253"/>
      <c r="J2278" s="227"/>
      <c r="K2278" s="253"/>
      <c r="L2278" s="8"/>
      <c r="M2278" s="253"/>
      <c r="N2278" s="227"/>
      <c r="O2278" s="227"/>
    </row>
    <row r="2279" spans="2:15" x14ac:dyDescent="0.3">
      <c r="B2279" s="226"/>
      <c r="C2279" s="227"/>
      <c r="D2279" s="227"/>
      <c r="E2279" s="227"/>
      <c r="F2279" s="227"/>
      <c r="G2279" s="253"/>
      <c r="H2279" s="227"/>
      <c r="I2279" s="253"/>
      <c r="J2279" s="227"/>
      <c r="K2279" s="253"/>
      <c r="L2279" s="8"/>
      <c r="M2279" s="253"/>
      <c r="N2279" s="227"/>
      <c r="O2279" s="227"/>
    </row>
    <row r="2280" spans="2:15" x14ac:dyDescent="0.3">
      <c r="B2280" s="226"/>
      <c r="C2280" s="227"/>
      <c r="D2280" s="227"/>
      <c r="E2280" s="227"/>
      <c r="F2280" s="227"/>
      <c r="G2280" s="253"/>
      <c r="H2280" s="227"/>
      <c r="I2280" s="253"/>
      <c r="J2280" s="227"/>
      <c r="K2280" s="253"/>
      <c r="L2280" s="8"/>
      <c r="M2280" s="253"/>
      <c r="N2280" s="227"/>
      <c r="O2280" s="227"/>
    </row>
    <row r="2281" spans="2:15" x14ac:dyDescent="0.3">
      <c r="B2281" s="226"/>
      <c r="C2281" s="227"/>
      <c r="D2281" s="227"/>
      <c r="E2281" s="227"/>
      <c r="F2281" s="227"/>
      <c r="G2281" s="253"/>
      <c r="H2281" s="227"/>
      <c r="I2281" s="253"/>
      <c r="J2281" s="227"/>
      <c r="K2281" s="253"/>
      <c r="L2281" s="8"/>
      <c r="M2281" s="253"/>
      <c r="N2281" s="227"/>
      <c r="O2281" s="227"/>
    </row>
    <row r="2282" spans="2:15" x14ac:dyDescent="0.3">
      <c r="B2282" s="226"/>
      <c r="C2282" s="227"/>
      <c r="D2282" s="227"/>
      <c r="E2282" s="227"/>
      <c r="F2282" s="227"/>
      <c r="G2282" s="253"/>
      <c r="H2282" s="227"/>
      <c r="I2282" s="253"/>
      <c r="J2282" s="227"/>
      <c r="K2282" s="253"/>
      <c r="L2282" s="8"/>
      <c r="M2282" s="253"/>
      <c r="N2282" s="227"/>
      <c r="O2282" s="227"/>
    </row>
    <row r="2283" spans="2:15" x14ac:dyDescent="0.3">
      <c r="B2283" s="226"/>
      <c r="C2283" s="227"/>
      <c r="D2283" s="227"/>
      <c r="E2283" s="227"/>
      <c r="F2283" s="227"/>
      <c r="G2283" s="253"/>
      <c r="H2283" s="227"/>
      <c r="I2283" s="253"/>
      <c r="J2283" s="227"/>
      <c r="K2283" s="253"/>
      <c r="L2283" s="8"/>
      <c r="M2283" s="253"/>
      <c r="N2283" s="227"/>
      <c r="O2283" s="227"/>
    </row>
    <row r="2284" spans="2:15" x14ac:dyDescent="0.3">
      <c r="B2284" s="226"/>
      <c r="C2284" s="227"/>
      <c r="D2284" s="227"/>
      <c r="E2284" s="227"/>
      <c r="F2284" s="227"/>
      <c r="G2284" s="253"/>
      <c r="H2284" s="227"/>
      <c r="I2284" s="253"/>
      <c r="J2284" s="227"/>
      <c r="K2284" s="253"/>
      <c r="L2284" s="8"/>
      <c r="M2284" s="253"/>
      <c r="N2284" s="227"/>
      <c r="O2284" s="227"/>
    </row>
    <row r="2285" spans="2:15" x14ac:dyDescent="0.3">
      <c r="B2285" s="226"/>
      <c r="C2285" s="227"/>
      <c r="D2285" s="227"/>
      <c r="E2285" s="227"/>
      <c r="F2285" s="227"/>
      <c r="G2285" s="253"/>
      <c r="H2285" s="227"/>
      <c r="I2285" s="253"/>
      <c r="J2285" s="227"/>
      <c r="K2285" s="253"/>
      <c r="L2285" s="8"/>
      <c r="M2285" s="253"/>
      <c r="N2285" s="227"/>
      <c r="O2285" s="227"/>
    </row>
    <row r="2286" spans="2:15" x14ac:dyDescent="0.3">
      <c r="B2286" s="226"/>
      <c r="C2286" s="227"/>
      <c r="D2286" s="227"/>
      <c r="E2286" s="227"/>
      <c r="F2286" s="227"/>
      <c r="G2286" s="253"/>
      <c r="H2286" s="227"/>
      <c r="I2286" s="253"/>
      <c r="J2286" s="227"/>
      <c r="K2286" s="253"/>
      <c r="L2286" s="8"/>
      <c r="M2286" s="253"/>
      <c r="N2286" s="227"/>
      <c r="O2286" s="227"/>
    </row>
    <row r="2287" spans="2:15" x14ac:dyDescent="0.3">
      <c r="B2287" s="226"/>
      <c r="C2287" s="227"/>
      <c r="D2287" s="227"/>
      <c r="E2287" s="227"/>
      <c r="F2287" s="227"/>
      <c r="G2287" s="253"/>
      <c r="H2287" s="227"/>
      <c r="I2287" s="253"/>
      <c r="J2287" s="227"/>
      <c r="K2287" s="253"/>
      <c r="L2287" s="8"/>
      <c r="M2287" s="253"/>
      <c r="N2287" s="227"/>
      <c r="O2287" s="227"/>
    </row>
    <row r="2288" spans="2:15" x14ac:dyDescent="0.3">
      <c r="B2288" s="226"/>
      <c r="C2288" s="227"/>
      <c r="D2288" s="227"/>
      <c r="E2288" s="227"/>
      <c r="F2288" s="227"/>
      <c r="G2288" s="253"/>
      <c r="H2288" s="227"/>
      <c r="I2288" s="253"/>
      <c r="J2288" s="227"/>
      <c r="K2288" s="253"/>
      <c r="L2288" s="8"/>
      <c r="M2288" s="253"/>
      <c r="N2288" s="227"/>
      <c r="O2288" s="227"/>
    </row>
    <row r="2289" spans="2:15" x14ac:dyDescent="0.3">
      <c r="B2289" s="226"/>
      <c r="C2289" s="227"/>
      <c r="D2289" s="227"/>
      <c r="E2289" s="227"/>
      <c r="F2289" s="227"/>
      <c r="G2289" s="253"/>
      <c r="H2289" s="227"/>
      <c r="I2289" s="253"/>
      <c r="J2289" s="227"/>
      <c r="K2289" s="253"/>
      <c r="L2289" s="8"/>
      <c r="M2289" s="253"/>
      <c r="N2289" s="227"/>
      <c r="O2289" s="227"/>
    </row>
    <row r="2290" spans="2:15" x14ac:dyDescent="0.3">
      <c r="B2290" s="226"/>
      <c r="C2290" s="227"/>
      <c r="D2290" s="227"/>
      <c r="E2290" s="227"/>
      <c r="F2290" s="227"/>
      <c r="G2290" s="253"/>
      <c r="H2290" s="227"/>
      <c r="I2290" s="253"/>
      <c r="J2290" s="227"/>
      <c r="K2290" s="253"/>
      <c r="L2290" s="8"/>
      <c r="M2290" s="253"/>
      <c r="N2290" s="227"/>
      <c r="O2290" s="227"/>
    </row>
    <row r="2291" spans="2:15" x14ac:dyDescent="0.3">
      <c r="B2291" s="226"/>
      <c r="C2291" s="227"/>
      <c r="D2291" s="227"/>
      <c r="E2291" s="227"/>
      <c r="F2291" s="227"/>
      <c r="G2291" s="253"/>
      <c r="H2291" s="227"/>
      <c r="I2291" s="253"/>
      <c r="J2291" s="227"/>
      <c r="K2291" s="253"/>
      <c r="L2291" s="8"/>
      <c r="M2291" s="253"/>
      <c r="N2291" s="227"/>
      <c r="O2291" s="227"/>
    </row>
    <row r="2292" spans="2:15" x14ac:dyDescent="0.3">
      <c r="B2292" s="226"/>
      <c r="C2292" s="227"/>
      <c r="D2292" s="227"/>
      <c r="E2292" s="227"/>
      <c r="F2292" s="227"/>
      <c r="G2292" s="253"/>
      <c r="H2292" s="227"/>
      <c r="I2292" s="253"/>
      <c r="J2292" s="227"/>
      <c r="K2292" s="253"/>
      <c r="L2292" s="8"/>
      <c r="M2292" s="253"/>
      <c r="N2292" s="227"/>
      <c r="O2292" s="227"/>
    </row>
    <row r="2293" spans="2:15" x14ac:dyDescent="0.3">
      <c r="B2293" s="226"/>
      <c r="C2293" s="227"/>
      <c r="D2293" s="227"/>
      <c r="E2293" s="227"/>
      <c r="F2293" s="227"/>
      <c r="G2293" s="253"/>
      <c r="H2293" s="227"/>
      <c r="I2293" s="253"/>
      <c r="J2293" s="227"/>
      <c r="K2293" s="253"/>
      <c r="L2293" s="8"/>
      <c r="M2293" s="253"/>
      <c r="N2293" s="227"/>
      <c r="O2293" s="227"/>
    </row>
    <row r="2294" spans="2:15" x14ac:dyDescent="0.3">
      <c r="B2294" s="226"/>
      <c r="C2294" s="227"/>
      <c r="D2294" s="227"/>
      <c r="E2294" s="227"/>
      <c r="F2294" s="227"/>
      <c r="G2294" s="253"/>
      <c r="H2294" s="227"/>
      <c r="I2294" s="253"/>
      <c r="J2294" s="227"/>
      <c r="K2294" s="253"/>
      <c r="L2294" s="8"/>
      <c r="M2294" s="253"/>
      <c r="N2294" s="227"/>
      <c r="O2294" s="227"/>
    </row>
    <row r="2295" spans="2:15" x14ac:dyDescent="0.3">
      <c r="B2295" s="226"/>
      <c r="C2295" s="227"/>
      <c r="D2295" s="227"/>
      <c r="E2295" s="227"/>
      <c r="F2295" s="227"/>
      <c r="G2295" s="253"/>
      <c r="H2295" s="227"/>
      <c r="I2295" s="253"/>
      <c r="J2295" s="227"/>
      <c r="K2295" s="253"/>
      <c r="L2295" s="8"/>
      <c r="M2295" s="253"/>
      <c r="N2295" s="227"/>
      <c r="O2295" s="227"/>
    </row>
    <row r="2296" spans="2:15" x14ac:dyDescent="0.3">
      <c r="B2296" s="226"/>
      <c r="C2296" s="227"/>
      <c r="D2296" s="227"/>
      <c r="E2296" s="227"/>
      <c r="F2296" s="227"/>
      <c r="G2296" s="253"/>
      <c r="H2296" s="227"/>
      <c r="I2296" s="253"/>
      <c r="J2296" s="227"/>
      <c r="K2296" s="253"/>
      <c r="L2296" s="8"/>
      <c r="M2296" s="253"/>
      <c r="N2296" s="227"/>
      <c r="O2296" s="227"/>
    </row>
    <row r="2297" spans="2:15" x14ac:dyDescent="0.3">
      <c r="B2297" s="226"/>
      <c r="C2297" s="227"/>
      <c r="D2297" s="227"/>
      <c r="E2297" s="227"/>
      <c r="F2297" s="227"/>
      <c r="G2297" s="253"/>
      <c r="H2297" s="227"/>
      <c r="I2297" s="253"/>
      <c r="J2297" s="227"/>
      <c r="K2297" s="253"/>
      <c r="L2297" s="8"/>
      <c r="M2297" s="253"/>
      <c r="N2297" s="227"/>
      <c r="O2297" s="227"/>
    </row>
    <row r="2298" spans="2:15" x14ac:dyDescent="0.3">
      <c r="B2298" s="226"/>
      <c r="C2298" s="227"/>
      <c r="D2298" s="227"/>
      <c r="E2298" s="227"/>
      <c r="F2298" s="227"/>
      <c r="G2298" s="253"/>
      <c r="H2298" s="227"/>
      <c r="I2298" s="253"/>
      <c r="J2298" s="227"/>
      <c r="K2298" s="253"/>
      <c r="L2298" s="8"/>
      <c r="M2298" s="253"/>
      <c r="N2298" s="227"/>
      <c r="O2298" s="227"/>
    </row>
    <row r="2299" spans="2:15" x14ac:dyDescent="0.3">
      <c r="B2299" s="226"/>
      <c r="C2299" s="227"/>
      <c r="D2299" s="227"/>
      <c r="E2299" s="227"/>
      <c r="F2299" s="227"/>
      <c r="G2299" s="253"/>
      <c r="H2299" s="227"/>
      <c r="I2299" s="253"/>
      <c r="J2299" s="227"/>
      <c r="K2299" s="253"/>
      <c r="L2299" s="8"/>
      <c r="M2299" s="253"/>
      <c r="N2299" s="227"/>
      <c r="O2299" s="227"/>
    </row>
    <row r="2300" spans="2:15" x14ac:dyDescent="0.3">
      <c r="B2300" s="226"/>
      <c r="C2300" s="227"/>
      <c r="D2300" s="227"/>
      <c r="E2300" s="227"/>
      <c r="F2300" s="227"/>
      <c r="G2300" s="253"/>
      <c r="H2300" s="227"/>
      <c r="I2300" s="253"/>
      <c r="J2300" s="227"/>
      <c r="K2300" s="253"/>
      <c r="L2300" s="8"/>
      <c r="M2300" s="253"/>
      <c r="N2300" s="227"/>
      <c r="O2300" s="227"/>
    </row>
    <row r="2301" spans="2:15" x14ac:dyDescent="0.3">
      <c r="B2301" s="226"/>
      <c r="C2301" s="227"/>
      <c r="D2301" s="227"/>
      <c r="E2301" s="227"/>
      <c r="F2301" s="227"/>
      <c r="G2301" s="253"/>
      <c r="H2301" s="227"/>
      <c r="I2301" s="253"/>
      <c r="J2301" s="227"/>
      <c r="K2301" s="253"/>
      <c r="L2301" s="8"/>
      <c r="M2301" s="253"/>
      <c r="N2301" s="227"/>
      <c r="O2301" s="227"/>
    </row>
    <row r="2302" spans="2:15" x14ac:dyDescent="0.3">
      <c r="B2302" s="226"/>
      <c r="C2302" s="227"/>
      <c r="D2302" s="227"/>
      <c r="E2302" s="227"/>
      <c r="F2302" s="227"/>
      <c r="G2302" s="253"/>
      <c r="H2302" s="227"/>
      <c r="I2302" s="253"/>
      <c r="J2302" s="227"/>
      <c r="K2302" s="253"/>
      <c r="L2302" s="8"/>
      <c r="M2302" s="253"/>
      <c r="N2302" s="227"/>
      <c r="O2302" s="227"/>
    </row>
    <row r="2303" spans="2:15" x14ac:dyDescent="0.3">
      <c r="B2303" s="226"/>
      <c r="C2303" s="227"/>
      <c r="D2303" s="227"/>
      <c r="E2303" s="227"/>
      <c r="F2303" s="227"/>
      <c r="G2303" s="253"/>
      <c r="H2303" s="227"/>
      <c r="I2303" s="253"/>
      <c r="J2303" s="227"/>
      <c r="K2303" s="253"/>
      <c r="L2303" s="8"/>
      <c r="M2303" s="253"/>
      <c r="N2303" s="227"/>
      <c r="O2303" s="227"/>
    </row>
    <row r="2304" spans="2:15" x14ac:dyDescent="0.3">
      <c r="B2304" s="226"/>
      <c r="C2304" s="227"/>
      <c r="D2304" s="227"/>
      <c r="E2304" s="227"/>
      <c r="F2304" s="227"/>
      <c r="G2304" s="253"/>
      <c r="H2304" s="227"/>
      <c r="I2304" s="253"/>
      <c r="J2304" s="227"/>
      <c r="K2304" s="253"/>
      <c r="L2304" s="8"/>
      <c r="M2304" s="253"/>
      <c r="N2304" s="227"/>
      <c r="O2304" s="227"/>
    </row>
    <row r="2305" spans="2:15" x14ac:dyDescent="0.3">
      <c r="B2305" s="226"/>
      <c r="C2305" s="227"/>
      <c r="D2305" s="227"/>
      <c r="E2305" s="227"/>
      <c r="F2305" s="227"/>
      <c r="G2305" s="253"/>
      <c r="H2305" s="227"/>
      <c r="I2305" s="253"/>
      <c r="J2305" s="227"/>
      <c r="K2305" s="253"/>
      <c r="L2305" s="8"/>
      <c r="M2305" s="253"/>
      <c r="N2305" s="227"/>
      <c r="O2305" s="227"/>
    </row>
    <row r="2306" spans="2:15" x14ac:dyDescent="0.3">
      <c r="B2306" s="226"/>
      <c r="C2306" s="227"/>
      <c r="D2306" s="227"/>
      <c r="E2306" s="227"/>
      <c r="F2306" s="227"/>
      <c r="G2306" s="253"/>
      <c r="H2306" s="227"/>
      <c r="I2306" s="253"/>
      <c r="J2306" s="227"/>
      <c r="K2306" s="253"/>
      <c r="L2306" s="8"/>
      <c r="M2306" s="253"/>
      <c r="N2306" s="227"/>
      <c r="O2306" s="227"/>
    </row>
    <row r="2307" spans="2:15" x14ac:dyDescent="0.3">
      <c r="B2307" s="226"/>
      <c r="C2307" s="227"/>
      <c r="D2307" s="227"/>
      <c r="E2307" s="227"/>
      <c r="F2307" s="227"/>
      <c r="G2307" s="253"/>
      <c r="H2307" s="227"/>
      <c r="I2307" s="253"/>
      <c r="J2307" s="227"/>
      <c r="K2307" s="253"/>
      <c r="L2307" s="8"/>
      <c r="M2307" s="253"/>
      <c r="N2307" s="227"/>
      <c r="O2307" s="227"/>
    </row>
    <row r="2308" spans="2:15" x14ac:dyDescent="0.3">
      <c r="B2308" s="226"/>
      <c r="C2308" s="227"/>
      <c r="D2308" s="227"/>
      <c r="E2308" s="227"/>
      <c r="F2308" s="227"/>
      <c r="G2308" s="253"/>
      <c r="H2308" s="227"/>
      <c r="I2308" s="253"/>
      <c r="J2308" s="227"/>
      <c r="K2308" s="253"/>
      <c r="L2308" s="8"/>
      <c r="M2308" s="253"/>
      <c r="N2308" s="227"/>
      <c r="O2308" s="227"/>
    </row>
    <row r="2309" spans="2:15" x14ac:dyDescent="0.3">
      <c r="B2309" s="226"/>
      <c r="C2309" s="227"/>
      <c r="D2309" s="227"/>
      <c r="E2309" s="227"/>
      <c r="F2309" s="227"/>
      <c r="G2309" s="253"/>
      <c r="H2309" s="227"/>
      <c r="I2309" s="253"/>
      <c r="J2309" s="227"/>
      <c r="K2309" s="253"/>
      <c r="L2309" s="8"/>
      <c r="M2309" s="253"/>
      <c r="N2309" s="227"/>
      <c r="O2309" s="227"/>
    </row>
    <row r="2310" spans="2:15" x14ac:dyDescent="0.3">
      <c r="B2310" s="226"/>
      <c r="C2310" s="227"/>
      <c r="D2310" s="227"/>
      <c r="E2310" s="227"/>
      <c r="F2310" s="227"/>
      <c r="G2310" s="253"/>
      <c r="H2310" s="227"/>
      <c r="I2310" s="253"/>
      <c r="J2310" s="227"/>
      <c r="K2310" s="253"/>
      <c r="L2310" s="8"/>
      <c r="M2310" s="253"/>
      <c r="N2310" s="227"/>
      <c r="O2310" s="227"/>
    </row>
    <row r="2311" spans="2:15" x14ac:dyDescent="0.3">
      <c r="B2311" s="226"/>
      <c r="C2311" s="227"/>
      <c r="D2311" s="227"/>
      <c r="E2311" s="227"/>
      <c r="F2311" s="227"/>
      <c r="G2311" s="253"/>
      <c r="H2311" s="227"/>
      <c r="I2311" s="253"/>
      <c r="J2311" s="227"/>
      <c r="K2311" s="253"/>
      <c r="L2311" s="8"/>
      <c r="M2311" s="253"/>
      <c r="N2311" s="227"/>
      <c r="O2311" s="227"/>
    </row>
    <row r="2312" spans="2:15" x14ac:dyDescent="0.3">
      <c r="B2312" s="226"/>
      <c r="C2312" s="227"/>
      <c r="D2312" s="227"/>
      <c r="E2312" s="227"/>
      <c r="F2312" s="227"/>
      <c r="G2312" s="253"/>
      <c r="H2312" s="227"/>
      <c r="I2312" s="253"/>
      <c r="J2312" s="227"/>
      <c r="K2312" s="253"/>
      <c r="L2312" s="8"/>
      <c r="M2312" s="253"/>
      <c r="N2312" s="227"/>
      <c r="O2312" s="227"/>
    </row>
    <row r="2313" spans="2:15" x14ac:dyDescent="0.3">
      <c r="B2313" s="226"/>
      <c r="C2313" s="227"/>
      <c r="D2313" s="227"/>
      <c r="E2313" s="227"/>
      <c r="F2313" s="227"/>
      <c r="G2313" s="253"/>
      <c r="H2313" s="227"/>
      <c r="I2313" s="253"/>
      <c r="J2313" s="227"/>
      <c r="K2313" s="253"/>
      <c r="L2313" s="8"/>
      <c r="M2313" s="253"/>
      <c r="N2313" s="227"/>
      <c r="O2313" s="227"/>
    </row>
    <row r="2314" spans="2:15" x14ac:dyDescent="0.3">
      <c r="B2314" s="226"/>
      <c r="C2314" s="227"/>
      <c r="D2314" s="227"/>
      <c r="E2314" s="227"/>
      <c r="F2314" s="227"/>
      <c r="G2314" s="253"/>
      <c r="H2314" s="227"/>
      <c r="I2314" s="253"/>
      <c r="J2314" s="227"/>
      <c r="K2314" s="253"/>
      <c r="L2314" s="8"/>
      <c r="M2314" s="253"/>
      <c r="N2314" s="227"/>
      <c r="O2314" s="227"/>
    </row>
    <row r="2315" spans="2:15" x14ac:dyDescent="0.3">
      <c r="B2315" s="226"/>
      <c r="C2315" s="227"/>
      <c r="D2315" s="227"/>
      <c r="E2315" s="227"/>
      <c r="F2315" s="227"/>
      <c r="G2315" s="253"/>
      <c r="H2315" s="227"/>
      <c r="I2315" s="253"/>
      <c r="J2315" s="227"/>
      <c r="K2315" s="253"/>
      <c r="L2315" s="8"/>
      <c r="M2315" s="253"/>
      <c r="N2315" s="227"/>
      <c r="O2315" s="227"/>
    </row>
    <row r="2316" spans="2:15" x14ac:dyDescent="0.3">
      <c r="B2316" s="226"/>
      <c r="C2316" s="227"/>
      <c r="D2316" s="227"/>
      <c r="E2316" s="227"/>
      <c r="F2316" s="227"/>
      <c r="G2316" s="253"/>
      <c r="H2316" s="227"/>
      <c r="I2316" s="253"/>
      <c r="J2316" s="227"/>
      <c r="K2316" s="253"/>
      <c r="L2316" s="8"/>
      <c r="M2316" s="253"/>
      <c r="N2316" s="227"/>
      <c r="O2316" s="227"/>
    </row>
    <row r="2317" spans="2:15" x14ac:dyDescent="0.3">
      <c r="B2317" s="226"/>
      <c r="C2317" s="227"/>
      <c r="D2317" s="227"/>
      <c r="E2317" s="227"/>
      <c r="F2317" s="227"/>
      <c r="G2317" s="253"/>
      <c r="H2317" s="227"/>
      <c r="I2317" s="253"/>
      <c r="J2317" s="227"/>
      <c r="K2317" s="253"/>
      <c r="L2317" s="8"/>
      <c r="M2317" s="253"/>
      <c r="N2317" s="227"/>
      <c r="O2317" s="227"/>
    </row>
    <row r="2318" spans="2:15" x14ac:dyDescent="0.3">
      <c r="B2318" s="226"/>
      <c r="C2318" s="227"/>
      <c r="D2318" s="227"/>
      <c r="E2318" s="227"/>
      <c r="F2318" s="227"/>
      <c r="G2318" s="253"/>
      <c r="H2318" s="227"/>
      <c r="I2318" s="253"/>
      <c r="J2318" s="227"/>
      <c r="K2318" s="253"/>
      <c r="L2318" s="8"/>
      <c r="M2318" s="253"/>
      <c r="N2318" s="227"/>
      <c r="O2318" s="227"/>
    </row>
    <row r="2319" spans="2:15" x14ac:dyDescent="0.3">
      <c r="B2319" s="226"/>
      <c r="C2319" s="227"/>
      <c r="D2319" s="227"/>
      <c r="E2319" s="227"/>
      <c r="F2319" s="227"/>
      <c r="G2319" s="253"/>
      <c r="H2319" s="227"/>
      <c r="I2319" s="253"/>
      <c r="J2319" s="227"/>
      <c r="K2319" s="253"/>
      <c r="L2319" s="8"/>
      <c r="M2319" s="253"/>
      <c r="N2319" s="227"/>
      <c r="O2319" s="227"/>
    </row>
    <row r="2320" spans="2:15" x14ac:dyDescent="0.3">
      <c r="B2320" s="226"/>
      <c r="C2320" s="227"/>
      <c r="D2320" s="227"/>
      <c r="E2320" s="227"/>
      <c r="F2320" s="227"/>
      <c r="G2320" s="253"/>
      <c r="H2320" s="227"/>
      <c r="I2320" s="253"/>
      <c r="J2320" s="227"/>
      <c r="K2320" s="253"/>
      <c r="L2320" s="8"/>
      <c r="M2320" s="253"/>
      <c r="N2320" s="227"/>
      <c r="O2320" s="227"/>
    </row>
    <row r="2321" spans="2:15" x14ac:dyDescent="0.3">
      <c r="B2321" s="226"/>
      <c r="C2321" s="227"/>
      <c r="D2321" s="227"/>
      <c r="E2321" s="227"/>
      <c r="F2321" s="227"/>
      <c r="G2321" s="253"/>
      <c r="H2321" s="227"/>
      <c r="I2321" s="253"/>
      <c r="J2321" s="227"/>
      <c r="K2321" s="253"/>
      <c r="L2321" s="8"/>
      <c r="M2321" s="253"/>
      <c r="N2321" s="227"/>
      <c r="O2321" s="227"/>
    </row>
    <row r="2322" spans="2:15" x14ac:dyDescent="0.3">
      <c r="B2322" s="226"/>
      <c r="C2322" s="227"/>
      <c r="D2322" s="227"/>
      <c r="E2322" s="227"/>
      <c r="F2322" s="227"/>
      <c r="G2322" s="253"/>
      <c r="H2322" s="227"/>
      <c r="I2322" s="253"/>
      <c r="J2322" s="227"/>
      <c r="K2322" s="253"/>
      <c r="L2322" s="8"/>
      <c r="M2322" s="253"/>
      <c r="N2322" s="227"/>
      <c r="O2322" s="227"/>
    </row>
    <row r="2323" spans="2:15" x14ac:dyDescent="0.3">
      <c r="B2323" s="226"/>
      <c r="C2323" s="227"/>
      <c r="D2323" s="227"/>
      <c r="E2323" s="227"/>
      <c r="F2323" s="227"/>
      <c r="G2323" s="253"/>
      <c r="H2323" s="227"/>
      <c r="I2323" s="253"/>
      <c r="J2323" s="227"/>
      <c r="K2323" s="253"/>
      <c r="L2323" s="8"/>
      <c r="M2323" s="253"/>
      <c r="N2323" s="227"/>
      <c r="O2323" s="227"/>
    </row>
    <row r="2324" spans="2:15" x14ac:dyDescent="0.3">
      <c r="B2324" s="226"/>
      <c r="C2324" s="227"/>
      <c r="D2324" s="227"/>
      <c r="E2324" s="227"/>
      <c r="F2324" s="227"/>
      <c r="G2324" s="253"/>
      <c r="H2324" s="227"/>
      <c r="I2324" s="253"/>
      <c r="J2324" s="227"/>
      <c r="K2324" s="253"/>
      <c r="L2324" s="8"/>
      <c r="M2324" s="253"/>
      <c r="N2324" s="227"/>
      <c r="O2324" s="227"/>
    </row>
    <row r="2325" spans="2:15" x14ac:dyDescent="0.3">
      <c r="B2325" s="226"/>
      <c r="C2325" s="227"/>
      <c r="D2325" s="227"/>
      <c r="E2325" s="227"/>
      <c r="F2325" s="227"/>
      <c r="G2325" s="253"/>
      <c r="H2325" s="227"/>
      <c r="I2325" s="253"/>
      <c r="J2325" s="227"/>
      <c r="K2325" s="253"/>
      <c r="L2325" s="8"/>
      <c r="M2325" s="253"/>
      <c r="N2325" s="227"/>
      <c r="O2325" s="227"/>
    </row>
    <row r="2326" spans="2:15" x14ac:dyDescent="0.3">
      <c r="B2326" s="226"/>
      <c r="C2326" s="227"/>
      <c r="D2326" s="227"/>
      <c r="E2326" s="227"/>
      <c r="F2326" s="227"/>
      <c r="G2326" s="253"/>
      <c r="H2326" s="227"/>
      <c r="I2326" s="253"/>
      <c r="J2326" s="227"/>
      <c r="K2326" s="253"/>
      <c r="L2326" s="8"/>
      <c r="M2326" s="253"/>
      <c r="N2326" s="227"/>
      <c r="O2326" s="227"/>
    </row>
    <row r="2327" spans="2:15" x14ac:dyDescent="0.3">
      <c r="B2327" s="226"/>
      <c r="C2327" s="227"/>
      <c r="D2327" s="227"/>
      <c r="E2327" s="227"/>
      <c r="F2327" s="227"/>
      <c r="G2327" s="253"/>
      <c r="H2327" s="227"/>
      <c r="I2327" s="253"/>
      <c r="J2327" s="227"/>
      <c r="K2327" s="253"/>
      <c r="L2327" s="8"/>
      <c r="M2327" s="253"/>
      <c r="N2327" s="227"/>
      <c r="O2327" s="227"/>
    </row>
    <row r="2328" spans="2:15" x14ac:dyDescent="0.3">
      <c r="B2328" s="226"/>
      <c r="C2328" s="227"/>
      <c r="D2328" s="227"/>
      <c r="E2328" s="227"/>
      <c r="F2328" s="227"/>
      <c r="G2328" s="253"/>
      <c r="H2328" s="227"/>
      <c r="I2328" s="253"/>
      <c r="J2328" s="227"/>
      <c r="K2328" s="253"/>
      <c r="L2328" s="8"/>
      <c r="M2328" s="253"/>
      <c r="N2328" s="227"/>
      <c r="O2328" s="227"/>
    </row>
    <row r="2329" spans="2:15" x14ac:dyDescent="0.3">
      <c r="B2329" s="226"/>
      <c r="C2329" s="227"/>
      <c r="D2329" s="227"/>
      <c r="E2329" s="227"/>
      <c r="F2329" s="227"/>
      <c r="G2329" s="253"/>
      <c r="H2329" s="227"/>
      <c r="I2329" s="253"/>
      <c r="J2329" s="227"/>
      <c r="K2329" s="253"/>
      <c r="L2329" s="8"/>
      <c r="M2329" s="253"/>
      <c r="N2329" s="227"/>
      <c r="O2329" s="227"/>
    </row>
    <row r="2330" spans="2:15" x14ac:dyDescent="0.3">
      <c r="B2330" s="226"/>
      <c r="C2330" s="227"/>
      <c r="D2330" s="227"/>
      <c r="E2330" s="227"/>
      <c r="F2330" s="227"/>
      <c r="G2330" s="253"/>
      <c r="H2330" s="227"/>
      <c r="I2330" s="253"/>
      <c r="J2330" s="227"/>
      <c r="K2330" s="253"/>
      <c r="L2330" s="8"/>
      <c r="M2330" s="253"/>
      <c r="N2330" s="227"/>
      <c r="O2330" s="227"/>
    </row>
    <row r="2331" spans="2:15" x14ac:dyDescent="0.3">
      <c r="B2331" s="226"/>
      <c r="C2331" s="227"/>
      <c r="D2331" s="227"/>
      <c r="E2331" s="227"/>
      <c r="F2331" s="227"/>
      <c r="G2331" s="253"/>
      <c r="H2331" s="227"/>
      <c r="I2331" s="253"/>
      <c r="J2331" s="227"/>
      <c r="K2331" s="253"/>
      <c r="L2331" s="8"/>
      <c r="M2331" s="253"/>
      <c r="N2331" s="227"/>
      <c r="O2331" s="227"/>
    </row>
    <row r="2332" spans="2:15" x14ac:dyDescent="0.3">
      <c r="B2332" s="226"/>
      <c r="C2332" s="227"/>
      <c r="D2332" s="227"/>
      <c r="E2332" s="227"/>
      <c r="F2332" s="227"/>
      <c r="G2332" s="253"/>
      <c r="H2332" s="227"/>
      <c r="I2332" s="253"/>
      <c r="J2332" s="227"/>
      <c r="K2332" s="253"/>
      <c r="L2332" s="8"/>
      <c r="M2332" s="253"/>
      <c r="N2332" s="227"/>
      <c r="O2332" s="227"/>
    </row>
    <row r="2333" spans="2:15" x14ac:dyDescent="0.3">
      <c r="B2333" s="226"/>
      <c r="C2333" s="227"/>
      <c r="D2333" s="227"/>
      <c r="E2333" s="227"/>
      <c r="F2333" s="227"/>
      <c r="G2333" s="253"/>
      <c r="H2333" s="227"/>
      <c r="I2333" s="253"/>
      <c r="J2333" s="227"/>
      <c r="K2333" s="253"/>
      <c r="L2333" s="8"/>
      <c r="M2333" s="253"/>
      <c r="N2333" s="227"/>
      <c r="O2333" s="227"/>
    </row>
    <row r="2334" spans="2:15" x14ac:dyDescent="0.3">
      <c r="B2334" s="226"/>
      <c r="C2334" s="227"/>
      <c r="D2334" s="227"/>
      <c r="E2334" s="227"/>
      <c r="F2334" s="227"/>
      <c r="G2334" s="253"/>
      <c r="H2334" s="227"/>
      <c r="I2334" s="253"/>
      <c r="J2334" s="227"/>
      <c r="K2334" s="253"/>
      <c r="L2334" s="8"/>
      <c r="M2334" s="253"/>
      <c r="N2334" s="227"/>
      <c r="O2334" s="227"/>
    </row>
    <row r="2335" spans="2:15" x14ac:dyDescent="0.3">
      <c r="B2335" s="226"/>
      <c r="C2335" s="227"/>
      <c r="D2335" s="227"/>
      <c r="E2335" s="227"/>
      <c r="F2335" s="227"/>
      <c r="G2335" s="253"/>
      <c r="H2335" s="227"/>
      <c r="I2335" s="253"/>
      <c r="J2335" s="227"/>
      <c r="K2335" s="253"/>
      <c r="L2335" s="8"/>
      <c r="M2335" s="253"/>
      <c r="N2335" s="227"/>
      <c r="O2335" s="227"/>
    </row>
    <row r="2336" spans="2:15" x14ac:dyDescent="0.3">
      <c r="B2336" s="226"/>
      <c r="C2336" s="227"/>
      <c r="D2336" s="227"/>
      <c r="E2336" s="227"/>
      <c r="F2336" s="227"/>
      <c r="G2336" s="253"/>
      <c r="H2336" s="227"/>
      <c r="I2336" s="253"/>
      <c r="J2336" s="227"/>
      <c r="K2336" s="253"/>
      <c r="L2336" s="8"/>
      <c r="M2336" s="253"/>
      <c r="N2336" s="227"/>
      <c r="O2336" s="227"/>
    </row>
    <row r="2337" spans="2:15" x14ac:dyDescent="0.3">
      <c r="B2337" s="226"/>
      <c r="C2337" s="227"/>
      <c r="D2337" s="227"/>
      <c r="E2337" s="227"/>
      <c r="F2337" s="227"/>
      <c r="G2337" s="253"/>
      <c r="H2337" s="227"/>
      <c r="I2337" s="253"/>
      <c r="J2337" s="227"/>
      <c r="K2337" s="253"/>
      <c r="L2337" s="8"/>
      <c r="M2337" s="253"/>
      <c r="N2337" s="227"/>
      <c r="O2337" s="227"/>
    </row>
    <row r="2338" spans="2:15" x14ac:dyDescent="0.3">
      <c r="B2338" s="226"/>
      <c r="C2338" s="227"/>
      <c r="D2338" s="227"/>
      <c r="E2338" s="227"/>
      <c r="F2338" s="227"/>
      <c r="G2338" s="253"/>
      <c r="H2338" s="227"/>
      <c r="I2338" s="253"/>
      <c r="J2338" s="227"/>
      <c r="K2338" s="253"/>
      <c r="L2338" s="8"/>
      <c r="M2338" s="253"/>
      <c r="N2338" s="227"/>
      <c r="O2338" s="227"/>
    </row>
    <row r="2339" spans="2:15" x14ac:dyDescent="0.3">
      <c r="B2339" s="226"/>
      <c r="C2339" s="227"/>
      <c r="D2339" s="227"/>
      <c r="E2339" s="227"/>
      <c r="F2339" s="227"/>
      <c r="G2339" s="253"/>
      <c r="H2339" s="227"/>
      <c r="I2339" s="253"/>
      <c r="J2339" s="227"/>
      <c r="K2339" s="253"/>
      <c r="L2339" s="8"/>
      <c r="M2339" s="253"/>
      <c r="N2339" s="227"/>
      <c r="O2339" s="227"/>
    </row>
    <row r="2340" spans="2:15" x14ac:dyDescent="0.3">
      <c r="B2340" s="226"/>
      <c r="C2340" s="227"/>
      <c r="D2340" s="227"/>
      <c r="E2340" s="227"/>
      <c r="F2340" s="227"/>
      <c r="G2340" s="253"/>
      <c r="H2340" s="227"/>
      <c r="I2340" s="253"/>
      <c r="J2340" s="227"/>
      <c r="K2340" s="253"/>
      <c r="L2340" s="8"/>
      <c r="M2340" s="253"/>
      <c r="N2340" s="227"/>
      <c r="O2340" s="227"/>
    </row>
    <row r="2341" spans="2:15" x14ac:dyDescent="0.3">
      <c r="B2341" s="226"/>
      <c r="C2341" s="227"/>
      <c r="D2341" s="227"/>
      <c r="E2341" s="227"/>
      <c r="F2341" s="227"/>
      <c r="G2341" s="253"/>
      <c r="H2341" s="227"/>
      <c r="I2341" s="253"/>
      <c r="J2341" s="227"/>
      <c r="K2341" s="253"/>
      <c r="L2341" s="8"/>
      <c r="M2341" s="253"/>
      <c r="N2341" s="227"/>
      <c r="O2341" s="227"/>
    </row>
    <row r="2342" spans="2:15" x14ac:dyDescent="0.3">
      <c r="B2342" s="226"/>
      <c r="C2342" s="227"/>
      <c r="D2342" s="227"/>
      <c r="E2342" s="227"/>
      <c r="F2342" s="227"/>
      <c r="G2342" s="253"/>
      <c r="H2342" s="227"/>
      <c r="I2342" s="253"/>
      <c r="J2342" s="227"/>
      <c r="K2342" s="253"/>
      <c r="L2342" s="8"/>
      <c r="M2342" s="253"/>
      <c r="N2342" s="227"/>
      <c r="O2342" s="227"/>
    </row>
    <row r="2343" spans="2:15" x14ac:dyDescent="0.3">
      <c r="B2343" s="226"/>
      <c r="C2343" s="227"/>
      <c r="D2343" s="227"/>
      <c r="E2343" s="227"/>
      <c r="F2343" s="227"/>
      <c r="G2343" s="253"/>
      <c r="H2343" s="227"/>
      <c r="I2343" s="253"/>
      <c r="J2343" s="227"/>
      <c r="K2343" s="253"/>
      <c r="L2343" s="8"/>
      <c r="M2343" s="253"/>
      <c r="N2343" s="227"/>
      <c r="O2343" s="227"/>
    </row>
    <row r="2344" spans="2:15" x14ac:dyDescent="0.3">
      <c r="B2344" s="226"/>
      <c r="C2344" s="227"/>
      <c r="D2344" s="227"/>
      <c r="E2344" s="227"/>
      <c r="F2344" s="227"/>
      <c r="G2344" s="253"/>
      <c r="H2344" s="227"/>
      <c r="I2344" s="253"/>
      <c r="J2344" s="227"/>
      <c r="K2344" s="253"/>
      <c r="L2344" s="8"/>
      <c r="M2344" s="253"/>
      <c r="N2344" s="227"/>
      <c r="O2344" s="227"/>
    </row>
    <row r="2345" spans="2:15" x14ac:dyDescent="0.3">
      <c r="B2345" s="226"/>
      <c r="C2345" s="227"/>
      <c r="D2345" s="227"/>
      <c r="E2345" s="227"/>
      <c r="F2345" s="227"/>
      <c r="G2345" s="253"/>
      <c r="H2345" s="227"/>
      <c r="I2345" s="253"/>
      <c r="J2345" s="227"/>
      <c r="K2345" s="253"/>
      <c r="L2345" s="8"/>
      <c r="M2345" s="253"/>
      <c r="N2345" s="227"/>
      <c r="O2345" s="227"/>
    </row>
    <row r="2346" spans="2:15" x14ac:dyDescent="0.3">
      <c r="B2346" s="226"/>
      <c r="C2346" s="227"/>
      <c r="D2346" s="227"/>
      <c r="E2346" s="227"/>
      <c r="F2346" s="227"/>
      <c r="G2346" s="253"/>
      <c r="H2346" s="227"/>
      <c r="I2346" s="253"/>
      <c r="J2346" s="227"/>
      <c r="K2346" s="253"/>
      <c r="L2346" s="8"/>
      <c r="M2346" s="253"/>
      <c r="N2346" s="227"/>
      <c r="O2346" s="227"/>
    </row>
    <row r="2347" spans="2:15" x14ac:dyDescent="0.3">
      <c r="B2347" s="226"/>
      <c r="C2347" s="227"/>
      <c r="D2347" s="227"/>
      <c r="E2347" s="227"/>
      <c r="F2347" s="227"/>
      <c r="G2347" s="253"/>
      <c r="H2347" s="227"/>
      <c r="I2347" s="253"/>
      <c r="J2347" s="227"/>
      <c r="K2347" s="253"/>
      <c r="L2347" s="8"/>
      <c r="M2347" s="253"/>
      <c r="N2347" s="227"/>
      <c r="O2347" s="227"/>
    </row>
    <row r="2348" spans="2:15" x14ac:dyDescent="0.3">
      <c r="B2348" s="226"/>
      <c r="C2348" s="227"/>
      <c r="D2348" s="227"/>
      <c r="E2348" s="227"/>
      <c r="F2348" s="227"/>
      <c r="G2348" s="253"/>
      <c r="H2348" s="227"/>
      <c r="I2348" s="253"/>
      <c r="J2348" s="227"/>
      <c r="K2348" s="253"/>
      <c r="L2348" s="8"/>
      <c r="M2348" s="253"/>
      <c r="N2348" s="227"/>
      <c r="O2348" s="227"/>
    </row>
    <row r="2349" spans="2:15" x14ac:dyDescent="0.3">
      <c r="B2349" s="226"/>
      <c r="C2349" s="227"/>
      <c r="D2349" s="227"/>
      <c r="E2349" s="227"/>
      <c r="F2349" s="227"/>
      <c r="G2349" s="253"/>
      <c r="H2349" s="227"/>
      <c r="I2349" s="253"/>
      <c r="J2349" s="227"/>
      <c r="K2349" s="253"/>
      <c r="L2349" s="8"/>
      <c r="M2349" s="253"/>
      <c r="N2349" s="227"/>
      <c r="O2349" s="227"/>
    </row>
    <row r="2350" spans="2:15" x14ac:dyDescent="0.3">
      <c r="B2350" s="226"/>
      <c r="C2350" s="227"/>
      <c r="D2350" s="227"/>
      <c r="E2350" s="227"/>
      <c r="F2350" s="227"/>
      <c r="G2350" s="253"/>
      <c r="H2350" s="227"/>
      <c r="I2350" s="253"/>
      <c r="J2350" s="227"/>
      <c r="K2350" s="253"/>
      <c r="L2350" s="8"/>
      <c r="M2350" s="253"/>
      <c r="N2350" s="227"/>
      <c r="O2350" s="227"/>
    </row>
    <row r="2351" spans="2:15" x14ac:dyDescent="0.3">
      <c r="B2351" s="226"/>
      <c r="C2351" s="227"/>
      <c r="D2351" s="227"/>
      <c r="E2351" s="227"/>
      <c r="F2351" s="227"/>
      <c r="G2351" s="253"/>
      <c r="H2351" s="227"/>
      <c r="I2351" s="253"/>
      <c r="J2351" s="227"/>
      <c r="K2351" s="253"/>
      <c r="L2351" s="8"/>
      <c r="M2351" s="253"/>
      <c r="N2351" s="227"/>
      <c r="O2351" s="227"/>
    </row>
    <row r="2352" spans="2:15" x14ac:dyDescent="0.3">
      <c r="B2352" s="226"/>
      <c r="C2352" s="227"/>
      <c r="D2352" s="227"/>
      <c r="E2352" s="227"/>
      <c r="F2352" s="227"/>
      <c r="G2352" s="253"/>
      <c r="H2352" s="227"/>
      <c r="I2352" s="253"/>
      <c r="J2352" s="227"/>
      <c r="K2352" s="253"/>
      <c r="L2352" s="8"/>
      <c r="M2352" s="253"/>
      <c r="N2352" s="227"/>
      <c r="O2352" s="227"/>
    </row>
    <row r="2353" spans="2:15" x14ac:dyDescent="0.3">
      <c r="B2353" s="226"/>
      <c r="C2353" s="227"/>
      <c r="D2353" s="227"/>
      <c r="E2353" s="227"/>
      <c r="F2353" s="227"/>
      <c r="G2353" s="253"/>
      <c r="H2353" s="227"/>
      <c r="I2353" s="253"/>
      <c r="J2353" s="227"/>
      <c r="K2353" s="253"/>
      <c r="L2353" s="8"/>
      <c r="M2353" s="253"/>
      <c r="N2353" s="227"/>
      <c r="O2353" s="227"/>
    </row>
    <row r="2354" spans="2:15" x14ac:dyDescent="0.3">
      <c r="B2354" s="226"/>
      <c r="C2354" s="227"/>
      <c r="D2354" s="227"/>
      <c r="E2354" s="227"/>
      <c r="F2354" s="227"/>
      <c r="G2354" s="253"/>
      <c r="H2354" s="227"/>
      <c r="I2354" s="253"/>
      <c r="J2354" s="227"/>
      <c r="K2354" s="253"/>
      <c r="L2354" s="8"/>
      <c r="M2354" s="253"/>
      <c r="N2354" s="227"/>
      <c r="O2354" s="227"/>
    </row>
    <row r="2355" spans="2:15" x14ac:dyDescent="0.3">
      <c r="B2355" s="226"/>
      <c r="C2355" s="227"/>
      <c r="D2355" s="227"/>
      <c r="E2355" s="227"/>
      <c r="F2355" s="227"/>
      <c r="G2355" s="253"/>
      <c r="H2355" s="227"/>
      <c r="I2355" s="253"/>
      <c r="J2355" s="227"/>
      <c r="K2355" s="253"/>
      <c r="L2355" s="8"/>
      <c r="M2355" s="253"/>
      <c r="N2355" s="227"/>
      <c r="O2355" s="227"/>
    </row>
    <row r="2356" spans="2:15" x14ac:dyDescent="0.3">
      <c r="B2356" s="226"/>
      <c r="C2356" s="227"/>
      <c r="D2356" s="227"/>
      <c r="E2356" s="227"/>
      <c r="F2356" s="227"/>
      <c r="G2356" s="253"/>
      <c r="H2356" s="227"/>
      <c r="I2356" s="253"/>
      <c r="J2356" s="227"/>
      <c r="K2356" s="253"/>
      <c r="L2356" s="8"/>
      <c r="M2356" s="253"/>
      <c r="N2356" s="227"/>
      <c r="O2356" s="227"/>
    </row>
    <row r="2357" spans="2:15" x14ac:dyDescent="0.3">
      <c r="B2357" s="226"/>
      <c r="C2357" s="227"/>
      <c r="D2357" s="227"/>
      <c r="E2357" s="227"/>
      <c r="F2357" s="227"/>
      <c r="G2357" s="253"/>
      <c r="H2357" s="227"/>
      <c r="I2357" s="253"/>
      <c r="J2357" s="227"/>
      <c r="K2357" s="253"/>
      <c r="L2357" s="8"/>
      <c r="M2357" s="253"/>
      <c r="N2357" s="227"/>
      <c r="O2357" s="227"/>
    </row>
    <row r="2358" spans="2:15" x14ac:dyDescent="0.3">
      <c r="B2358" s="226"/>
      <c r="C2358" s="227"/>
      <c r="D2358" s="227"/>
      <c r="E2358" s="227"/>
      <c r="F2358" s="227"/>
      <c r="G2358" s="253"/>
      <c r="H2358" s="227"/>
      <c r="I2358" s="253"/>
      <c r="J2358" s="227"/>
      <c r="K2358" s="253"/>
      <c r="L2358" s="8"/>
      <c r="M2358" s="253"/>
      <c r="N2358" s="227"/>
      <c r="O2358" s="227"/>
    </row>
    <row r="2359" spans="2:15" x14ac:dyDescent="0.3">
      <c r="B2359" s="226"/>
      <c r="C2359" s="227"/>
      <c r="D2359" s="227"/>
      <c r="E2359" s="227"/>
      <c r="F2359" s="227"/>
      <c r="G2359" s="253"/>
      <c r="H2359" s="227"/>
      <c r="I2359" s="253"/>
      <c r="J2359" s="227"/>
      <c r="K2359" s="253"/>
      <c r="L2359" s="8"/>
      <c r="M2359" s="253"/>
      <c r="N2359" s="227"/>
      <c r="O2359" s="227"/>
    </row>
    <row r="2360" spans="2:15" x14ac:dyDescent="0.3">
      <c r="B2360" s="226"/>
      <c r="C2360" s="227"/>
      <c r="D2360" s="227"/>
      <c r="E2360" s="227"/>
      <c r="F2360" s="227"/>
      <c r="G2360" s="253"/>
      <c r="H2360" s="227"/>
      <c r="I2360" s="253"/>
      <c r="J2360" s="227"/>
      <c r="K2360" s="253"/>
      <c r="L2360" s="8"/>
      <c r="M2360" s="253"/>
      <c r="N2360" s="227"/>
      <c r="O2360" s="227"/>
    </row>
    <row r="2361" spans="2:15" x14ac:dyDescent="0.3">
      <c r="B2361" s="226"/>
      <c r="C2361" s="227"/>
      <c r="D2361" s="227"/>
      <c r="E2361" s="227"/>
      <c r="F2361" s="227"/>
      <c r="G2361" s="253"/>
      <c r="H2361" s="227"/>
      <c r="I2361" s="253"/>
      <c r="J2361" s="227"/>
      <c r="K2361" s="253"/>
      <c r="L2361" s="8"/>
      <c r="M2361" s="253"/>
      <c r="N2361" s="227"/>
      <c r="O2361" s="227"/>
    </row>
    <row r="2362" spans="2:15" x14ac:dyDescent="0.3">
      <c r="B2362" s="226"/>
      <c r="C2362" s="227"/>
      <c r="D2362" s="227"/>
      <c r="E2362" s="227"/>
      <c r="F2362" s="227"/>
      <c r="G2362" s="253"/>
      <c r="H2362" s="227"/>
      <c r="I2362" s="253"/>
      <c r="J2362" s="227"/>
      <c r="K2362" s="253"/>
      <c r="L2362" s="8"/>
      <c r="M2362" s="253"/>
      <c r="N2362" s="227"/>
      <c r="O2362" s="227"/>
    </row>
    <row r="2363" spans="2:15" x14ac:dyDescent="0.3">
      <c r="B2363" s="226"/>
      <c r="C2363" s="227"/>
      <c r="D2363" s="227"/>
      <c r="E2363" s="227"/>
      <c r="F2363" s="227"/>
      <c r="G2363" s="253"/>
      <c r="H2363" s="227"/>
      <c r="I2363" s="253"/>
      <c r="J2363" s="227"/>
      <c r="K2363" s="253"/>
      <c r="L2363" s="8"/>
      <c r="M2363" s="253"/>
      <c r="N2363" s="227"/>
      <c r="O2363" s="227"/>
    </row>
    <row r="2364" spans="2:15" x14ac:dyDescent="0.3">
      <c r="B2364" s="226"/>
      <c r="C2364" s="227"/>
      <c r="D2364" s="227"/>
      <c r="E2364" s="227"/>
      <c r="F2364" s="227"/>
      <c r="G2364" s="253"/>
      <c r="H2364" s="227"/>
      <c r="I2364" s="253"/>
      <c r="J2364" s="227"/>
      <c r="K2364" s="253"/>
      <c r="L2364" s="8"/>
      <c r="M2364" s="253"/>
      <c r="N2364" s="227"/>
      <c r="O2364" s="227"/>
    </row>
    <row r="2365" spans="2:15" x14ac:dyDescent="0.3">
      <c r="B2365" s="226"/>
      <c r="C2365" s="227"/>
      <c r="D2365" s="227"/>
      <c r="E2365" s="227"/>
      <c r="F2365" s="227"/>
      <c r="G2365" s="253"/>
      <c r="H2365" s="227"/>
      <c r="I2365" s="253"/>
      <c r="J2365" s="227"/>
      <c r="K2365" s="253"/>
      <c r="L2365" s="8"/>
      <c r="M2365" s="253"/>
      <c r="N2365" s="227"/>
      <c r="O2365" s="227"/>
    </row>
    <row r="2366" spans="2:15" x14ac:dyDescent="0.3">
      <c r="B2366" s="226"/>
      <c r="C2366" s="227"/>
      <c r="D2366" s="227"/>
      <c r="E2366" s="227"/>
      <c r="F2366" s="227"/>
      <c r="G2366" s="253"/>
      <c r="H2366" s="227"/>
      <c r="I2366" s="253"/>
      <c r="J2366" s="227"/>
      <c r="K2366" s="253"/>
      <c r="L2366" s="8"/>
      <c r="M2366" s="253"/>
      <c r="N2366" s="227"/>
      <c r="O2366" s="227"/>
    </row>
    <row r="2367" spans="2:15" x14ac:dyDescent="0.3">
      <c r="B2367" s="226"/>
      <c r="C2367" s="227"/>
      <c r="D2367" s="227"/>
      <c r="E2367" s="227"/>
      <c r="F2367" s="227"/>
      <c r="G2367" s="253"/>
      <c r="H2367" s="227"/>
      <c r="I2367" s="253"/>
      <c r="J2367" s="227"/>
      <c r="K2367" s="253"/>
      <c r="L2367" s="8"/>
      <c r="M2367" s="253"/>
      <c r="N2367" s="227"/>
      <c r="O2367" s="227"/>
    </row>
    <row r="2368" spans="2:15" x14ac:dyDescent="0.3">
      <c r="B2368" s="226"/>
      <c r="C2368" s="227"/>
      <c r="D2368" s="227"/>
      <c r="E2368" s="227"/>
      <c r="F2368" s="227"/>
      <c r="G2368" s="253"/>
      <c r="H2368" s="227"/>
      <c r="I2368" s="253"/>
      <c r="J2368" s="227"/>
      <c r="K2368" s="253"/>
      <c r="L2368" s="8"/>
      <c r="M2368" s="253"/>
      <c r="N2368" s="227"/>
      <c r="O2368" s="227"/>
    </row>
    <row r="2369" spans="2:15" x14ac:dyDescent="0.3">
      <c r="B2369" s="226"/>
      <c r="C2369" s="227"/>
      <c r="D2369" s="227"/>
      <c r="E2369" s="227"/>
      <c r="F2369" s="227"/>
      <c r="G2369" s="253"/>
      <c r="H2369" s="227"/>
      <c r="I2369" s="253"/>
      <c r="J2369" s="227"/>
      <c r="K2369" s="253"/>
      <c r="L2369" s="8"/>
      <c r="M2369" s="253"/>
      <c r="N2369" s="227"/>
      <c r="O2369" s="227"/>
    </row>
    <row r="2370" spans="2:15" x14ac:dyDescent="0.3">
      <c r="B2370" s="226"/>
      <c r="C2370" s="227"/>
      <c r="D2370" s="227"/>
      <c r="E2370" s="227"/>
      <c r="F2370" s="227"/>
      <c r="G2370" s="253"/>
      <c r="H2370" s="227"/>
      <c r="I2370" s="253"/>
      <c r="J2370" s="227"/>
      <c r="K2370" s="253"/>
      <c r="L2370" s="8"/>
      <c r="M2370" s="253"/>
      <c r="N2370" s="227"/>
      <c r="O2370" s="227"/>
    </row>
    <row r="2371" spans="2:15" x14ac:dyDescent="0.3">
      <c r="B2371" s="226"/>
      <c r="C2371" s="227"/>
      <c r="D2371" s="227"/>
      <c r="E2371" s="227"/>
      <c r="F2371" s="227"/>
      <c r="G2371" s="253"/>
      <c r="H2371" s="227"/>
      <c r="I2371" s="253"/>
      <c r="J2371" s="227"/>
      <c r="K2371" s="253"/>
      <c r="L2371" s="8"/>
      <c r="M2371" s="253"/>
      <c r="N2371" s="227"/>
      <c r="O2371" s="227"/>
    </row>
    <row r="2372" spans="2:15" x14ac:dyDescent="0.3">
      <c r="B2372" s="226"/>
      <c r="C2372" s="227"/>
      <c r="D2372" s="227"/>
      <c r="E2372" s="227"/>
      <c r="F2372" s="227"/>
      <c r="G2372" s="253"/>
      <c r="H2372" s="227"/>
      <c r="I2372" s="253"/>
      <c r="J2372" s="227"/>
      <c r="K2372" s="253"/>
      <c r="L2372" s="8"/>
      <c r="M2372" s="253"/>
      <c r="N2372" s="227"/>
      <c r="O2372" s="227"/>
    </row>
    <row r="2373" spans="2:15" x14ac:dyDescent="0.3">
      <c r="B2373" s="226"/>
      <c r="C2373" s="227"/>
      <c r="D2373" s="227"/>
      <c r="E2373" s="227"/>
      <c r="F2373" s="227"/>
      <c r="G2373" s="253"/>
      <c r="H2373" s="227"/>
      <c r="I2373" s="253"/>
      <c r="J2373" s="227"/>
      <c r="K2373" s="253"/>
      <c r="L2373" s="8"/>
      <c r="M2373" s="253"/>
      <c r="N2373" s="227"/>
      <c r="O2373" s="227"/>
    </row>
    <row r="2374" spans="2:15" x14ac:dyDescent="0.3">
      <c r="B2374" s="226"/>
      <c r="C2374" s="227"/>
      <c r="D2374" s="227"/>
      <c r="E2374" s="227"/>
      <c r="F2374" s="227"/>
      <c r="G2374" s="253"/>
      <c r="H2374" s="227"/>
      <c r="I2374" s="253"/>
      <c r="J2374" s="227"/>
      <c r="K2374" s="253"/>
      <c r="L2374" s="8"/>
      <c r="M2374" s="253"/>
      <c r="N2374" s="227"/>
      <c r="O2374" s="227"/>
    </row>
    <row r="2375" spans="2:15" x14ac:dyDescent="0.3">
      <c r="B2375" s="226"/>
      <c r="C2375" s="227"/>
      <c r="D2375" s="227"/>
      <c r="E2375" s="227"/>
      <c r="F2375" s="227"/>
      <c r="G2375" s="253"/>
      <c r="H2375" s="227"/>
      <c r="I2375" s="253"/>
      <c r="J2375" s="227"/>
      <c r="K2375" s="253"/>
      <c r="L2375" s="8"/>
      <c r="M2375" s="253"/>
      <c r="N2375" s="227"/>
      <c r="O2375" s="227"/>
    </row>
    <row r="2376" spans="2:15" x14ac:dyDescent="0.3">
      <c r="B2376" s="226"/>
      <c r="C2376" s="227"/>
      <c r="D2376" s="227"/>
      <c r="E2376" s="227"/>
      <c r="F2376" s="227"/>
      <c r="G2376" s="253"/>
      <c r="H2376" s="227"/>
      <c r="I2376" s="253"/>
      <c r="J2376" s="227"/>
      <c r="K2376" s="253"/>
      <c r="L2376" s="8"/>
      <c r="M2376" s="253"/>
      <c r="N2376" s="227"/>
      <c r="O2376" s="227"/>
    </row>
    <row r="2377" spans="2:15" x14ac:dyDescent="0.3">
      <c r="B2377" s="226"/>
      <c r="C2377" s="227"/>
      <c r="D2377" s="227"/>
      <c r="E2377" s="227"/>
      <c r="F2377" s="227"/>
      <c r="G2377" s="253"/>
      <c r="H2377" s="227"/>
      <c r="I2377" s="253"/>
      <c r="J2377" s="227"/>
      <c r="K2377" s="253"/>
      <c r="L2377" s="8"/>
      <c r="M2377" s="253"/>
      <c r="N2377" s="227"/>
      <c r="O2377" s="227"/>
    </row>
    <row r="2378" spans="2:15" x14ac:dyDescent="0.3">
      <c r="B2378" s="226"/>
      <c r="C2378" s="227"/>
      <c r="D2378" s="227"/>
      <c r="E2378" s="227"/>
      <c r="F2378" s="227"/>
      <c r="G2378" s="253"/>
      <c r="H2378" s="227"/>
      <c r="I2378" s="253"/>
      <c r="J2378" s="227"/>
      <c r="K2378" s="253"/>
      <c r="L2378" s="8"/>
      <c r="M2378" s="253"/>
      <c r="N2378" s="227"/>
      <c r="O2378" s="227"/>
    </row>
    <row r="2379" spans="2:15" x14ac:dyDescent="0.3">
      <c r="B2379" s="226"/>
      <c r="C2379" s="227"/>
      <c r="D2379" s="227"/>
      <c r="E2379" s="227"/>
      <c r="F2379" s="227"/>
      <c r="G2379" s="253"/>
      <c r="H2379" s="227"/>
      <c r="I2379" s="253"/>
      <c r="J2379" s="227"/>
      <c r="K2379" s="253"/>
      <c r="L2379" s="8"/>
      <c r="M2379" s="253"/>
      <c r="N2379" s="227"/>
      <c r="O2379" s="227"/>
    </row>
    <row r="2380" spans="2:15" x14ac:dyDescent="0.3">
      <c r="B2380" s="226"/>
      <c r="C2380" s="227"/>
      <c r="D2380" s="227"/>
      <c r="E2380" s="227"/>
      <c r="F2380" s="227"/>
      <c r="G2380" s="253"/>
      <c r="H2380" s="227"/>
      <c r="I2380" s="253"/>
      <c r="J2380" s="227"/>
      <c r="K2380" s="253"/>
      <c r="L2380" s="8"/>
      <c r="M2380" s="253"/>
      <c r="N2380" s="227"/>
      <c r="O2380" s="227"/>
    </row>
    <row r="2381" spans="2:15" x14ac:dyDescent="0.3">
      <c r="B2381" s="226"/>
      <c r="C2381" s="227"/>
      <c r="D2381" s="227"/>
      <c r="E2381" s="227"/>
      <c r="F2381" s="227"/>
      <c r="G2381" s="253"/>
      <c r="H2381" s="227"/>
      <c r="I2381" s="253"/>
      <c r="J2381" s="227"/>
      <c r="K2381" s="253"/>
      <c r="L2381" s="8"/>
      <c r="M2381" s="253"/>
      <c r="N2381" s="227"/>
      <c r="O2381" s="227"/>
    </row>
    <row r="2382" spans="2:15" x14ac:dyDescent="0.3">
      <c r="B2382" s="226"/>
      <c r="C2382" s="227"/>
      <c r="D2382" s="227"/>
      <c r="E2382" s="227"/>
      <c r="F2382" s="227"/>
      <c r="G2382" s="253"/>
      <c r="H2382" s="227"/>
      <c r="I2382" s="253"/>
      <c r="J2382" s="227"/>
      <c r="K2382" s="253"/>
      <c r="L2382" s="8"/>
      <c r="M2382" s="253"/>
      <c r="N2382" s="227"/>
      <c r="O2382" s="227"/>
    </row>
    <row r="2383" spans="2:15" x14ac:dyDescent="0.3">
      <c r="B2383" s="226"/>
      <c r="C2383" s="227"/>
      <c r="D2383" s="227"/>
      <c r="E2383" s="227"/>
      <c r="F2383" s="227"/>
      <c r="G2383" s="253"/>
      <c r="H2383" s="227"/>
      <c r="I2383" s="253"/>
      <c r="J2383" s="227"/>
      <c r="K2383" s="253"/>
      <c r="L2383" s="8"/>
      <c r="M2383" s="253"/>
      <c r="N2383" s="227"/>
      <c r="O2383" s="227"/>
    </row>
    <row r="2384" spans="2:15" x14ac:dyDescent="0.3">
      <c r="B2384" s="226"/>
      <c r="C2384" s="227"/>
      <c r="D2384" s="227"/>
      <c r="E2384" s="227"/>
      <c r="F2384" s="227"/>
      <c r="G2384" s="253"/>
      <c r="H2384" s="227"/>
      <c r="I2384" s="253"/>
      <c r="J2384" s="227"/>
      <c r="K2384" s="253"/>
      <c r="L2384" s="8"/>
      <c r="M2384" s="253"/>
      <c r="N2384" s="227"/>
      <c r="O2384" s="227"/>
    </row>
    <row r="2385" spans="2:15" x14ac:dyDescent="0.3">
      <c r="B2385" s="226"/>
      <c r="C2385" s="227"/>
      <c r="D2385" s="227"/>
      <c r="E2385" s="227"/>
      <c r="F2385" s="227"/>
      <c r="G2385" s="253"/>
      <c r="H2385" s="227"/>
      <c r="I2385" s="253"/>
      <c r="J2385" s="227"/>
      <c r="K2385" s="253"/>
      <c r="L2385" s="8"/>
      <c r="M2385" s="253"/>
      <c r="N2385" s="227"/>
      <c r="O2385" s="227"/>
    </row>
    <row r="2386" spans="2:15" x14ac:dyDescent="0.3">
      <c r="B2386" s="226"/>
      <c r="C2386" s="227"/>
      <c r="D2386" s="227"/>
      <c r="E2386" s="227"/>
      <c r="F2386" s="227"/>
      <c r="G2386" s="253"/>
      <c r="H2386" s="227"/>
      <c r="I2386" s="253"/>
      <c r="J2386" s="227"/>
      <c r="K2386" s="253"/>
      <c r="L2386" s="8"/>
      <c r="M2386" s="253"/>
      <c r="N2386" s="227"/>
      <c r="O2386" s="227"/>
    </row>
    <row r="2387" spans="2:15" x14ac:dyDescent="0.3">
      <c r="B2387" s="226"/>
      <c r="C2387" s="227"/>
      <c r="D2387" s="227"/>
      <c r="E2387" s="227"/>
      <c r="F2387" s="227"/>
      <c r="G2387" s="253"/>
      <c r="H2387" s="227"/>
      <c r="I2387" s="253"/>
      <c r="J2387" s="227"/>
      <c r="K2387" s="253"/>
      <c r="L2387" s="8"/>
      <c r="M2387" s="253"/>
      <c r="N2387" s="227"/>
      <c r="O2387" s="227"/>
    </row>
    <row r="2388" spans="2:15" x14ac:dyDescent="0.3">
      <c r="B2388" s="226"/>
      <c r="C2388" s="227"/>
      <c r="D2388" s="227"/>
      <c r="E2388" s="227"/>
      <c r="F2388" s="227"/>
      <c r="G2388" s="253"/>
      <c r="H2388" s="227"/>
      <c r="I2388" s="253"/>
      <c r="J2388" s="227"/>
      <c r="K2388" s="253"/>
      <c r="L2388" s="8"/>
      <c r="M2388" s="253"/>
      <c r="N2388" s="227"/>
      <c r="O2388" s="227"/>
    </row>
    <row r="2389" spans="2:15" x14ac:dyDescent="0.3">
      <c r="B2389" s="226"/>
      <c r="C2389" s="227"/>
      <c r="D2389" s="227"/>
      <c r="E2389" s="227"/>
      <c r="F2389" s="227"/>
      <c r="G2389" s="253"/>
      <c r="H2389" s="227"/>
      <c r="I2389" s="253"/>
      <c r="J2389" s="227"/>
      <c r="K2389" s="253"/>
      <c r="L2389" s="8"/>
      <c r="M2389" s="253"/>
      <c r="N2389" s="227"/>
      <c r="O2389" s="227"/>
    </row>
    <row r="2390" spans="2:15" x14ac:dyDescent="0.3">
      <c r="B2390" s="226"/>
      <c r="C2390" s="227"/>
      <c r="D2390" s="227"/>
      <c r="E2390" s="227"/>
      <c r="F2390" s="227"/>
      <c r="G2390" s="253"/>
      <c r="H2390" s="227"/>
      <c r="I2390" s="253"/>
      <c r="J2390" s="227"/>
      <c r="K2390" s="253"/>
      <c r="L2390" s="8"/>
      <c r="M2390" s="253"/>
      <c r="N2390" s="227"/>
      <c r="O2390" s="227"/>
    </row>
    <row r="2391" spans="2:15" x14ac:dyDescent="0.3">
      <c r="B2391" s="226"/>
      <c r="C2391" s="227"/>
      <c r="D2391" s="227"/>
      <c r="E2391" s="227"/>
      <c r="F2391" s="227"/>
      <c r="G2391" s="253"/>
      <c r="H2391" s="227"/>
      <c r="I2391" s="253"/>
      <c r="J2391" s="227"/>
      <c r="K2391" s="253"/>
      <c r="L2391" s="8"/>
      <c r="M2391" s="253"/>
      <c r="N2391" s="227"/>
      <c r="O2391" s="227"/>
    </row>
    <row r="2392" spans="2:15" x14ac:dyDescent="0.3">
      <c r="B2392" s="226"/>
      <c r="C2392" s="227"/>
      <c r="D2392" s="227"/>
      <c r="E2392" s="227"/>
      <c r="F2392" s="227"/>
      <c r="G2392" s="253"/>
      <c r="H2392" s="227"/>
      <c r="I2392" s="253"/>
      <c r="J2392" s="227"/>
      <c r="K2392" s="253"/>
      <c r="L2392" s="8"/>
      <c r="M2392" s="253"/>
      <c r="N2392" s="227"/>
      <c r="O2392" s="227"/>
    </row>
    <row r="2393" spans="2:15" x14ac:dyDescent="0.3">
      <c r="B2393" s="226"/>
      <c r="C2393" s="227"/>
      <c r="D2393" s="227"/>
      <c r="E2393" s="227"/>
      <c r="F2393" s="227"/>
      <c r="G2393" s="253"/>
      <c r="H2393" s="227"/>
      <c r="I2393" s="253"/>
      <c r="J2393" s="227"/>
      <c r="K2393" s="253"/>
      <c r="L2393" s="8"/>
      <c r="M2393" s="253"/>
      <c r="N2393" s="227"/>
      <c r="O2393" s="227"/>
    </row>
    <row r="2394" spans="2:15" x14ac:dyDescent="0.3">
      <c r="B2394" s="226"/>
      <c r="C2394" s="227"/>
      <c r="D2394" s="227"/>
      <c r="E2394" s="227"/>
      <c r="F2394" s="227"/>
      <c r="G2394" s="253"/>
      <c r="H2394" s="227"/>
      <c r="I2394" s="253"/>
      <c r="J2394" s="227"/>
      <c r="K2394" s="253"/>
      <c r="L2394" s="8"/>
      <c r="M2394" s="253"/>
      <c r="N2394" s="227"/>
      <c r="O2394" s="227"/>
    </row>
    <row r="2395" spans="2:15" x14ac:dyDescent="0.3">
      <c r="B2395" s="226"/>
      <c r="C2395" s="227"/>
      <c r="D2395" s="227"/>
      <c r="E2395" s="227"/>
      <c r="F2395" s="227"/>
      <c r="G2395" s="253"/>
      <c r="H2395" s="227"/>
      <c r="I2395" s="253"/>
      <c r="J2395" s="227"/>
      <c r="K2395" s="253"/>
      <c r="L2395" s="8"/>
      <c r="M2395" s="253"/>
      <c r="N2395" s="227"/>
      <c r="O2395" s="227"/>
    </row>
    <row r="2396" spans="2:15" x14ac:dyDescent="0.3">
      <c r="B2396" s="226"/>
      <c r="C2396" s="227"/>
      <c r="D2396" s="227"/>
      <c r="E2396" s="227"/>
      <c r="F2396" s="227"/>
      <c r="G2396" s="253"/>
      <c r="H2396" s="227"/>
      <c r="I2396" s="253"/>
      <c r="J2396" s="227"/>
      <c r="K2396" s="253"/>
      <c r="L2396" s="8"/>
      <c r="M2396" s="253"/>
      <c r="N2396" s="227"/>
      <c r="O2396" s="227"/>
    </row>
    <row r="2397" spans="2:15" x14ac:dyDescent="0.3">
      <c r="B2397" s="226"/>
      <c r="C2397" s="227"/>
      <c r="D2397" s="227"/>
      <c r="E2397" s="227"/>
      <c r="F2397" s="227"/>
      <c r="G2397" s="253"/>
      <c r="H2397" s="227"/>
      <c r="I2397" s="253"/>
      <c r="J2397" s="227"/>
      <c r="K2397" s="253"/>
      <c r="L2397" s="8"/>
      <c r="M2397" s="253"/>
      <c r="N2397" s="227"/>
      <c r="O2397" s="227"/>
    </row>
    <row r="2398" spans="2:15" x14ac:dyDescent="0.3">
      <c r="B2398" s="226"/>
      <c r="C2398" s="227"/>
      <c r="D2398" s="227"/>
      <c r="E2398" s="227"/>
      <c r="F2398" s="227"/>
      <c r="G2398" s="253"/>
      <c r="H2398" s="227"/>
      <c r="I2398" s="253"/>
      <c r="J2398" s="227"/>
      <c r="K2398" s="253"/>
      <c r="L2398" s="8"/>
      <c r="M2398" s="253"/>
      <c r="N2398" s="227"/>
      <c r="O2398" s="227"/>
    </row>
    <row r="2399" spans="2:15" x14ac:dyDescent="0.3">
      <c r="B2399" s="226"/>
      <c r="C2399" s="227"/>
      <c r="D2399" s="227"/>
      <c r="E2399" s="227"/>
      <c r="F2399" s="227"/>
      <c r="G2399" s="253"/>
      <c r="H2399" s="227"/>
      <c r="I2399" s="253"/>
      <c r="J2399" s="227"/>
      <c r="K2399" s="253"/>
      <c r="L2399" s="8"/>
      <c r="M2399" s="253"/>
      <c r="N2399" s="227"/>
      <c r="O2399" s="227"/>
    </row>
    <row r="2400" spans="2:15" x14ac:dyDescent="0.3">
      <c r="B2400" s="226"/>
      <c r="C2400" s="227"/>
      <c r="D2400" s="227"/>
      <c r="E2400" s="227"/>
      <c r="F2400" s="227"/>
      <c r="G2400" s="253"/>
      <c r="H2400" s="227"/>
      <c r="I2400" s="253"/>
      <c r="J2400" s="227"/>
      <c r="K2400" s="253"/>
      <c r="L2400" s="8"/>
      <c r="M2400" s="253"/>
      <c r="N2400" s="227"/>
      <c r="O2400" s="227"/>
    </row>
    <row r="2401" spans="2:15" x14ac:dyDescent="0.3">
      <c r="B2401" s="226"/>
      <c r="C2401" s="227"/>
      <c r="D2401" s="227"/>
      <c r="E2401" s="227"/>
      <c r="F2401" s="227"/>
      <c r="G2401" s="253"/>
      <c r="H2401" s="227"/>
      <c r="I2401" s="253"/>
      <c r="J2401" s="227"/>
      <c r="K2401" s="253"/>
      <c r="L2401" s="8"/>
      <c r="M2401" s="253"/>
      <c r="N2401" s="227"/>
      <c r="O2401" s="227"/>
    </row>
    <row r="2402" spans="2:15" x14ac:dyDescent="0.3">
      <c r="B2402" s="226"/>
      <c r="C2402" s="227"/>
      <c r="D2402" s="227"/>
      <c r="E2402" s="227"/>
      <c r="F2402" s="227"/>
      <c r="G2402" s="253"/>
      <c r="H2402" s="227"/>
      <c r="I2402" s="253"/>
      <c r="J2402" s="227"/>
      <c r="K2402" s="253"/>
      <c r="L2402" s="8"/>
      <c r="M2402" s="253"/>
      <c r="N2402" s="227"/>
      <c r="O2402" s="227"/>
    </row>
    <row r="2403" spans="2:15" x14ac:dyDescent="0.3">
      <c r="B2403" s="226"/>
      <c r="C2403" s="227"/>
      <c r="D2403" s="227"/>
      <c r="E2403" s="227"/>
      <c r="F2403" s="227"/>
      <c r="G2403" s="253"/>
      <c r="H2403" s="227"/>
      <c r="I2403" s="253"/>
      <c r="J2403" s="227"/>
      <c r="K2403" s="253"/>
      <c r="L2403" s="8"/>
      <c r="M2403" s="253"/>
      <c r="N2403" s="227"/>
      <c r="O2403" s="227"/>
    </row>
    <row r="2404" spans="2:15" x14ac:dyDescent="0.3">
      <c r="B2404" s="226"/>
      <c r="C2404" s="227"/>
      <c r="D2404" s="227"/>
      <c r="E2404" s="227"/>
      <c r="F2404" s="227"/>
      <c r="G2404" s="253"/>
      <c r="H2404" s="227"/>
      <c r="I2404" s="253"/>
      <c r="J2404" s="227"/>
      <c r="K2404" s="253"/>
      <c r="L2404" s="8"/>
      <c r="M2404" s="253"/>
      <c r="N2404" s="227"/>
      <c r="O2404" s="227"/>
    </row>
    <row r="2405" spans="2:15" x14ac:dyDescent="0.3">
      <c r="B2405" s="226"/>
      <c r="C2405" s="227"/>
      <c r="D2405" s="227"/>
      <c r="E2405" s="227"/>
      <c r="F2405" s="227"/>
      <c r="G2405" s="253"/>
      <c r="H2405" s="227"/>
      <c r="I2405" s="253"/>
      <c r="J2405" s="227"/>
      <c r="K2405" s="253"/>
      <c r="L2405" s="8"/>
      <c r="M2405" s="253"/>
      <c r="N2405" s="227"/>
      <c r="O2405" s="227"/>
    </row>
    <row r="2406" spans="2:15" x14ac:dyDescent="0.3">
      <c r="B2406" s="226"/>
      <c r="C2406" s="227"/>
      <c r="D2406" s="227"/>
      <c r="E2406" s="227"/>
      <c r="F2406" s="227"/>
      <c r="G2406" s="253"/>
      <c r="H2406" s="227"/>
      <c r="I2406" s="253"/>
      <c r="J2406" s="227"/>
      <c r="K2406" s="253"/>
      <c r="L2406" s="8"/>
      <c r="M2406" s="253"/>
      <c r="N2406" s="227"/>
      <c r="O2406" s="227"/>
    </row>
    <row r="2407" spans="2:15" x14ac:dyDescent="0.3">
      <c r="B2407" s="226"/>
      <c r="C2407" s="227"/>
      <c r="D2407" s="227"/>
      <c r="E2407" s="227"/>
      <c r="F2407" s="227"/>
      <c r="G2407" s="253"/>
      <c r="H2407" s="227"/>
      <c r="I2407" s="253"/>
      <c r="J2407" s="227"/>
      <c r="K2407" s="253"/>
      <c r="L2407" s="8"/>
      <c r="M2407" s="253"/>
      <c r="N2407" s="227"/>
      <c r="O2407" s="227"/>
    </row>
    <row r="2408" spans="2:15" x14ac:dyDescent="0.3">
      <c r="B2408" s="226"/>
      <c r="C2408" s="227"/>
      <c r="D2408" s="227"/>
      <c r="E2408" s="227"/>
      <c r="F2408" s="227"/>
      <c r="G2408" s="253"/>
      <c r="H2408" s="227"/>
      <c r="I2408" s="253"/>
      <c r="J2408" s="227"/>
      <c r="K2408" s="253"/>
      <c r="L2408" s="8"/>
      <c r="M2408" s="253"/>
      <c r="N2408" s="227"/>
      <c r="O2408" s="227"/>
    </row>
    <row r="2409" spans="2:15" x14ac:dyDescent="0.3">
      <c r="B2409" s="226"/>
      <c r="C2409" s="227"/>
      <c r="D2409" s="227"/>
      <c r="E2409" s="227"/>
      <c r="F2409" s="227"/>
      <c r="G2409" s="253"/>
      <c r="H2409" s="227"/>
      <c r="I2409" s="253"/>
      <c r="J2409" s="227"/>
      <c r="K2409" s="253"/>
      <c r="L2409" s="8"/>
      <c r="M2409" s="253"/>
      <c r="N2409" s="227"/>
      <c r="O2409" s="227"/>
    </row>
    <row r="2410" spans="2:15" x14ac:dyDescent="0.3">
      <c r="B2410" s="226"/>
      <c r="C2410" s="227"/>
      <c r="D2410" s="227"/>
      <c r="E2410" s="227"/>
      <c r="F2410" s="227"/>
      <c r="G2410" s="253"/>
      <c r="H2410" s="227"/>
      <c r="I2410" s="253"/>
      <c r="J2410" s="227"/>
      <c r="K2410" s="253"/>
      <c r="L2410" s="8"/>
      <c r="M2410" s="253"/>
      <c r="N2410" s="227"/>
      <c r="O2410" s="227"/>
    </row>
    <row r="2411" spans="2:15" x14ac:dyDescent="0.3">
      <c r="B2411" s="226"/>
      <c r="C2411" s="227"/>
      <c r="D2411" s="227"/>
      <c r="E2411" s="227"/>
      <c r="F2411" s="227"/>
      <c r="G2411" s="253"/>
      <c r="H2411" s="227"/>
      <c r="I2411" s="253"/>
      <c r="J2411" s="227"/>
      <c r="K2411" s="253"/>
      <c r="L2411" s="8"/>
      <c r="M2411" s="253"/>
      <c r="N2411" s="227"/>
      <c r="O2411" s="227"/>
    </row>
    <row r="2412" spans="2:15" x14ac:dyDescent="0.3">
      <c r="B2412" s="226"/>
      <c r="C2412" s="227"/>
      <c r="D2412" s="227"/>
      <c r="E2412" s="227"/>
      <c r="F2412" s="227"/>
      <c r="G2412" s="253"/>
      <c r="H2412" s="227"/>
      <c r="I2412" s="253"/>
      <c r="J2412" s="227"/>
      <c r="K2412" s="253"/>
      <c r="L2412" s="8"/>
      <c r="M2412" s="253"/>
      <c r="N2412" s="227"/>
      <c r="O2412" s="227"/>
    </row>
    <row r="2413" spans="2:15" x14ac:dyDescent="0.3">
      <c r="B2413" s="226"/>
      <c r="C2413" s="227"/>
      <c r="D2413" s="227"/>
      <c r="E2413" s="227"/>
      <c r="F2413" s="227"/>
      <c r="G2413" s="253"/>
      <c r="H2413" s="227"/>
      <c r="I2413" s="253"/>
      <c r="J2413" s="227"/>
      <c r="K2413" s="253"/>
      <c r="L2413" s="8"/>
      <c r="M2413" s="253"/>
      <c r="N2413" s="227"/>
      <c r="O2413" s="227"/>
    </row>
    <row r="2414" spans="2:15" x14ac:dyDescent="0.3">
      <c r="B2414" s="226"/>
      <c r="C2414" s="227"/>
      <c r="D2414" s="227"/>
      <c r="E2414" s="227"/>
      <c r="F2414" s="227"/>
      <c r="G2414" s="253"/>
      <c r="H2414" s="227"/>
      <c r="I2414" s="253"/>
      <c r="J2414" s="227"/>
      <c r="K2414" s="253"/>
      <c r="L2414" s="8"/>
      <c r="M2414" s="253"/>
      <c r="N2414" s="227"/>
      <c r="O2414" s="227"/>
    </row>
    <row r="2415" spans="2:15" x14ac:dyDescent="0.3">
      <c r="B2415" s="226"/>
      <c r="C2415" s="227"/>
      <c r="D2415" s="227"/>
      <c r="E2415" s="227"/>
      <c r="F2415" s="227"/>
      <c r="G2415" s="253"/>
      <c r="H2415" s="227"/>
      <c r="I2415" s="253"/>
      <c r="J2415" s="227"/>
      <c r="K2415" s="253"/>
      <c r="L2415" s="8"/>
      <c r="M2415" s="253"/>
      <c r="N2415" s="227"/>
      <c r="O2415" s="227"/>
    </row>
    <row r="2416" spans="2:15" x14ac:dyDescent="0.3">
      <c r="B2416" s="226"/>
      <c r="C2416" s="227"/>
      <c r="D2416" s="227"/>
      <c r="E2416" s="227"/>
      <c r="F2416" s="227"/>
      <c r="G2416" s="253"/>
      <c r="H2416" s="227"/>
      <c r="I2416" s="253"/>
      <c r="J2416" s="227"/>
      <c r="K2416" s="253"/>
      <c r="L2416" s="8"/>
      <c r="M2416" s="253"/>
      <c r="N2416" s="227"/>
      <c r="O2416" s="227"/>
    </row>
    <row r="2417" spans="2:15" x14ac:dyDescent="0.3">
      <c r="B2417" s="226"/>
      <c r="C2417" s="227"/>
      <c r="D2417" s="227"/>
      <c r="E2417" s="227"/>
      <c r="F2417" s="227"/>
      <c r="G2417" s="253"/>
      <c r="H2417" s="227"/>
      <c r="I2417" s="253"/>
      <c r="J2417" s="227"/>
      <c r="K2417" s="253"/>
      <c r="L2417" s="8"/>
      <c r="M2417" s="253"/>
      <c r="N2417" s="227"/>
      <c r="O2417" s="227"/>
    </row>
    <row r="2418" spans="2:15" x14ac:dyDescent="0.3">
      <c r="B2418" s="226"/>
      <c r="C2418" s="227"/>
      <c r="D2418" s="227"/>
      <c r="E2418" s="227"/>
      <c r="F2418" s="227"/>
      <c r="G2418" s="253"/>
      <c r="H2418" s="227"/>
      <c r="I2418" s="253"/>
      <c r="J2418" s="227"/>
      <c r="K2418" s="253"/>
      <c r="L2418" s="8"/>
      <c r="M2418" s="253"/>
      <c r="N2418" s="227"/>
      <c r="O2418" s="227"/>
    </row>
    <row r="2419" spans="2:15" x14ac:dyDescent="0.3">
      <c r="B2419" s="226"/>
      <c r="C2419" s="227"/>
      <c r="D2419" s="227"/>
      <c r="E2419" s="227"/>
      <c r="F2419" s="227"/>
      <c r="G2419" s="253"/>
      <c r="H2419" s="227"/>
      <c r="I2419" s="253"/>
      <c r="J2419" s="227"/>
      <c r="K2419" s="253"/>
      <c r="L2419" s="8"/>
      <c r="M2419" s="253"/>
      <c r="N2419" s="227"/>
      <c r="O2419" s="227"/>
    </row>
    <row r="2420" spans="2:15" x14ac:dyDescent="0.3">
      <c r="B2420" s="226"/>
      <c r="C2420" s="227"/>
      <c r="D2420" s="227"/>
      <c r="E2420" s="227"/>
      <c r="F2420" s="227"/>
      <c r="G2420" s="253"/>
      <c r="H2420" s="227"/>
      <c r="I2420" s="253"/>
      <c r="J2420" s="227"/>
      <c r="K2420" s="253"/>
      <c r="L2420" s="8"/>
      <c r="M2420" s="253"/>
      <c r="N2420" s="227"/>
      <c r="O2420" s="227"/>
    </row>
    <row r="2421" spans="2:15" x14ac:dyDescent="0.3">
      <c r="B2421" s="226"/>
      <c r="C2421" s="227"/>
      <c r="D2421" s="227"/>
      <c r="E2421" s="227"/>
      <c r="F2421" s="227"/>
      <c r="G2421" s="253"/>
      <c r="H2421" s="227"/>
      <c r="I2421" s="253"/>
      <c r="J2421" s="227"/>
      <c r="K2421" s="253"/>
      <c r="L2421" s="8"/>
      <c r="M2421" s="253"/>
      <c r="N2421" s="227"/>
      <c r="O2421" s="227"/>
    </row>
    <row r="2422" spans="2:15" x14ac:dyDescent="0.3">
      <c r="B2422" s="226"/>
      <c r="C2422" s="227"/>
      <c r="D2422" s="227"/>
      <c r="E2422" s="227"/>
      <c r="F2422" s="227"/>
      <c r="G2422" s="253"/>
      <c r="H2422" s="227"/>
      <c r="I2422" s="253"/>
      <c r="J2422" s="227"/>
      <c r="K2422" s="253"/>
      <c r="L2422" s="8"/>
      <c r="M2422" s="253"/>
      <c r="N2422" s="227"/>
      <c r="O2422" s="227"/>
    </row>
    <row r="2423" spans="2:15" x14ac:dyDescent="0.3">
      <c r="B2423" s="226"/>
      <c r="C2423" s="227"/>
      <c r="D2423" s="227"/>
      <c r="E2423" s="227"/>
      <c r="F2423" s="227"/>
      <c r="G2423" s="253"/>
      <c r="H2423" s="227"/>
      <c r="I2423" s="253"/>
      <c r="J2423" s="227"/>
      <c r="K2423" s="253"/>
      <c r="L2423" s="8"/>
      <c r="M2423" s="253"/>
      <c r="N2423" s="227"/>
      <c r="O2423" s="227"/>
    </row>
    <row r="2424" spans="2:15" x14ac:dyDescent="0.3">
      <c r="B2424" s="226"/>
      <c r="C2424" s="227"/>
      <c r="D2424" s="227"/>
      <c r="E2424" s="227"/>
      <c r="F2424" s="227"/>
      <c r="G2424" s="253"/>
      <c r="H2424" s="227"/>
      <c r="I2424" s="253"/>
      <c r="J2424" s="227"/>
      <c r="K2424" s="253"/>
      <c r="L2424" s="8"/>
      <c r="M2424" s="253"/>
      <c r="N2424" s="227"/>
      <c r="O2424" s="227"/>
    </row>
    <row r="2425" spans="2:15" x14ac:dyDescent="0.3">
      <c r="B2425" s="226"/>
      <c r="C2425" s="227"/>
      <c r="D2425" s="227"/>
      <c r="E2425" s="227"/>
      <c r="F2425" s="227"/>
      <c r="G2425" s="253"/>
      <c r="H2425" s="227"/>
      <c r="I2425" s="253"/>
      <c r="J2425" s="227"/>
      <c r="K2425" s="253"/>
      <c r="L2425" s="8"/>
      <c r="M2425" s="253"/>
      <c r="N2425" s="227"/>
      <c r="O2425" s="227"/>
    </row>
    <row r="2426" spans="2:15" x14ac:dyDescent="0.3">
      <c r="B2426" s="226"/>
      <c r="C2426" s="227"/>
      <c r="D2426" s="227"/>
      <c r="E2426" s="227"/>
      <c r="F2426" s="227"/>
      <c r="G2426" s="253"/>
      <c r="H2426" s="227"/>
      <c r="I2426" s="253"/>
      <c r="J2426" s="227"/>
      <c r="K2426" s="253"/>
      <c r="L2426" s="8"/>
      <c r="M2426" s="253"/>
      <c r="N2426" s="227"/>
      <c r="O2426" s="227"/>
    </row>
    <row r="2427" spans="2:15" x14ac:dyDescent="0.3">
      <c r="B2427" s="226"/>
      <c r="C2427" s="227"/>
      <c r="D2427" s="227"/>
      <c r="E2427" s="227"/>
      <c r="F2427" s="227"/>
      <c r="G2427" s="253"/>
      <c r="H2427" s="227"/>
      <c r="I2427" s="253"/>
      <c r="J2427" s="227"/>
      <c r="K2427" s="253"/>
      <c r="L2427" s="8"/>
      <c r="M2427" s="253"/>
      <c r="N2427" s="227"/>
      <c r="O2427" s="227"/>
    </row>
    <row r="2428" spans="2:15" x14ac:dyDescent="0.3">
      <c r="B2428" s="226"/>
      <c r="C2428" s="227"/>
      <c r="D2428" s="227"/>
      <c r="E2428" s="227"/>
      <c r="F2428" s="227"/>
      <c r="G2428" s="253"/>
      <c r="H2428" s="227"/>
      <c r="I2428" s="253"/>
      <c r="J2428" s="227"/>
      <c r="K2428" s="253"/>
      <c r="L2428" s="8"/>
      <c r="M2428" s="253"/>
      <c r="N2428" s="227"/>
      <c r="O2428" s="227"/>
    </row>
    <row r="2429" spans="2:15" x14ac:dyDescent="0.3">
      <c r="B2429" s="226"/>
      <c r="C2429" s="227"/>
      <c r="D2429" s="227"/>
      <c r="E2429" s="227"/>
      <c r="F2429" s="227"/>
      <c r="G2429" s="253"/>
      <c r="H2429" s="227"/>
      <c r="I2429" s="253"/>
      <c r="J2429" s="227"/>
      <c r="K2429" s="253"/>
      <c r="L2429" s="8"/>
      <c r="M2429" s="253"/>
      <c r="N2429" s="227"/>
      <c r="O2429" s="227"/>
    </row>
    <row r="2430" spans="2:15" x14ac:dyDescent="0.3">
      <c r="B2430" s="226"/>
      <c r="C2430" s="227"/>
      <c r="D2430" s="227"/>
      <c r="E2430" s="227"/>
      <c r="F2430" s="227"/>
      <c r="G2430" s="253"/>
      <c r="H2430" s="227"/>
      <c r="I2430" s="253"/>
      <c r="J2430" s="227"/>
      <c r="K2430" s="253"/>
      <c r="L2430" s="8"/>
      <c r="M2430" s="253"/>
      <c r="N2430" s="227"/>
      <c r="O2430" s="227"/>
    </row>
    <row r="2431" spans="2:15" x14ac:dyDescent="0.3">
      <c r="B2431" s="226"/>
      <c r="C2431" s="227"/>
      <c r="D2431" s="227"/>
      <c r="E2431" s="227"/>
      <c r="F2431" s="227"/>
      <c r="G2431" s="253"/>
      <c r="H2431" s="227"/>
      <c r="I2431" s="253"/>
      <c r="J2431" s="227"/>
      <c r="K2431" s="253"/>
      <c r="L2431" s="8"/>
      <c r="M2431" s="253"/>
      <c r="N2431" s="227"/>
      <c r="O2431" s="227"/>
    </row>
    <row r="2432" spans="2:15" x14ac:dyDescent="0.3">
      <c r="B2432" s="226"/>
      <c r="C2432" s="227"/>
      <c r="D2432" s="227"/>
      <c r="E2432" s="227"/>
      <c r="F2432" s="227"/>
      <c r="G2432" s="253"/>
      <c r="H2432" s="227"/>
      <c r="I2432" s="253"/>
      <c r="J2432" s="227"/>
      <c r="K2432" s="253"/>
      <c r="L2432" s="8"/>
      <c r="M2432" s="253"/>
      <c r="N2432" s="227"/>
      <c r="O2432" s="227"/>
    </row>
    <row r="2433" spans="2:15" x14ac:dyDescent="0.3">
      <c r="B2433" s="226"/>
      <c r="C2433" s="227"/>
      <c r="D2433" s="227"/>
      <c r="E2433" s="227"/>
      <c r="F2433" s="227"/>
      <c r="G2433" s="253"/>
      <c r="H2433" s="227"/>
      <c r="I2433" s="253"/>
      <c r="J2433" s="227"/>
      <c r="K2433" s="253"/>
      <c r="L2433" s="8"/>
      <c r="M2433" s="253"/>
      <c r="N2433" s="227"/>
      <c r="O2433" s="227"/>
    </row>
    <row r="2434" spans="2:15" x14ac:dyDescent="0.3">
      <c r="B2434" s="226"/>
      <c r="C2434" s="227"/>
      <c r="D2434" s="227"/>
      <c r="E2434" s="227"/>
      <c r="F2434" s="227"/>
      <c r="G2434" s="253"/>
      <c r="H2434" s="227"/>
      <c r="I2434" s="253"/>
      <c r="J2434" s="227"/>
      <c r="K2434" s="253"/>
      <c r="L2434" s="8"/>
      <c r="M2434" s="253"/>
      <c r="N2434" s="227"/>
      <c r="O2434" s="227"/>
    </row>
    <row r="2435" spans="2:15" x14ac:dyDescent="0.3">
      <c r="B2435" s="226"/>
      <c r="C2435" s="227"/>
      <c r="D2435" s="227"/>
      <c r="E2435" s="227"/>
      <c r="F2435" s="227"/>
      <c r="G2435" s="253"/>
      <c r="H2435" s="227"/>
      <c r="I2435" s="253"/>
      <c r="J2435" s="227"/>
      <c r="K2435" s="253"/>
      <c r="L2435" s="8"/>
      <c r="M2435" s="253"/>
      <c r="N2435" s="227"/>
      <c r="O2435" s="227"/>
    </row>
    <row r="2436" spans="2:15" x14ac:dyDescent="0.3">
      <c r="B2436" s="226"/>
      <c r="C2436" s="227"/>
      <c r="D2436" s="227"/>
      <c r="E2436" s="227"/>
      <c r="F2436" s="227"/>
      <c r="G2436" s="253"/>
      <c r="H2436" s="227"/>
      <c r="I2436" s="253"/>
      <c r="J2436" s="227"/>
      <c r="K2436" s="253"/>
      <c r="L2436" s="8"/>
      <c r="M2436" s="253"/>
      <c r="N2436" s="227"/>
      <c r="O2436" s="227"/>
    </row>
    <row r="2437" spans="2:15" x14ac:dyDescent="0.3">
      <c r="B2437" s="226"/>
      <c r="C2437" s="227"/>
      <c r="D2437" s="227"/>
      <c r="E2437" s="227"/>
      <c r="F2437" s="227"/>
      <c r="G2437" s="253"/>
      <c r="H2437" s="227"/>
      <c r="I2437" s="253"/>
      <c r="J2437" s="227"/>
      <c r="K2437" s="253"/>
      <c r="L2437" s="8"/>
      <c r="M2437" s="253"/>
      <c r="N2437" s="227"/>
      <c r="O2437" s="227"/>
    </row>
    <row r="2438" spans="2:15" x14ac:dyDescent="0.3">
      <c r="B2438" s="226"/>
      <c r="C2438" s="227"/>
      <c r="D2438" s="227"/>
      <c r="E2438" s="227"/>
      <c r="F2438" s="227"/>
      <c r="G2438" s="253"/>
      <c r="H2438" s="227"/>
      <c r="I2438" s="253"/>
      <c r="J2438" s="227"/>
      <c r="K2438" s="253"/>
      <c r="L2438" s="8"/>
      <c r="M2438" s="253"/>
      <c r="N2438" s="227"/>
      <c r="O2438" s="227"/>
    </row>
    <row r="2439" spans="2:15" x14ac:dyDescent="0.3">
      <c r="B2439" s="226"/>
      <c r="C2439" s="227"/>
      <c r="D2439" s="227"/>
      <c r="E2439" s="227"/>
      <c r="F2439" s="227"/>
      <c r="G2439" s="253"/>
      <c r="H2439" s="227"/>
      <c r="I2439" s="253"/>
      <c r="J2439" s="227"/>
      <c r="K2439" s="253"/>
      <c r="L2439" s="8"/>
      <c r="M2439" s="253"/>
      <c r="N2439" s="227"/>
      <c r="O2439" s="227"/>
    </row>
    <row r="2440" spans="2:15" x14ac:dyDescent="0.3">
      <c r="B2440" s="226"/>
      <c r="C2440" s="227"/>
      <c r="D2440" s="227"/>
      <c r="E2440" s="227"/>
      <c r="F2440" s="227"/>
      <c r="G2440" s="253"/>
      <c r="H2440" s="227"/>
      <c r="I2440" s="253"/>
      <c r="J2440" s="227"/>
      <c r="K2440" s="253"/>
      <c r="L2440" s="8"/>
      <c r="M2440" s="253"/>
      <c r="N2440" s="227"/>
      <c r="O2440" s="227"/>
    </row>
    <row r="2441" spans="2:15" x14ac:dyDescent="0.3">
      <c r="B2441" s="226"/>
      <c r="C2441" s="227"/>
      <c r="D2441" s="227"/>
      <c r="E2441" s="227"/>
      <c r="F2441" s="227"/>
      <c r="G2441" s="253"/>
      <c r="H2441" s="227"/>
      <c r="I2441" s="253"/>
      <c r="J2441" s="227"/>
      <c r="K2441" s="253"/>
      <c r="L2441" s="8"/>
      <c r="M2441" s="253"/>
      <c r="N2441" s="227"/>
      <c r="O2441" s="227"/>
    </row>
    <row r="2442" spans="2:15" x14ac:dyDescent="0.3">
      <c r="B2442" s="226"/>
      <c r="C2442" s="227"/>
      <c r="D2442" s="227"/>
      <c r="E2442" s="227"/>
      <c r="F2442" s="227"/>
      <c r="G2442" s="253"/>
      <c r="H2442" s="227"/>
      <c r="I2442" s="253"/>
      <c r="J2442" s="227"/>
      <c r="K2442" s="253"/>
      <c r="L2442" s="8"/>
      <c r="M2442" s="253"/>
      <c r="N2442" s="227"/>
      <c r="O2442" s="227"/>
    </row>
    <row r="2443" spans="2:15" x14ac:dyDescent="0.3">
      <c r="B2443" s="226"/>
      <c r="C2443" s="227"/>
      <c r="D2443" s="227"/>
      <c r="E2443" s="227"/>
      <c r="F2443" s="227"/>
      <c r="G2443" s="253"/>
      <c r="H2443" s="227"/>
      <c r="I2443" s="253"/>
      <c r="J2443" s="227"/>
      <c r="K2443" s="253"/>
      <c r="L2443" s="8"/>
      <c r="M2443" s="253"/>
      <c r="N2443" s="227"/>
      <c r="O2443" s="227"/>
    </row>
    <row r="2444" spans="2:15" x14ac:dyDescent="0.3">
      <c r="B2444" s="226"/>
      <c r="C2444" s="227"/>
      <c r="D2444" s="227"/>
      <c r="E2444" s="227"/>
      <c r="F2444" s="227"/>
      <c r="G2444" s="253"/>
      <c r="H2444" s="227"/>
      <c r="I2444" s="253"/>
      <c r="J2444" s="227"/>
      <c r="K2444" s="253"/>
      <c r="L2444" s="8"/>
      <c r="M2444" s="253"/>
      <c r="N2444" s="227"/>
      <c r="O2444" s="227"/>
    </row>
    <row r="2445" spans="2:15" x14ac:dyDescent="0.3">
      <c r="B2445" s="226"/>
      <c r="C2445" s="227"/>
      <c r="D2445" s="227"/>
      <c r="E2445" s="227"/>
      <c r="F2445" s="227"/>
      <c r="G2445" s="253"/>
      <c r="H2445" s="227"/>
      <c r="I2445" s="253"/>
      <c r="J2445" s="227"/>
      <c r="K2445" s="253"/>
      <c r="L2445" s="8"/>
      <c r="M2445" s="253"/>
      <c r="N2445" s="227"/>
      <c r="O2445" s="227"/>
    </row>
    <row r="2446" spans="2:15" x14ac:dyDescent="0.3">
      <c r="B2446" s="226"/>
      <c r="C2446" s="227"/>
      <c r="D2446" s="227"/>
      <c r="E2446" s="227"/>
      <c r="F2446" s="227"/>
      <c r="G2446" s="253"/>
      <c r="H2446" s="227"/>
      <c r="I2446" s="253"/>
      <c r="J2446" s="227"/>
      <c r="K2446" s="253"/>
      <c r="L2446" s="8"/>
      <c r="M2446" s="253"/>
      <c r="N2446" s="227"/>
      <c r="O2446" s="227"/>
    </row>
    <row r="2447" spans="2:15" x14ac:dyDescent="0.3">
      <c r="B2447" s="226"/>
      <c r="C2447" s="227"/>
      <c r="D2447" s="227"/>
      <c r="E2447" s="227"/>
      <c r="F2447" s="227"/>
      <c r="G2447" s="253"/>
      <c r="H2447" s="227"/>
      <c r="I2447" s="253"/>
      <c r="J2447" s="227"/>
      <c r="K2447" s="253"/>
      <c r="L2447" s="8"/>
      <c r="M2447" s="253"/>
      <c r="N2447" s="227"/>
      <c r="O2447" s="227"/>
    </row>
    <row r="2448" spans="2:15" x14ac:dyDescent="0.3">
      <c r="B2448" s="226"/>
      <c r="C2448" s="227"/>
      <c r="D2448" s="227"/>
      <c r="E2448" s="227"/>
      <c r="F2448" s="227"/>
      <c r="G2448" s="253"/>
      <c r="H2448" s="227"/>
      <c r="I2448" s="253"/>
      <c r="J2448" s="227"/>
      <c r="K2448" s="253"/>
      <c r="L2448" s="8"/>
      <c r="M2448" s="253"/>
      <c r="N2448" s="227"/>
      <c r="O2448" s="227"/>
    </row>
    <row r="2449" spans="2:15" x14ac:dyDescent="0.3">
      <c r="B2449" s="226"/>
      <c r="C2449" s="227"/>
      <c r="D2449" s="227"/>
      <c r="E2449" s="227"/>
      <c r="F2449" s="227"/>
      <c r="G2449" s="253"/>
      <c r="H2449" s="227"/>
      <c r="I2449" s="253"/>
      <c r="J2449" s="227"/>
      <c r="K2449" s="253"/>
      <c r="L2449" s="8"/>
      <c r="M2449" s="253"/>
      <c r="N2449" s="227"/>
      <c r="O2449" s="227"/>
    </row>
    <row r="2450" spans="2:15" x14ac:dyDescent="0.3">
      <c r="B2450" s="226"/>
      <c r="C2450" s="227"/>
      <c r="D2450" s="227"/>
      <c r="E2450" s="227"/>
      <c r="F2450" s="227"/>
      <c r="G2450" s="253"/>
      <c r="H2450" s="227"/>
      <c r="I2450" s="253"/>
      <c r="J2450" s="227"/>
      <c r="K2450" s="253"/>
      <c r="L2450" s="8"/>
      <c r="M2450" s="253"/>
      <c r="N2450" s="227"/>
      <c r="O2450" s="227"/>
    </row>
    <row r="2451" spans="2:15" x14ac:dyDescent="0.3">
      <c r="B2451" s="226"/>
      <c r="C2451" s="227"/>
      <c r="D2451" s="227"/>
      <c r="E2451" s="227"/>
      <c r="F2451" s="227"/>
      <c r="G2451" s="253"/>
      <c r="H2451" s="227"/>
      <c r="I2451" s="253"/>
      <c r="J2451" s="227"/>
      <c r="K2451" s="253"/>
      <c r="L2451" s="8"/>
      <c r="M2451" s="253"/>
      <c r="N2451" s="227"/>
      <c r="O2451" s="227"/>
    </row>
    <row r="2452" spans="2:15" x14ac:dyDescent="0.3">
      <c r="B2452" s="226"/>
      <c r="C2452" s="227"/>
      <c r="D2452" s="227"/>
      <c r="E2452" s="227"/>
      <c r="F2452" s="227"/>
      <c r="G2452" s="253"/>
      <c r="H2452" s="227"/>
      <c r="I2452" s="253"/>
      <c r="J2452" s="227"/>
      <c r="K2452" s="253"/>
      <c r="L2452" s="8"/>
      <c r="M2452" s="253"/>
      <c r="N2452" s="227"/>
      <c r="O2452" s="227"/>
    </row>
    <row r="2453" spans="2:15" x14ac:dyDescent="0.3">
      <c r="B2453" s="226"/>
      <c r="C2453" s="227"/>
      <c r="D2453" s="227"/>
      <c r="E2453" s="227"/>
      <c r="F2453" s="227"/>
      <c r="G2453" s="253"/>
      <c r="H2453" s="227"/>
      <c r="I2453" s="253"/>
      <c r="J2453" s="227"/>
      <c r="K2453" s="253"/>
      <c r="L2453" s="8"/>
      <c r="M2453" s="253"/>
      <c r="N2453" s="227"/>
      <c r="O2453" s="227"/>
    </row>
    <row r="2454" spans="2:15" x14ac:dyDescent="0.3">
      <c r="B2454" s="226"/>
      <c r="C2454" s="227"/>
      <c r="D2454" s="227"/>
      <c r="E2454" s="227"/>
      <c r="F2454" s="227"/>
      <c r="G2454" s="253"/>
      <c r="H2454" s="227"/>
      <c r="I2454" s="253"/>
      <c r="J2454" s="227"/>
      <c r="K2454" s="253"/>
      <c r="L2454" s="8"/>
      <c r="M2454" s="253"/>
      <c r="N2454" s="227"/>
      <c r="O2454" s="227"/>
    </row>
    <row r="2455" spans="2:15" x14ac:dyDescent="0.3">
      <c r="B2455" s="226"/>
      <c r="C2455" s="227"/>
      <c r="D2455" s="227"/>
      <c r="E2455" s="227"/>
      <c r="F2455" s="227"/>
      <c r="G2455" s="253"/>
      <c r="H2455" s="227"/>
      <c r="I2455" s="253"/>
      <c r="J2455" s="227"/>
      <c r="K2455" s="253"/>
      <c r="L2455" s="8"/>
      <c r="M2455" s="253"/>
      <c r="N2455" s="227"/>
      <c r="O2455" s="227"/>
    </row>
    <row r="2456" spans="2:15" x14ac:dyDescent="0.3">
      <c r="B2456" s="226"/>
      <c r="C2456" s="227"/>
      <c r="D2456" s="227"/>
      <c r="E2456" s="227"/>
      <c r="F2456" s="227"/>
      <c r="G2456" s="253"/>
      <c r="H2456" s="227"/>
      <c r="I2456" s="253"/>
      <c r="J2456" s="227"/>
      <c r="K2456" s="253"/>
      <c r="L2456" s="8"/>
      <c r="M2456" s="253"/>
      <c r="N2456" s="227"/>
      <c r="O2456" s="227"/>
    </row>
    <row r="2457" spans="2:15" x14ac:dyDescent="0.3">
      <c r="B2457" s="226"/>
      <c r="C2457" s="227"/>
      <c r="D2457" s="227"/>
      <c r="E2457" s="227"/>
      <c r="F2457" s="227"/>
      <c r="G2457" s="253"/>
      <c r="H2457" s="227"/>
      <c r="I2457" s="253"/>
      <c r="J2457" s="227"/>
      <c r="K2457" s="253"/>
      <c r="L2457" s="8"/>
      <c r="M2457" s="253"/>
      <c r="N2457" s="227"/>
      <c r="O2457" s="227"/>
    </row>
    <row r="2458" spans="2:15" x14ac:dyDescent="0.3">
      <c r="B2458" s="226"/>
      <c r="C2458" s="227"/>
      <c r="D2458" s="227"/>
      <c r="E2458" s="227"/>
      <c r="F2458" s="227"/>
      <c r="G2458" s="253"/>
      <c r="H2458" s="227"/>
      <c r="I2458" s="253"/>
      <c r="J2458" s="227"/>
      <c r="K2458" s="253"/>
      <c r="L2458" s="8"/>
      <c r="M2458" s="253"/>
      <c r="N2458" s="227"/>
      <c r="O2458" s="227"/>
    </row>
    <row r="2459" spans="2:15" x14ac:dyDescent="0.3">
      <c r="B2459" s="226"/>
      <c r="C2459" s="227"/>
      <c r="D2459" s="227"/>
      <c r="E2459" s="227"/>
      <c r="F2459" s="227"/>
      <c r="G2459" s="253"/>
      <c r="H2459" s="227"/>
      <c r="I2459" s="253"/>
      <c r="J2459" s="227"/>
      <c r="K2459" s="253"/>
      <c r="L2459" s="8"/>
      <c r="M2459" s="253"/>
      <c r="N2459" s="227"/>
      <c r="O2459" s="227"/>
    </row>
    <row r="2460" spans="2:15" x14ac:dyDescent="0.3">
      <c r="B2460" s="226"/>
      <c r="C2460" s="227"/>
      <c r="D2460" s="227"/>
      <c r="E2460" s="227"/>
      <c r="F2460" s="227"/>
      <c r="G2460" s="253"/>
      <c r="H2460" s="227"/>
      <c r="I2460" s="253"/>
      <c r="J2460" s="227"/>
      <c r="K2460" s="253"/>
      <c r="L2460" s="8"/>
      <c r="M2460" s="253"/>
      <c r="N2460" s="227"/>
      <c r="O2460" s="227"/>
    </row>
    <row r="2461" spans="2:15" x14ac:dyDescent="0.3">
      <c r="B2461" s="226"/>
      <c r="C2461" s="227"/>
      <c r="D2461" s="227"/>
      <c r="E2461" s="227"/>
      <c r="F2461" s="227"/>
      <c r="G2461" s="253"/>
      <c r="H2461" s="227"/>
      <c r="I2461" s="253"/>
      <c r="J2461" s="227"/>
      <c r="K2461" s="253"/>
      <c r="L2461" s="8"/>
      <c r="M2461" s="253"/>
      <c r="N2461" s="227"/>
      <c r="O2461" s="227"/>
    </row>
    <row r="2462" spans="2:15" x14ac:dyDescent="0.3">
      <c r="B2462" s="226"/>
      <c r="C2462" s="227"/>
      <c r="D2462" s="227"/>
      <c r="E2462" s="227"/>
      <c r="F2462" s="227"/>
      <c r="G2462" s="253"/>
      <c r="H2462" s="227"/>
      <c r="I2462" s="253"/>
      <c r="J2462" s="227"/>
      <c r="K2462" s="253"/>
      <c r="L2462" s="8"/>
      <c r="M2462" s="253"/>
      <c r="N2462" s="227"/>
      <c r="O2462" s="227"/>
    </row>
    <row r="2463" spans="2:15" x14ac:dyDescent="0.3">
      <c r="B2463" s="226"/>
      <c r="C2463" s="227"/>
      <c r="D2463" s="227"/>
      <c r="E2463" s="227"/>
      <c r="F2463" s="227"/>
      <c r="G2463" s="253"/>
      <c r="H2463" s="227"/>
      <c r="I2463" s="253"/>
      <c r="J2463" s="227"/>
      <c r="K2463" s="253"/>
      <c r="L2463" s="8"/>
      <c r="M2463" s="253"/>
      <c r="N2463" s="227"/>
      <c r="O2463" s="227"/>
    </row>
    <row r="2464" spans="2:15" x14ac:dyDescent="0.3">
      <c r="B2464" s="226"/>
      <c r="C2464" s="227"/>
      <c r="D2464" s="227"/>
      <c r="E2464" s="227"/>
      <c r="F2464" s="227"/>
      <c r="G2464" s="253"/>
      <c r="H2464" s="227"/>
      <c r="I2464" s="253"/>
      <c r="J2464" s="227"/>
      <c r="K2464" s="253"/>
      <c r="L2464" s="8"/>
      <c r="M2464" s="253"/>
      <c r="N2464" s="227"/>
      <c r="O2464" s="227"/>
    </row>
    <row r="2465" spans="2:15" x14ac:dyDescent="0.3">
      <c r="B2465" s="226"/>
      <c r="C2465" s="227"/>
      <c r="D2465" s="227"/>
      <c r="E2465" s="227"/>
      <c r="F2465" s="227"/>
      <c r="G2465" s="253"/>
      <c r="H2465" s="227"/>
      <c r="I2465" s="253"/>
      <c r="J2465" s="227"/>
      <c r="K2465" s="253"/>
      <c r="L2465" s="8"/>
      <c r="M2465" s="253"/>
      <c r="N2465" s="227"/>
      <c r="O2465" s="227"/>
    </row>
    <row r="2466" spans="2:15" x14ac:dyDescent="0.3">
      <c r="B2466" s="226"/>
      <c r="C2466" s="227"/>
      <c r="D2466" s="227"/>
      <c r="E2466" s="227"/>
      <c r="F2466" s="227"/>
      <c r="G2466" s="253"/>
      <c r="H2466" s="227"/>
      <c r="I2466" s="253"/>
      <c r="J2466" s="227"/>
      <c r="K2466" s="253"/>
      <c r="L2466" s="8"/>
      <c r="M2466" s="253"/>
      <c r="N2466" s="227"/>
      <c r="O2466" s="227"/>
    </row>
    <row r="2467" spans="2:15" x14ac:dyDescent="0.3">
      <c r="B2467" s="226"/>
      <c r="C2467" s="227"/>
      <c r="D2467" s="227"/>
      <c r="E2467" s="227"/>
      <c r="F2467" s="227"/>
      <c r="G2467" s="253"/>
      <c r="H2467" s="227"/>
      <c r="I2467" s="253"/>
      <c r="J2467" s="227"/>
      <c r="K2467" s="253"/>
      <c r="L2467" s="8"/>
      <c r="M2467" s="253"/>
      <c r="N2467" s="227"/>
      <c r="O2467" s="227"/>
    </row>
    <row r="2468" spans="2:15" x14ac:dyDescent="0.3">
      <c r="B2468" s="226"/>
      <c r="C2468" s="227"/>
      <c r="D2468" s="227"/>
      <c r="E2468" s="227"/>
      <c r="F2468" s="227"/>
      <c r="G2468" s="253"/>
      <c r="H2468" s="227"/>
      <c r="I2468" s="253"/>
      <c r="J2468" s="227"/>
      <c r="K2468" s="253"/>
      <c r="L2468" s="8"/>
      <c r="M2468" s="253"/>
      <c r="N2468" s="227"/>
      <c r="O2468" s="227"/>
    </row>
    <row r="2469" spans="2:15" x14ac:dyDescent="0.3">
      <c r="B2469" s="226"/>
      <c r="C2469" s="227"/>
      <c r="D2469" s="227"/>
      <c r="E2469" s="227"/>
      <c r="F2469" s="227"/>
      <c r="G2469" s="253"/>
      <c r="H2469" s="227"/>
      <c r="I2469" s="253"/>
      <c r="J2469" s="227"/>
      <c r="K2469" s="253"/>
      <c r="L2469" s="8"/>
      <c r="M2469" s="253"/>
      <c r="N2469" s="227"/>
      <c r="O2469" s="227"/>
    </row>
    <row r="2470" spans="2:15" x14ac:dyDescent="0.3">
      <c r="B2470" s="226"/>
      <c r="C2470" s="227"/>
      <c r="D2470" s="227"/>
      <c r="E2470" s="227"/>
      <c r="F2470" s="227"/>
      <c r="G2470" s="253"/>
      <c r="H2470" s="227"/>
      <c r="I2470" s="253"/>
      <c r="J2470" s="227"/>
      <c r="K2470" s="253"/>
      <c r="L2470" s="8"/>
      <c r="M2470" s="253"/>
      <c r="N2470" s="227"/>
      <c r="O2470" s="227"/>
    </row>
    <row r="2471" spans="2:15" x14ac:dyDescent="0.3">
      <c r="B2471" s="226"/>
      <c r="C2471" s="227"/>
      <c r="D2471" s="227"/>
      <c r="E2471" s="227"/>
      <c r="F2471" s="227"/>
      <c r="G2471" s="253"/>
      <c r="H2471" s="227"/>
      <c r="I2471" s="253"/>
      <c r="J2471" s="227"/>
      <c r="K2471" s="253"/>
      <c r="L2471" s="8"/>
      <c r="M2471" s="253"/>
      <c r="N2471" s="227"/>
      <c r="O2471" s="227"/>
    </row>
    <row r="2472" spans="2:15" x14ac:dyDescent="0.3">
      <c r="B2472" s="226"/>
      <c r="C2472" s="227"/>
      <c r="D2472" s="227"/>
      <c r="E2472" s="227"/>
      <c r="F2472" s="227"/>
      <c r="G2472" s="253"/>
      <c r="H2472" s="227"/>
      <c r="I2472" s="253"/>
      <c r="J2472" s="227"/>
      <c r="K2472" s="253"/>
      <c r="L2472" s="8"/>
      <c r="M2472" s="253"/>
      <c r="N2472" s="227"/>
      <c r="O2472" s="227"/>
    </row>
    <row r="2473" spans="2:15" x14ac:dyDescent="0.3">
      <c r="B2473" s="226"/>
      <c r="C2473" s="227"/>
      <c r="D2473" s="227"/>
      <c r="E2473" s="227"/>
      <c r="F2473" s="227"/>
      <c r="G2473" s="253"/>
      <c r="H2473" s="227"/>
      <c r="I2473" s="253"/>
      <c r="J2473" s="227"/>
      <c r="K2473" s="253"/>
      <c r="L2473" s="8"/>
      <c r="M2473" s="253"/>
      <c r="N2473" s="227"/>
      <c r="O2473" s="227"/>
    </row>
    <row r="2474" spans="2:15" x14ac:dyDescent="0.3">
      <c r="B2474" s="226"/>
      <c r="C2474" s="227"/>
      <c r="D2474" s="227"/>
      <c r="E2474" s="227"/>
      <c r="F2474" s="227"/>
      <c r="G2474" s="253"/>
      <c r="H2474" s="227"/>
      <c r="I2474" s="253"/>
      <c r="J2474" s="227"/>
      <c r="K2474" s="253"/>
      <c r="L2474" s="8"/>
      <c r="M2474" s="253"/>
      <c r="N2474" s="227"/>
      <c r="O2474" s="227"/>
    </row>
    <row r="2475" spans="2:15" x14ac:dyDescent="0.3">
      <c r="B2475" s="226"/>
      <c r="C2475" s="227"/>
      <c r="D2475" s="227"/>
      <c r="E2475" s="227"/>
      <c r="F2475" s="227"/>
      <c r="G2475" s="253"/>
      <c r="H2475" s="227"/>
      <c r="I2475" s="253"/>
      <c r="J2475" s="227"/>
      <c r="K2475" s="253"/>
      <c r="L2475" s="8"/>
      <c r="M2475" s="253"/>
      <c r="N2475" s="227"/>
      <c r="O2475" s="227"/>
    </row>
    <row r="2476" spans="2:15" x14ac:dyDescent="0.3">
      <c r="B2476" s="226"/>
      <c r="C2476" s="227"/>
      <c r="D2476" s="227"/>
      <c r="E2476" s="227"/>
      <c r="F2476" s="227"/>
      <c r="G2476" s="253"/>
      <c r="H2476" s="227"/>
      <c r="I2476" s="253"/>
      <c r="J2476" s="227"/>
      <c r="K2476" s="253"/>
      <c r="L2476" s="8"/>
      <c r="M2476" s="253"/>
      <c r="N2476" s="227"/>
      <c r="O2476" s="227"/>
    </row>
    <row r="2477" spans="2:15" x14ac:dyDescent="0.3">
      <c r="B2477" s="226"/>
      <c r="C2477" s="227"/>
      <c r="D2477" s="227"/>
      <c r="E2477" s="227"/>
      <c r="F2477" s="227"/>
      <c r="G2477" s="253"/>
      <c r="H2477" s="227"/>
      <c r="I2477" s="253"/>
      <c r="J2477" s="227"/>
      <c r="K2477" s="253"/>
      <c r="L2477" s="8"/>
      <c r="M2477" s="253"/>
      <c r="N2477" s="227"/>
      <c r="O2477" s="227"/>
    </row>
    <row r="2478" spans="2:15" x14ac:dyDescent="0.3">
      <c r="B2478" s="226"/>
      <c r="C2478" s="227"/>
      <c r="D2478" s="227"/>
      <c r="E2478" s="227"/>
      <c r="F2478" s="227"/>
      <c r="G2478" s="253"/>
      <c r="H2478" s="227"/>
      <c r="I2478" s="253"/>
      <c r="J2478" s="227"/>
      <c r="K2478" s="253"/>
      <c r="L2478" s="8"/>
      <c r="M2478" s="253"/>
      <c r="N2478" s="227"/>
      <c r="O2478" s="227"/>
    </row>
    <row r="2479" spans="2:15" x14ac:dyDescent="0.3">
      <c r="B2479" s="226"/>
      <c r="C2479" s="227"/>
      <c r="D2479" s="227"/>
      <c r="E2479" s="227"/>
      <c r="F2479" s="227"/>
      <c r="G2479" s="253"/>
      <c r="H2479" s="227"/>
      <c r="I2479" s="253"/>
      <c r="J2479" s="227"/>
      <c r="K2479" s="253"/>
      <c r="L2479" s="8"/>
      <c r="M2479" s="253"/>
      <c r="N2479" s="227"/>
      <c r="O2479" s="227"/>
    </row>
    <row r="2480" spans="2:15" x14ac:dyDescent="0.3">
      <c r="B2480" s="226"/>
      <c r="C2480" s="227"/>
      <c r="D2480" s="227"/>
      <c r="E2480" s="227"/>
      <c r="F2480" s="227"/>
      <c r="G2480" s="253"/>
      <c r="H2480" s="227"/>
      <c r="I2480" s="253"/>
      <c r="J2480" s="227"/>
      <c r="K2480" s="253"/>
      <c r="L2480" s="8"/>
      <c r="M2480" s="253"/>
      <c r="N2480" s="227"/>
      <c r="O2480" s="227"/>
    </row>
    <row r="2481" spans="2:15" x14ac:dyDescent="0.3">
      <c r="B2481" s="226"/>
      <c r="C2481" s="227"/>
      <c r="D2481" s="227"/>
      <c r="E2481" s="227"/>
      <c r="F2481" s="227"/>
      <c r="G2481" s="253"/>
      <c r="H2481" s="227"/>
      <c r="I2481" s="253"/>
      <c r="J2481" s="227"/>
      <c r="K2481" s="253"/>
      <c r="L2481" s="8"/>
      <c r="M2481" s="253"/>
      <c r="N2481" s="227"/>
      <c r="O2481" s="227"/>
    </row>
    <row r="2482" spans="2:15" x14ac:dyDescent="0.3">
      <c r="B2482" s="226"/>
      <c r="C2482" s="227"/>
      <c r="D2482" s="227"/>
      <c r="E2482" s="227"/>
      <c r="F2482" s="227"/>
      <c r="G2482" s="253"/>
      <c r="H2482" s="227"/>
      <c r="I2482" s="253"/>
      <c r="J2482" s="227"/>
      <c r="K2482" s="253"/>
      <c r="L2482" s="8"/>
      <c r="M2482" s="253"/>
      <c r="N2482" s="227"/>
      <c r="O2482" s="227"/>
    </row>
    <row r="2483" spans="2:15" x14ac:dyDescent="0.3">
      <c r="B2483" s="226"/>
      <c r="C2483" s="227"/>
      <c r="D2483" s="227"/>
      <c r="E2483" s="227"/>
      <c r="F2483" s="227"/>
      <c r="G2483" s="253"/>
      <c r="H2483" s="227"/>
      <c r="I2483" s="253"/>
      <c r="J2483" s="227"/>
      <c r="K2483" s="253"/>
      <c r="L2483" s="8"/>
      <c r="M2483" s="253"/>
      <c r="N2483" s="227"/>
      <c r="O2483" s="227"/>
    </row>
    <row r="2484" spans="2:15" x14ac:dyDescent="0.3">
      <c r="B2484" s="226"/>
      <c r="C2484" s="227"/>
      <c r="D2484" s="227"/>
      <c r="E2484" s="227"/>
      <c r="F2484" s="227"/>
      <c r="G2484" s="253"/>
      <c r="H2484" s="227"/>
      <c r="I2484" s="253"/>
      <c r="J2484" s="227"/>
      <c r="K2484" s="253"/>
      <c r="L2484" s="8"/>
      <c r="M2484" s="253"/>
      <c r="N2484" s="227"/>
      <c r="O2484" s="227"/>
    </row>
    <row r="2485" spans="2:15" x14ac:dyDescent="0.3">
      <c r="B2485" s="226"/>
      <c r="C2485" s="227"/>
      <c r="D2485" s="227"/>
      <c r="E2485" s="227"/>
      <c r="F2485" s="227"/>
      <c r="G2485" s="253"/>
      <c r="H2485" s="227"/>
      <c r="I2485" s="253"/>
      <c r="J2485" s="227"/>
      <c r="K2485" s="253"/>
      <c r="L2485" s="8"/>
      <c r="M2485" s="253"/>
      <c r="N2485" s="227"/>
      <c r="O2485" s="227"/>
    </row>
    <row r="2486" spans="2:15" x14ac:dyDescent="0.3">
      <c r="B2486" s="226"/>
      <c r="C2486" s="227"/>
      <c r="D2486" s="227"/>
      <c r="E2486" s="227"/>
      <c r="F2486" s="227"/>
      <c r="G2486" s="253"/>
      <c r="H2486" s="227"/>
      <c r="I2486" s="253"/>
      <c r="J2486" s="227"/>
      <c r="K2486" s="253"/>
      <c r="L2486" s="8"/>
      <c r="M2486" s="253"/>
      <c r="N2486" s="227"/>
      <c r="O2486" s="227"/>
    </row>
    <row r="2487" spans="2:15" x14ac:dyDescent="0.3">
      <c r="B2487" s="226"/>
      <c r="C2487" s="227"/>
      <c r="D2487" s="227"/>
      <c r="E2487" s="227"/>
      <c r="F2487" s="227"/>
      <c r="G2487" s="253"/>
      <c r="H2487" s="227"/>
      <c r="I2487" s="253"/>
      <c r="J2487" s="227"/>
      <c r="K2487" s="253"/>
      <c r="L2487" s="8"/>
      <c r="M2487" s="253"/>
      <c r="N2487" s="227"/>
      <c r="O2487" s="227"/>
    </row>
    <row r="2488" spans="2:15" x14ac:dyDescent="0.3">
      <c r="B2488" s="226"/>
      <c r="C2488" s="227"/>
      <c r="D2488" s="227"/>
      <c r="E2488" s="227"/>
      <c r="F2488" s="227"/>
      <c r="G2488" s="253"/>
      <c r="H2488" s="227"/>
      <c r="I2488" s="253"/>
      <c r="J2488" s="227"/>
      <c r="K2488" s="253"/>
      <c r="L2488" s="8"/>
      <c r="M2488" s="253"/>
      <c r="N2488" s="227"/>
      <c r="O2488" s="227"/>
    </row>
    <row r="2489" spans="2:15" x14ac:dyDescent="0.3">
      <c r="B2489" s="226"/>
      <c r="C2489" s="227"/>
      <c r="D2489" s="227"/>
      <c r="E2489" s="227"/>
      <c r="F2489" s="227"/>
      <c r="G2489" s="253"/>
      <c r="H2489" s="227"/>
      <c r="I2489" s="253"/>
      <c r="J2489" s="227"/>
      <c r="K2489" s="253"/>
      <c r="L2489" s="8"/>
      <c r="M2489" s="253"/>
      <c r="N2489" s="227"/>
      <c r="O2489" s="227"/>
    </row>
    <row r="2490" spans="2:15" x14ac:dyDescent="0.3">
      <c r="B2490" s="226"/>
      <c r="C2490" s="227"/>
      <c r="D2490" s="227"/>
      <c r="E2490" s="227"/>
      <c r="F2490" s="227"/>
      <c r="G2490" s="253"/>
      <c r="H2490" s="227"/>
      <c r="I2490" s="253"/>
      <c r="J2490" s="227"/>
      <c r="K2490" s="253"/>
      <c r="L2490" s="8"/>
      <c r="M2490" s="253"/>
      <c r="N2490" s="227"/>
      <c r="O2490" s="227"/>
    </row>
    <row r="2491" spans="2:15" x14ac:dyDescent="0.3">
      <c r="B2491" s="226"/>
      <c r="C2491" s="227"/>
      <c r="D2491" s="227"/>
      <c r="E2491" s="227"/>
      <c r="F2491" s="227"/>
      <c r="G2491" s="253"/>
      <c r="H2491" s="227"/>
      <c r="I2491" s="253"/>
      <c r="J2491" s="227"/>
      <c r="K2491" s="253"/>
      <c r="L2491" s="8"/>
      <c r="M2491" s="253"/>
      <c r="N2491" s="227"/>
      <c r="O2491" s="227"/>
    </row>
    <row r="2492" spans="2:15" x14ac:dyDescent="0.3">
      <c r="B2492" s="226"/>
      <c r="C2492" s="227"/>
      <c r="D2492" s="227"/>
      <c r="E2492" s="227"/>
      <c r="F2492" s="227"/>
      <c r="G2492" s="253"/>
      <c r="H2492" s="227"/>
      <c r="I2492" s="253"/>
      <c r="J2492" s="227"/>
      <c r="K2492" s="253"/>
      <c r="L2492" s="8"/>
      <c r="M2492" s="253"/>
      <c r="N2492" s="227"/>
      <c r="O2492" s="227"/>
    </row>
    <row r="2493" spans="2:15" x14ac:dyDescent="0.3">
      <c r="B2493" s="226"/>
      <c r="C2493" s="227"/>
      <c r="D2493" s="227"/>
      <c r="E2493" s="227"/>
      <c r="F2493" s="227"/>
      <c r="G2493" s="253"/>
      <c r="H2493" s="227"/>
      <c r="I2493" s="253"/>
      <c r="J2493" s="227"/>
      <c r="K2493" s="253"/>
      <c r="L2493" s="8"/>
      <c r="M2493" s="253"/>
      <c r="N2493" s="227"/>
      <c r="O2493" s="227"/>
    </row>
    <row r="2494" spans="2:15" x14ac:dyDescent="0.3">
      <c r="B2494" s="226"/>
      <c r="C2494" s="227"/>
      <c r="D2494" s="227"/>
      <c r="E2494" s="227"/>
      <c r="F2494" s="227"/>
      <c r="G2494" s="253"/>
      <c r="H2494" s="227"/>
      <c r="I2494" s="253"/>
      <c r="J2494" s="227"/>
      <c r="K2494" s="253"/>
      <c r="L2494" s="8"/>
      <c r="M2494" s="253"/>
      <c r="N2494" s="227"/>
      <c r="O2494" s="227"/>
    </row>
    <row r="2495" spans="2:15" x14ac:dyDescent="0.3">
      <c r="B2495" s="226"/>
      <c r="C2495" s="227"/>
      <c r="D2495" s="227"/>
      <c r="E2495" s="227"/>
      <c r="F2495" s="227"/>
      <c r="G2495" s="253"/>
      <c r="H2495" s="227"/>
      <c r="I2495" s="253"/>
      <c r="J2495" s="227"/>
      <c r="K2495" s="253"/>
      <c r="L2495" s="8"/>
      <c r="M2495" s="253"/>
      <c r="N2495" s="227"/>
      <c r="O2495" s="227"/>
    </row>
    <row r="2496" spans="2:15" x14ac:dyDescent="0.3">
      <c r="B2496" s="226"/>
      <c r="C2496" s="227"/>
      <c r="D2496" s="227"/>
      <c r="E2496" s="227"/>
      <c r="F2496" s="227"/>
      <c r="G2496" s="253"/>
      <c r="H2496" s="227"/>
      <c r="I2496" s="253"/>
      <c r="J2496" s="227"/>
      <c r="K2496" s="253"/>
      <c r="L2496" s="8"/>
      <c r="M2496" s="253"/>
      <c r="N2496" s="227"/>
      <c r="O2496" s="227"/>
    </row>
    <row r="2497" spans="2:15" x14ac:dyDescent="0.3">
      <c r="B2497" s="226"/>
      <c r="C2497" s="227"/>
      <c r="D2497" s="227"/>
      <c r="E2497" s="227"/>
      <c r="F2497" s="227"/>
      <c r="G2497" s="253"/>
      <c r="H2497" s="227"/>
      <c r="I2497" s="253"/>
      <c r="J2497" s="227"/>
      <c r="K2497" s="253"/>
      <c r="L2497" s="8"/>
      <c r="M2497" s="253"/>
      <c r="N2497" s="227"/>
      <c r="O2497" s="227"/>
    </row>
    <row r="2498" spans="2:15" x14ac:dyDescent="0.3">
      <c r="B2498" s="226"/>
      <c r="C2498" s="227"/>
      <c r="D2498" s="227"/>
      <c r="E2498" s="227"/>
      <c r="F2498" s="227"/>
      <c r="G2498" s="253"/>
      <c r="H2498" s="227"/>
      <c r="I2498" s="253"/>
      <c r="J2498" s="227"/>
      <c r="K2498" s="253"/>
      <c r="L2498" s="8"/>
      <c r="M2498" s="253"/>
      <c r="N2498" s="227"/>
      <c r="O2498" s="227"/>
    </row>
    <row r="2499" spans="2:15" x14ac:dyDescent="0.3">
      <c r="B2499" s="226"/>
      <c r="C2499" s="227"/>
      <c r="D2499" s="227"/>
      <c r="E2499" s="227"/>
      <c r="F2499" s="227"/>
      <c r="G2499" s="253"/>
      <c r="H2499" s="227"/>
      <c r="I2499" s="253"/>
      <c r="J2499" s="227"/>
      <c r="K2499" s="253"/>
      <c r="L2499" s="8"/>
      <c r="M2499" s="253"/>
      <c r="N2499" s="227"/>
      <c r="O2499" s="227"/>
    </row>
    <row r="2500" spans="2:15" x14ac:dyDescent="0.3">
      <c r="B2500" s="226"/>
      <c r="C2500" s="227"/>
      <c r="D2500" s="227"/>
      <c r="E2500" s="227"/>
      <c r="F2500" s="227"/>
      <c r="G2500" s="253"/>
      <c r="H2500" s="227"/>
      <c r="I2500" s="253"/>
      <c r="J2500" s="227"/>
      <c r="K2500" s="253"/>
      <c r="L2500" s="8"/>
      <c r="M2500" s="253"/>
      <c r="N2500" s="227"/>
      <c r="O2500" s="227"/>
    </row>
    <row r="2501" spans="2:15" x14ac:dyDescent="0.3">
      <c r="B2501" s="226"/>
      <c r="C2501" s="227"/>
      <c r="D2501" s="227"/>
      <c r="E2501" s="227"/>
      <c r="F2501" s="227"/>
      <c r="G2501" s="253"/>
      <c r="H2501" s="227"/>
      <c r="I2501" s="253"/>
      <c r="J2501" s="227"/>
      <c r="K2501" s="253"/>
      <c r="L2501" s="8"/>
      <c r="M2501" s="253"/>
      <c r="N2501" s="227"/>
      <c r="O2501" s="227"/>
    </row>
    <row r="2502" spans="2:15" x14ac:dyDescent="0.3">
      <c r="B2502" s="226"/>
      <c r="C2502" s="227"/>
      <c r="D2502" s="227"/>
      <c r="E2502" s="227"/>
      <c r="F2502" s="227"/>
      <c r="G2502" s="253"/>
      <c r="H2502" s="227"/>
      <c r="I2502" s="253"/>
      <c r="J2502" s="227"/>
      <c r="K2502" s="253"/>
      <c r="L2502" s="8"/>
      <c r="M2502" s="253"/>
      <c r="N2502" s="227"/>
      <c r="O2502" s="227"/>
    </row>
    <row r="2503" spans="2:15" x14ac:dyDescent="0.3">
      <c r="B2503" s="226"/>
      <c r="C2503" s="227"/>
      <c r="D2503" s="227"/>
      <c r="E2503" s="227"/>
      <c r="F2503" s="227"/>
      <c r="G2503" s="253"/>
      <c r="H2503" s="227"/>
      <c r="I2503" s="253"/>
      <c r="J2503" s="227"/>
      <c r="K2503" s="253"/>
      <c r="L2503" s="8"/>
      <c r="M2503" s="253"/>
      <c r="N2503" s="227"/>
      <c r="O2503" s="227"/>
    </row>
    <row r="2504" spans="2:15" x14ac:dyDescent="0.3">
      <c r="B2504" s="226"/>
      <c r="C2504" s="227"/>
      <c r="D2504" s="227"/>
      <c r="E2504" s="227"/>
      <c r="F2504" s="227"/>
      <c r="G2504" s="253"/>
      <c r="H2504" s="227"/>
      <c r="I2504" s="253"/>
      <c r="J2504" s="227"/>
      <c r="K2504" s="253"/>
      <c r="L2504" s="8"/>
      <c r="M2504" s="253"/>
      <c r="N2504" s="227"/>
      <c r="O2504" s="227"/>
    </row>
    <row r="2505" spans="2:15" x14ac:dyDescent="0.3">
      <c r="B2505" s="226"/>
      <c r="C2505" s="227"/>
      <c r="D2505" s="227"/>
      <c r="E2505" s="227"/>
      <c r="F2505" s="227"/>
      <c r="G2505" s="253"/>
      <c r="H2505" s="227"/>
      <c r="I2505" s="253"/>
      <c r="J2505" s="227"/>
      <c r="K2505" s="253"/>
      <c r="L2505" s="8"/>
      <c r="M2505" s="253"/>
      <c r="N2505" s="227"/>
      <c r="O2505" s="227"/>
    </row>
    <row r="2506" spans="2:15" x14ac:dyDescent="0.3">
      <c r="B2506" s="226"/>
      <c r="C2506" s="227"/>
      <c r="D2506" s="227"/>
      <c r="E2506" s="227"/>
      <c r="F2506" s="227"/>
      <c r="G2506" s="253"/>
      <c r="H2506" s="227"/>
      <c r="I2506" s="253"/>
      <c r="J2506" s="227"/>
      <c r="K2506" s="253"/>
      <c r="L2506" s="8"/>
      <c r="M2506" s="253"/>
      <c r="N2506" s="227"/>
      <c r="O2506" s="227"/>
    </row>
    <row r="2507" spans="2:15" x14ac:dyDescent="0.3">
      <c r="B2507" s="226"/>
      <c r="C2507" s="227"/>
      <c r="D2507" s="227"/>
      <c r="E2507" s="227"/>
      <c r="F2507" s="227"/>
      <c r="G2507" s="253"/>
      <c r="H2507" s="227"/>
      <c r="I2507" s="253"/>
      <c r="J2507" s="227"/>
      <c r="K2507" s="253"/>
      <c r="L2507" s="8"/>
      <c r="M2507" s="253"/>
      <c r="N2507" s="227"/>
      <c r="O2507" s="227"/>
    </row>
    <row r="2508" spans="2:15" x14ac:dyDescent="0.3">
      <c r="B2508" s="226"/>
      <c r="C2508" s="227"/>
      <c r="D2508" s="227"/>
      <c r="E2508" s="227"/>
      <c r="F2508" s="227"/>
      <c r="G2508" s="253"/>
      <c r="H2508" s="227"/>
      <c r="I2508" s="253"/>
      <c r="J2508" s="227"/>
      <c r="K2508" s="253"/>
      <c r="L2508" s="8"/>
      <c r="M2508" s="253"/>
      <c r="N2508" s="227"/>
      <c r="O2508" s="227"/>
    </row>
    <row r="2509" spans="2:15" x14ac:dyDescent="0.3">
      <c r="B2509" s="226"/>
      <c r="C2509" s="227"/>
      <c r="D2509" s="227"/>
      <c r="E2509" s="227"/>
      <c r="F2509" s="227"/>
      <c r="G2509" s="253"/>
      <c r="H2509" s="227"/>
      <c r="I2509" s="253"/>
      <c r="J2509" s="227"/>
      <c r="K2509" s="253"/>
      <c r="L2509" s="8"/>
      <c r="M2509" s="253"/>
      <c r="N2509" s="227"/>
      <c r="O2509" s="227"/>
    </row>
    <row r="2510" spans="2:15" x14ac:dyDescent="0.3">
      <c r="B2510" s="226"/>
      <c r="C2510" s="227"/>
      <c r="D2510" s="227"/>
      <c r="E2510" s="227"/>
      <c r="F2510" s="227"/>
      <c r="G2510" s="253"/>
      <c r="H2510" s="227"/>
      <c r="I2510" s="253"/>
      <c r="J2510" s="227"/>
      <c r="K2510" s="253"/>
      <c r="L2510" s="8"/>
      <c r="M2510" s="253"/>
      <c r="N2510" s="227"/>
      <c r="O2510" s="227"/>
    </row>
    <row r="2511" spans="2:15" x14ac:dyDescent="0.3">
      <c r="B2511" s="226"/>
      <c r="C2511" s="227"/>
      <c r="D2511" s="227"/>
      <c r="E2511" s="227"/>
      <c r="F2511" s="227"/>
      <c r="G2511" s="253"/>
      <c r="H2511" s="227"/>
      <c r="I2511" s="253"/>
      <c r="J2511" s="227"/>
      <c r="K2511" s="253"/>
      <c r="L2511" s="8"/>
      <c r="M2511" s="253"/>
      <c r="N2511" s="227"/>
      <c r="O2511" s="227"/>
    </row>
    <row r="2512" spans="2:15" x14ac:dyDescent="0.3">
      <c r="B2512" s="226"/>
      <c r="C2512" s="227"/>
      <c r="D2512" s="227"/>
      <c r="E2512" s="227"/>
      <c r="F2512" s="227"/>
      <c r="G2512" s="253"/>
      <c r="H2512" s="227"/>
      <c r="I2512" s="253"/>
      <c r="J2512" s="227"/>
      <c r="K2512" s="253"/>
      <c r="L2512" s="8"/>
      <c r="M2512" s="253"/>
      <c r="N2512" s="227"/>
      <c r="O2512" s="227"/>
    </row>
    <row r="2513" spans="2:15" x14ac:dyDescent="0.3">
      <c r="B2513" s="226"/>
      <c r="C2513" s="227"/>
      <c r="D2513" s="227"/>
      <c r="E2513" s="227"/>
      <c r="F2513" s="227"/>
      <c r="G2513" s="253"/>
      <c r="H2513" s="227"/>
      <c r="I2513" s="253"/>
      <c r="J2513" s="227"/>
      <c r="K2513" s="253"/>
      <c r="L2513" s="8"/>
      <c r="M2513" s="253"/>
      <c r="N2513" s="227"/>
      <c r="O2513" s="227"/>
    </row>
    <row r="2514" spans="2:15" x14ac:dyDescent="0.3">
      <c r="B2514" s="226"/>
      <c r="C2514" s="227"/>
      <c r="D2514" s="227"/>
      <c r="E2514" s="227"/>
      <c r="F2514" s="227"/>
      <c r="G2514" s="253"/>
      <c r="H2514" s="227"/>
      <c r="I2514" s="253"/>
      <c r="J2514" s="227"/>
      <c r="K2514" s="253"/>
      <c r="L2514" s="8"/>
      <c r="M2514" s="253"/>
      <c r="N2514" s="227"/>
      <c r="O2514" s="227"/>
    </row>
    <row r="2515" spans="2:15" x14ac:dyDescent="0.3">
      <c r="B2515" s="226"/>
      <c r="C2515" s="227"/>
      <c r="D2515" s="227"/>
      <c r="E2515" s="227"/>
      <c r="F2515" s="227"/>
      <c r="G2515" s="253"/>
      <c r="H2515" s="227"/>
      <c r="I2515" s="253"/>
      <c r="J2515" s="227"/>
      <c r="K2515" s="253"/>
      <c r="L2515" s="8"/>
      <c r="M2515" s="253"/>
      <c r="N2515" s="227"/>
      <c r="O2515" s="227"/>
    </row>
    <row r="2516" spans="2:15" x14ac:dyDescent="0.3">
      <c r="B2516" s="226"/>
      <c r="C2516" s="227"/>
      <c r="D2516" s="227"/>
      <c r="E2516" s="227"/>
      <c r="F2516" s="227"/>
      <c r="G2516" s="253"/>
      <c r="H2516" s="227"/>
      <c r="I2516" s="253"/>
      <c r="J2516" s="227"/>
      <c r="K2516" s="253"/>
      <c r="L2516" s="8"/>
      <c r="M2516" s="253"/>
      <c r="N2516" s="227"/>
      <c r="O2516" s="227"/>
    </row>
    <row r="2517" spans="2:15" x14ac:dyDescent="0.3">
      <c r="B2517" s="226"/>
      <c r="C2517" s="227"/>
      <c r="D2517" s="227"/>
      <c r="E2517" s="227"/>
      <c r="F2517" s="227"/>
      <c r="G2517" s="253"/>
      <c r="H2517" s="227"/>
      <c r="I2517" s="253"/>
      <c r="J2517" s="227"/>
      <c r="K2517" s="253"/>
      <c r="L2517" s="8"/>
      <c r="M2517" s="253"/>
      <c r="N2517" s="227"/>
      <c r="O2517" s="227"/>
    </row>
    <row r="2518" spans="2:15" x14ac:dyDescent="0.3">
      <c r="B2518" s="226"/>
      <c r="C2518" s="227"/>
      <c r="D2518" s="227"/>
      <c r="E2518" s="227"/>
      <c r="F2518" s="227"/>
      <c r="G2518" s="253"/>
      <c r="H2518" s="227"/>
      <c r="I2518" s="253"/>
      <c r="J2518" s="227"/>
      <c r="K2518" s="253"/>
      <c r="L2518" s="8"/>
      <c r="M2518" s="253"/>
      <c r="N2518" s="227"/>
      <c r="O2518" s="227"/>
    </row>
    <row r="2519" spans="2:15" x14ac:dyDescent="0.3">
      <c r="B2519" s="226"/>
      <c r="C2519" s="227"/>
      <c r="D2519" s="227"/>
      <c r="E2519" s="227"/>
      <c r="F2519" s="227"/>
      <c r="G2519" s="253"/>
      <c r="H2519" s="227"/>
      <c r="I2519" s="253"/>
      <c r="J2519" s="227"/>
      <c r="K2519" s="253"/>
      <c r="L2519" s="8"/>
      <c r="M2519" s="253"/>
      <c r="N2519" s="227"/>
      <c r="O2519" s="227"/>
    </row>
    <row r="2520" spans="2:15" x14ac:dyDescent="0.3">
      <c r="B2520" s="226"/>
      <c r="C2520" s="227"/>
      <c r="D2520" s="227"/>
      <c r="E2520" s="227"/>
      <c r="F2520" s="227"/>
      <c r="G2520" s="253"/>
      <c r="H2520" s="227"/>
      <c r="I2520" s="253"/>
      <c r="J2520" s="227"/>
      <c r="K2520" s="253"/>
      <c r="L2520" s="8"/>
      <c r="M2520" s="253"/>
      <c r="N2520" s="227"/>
      <c r="O2520" s="227"/>
    </row>
    <row r="2521" spans="2:15" x14ac:dyDescent="0.3">
      <c r="B2521" s="226"/>
      <c r="C2521" s="227"/>
      <c r="D2521" s="227"/>
      <c r="E2521" s="227"/>
      <c r="F2521" s="227"/>
      <c r="G2521" s="253"/>
      <c r="H2521" s="227"/>
      <c r="I2521" s="253"/>
      <c r="J2521" s="227"/>
      <c r="K2521" s="253"/>
      <c r="L2521" s="8"/>
      <c r="M2521" s="253"/>
      <c r="N2521" s="227"/>
      <c r="O2521" s="227"/>
    </row>
    <row r="2522" spans="2:15" x14ac:dyDescent="0.3">
      <c r="B2522" s="226"/>
      <c r="C2522" s="227"/>
      <c r="D2522" s="227"/>
      <c r="E2522" s="227"/>
      <c r="F2522" s="227"/>
      <c r="G2522" s="253"/>
      <c r="H2522" s="227"/>
      <c r="I2522" s="253"/>
      <c r="J2522" s="227"/>
      <c r="K2522" s="253"/>
      <c r="L2522" s="8"/>
      <c r="M2522" s="253"/>
      <c r="N2522" s="227"/>
      <c r="O2522" s="227"/>
    </row>
    <row r="2523" spans="2:15" x14ac:dyDescent="0.3">
      <c r="B2523" s="226"/>
      <c r="C2523" s="227"/>
      <c r="D2523" s="227"/>
      <c r="E2523" s="227"/>
      <c r="F2523" s="227"/>
      <c r="G2523" s="253"/>
      <c r="H2523" s="227"/>
      <c r="I2523" s="253"/>
      <c r="J2523" s="227"/>
      <c r="K2523" s="253"/>
      <c r="L2523" s="8"/>
      <c r="M2523" s="253"/>
      <c r="N2523" s="227"/>
      <c r="O2523" s="227"/>
    </row>
    <row r="2524" spans="2:15" x14ac:dyDescent="0.3">
      <c r="B2524" s="226"/>
      <c r="C2524" s="227"/>
      <c r="D2524" s="227"/>
      <c r="E2524" s="227"/>
      <c r="F2524" s="227"/>
      <c r="G2524" s="253"/>
      <c r="H2524" s="227"/>
      <c r="I2524" s="253"/>
      <c r="J2524" s="227"/>
      <c r="K2524" s="253"/>
      <c r="L2524" s="8"/>
      <c r="M2524" s="253"/>
      <c r="N2524" s="227"/>
      <c r="O2524" s="227"/>
    </row>
    <row r="2525" spans="2:15" x14ac:dyDescent="0.3">
      <c r="B2525" s="226"/>
      <c r="C2525" s="227"/>
      <c r="D2525" s="227"/>
      <c r="E2525" s="227"/>
      <c r="F2525" s="227"/>
      <c r="G2525" s="253"/>
      <c r="H2525" s="227"/>
      <c r="I2525" s="253"/>
      <c r="J2525" s="227"/>
      <c r="K2525" s="253"/>
      <c r="L2525" s="8"/>
      <c r="M2525" s="253"/>
      <c r="N2525" s="227"/>
      <c r="O2525" s="227"/>
    </row>
    <row r="2526" spans="2:15" x14ac:dyDescent="0.3">
      <c r="B2526" s="226"/>
      <c r="C2526" s="227"/>
      <c r="D2526" s="227"/>
      <c r="E2526" s="227"/>
      <c r="F2526" s="227"/>
      <c r="G2526" s="253"/>
      <c r="H2526" s="227"/>
      <c r="I2526" s="253"/>
      <c r="J2526" s="227"/>
      <c r="K2526" s="253"/>
      <c r="L2526" s="8"/>
      <c r="M2526" s="253"/>
      <c r="N2526" s="227"/>
      <c r="O2526" s="227"/>
    </row>
    <row r="2527" spans="2:15" x14ac:dyDescent="0.3">
      <c r="B2527" s="226"/>
      <c r="C2527" s="227"/>
      <c r="D2527" s="227"/>
      <c r="E2527" s="227"/>
      <c r="F2527" s="227"/>
      <c r="G2527" s="253"/>
      <c r="H2527" s="227"/>
      <c r="I2527" s="253"/>
      <c r="J2527" s="227"/>
      <c r="K2527" s="253"/>
      <c r="L2527" s="8"/>
      <c r="M2527" s="253"/>
      <c r="N2527" s="227"/>
      <c r="O2527" s="227"/>
    </row>
    <row r="2528" spans="2:15" x14ac:dyDescent="0.3">
      <c r="B2528" s="226"/>
      <c r="C2528" s="227"/>
      <c r="D2528" s="227"/>
      <c r="E2528" s="227"/>
      <c r="F2528" s="227"/>
      <c r="G2528" s="253"/>
      <c r="H2528" s="227"/>
      <c r="I2528" s="253"/>
      <c r="J2528" s="227"/>
      <c r="K2528" s="253"/>
      <c r="L2528" s="8"/>
      <c r="M2528" s="253"/>
      <c r="N2528" s="227"/>
      <c r="O2528" s="227"/>
    </row>
    <row r="2529" spans="2:15" x14ac:dyDescent="0.3">
      <c r="B2529" s="226"/>
      <c r="C2529" s="227"/>
      <c r="D2529" s="227"/>
      <c r="E2529" s="227"/>
      <c r="F2529" s="227"/>
      <c r="G2529" s="253"/>
      <c r="H2529" s="227"/>
      <c r="I2529" s="253"/>
      <c r="J2529" s="227"/>
      <c r="K2529" s="253"/>
      <c r="L2529" s="8"/>
      <c r="M2529" s="253"/>
      <c r="N2529" s="227"/>
      <c r="O2529" s="227"/>
    </row>
    <row r="2530" spans="2:15" x14ac:dyDescent="0.3">
      <c r="B2530" s="226"/>
      <c r="C2530" s="227"/>
      <c r="D2530" s="227"/>
      <c r="E2530" s="227"/>
      <c r="F2530" s="227"/>
      <c r="G2530" s="253"/>
      <c r="H2530" s="227"/>
      <c r="I2530" s="253"/>
      <c r="J2530" s="227"/>
      <c r="K2530" s="253"/>
      <c r="L2530" s="8"/>
      <c r="M2530" s="253"/>
      <c r="N2530" s="227"/>
      <c r="O2530" s="227"/>
    </row>
    <row r="2531" spans="2:15" x14ac:dyDescent="0.3">
      <c r="B2531" s="226"/>
      <c r="C2531" s="227"/>
      <c r="D2531" s="227"/>
      <c r="E2531" s="227"/>
      <c r="F2531" s="227"/>
      <c r="G2531" s="253"/>
      <c r="H2531" s="227"/>
      <c r="I2531" s="253"/>
      <c r="J2531" s="227"/>
      <c r="K2531" s="253"/>
      <c r="L2531" s="8"/>
      <c r="M2531" s="253"/>
      <c r="N2531" s="227"/>
      <c r="O2531" s="227"/>
    </row>
    <row r="2532" spans="2:15" x14ac:dyDescent="0.3">
      <c r="B2532" s="226"/>
      <c r="C2532" s="227"/>
      <c r="D2532" s="227"/>
      <c r="E2532" s="227"/>
      <c r="F2532" s="227"/>
      <c r="G2532" s="253"/>
      <c r="H2532" s="227"/>
      <c r="I2532" s="253"/>
      <c r="J2532" s="227"/>
      <c r="K2532" s="253"/>
      <c r="L2532" s="8"/>
      <c r="M2532" s="253"/>
      <c r="N2532" s="227"/>
      <c r="O2532" s="227"/>
    </row>
    <row r="2533" spans="2:15" x14ac:dyDescent="0.3">
      <c r="B2533" s="226"/>
      <c r="C2533" s="227"/>
      <c r="D2533" s="227"/>
      <c r="E2533" s="227"/>
      <c r="F2533" s="227"/>
      <c r="G2533" s="253"/>
      <c r="H2533" s="227"/>
      <c r="I2533" s="253"/>
      <c r="J2533" s="227"/>
      <c r="K2533" s="253"/>
      <c r="L2533" s="8"/>
      <c r="M2533" s="253"/>
      <c r="N2533" s="227"/>
      <c r="O2533" s="227"/>
    </row>
    <row r="2534" spans="2:15" x14ac:dyDescent="0.3">
      <c r="B2534" s="226"/>
      <c r="C2534" s="227"/>
      <c r="D2534" s="227"/>
      <c r="E2534" s="227"/>
      <c r="F2534" s="227"/>
      <c r="G2534" s="253"/>
      <c r="H2534" s="227"/>
      <c r="I2534" s="253"/>
      <c r="J2534" s="227"/>
      <c r="K2534" s="253"/>
      <c r="L2534" s="8"/>
      <c r="M2534" s="253"/>
      <c r="N2534" s="227"/>
      <c r="O2534" s="227"/>
    </row>
    <row r="2535" spans="2:15" x14ac:dyDescent="0.3">
      <c r="B2535" s="226"/>
      <c r="C2535" s="227"/>
      <c r="D2535" s="227"/>
      <c r="E2535" s="227"/>
      <c r="F2535" s="227"/>
      <c r="G2535" s="253"/>
      <c r="H2535" s="227"/>
      <c r="I2535" s="253"/>
      <c r="J2535" s="227"/>
      <c r="K2535" s="253"/>
      <c r="L2535" s="8"/>
      <c r="M2535" s="253"/>
      <c r="N2535" s="227"/>
      <c r="O2535" s="227"/>
    </row>
    <row r="2536" spans="2:15" x14ac:dyDescent="0.3">
      <c r="B2536" s="226"/>
      <c r="C2536" s="227"/>
      <c r="D2536" s="227"/>
      <c r="E2536" s="227"/>
      <c r="F2536" s="227"/>
      <c r="G2536" s="253"/>
      <c r="H2536" s="227"/>
      <c r="I2536" s="253"/>
      <c r="J2536" s="227"/>
      <c r="K2536" s="253"/>
      <c r="L2536" s="8"/>
      <c r="M2536" s="253"/>
      <c r="N2536" s="227"/>
      <c r="O2536" s="227"/>
    </row>
    <row r="2537" spans="2:15" x14ac:dyDescent="0.3">
      <c r="B2537" s="226"/>
      <c r="C2537" s="227"/>
      <c r="D2537" s="227"/>
      <c r="E2537" s="227"/>
      <c r="F2537" s="227"/>
      <c r="G2537" s="253"/>
      <c r="H2537" s="227"/>
      <c r="I2537" s="253"/>
      <c r="J2537" s="227"/>
      <c r="K2537" s="253"/>
      <c r="L2537" s="8"/>
      <c r="M2537" s="253"/>
      <c r="N2537" s="227"/>
      <c r="O2537" s="227"/>
    </row>
    <row r="2538" spans="2:15" x14ac:dyDescent="0.3">
      <c r="B2538" s="226"/>
      <c r="C2538" s="227"/>
      <c r="D2538" s="227"/>
      <c r="E2538" s="227"/>
      <c r="F2538" s="227"/>
      <c r="G2538" s="253"/>
      <c r="H2538" s="227"/>
      <c r="I2538" s="253"/>
      <c r="J2538" s="227"/>
      <c r="K2538" s="253"/>
      <c r="L2538" s="8"/>
      <c r="M2538" s="253"/>
      <c r="N2538" s="227"/>
      <c r="O2538" s="227"/>
    </row>
    <row r="2539" spans="2:15" x14ac:dyDescent="0.3">
      <c r="B2539" s="226"/>
      <c r="C2539" s="227"/>
      <c r="D2539" s="227"/>
      <c r="E2539" s="227"/>
      <c r="F2539" s="227"/>
      <c r="G2539" s="253"/>
      <c r="H2539" s="227"/>
      <c r="I2539" s="253"/>
      <c r="J2539" s="227"/>
      <c r="K2539" s="253"/>
      <c r="L2539" s="8"/>
      <c r="M2539" s="253"/>
      <c r="N2539" s="227"/>
      <c r="O2539" s="227"/>
    </row>
    <row r="2540" spans="2:15" x14ac:dyDescent="0.3">
      <c r="B2540" s="226"/>
      <c r="C2540" s="227"/>
      <c r="D2540" s="227"/>
      <c r="E2540" s="227"/>
      <c r="F2540" s="227"/>
      <c r="G2540" s="253"/>
      <c r="H2540" s="227"/>
      <c r="I2540" s="253"/>
      <c r="J2540" s="227"/>
      <c r="K2540" s="253"/>
      <c r="L2540" s="8"/>
      <c r="M2540" s="253"/>
      <c r="N2540" s="227"/>
      <c r="O2540" s="227"/>
    </row>
    <row r="2541" spans="2:15" x14ac:dyDescent="0.3">
      <c r="B2541" s="226"/>
      <c r="C2541" s="227"/>
      <c r="D2541" s="227"/>
      <c r="E2541" s="227"/>
      <c r="F2541" s="227"/>
      <c r="G2541" s="253"/>
      <c r="H2541" s="227"/>
      <c r="I2541" s="253"/>
      <c r="J2541" s="227"/>
      <c r="K2541" s="253"/>
      <c r="L2541" s="8"/>
      <c r="M2541" s="253"/>
      <c r="N2541" s="227"/>
      <c r="O2541" s="227"/>
    </row>
    <row r="2542" spans="2:15" x14ac:dyDescent="0.3">
      <c r="B2542" s="226"/>
      <c r="C2542" s="227"/>
      <c r="D2542" s="227"/>
      <c r="E2542" s="227"/>
      <c r="F2542" s="227"/>
      <c r="G2542" s="253"/>
      <c r="H2542" s="227"/>
      <c r="I2542" s="253"/>
      <c r="J2542" s="227"/>
      <c r="K2542" s="253"/>
      <c r="L2542" s="8"/>
      <c r="M2542" s="253"/>
      <c r="N2542" s="227"/>
      <c r="O2542" s="227"/>
    </row>
    <row r="2543" spans="2:15" x14ac:dyDescent="0.3">
      <c r="B2543" s="226"/>
      <c r="C2543" s="227"/>
      <c r="D2543" s="227"/>
      <c r="E2543" s="227"/>
      <c r="F2543" s="227"/>
      <c r="G2543" s="253"/>
      <c r="H2543" s="227"/>
      <c r="I2543" s="253"/>
      <c r="J2543" s="227"/>
      <c r="K2543" s="253"/>
      <c r="L2543" s="8"/>
      <c r="M2543" s="253"/>
      <c r="N2543" s="227"/>
      <c r="O2543" s="227"/>
    </row>
    <row r="2544" spans="2:15" x14ac:dyDescent="0.3">
      <c r="B2544" s="226"/>
      <c r="C2544" s="227"/>
      <c r="D2544" s="227"/>
      <c r="E2544" s="227"/>
      <c r="F2544" s="227"/>
      <c r="G2544" s="253"/>
      <c r="H2544" s="227"/>
      <c r="I2544" s="253"/>
      <c r="J2544" s="227"/>
      <c r="K2544" s="253"/>
      <c r="L2544" s="8"/>
      <c r="M2544" s="253"/>
      <c r="N2544" s="227"/>
      <c r="O2544" s="227"/>
    </row>
    <row r="2545" spans="2:15" x14ac:dyDescent="0.3">
      <c r="B2545" s="226"/>
      <c r="C2545" s="227"/>
      <c r="D2545" s="227"/>
      <c r="E2545" s="227"/>
      <c r="F2545" s="227"/>
      <c r="G2545" s="253"/>
      <c r="H2545" s="227"/>
      <c r="I2545" s="253"/>
      <c r="J2545" s="227"/>
      <c r="K2545" s="253"/>
      <c r="L2545" s="8"/>
      <c r="M2545" s="253"/>
      <c r="N2545" s="227"/>
      <c r="O2545" s="227"/>
    </row>
    <row r="2546" spans="2:15" x14ac:dyDescent="0.3">
      <c r="B2546" s="226"/>
      <c r="C2546" s="227"/>
      <c r="D2546" s="227"/>
      <c r="E2546" s="227"/>
      <c r="F2546" s="227"/>
      <c r="G2546" s="253"/>
      <c r="H2546" s="227"/>
      <c r="I2546" s="253"/>
      <c r="J2546" s="227"/>
      <c r="K2546" s="253"/>
      <c r="L2546" s="8"/>
      <c r="M2546" s="253"/>
      <c r="N2546" s="227"/>
      <c r="O2546" s="227"/>
    </row>
    <row r="2547" spans="2:15" x14ac:dyDescent="0.3">
      <c r="B2547" s="226"/>
      <c r="C2547" s="227"/>
      <c r="D2547" s="227"/>
      <c r="E2547" s="227"/>
      <c r="F2547" s="227"/>
      <c r="G2547" s="253"/>
      <c r="H2547" s="227"/>
      <c r="I2547" s="253"/>
      <c r="J2547" s="227"/>
      <c r="K2547" s="253"/>
      <c r="L2547" s="8"/>
      <c r="M2547" s="253"/>
      <c r="N2547" s="227"/>
      <c r="O2547" s="227"/>
    </row>
    <row r="2548" spans="2:15" x14ac:dyDescent="0.3">
      <c r="B2548" s="226"/>
      <c r="C2548" s="227"/>
      <c r="D2548" s="227"/>
      <c r="E2548" s="227"/>
      <c r="F2548" s="227"/>
      <c r="G2548" s="253"/>
      <c r="H2548" s="227"/>
      <c r="I2548" s="253"/>
      <c r="J2548" s="227"/>
      <c r="K2548" s="253"/>
      <c r="L2548" s="8"/>
      <c r="M2548" s="253"/>
      <c r="N2548" s="227"/>
      <c r="O2548" s="227"/>
    </row>
    <row r="2549" spans="2:15" x14ac:dyDescent="0.3">
      <c r="B2549" s="226"/>
      <c r="C2549" s="227"/>
      <c r="D2549" s="227"/>
      <c r="E2549" s="227"/>
      <c r="F2549" s="227"/>
      <c r="G2549" s="253"/>
      <c r="H2549" s="227"/>
      <c r="I2549" s="253"/>
      <c r="J2549" s="227"/>
      <c r="K2549" s="253"/>
      <c r="L2549" s="8"/>
      <c r="M2549" s="253"/>
      <c r="N2549" s="227"/>
      <c r="O2549" s="227"/>
    </row>
    <row r="2550" spans="2:15" x14ac:dyDescent="0.3">
      <c r="B2550" s="226"/>
      <c r="C2550" s="227"/>
      <c r="D2550" s="227"/>
      <c r="E2550" s="227"/>
      <c r="F2550" s="227"/>
      <c r="G2550" s="253"/>
      <c r="H2550" s="227"/>
      <c r="I2550" s="253"/>
      <c r="J2550" s="227"/>
      <c r="K2550" s="253"/>
      <c r="L2550" s="8"/>
      <c r="M2550" s="253"/>
      <c r="N2550" s="227"/>
      <c r="O2550" s="227"/>
    </row>
    <row r="2551" spans="2:15" x14ac:dyDescent="0.3">
      <c r="B2551" s="226"/>
      <c r="C2551" s="227"/>
      <c r="D2551" s="227"/>
      <c r="E2551" s="227"/>
      <c r="F2551" s="227"/>
      <c r="G2551" s="253"/>
      <c r="H2551" s="227"/>
      <c r="I2551" s="253"/>
      <c r="J2551" s="227"/>
      <c r="K2551" s="253"/>
      <c r="L2551" s="8"/>
      <c r="M2551" s="253"/>
      <c r="N2551" s="227"/>
      <c r="O2551" s="227"/>
    </row>
    <row r="2552" spans="2:15" x14ac:dyDescent="0.3">
      <c r="B2552" s="226"/>
      <c r="C2552" s="227"/>
      <c r="D2552" s="227"/>
      <c r="E2552" s="227"/>
      <c r="F2552" s="227"/>
      <c r="G2552" s="253"/>
      <c r="H2552" s="227"/>
      <c r="I2552" s="253"/>
      <c r="J2552" s="227"/>
      <c r="K2552" s="253"/>
      <c r="L2552" s="8"/>
      <c r="M2552" s="253"/>
      <c r="N2552" s="227"/>
      <c r="O2552" s="227"/>
    </row>
    <row r="2553" spans="2:15" x14ac:dyDescent="0.3">
      <c r="B2553" s="226"/>
      <c r="C2553" s="227"/>
      <c r="D2553" s="227"/>
      <c r="E2553" s="227"/>
      <c r="F2553" s="227"/>
      <c r="G2553" s="253"/>
      <c r="H2553" s="227"/>
      <c r="I2553" s="253"/>
      <c r="J2553" s="227"/>
      <c r="K2553" s="253"/>
      <c r="L2553" s="8"/>
      <c r="M2553" s="253"/>
      <c r="N2553" s="227"/>
      <c r="O2553" s="227"/>
    </row>
    <row r="2554" spans="2:15" x14ac:dyDescent="0.3">
      <c r="B2554" s="226"/>
      <c r="C2554" s="227"/>
      <c r="D2554" s="227"/>
      <c r="E2554" s="227"/>
      <c r="F2554" s="227"/>
      <c r="G2554" s="253"/>
      <c r="H2554" s="227"/>
      <c r="I2554" s="253"/>
      <c r="J2554" s="227"/>
      <c r="K2554" s="253"/>
      <c r="L2554" s="8"/>
      <c r="M2554" s="253"/>
      <c r="N2554" s="227"/>
      <c r="O2554" s="227"/>
    </row>
    <row r="2555" spans="2:15" x14ac:dyDescent="0.3">
      <c r="B2555" s="226"/>
      <c r="C2555" s="227"/>
      <c r="D2555" s="227"/>
      <c r="E2555" s="227"/>
      <c r="F2555" s="227"/>
      <c r="G2555" s="253"/>
      <c r="H2555" s="227"/>
      <c r="I2555" s="253"/>
      <c r="J2555" s="227"/>
      <c r="K2555" s="253"/>
      <c r="L2555" s="8"/>
      <c r="M2555" s="253"/>
      <c r="N2555" s="227"/>
      <c r="O2555" s="227"/>
    </row>
    <row r="2556" spans="2:15" x14ac:dyDescent="0.3">
      <c r="B2556" s="226"/>
      <c r="C2556" s="227"/>
      <c r="D2556" s="227"/>
      <c r="E2556" s="227"/>
      <c r="F2556" s="227"/>
      <c r="G2556" s="253"/>
      <c r="H2556" s="227"/>
      <c r="I2556" s="253"/>
      <c r="J2556" s="227"/>
      <c r="K2556" s="253"/>
      <c r="L2556" s="8"/>
      <c r="M2556" s="253"/>
      <c r="N2556" s="227"/>
      <c r="O2556" s="227"/>
    </row>
    <row r="2557" spans="2:15" x14ac:dyDescent="0.3">
      <c r="B2557" s="226"/>
      <c r="C2557" s="227"/>
      <c r="D2557" s="227"/>
      <c r="E2557" s="227"/>
      <c r="F2557" s="227"/>
      <c r="G2557" s="253"/>
      <c r="H2557" s="227"/>
      <c r="I2557" s="253"/>
      <c r="J2557" s="227"/>
      <c r="K2557" s="253"/>
      <c r="L2557" s="8"/>
      <c r="M2557" s="253"/>
      <c r="N2557" s="227"/>
      <c r="O2557" s="227"/>
    </row>
    <row r="2558" spans="2:15" x14ac:dyDescent="0.3">
      <c r="B2558" s="226"/>
      <c r="C2558" s="227"/>
      <c r="D2558" s="227"/>
      <c r="E2558" s="227"/>
      <c r="F2558" s="227"/>
      <c r="G2558" s="253"/>
      <c r="H2558" s="227"/>
      <c r="I2558" s="253"/>
      <c r="J2558" s="227"/>
      <c r="K2558" s="253"/>
      <c r="L2558" s="8"/>
      <c r="M2558" s="253"/>
      <c r="N2558" s="227"/>
      <c r="O2558" s="227"/>
    </row>
    <row r="2559" spans="2:15" x14ac:dyDescent="0.3">
      <c r="B2559" s="226"/>
      <c r="C2559" s="227"/>
      <c r="D2559" s="227"/>
      <c r="E2559" s="227"/>
      <c r="F2559" s="227"/>
      <c r="G2559" s="253"/>
      <c r="H2559" s="227"/>
      <c r="I2559" s="253"/>
      <c r="J2559" s="227"/>
      <c r="K2559" s="253"/>
      <c r="L2559" s="8"/>
      <c r="M2559" s="253"/>
      <c r="N2559" s="227"/>
      <c r="O2559" s="227"/>
    </row>
    <row r="2560" spans="2:15" x14ac:dyDescent="0.3">
      <c r="B2560" s="226"/>
      <c r="C2560" s="227"/>
      <c r="D2560" s="227"/>
      <c r="E2560" s="227"/>
      <c r="F2560" s="227"/>
      <c r="G2560" s="253"/>
      <c r="H2560" s="227"/>
      <c r="I2560" s="253"/>
      <c r="J2560" s="227"/>
      <c r="K2560" s="253"/>
      <c r="L2560" s="8"/>
      <c r="M2560" s="253"/>
      <c r="N2560" s="227"/>
      <c r="O2560" s="227"/>
    </row>
    <row r="2561" spans="2:15" x14ac:dyDescent="0.3">
      <c r="B2561" s="226"/>
      <c r="C2561" s="227"/>
      <c r="D2561" s="227"/>
      <c r="E2561" s="227"/>
      <c r="F2561" s="227"/>
      <c r="G2561" s="253"/>
      <c r="H2561" s="227"/>
      <c r="I2561" s="253"/>
      <c r="J2561" s="227"/>
      <c r="K2561" s="253"/>
      <c r="L2561" s="8"/>
      <c r="M2561" s="253"/>
      <c r="N2561" s="227"/>
      <c r="O2561" s="227"/>
    </row>
    <row r="2562" spans="2:15" x14ac:dyDescent="0.3">
      <c r="B2562" s="226"/>
      <c r="C2562" s="227"/>
      <c r="D2562" s="227"/>
      <c r="E2562" s="227"/>
      <c r="F2562" s="227"/>
      <c r="G2562" s="253"/>
      <c r="H2562" s="227"/>
      <c r="I2562" s="253"/>
      <c r="J2562" s="227"/>
      <c r="K2562" s="253"/>
      <c r="L2562" s="8"/>
      <c r="M2562" s="253"/>
      <c r="N2562" s="227"/>
      <c r="O2562" s="227"/>
    </row>
    <row r="2563" spans="2:15" x14ac:dyDescent="0.3">
      <c r="B2563" s="226"/>
      <c r="C2563" s="227"/>
      <c r="D2563" s="227"/>
      <c r="E2563" s="227"/>
      <c r="F2563" s="227"/>
      <c r="G2563" s="253"/>
      <c r="H2563" s="227"/>
      <c r="I2563" s="253"/>
      <c r="J2563" s="227"/>
      <c r="K2563" s="253"/>
      <c r="L2563" s="8"/>
      <c r="M2563" s="253"/>
      <c r="N2563" s="227"/>
      <c r="O2563" s="227"/>
    </row>
    <row r="2564" spans="2:15" x14ac:dyDescent="0.3">
      <c r="B2564" s="226"/>
      <c r="C2564" s="227"/>
      <c r="D2564" s="227"/>
      <c r="E2564" s="227"/>
      <c r="F2564" s="227"/>
      <c r="G2564" s="253"/>
      <c r="H2564" s="227"/>
      <c r="I2564" s="253"/>
      <c r="J2564" s="227"/>
      <c r="K2564" s="253"/>
      <c r="L2564" s="8"/>
      <c r="M2564" s="253"/>
      <c r="N2564" s="227"/>
      <c r="O2564" s="227"/>
    </row>
    <row r="2565" spans="2:15" x14ac:dyDescent="0.3">
      <c r="B2565" s="226"/>
      <c r="C2565" s="227"/>
      <c r="D2565" s="227"/>
      <c r="E2565" s="227"/>
      <c r="F2565" s="227"/>
      <c r="G2565" s="253"/>
      <c r="H2565" s="227"/>
      <c r="I2565" s="253"/>
      <c r="J2565" s="227"/>
      <c r="K2565" s="253"/>
      <c r="L2565" s="8"/>
      <c r="M2565" s="253"/>
      <c r="N2565" s="227"/>
      <c r="O2565" s="227"/>
    </row>
    <row r="2566" spans="2:15" x14ac:dyDescent="0.3">
      <c r="B2566" s="226"/>
      <c r="C2566" s="227"/>
      <c r="D2566" s="227"/>
      <c r="E2566" s="227"/>
      <c r="F2566" s="227"/>
      <c r="G2566" s="253"/>
      <c r="H2566" s="227"/>
      <c r="I2566" s="253"/>
      <c r="J2566" s="227"/>
      <c r="K2566" s="253"/>
      <c r="L2566" s="8"/>
      <c r="M2566" s="253"/>
      <c r="N2566" s="227"/>
      <c r="O2566" s="227"/>
    </row>
    <row r="2567" spans="2:15" x14ac:dyDescent="0.3">
      <c r="B2567" s="226"/>
      <c r="C2567" s="227"/>
      <c r="D2567" s="227"/>
      <c r="E2567" s="227"/>
      <c r="F2567" s="227"/>
      <c r="G2567" s="253"/>
      <c r="H2567" s="227"/>
      <c r="I2567" s="253"/>
      <c r="J2567" s="227"/>
      <c r="K2567" s="253"/>
      <c r="L2567" s="8"/>
      <c r="M2567" s="253"/>
      <c r="N2567" s="227"/>
      <c r="O2567" s="227"/>
    </row>
    <row r="2568" spans="2:15" x14ac:dyDescent="0.3">
      <c r="B2568" s="226"/>
      <c r="C2568" s="227"/>
      <c r="D2568" s="227"/>
      <c r="E2568" s="227"/>
      <c r="F2568" s="227"/>
      <c r="G2568" s="253"/>
      <c r="H2568" s="227"/>
      <c r="I2568" s="253"/>
      <c r="J2568" s="227"/>
      <c r="K2568" s="253"/>
      <c r="L2568" s="8"/>
      <c r="M2568" s="253"/>
      <c r="N2568" s="227"/>
      <c r="O2568" s="227"/>
    </row>
    <row r="2569" spans="2:15" x14ac:dyDescent="0.3">
      <c r="B2569" s="226"/>
      <c r="C2569" s="227"/>
      <c r="D2569" s="227"/>
      <c r="E2569" s="227"/>
      <c r="F2569" s="227"/>
      <c r="G2569" s="253"/>
      <c r="H2569" s="227"/>
      <c r="I2569" s="253"/>
      <c r="J2569" s="227"/>
      <c r="K2569" s="253"/>
      <c r="L2569" s="8"/>
      <c r="M2569" s="253"/>
      <c r="N2569" s="227"/>
      <c r="O2569" s="227"/>
    </row>
    <row r="2570" spans="2:15" x14ac:dyDescent="0.3">
      <c r="B2570" s="226"/>
      <c r="C2570" s="227"/>
      <c r="D2570" s="227"/>
      <c r="E2570" s="227"/>
      <c r="F2570" s="227"/>
      <c r="G2570" s="253"/>
      <c r="H2570" s="227"/>
      <c r="I2570" s="253"/>
      <c r="J2570" s="227"/>
      <c r="K2570" s="253"/>
      <c r="L2570" s="8"/>
      <c r="M2570" s="253"/>
      <c r="N2570" s="227"/>
      <c r="O2570" s="227"/>
    </row>
    <row r="2571" spans="2:15" x14ac:dyDescent="0.3">
      <c r="B2571" s="226"/>
      <c r="C2571" s="227"/>
      <c r="D2571" s="227"/>
      <c r="E2571" s="227"/>
      <c r="F2571" s="227"/>
      <c r="G2571" s="253"/>
      <c r="H2571" s="227"/>
      <c r="I2571" s="253"/>
      <c r="J2571" s="227"/>
      <c r="K2571" s="253"/>
      <c r="L2571" s="8"/>
      <c r="M2571" s="253"/>
      <c r="N2571" s="227"/>
      <c r="O2571" s="227"/>
    </row>
    <row r="2572" spans="2:15" x14ac:dyDescent="0.3">
      <c r="B2572" s="226"/>
      <c r="C2572" s="227"/>
      <c r="D2572" s="227"/>
      <c r="E2572" s="227"/>
      <c r="F2572" s="227"/>
      <c r="G2572" s="253"/>
      <c r="H2572" s="227"/>
      <c r="I2572" s="253"/>
      <c r="J2572" s="227"/>
      <c r="K2572" s="253"/>
      <c r="L2572" s="8"/>
      <c r="M2572" s="253"/>
      <c r="N2572" s="227"/>
      <c r="O2572" s="227"/>
    </row>
    <row r="2573" spans="2:15" x14ac:dyDescent="0.3">
      <c r="B2573" s="226"/>
      <c r="C2573" s="227"/>
      <c r="D2573" s="227"/>
      <c r="E2573" s="227"/>
      <c r="F2573" s="227"/>
      <c r="G2573" s="253"/>
      <c r="H2573" s="227"/>
      <c r="I2573" s="253"/>
      <c r="J2573" s="227"/>
      <c r="K2573" s="253"/>
      <c r="L2573" s="8"/>
      <c r="M2573" s="253"/>
      <c r="N2573" s="227"/>
      <c r="O2573" s="227"/>
    </row>
    <row r="2574" spans="2:15" x14ac:dyDescent="0.3">
      <c r="B2574" s="226"/>
      <c r="C2574" s="227"/>
      <c r="D2574" s="227"/>
      <c r="E2574" s="227"/>
      <c r="F2574" s="227"/>
      <c r="G2574" s="253"/>
      <c r="H2574" s="227"/>
      <c r="I2574" s="253"/>
      <c r="J2574" s="227"/>
      <c r="K2574" s="253"/>
      <c r="L2574" s="8"/>
      <c r="M2574" s="253"/>
      <c r="N2574" s="227"/>
      <c r="O2574" s="227"/>
    </row>
    <row r="2575" spans="2:15" x14ac:dyDescent="0.3">
      <c r="B2575" s="226"/>
      <c r="C2575" s="227"/>
      <c r="D2575" s="227"/>
      <c r="E2575" s="227"/>
      <c r="F2575" s="227"/>
      <c r="G2575" s="253"/>
      <c r="H2575" s="227"/>
      <c r="I2575" s="253"/>
      <c r="J2575" s="227"/>
      <c r="K2575" s="253"/>
      <c r="L2575" s="8"/>
      <c r="M2575" s="253"/>
      <c r="N2575" s="227"/>
      <c r="O2575" s="227"/>
    </row>
    <row r="2576" spans="2:15" x14ac:dyDescent="0.3">
      <c r="B2576" s="226"/>
      <c r="C2576" s="227"/>
      <c r="D2576" s="227"/>
      <c r="E2576" s="227"/>
      <c r="F2576" s="227"/>
      <c r="G2576" s="253"/>
      <c r="H2576" s="227"/>
      <c r="I2576" s="253"/>
      <c r="J2576" s="227"/>
      <c r="K2576" s="253"/>
      <c r="L2576" s="8"/>
      <c r="M2576" s="253"/>
      <c r="N2576" s="227"/>
      <c r="O2576" s="227"/>
    </row>
    <row r="2577" spans="2:15" x14ac:dyDescent="0.3">
      <c r="B2577" s="226"/>
      <c r="C2577" s="227"/>
      <c r="D2577" s="227"/>
      <c r="E2577" s="227"/>
      <c r="F2577" s="227"/>
      <c r="G2577" s="253"/>
      <c r="H2577" s="227"/>
      <c r="I2577" s="253"/>
      <c r="J2577" s="227"/>
      <c r="K2577" s="253"/>
      <c r="L2577" s="8"/>
      <c r="M2577" s="253"/>
      <c r="N2577" s="227"/>
      <c r="O2577" s="227"/>
    </row>
    <row r="2578" spans="2:15" x14ac:dyDescent="0.3">
      <c r="B2578" s="226"/>
      <c r="C2578" s="227"/>
      <c r="D2578" s="227"/>
      <c r="E2578" s="227"/>
      <c r="F2578" s="227"/>
      <c r="G2578" s="253"/>
      <c r="H2578" s="227"/>
      <c r="I2578" s="253"/>
      <c r="J2578" s="227"/>
      <c r="K2578" s="253"/>
      <c r="L2578" s="8"/>
      <c r="M2578" s="253"/>
      <c r="N2578" s="227"/>
      <c r="O2578" s="227"/>
    </row>
    <row r="2579" spans="2:15" x14ac:dyDescent="0.3">
      <c r="B2579" s="226"/>
      <c r="C2579" s="227"/>
      <c r="D2579" s="227"/>
      <c r="E2579" s="227"/>
      <c r="F2579" s="227"/>
      <c r="G2579" s="253"/>
      <c r="H2579" s="227"/>
      <c r="I2579" s="253"/>
      <c r="J2579" s="227"/>
      <c r="K2579" s="253"/>
      <c r="L2579" s="8"/>
      <c r="M2579" s="253"/>
      <c r="N2579" s="227"/>
      <c r="O2579" s="227"/>
    </row>
    <row r="2580" spans="2:15" x14ac:dyDescent="0.3">
      <c r="B2580" s="226"/>
      <c r="C2580" s="227"/>
      <c r="D2580" s="227"/>
      <c r="E2580" s="227"/>
      <c r="F2580" s="227"/>
      <c r="G2580" s="253"/>
      <c r="H2580" s="227"/>
      <c r="I2580" s="253"/>
      <c r="J2580" s="227"/>
      <c r="K2580" s="253"/>
      <c r="L2580" s="8"/>
      <c r="M2580" s="253"/>
      <c r="N2580" s="227"/>
      <c r="O2580" s="227"/>
    </row>
    <row r="2581" spans="2:15" x14ac:dyDescent="0.3">
      <c r="B2581" s="226"/>
      <c r="C2581" s="227"/>
      <c r="D2581" s="227"/>
      <c r="E2581" s="227"/>
      <c r="F2581" s="227"/>
      <c r="G2581" s="253"/>
      <c r="H2581" s="227"/>
      <c r="I2581" s="253"/>
      <c r="J2581" s="227"/>
      <c r="K2581" s="253"/>
      <c r="L2581" s="8"/>
      <c r="M2581" s="253"/>
      <c r="N2581" s="227"/>
      <c r="O2581" s="227"/>
    </row>
    <row r="2582" spans="2:15" x14ac:dyDescent="0.3">
      <c r="B2582" s="226"/>
      <c r="C2582" s="227"/>
      <c r="D2582" s="227"/>
      <c r="E2582" s="227"/>
      <c r="F2582" s="227"/>
      <c r="G2582" s="253"/>
      <c r="H2582" s="227"/>
      <c r="I2582" s="253"/>
      <c r="J2582" s="227"/>
      <c r="K2582" s="253"/>
      <c r="L2582" s="8"/>
      <c r="M2582" s="253"/>
      <c r="N2582" s="227"/>
      <c r="O2582" s="227"/>
    </row>
    <row r="2583" spans="2:15" x14ac:dyDescent="0.3">
      <c r="B2583" s="226"/>
      <c r="C2583" s="227"/>
      <c r="D2583" s="227"/>
      <c r="E2583" s="227"/>
      <c r="F2583" s="227"/>
      <c r="G2583" s="253"/>
      <c r="H2583" s="227"/>
      <c r="I2583" s="253"/>
      <c r="J2583" s="227"/>
      <c r="K2583" s="253"/>
      <c r="L2583" s="8"/>
      <c r="M2583" s="253"/>
      <c r="N2583" s="227"/>
      <c r="O2583" s="227"/>
    </row>
    <row r="2584" spans="2:15" x14ac:dyDescent="0.3">
      <c r="B2584" s="226"/>
      <c r="C2584" s="227"/>
      <c r="D2584" s="227"/>
      <c r="E2584" s="227"/>
      <c r="F2584" s="227"/>
      <c r="G2584" s="253"/>
      <c r="H2584" s="227"/>
      <c r="I2584" s="253"/>
      <c r="J2584" s="227"/>
      <c r="K2584" s="253"/>
      <c r="L2584" s="8"/>
      <c r="M2584" s="253"/>
      <c r="N2584" s="227"/>
      <c r="O2584" s="227"/>
    </row>
    <row r="2585" spans="2:15" x14ac:dyDescent="0.3">
      <c r="B2585" s="226"/>
      <c r="C2585" s="227"/>
      <c r="D2585" s="227"/>
      <c r="E2585" s="227"/>
      <c r="F2585" s="227"/>
      <c r="G2585" s="253"/>
      <c r="H2585" s="227"/>
      <c r="I2585" s="253"/>
      <c r="J2585" s="227"/>
      <c r="K2585" s="253"/>
      <c r="L2585" s="8"/>
      <c r="M2585" s="253"/>
      <c r="N2585" s="227"/>
      <c r="O2585" s="227"/>
    </row>
    <row r="2586" spans="2:15" x14ac:dyDescent="0.3">
      <c r="B2586" s="226"/>
      <c r="C2586" s="227"/>
      <c r="D2586" s="227"/>
      <c r="E2586" s="227"/>
      <c r="F2586" s="227"/>
      <c r="G2586" s="253"/>
      <c r="H2586" s="227"/>
      <c r="I2586" s="253"/>
      <c r="J2586" s="227"/>
      <c r="K2586" s="253"/>
      <c r="L2586" s="8"/>
      <c r="M2586" s="253"/>
      <c r="N2586" s="227"/>
      <c r="O2586" s="227"/>
    </row>
    <row r="2587" spans="2:15" x14ac:dyDescent="0.3">
      <c r="B2587" s="226"/>
      <c r="C2587" s="227"/>
      <c r="D2587" s="227"/>
      <c r="E2587" s="227"/>
      <c r="F2587" s="227"/>
      <c r="G2587" s="253"/>
      <c r="H2587" s="227"/>
      <c r="I2587" s="253"/>
      <c r="J2587" s="227"/>
      <c r="K2587" s="253"/>
      <c r="L2587" s="8"/>
      <c r="M2587" s="253"/>
      <c r="N2587" s="227"/>
      <c r="O2587" s="227"/>
    </row>
    <row r="2588" spans="2:15" x14ac:dyDescent="0.3">
      <c r="B2588" s="226"/>
      <c r="C2588" s="227"/>
      <c r="D2588" s="227"/>
      <c r="E2588" s="227"/>
      <c r="F2588" s="227"/>
      <c r="G2588" s="253"/>
      <c r="H2588" s="227"/>
      <c r="I2588" s="253"/>
      <c r="J2588" s="227"/>
      <c r="K2588" s="253"/>
      <c r="L2588" s="8"/>
      <c r="M2588" s="253"/>
      <c r="N2588" s="227"/>
      <c r="O2588" s="227"/>
    </row>
    <row r="2589" spans="2:15" x14ac:dyDescent="0.3">
      <c r="B2589" s="226"/>
      <c r="C2589" s="227"/>
      <c r="D2589" s="227"/>
      <c r="E2589" s="227"/>
      <c r="F2589" s="227"/>
      <c r="G2589" s="253"/>
      <c r="H2589" s="227"/>
      <c r="I2589" s="253"/>
      <c r="J2589" s="227"/>
      <c r="K2589" s="253"/>
      <c r="L2589" s="8"/>
      <c r="M2589" s="253"/>
      <c r="N2589" s="227"/>
      <c r="O2589" s="227"/>
    </row>
    <row r="2590" spans="2:15" x14ac:dyDescent="0.3">
      <c r="B2590" s="226"/>
      <c r="C2590" s="227"/>
      <c r="D2590" s="227"/>
      <c r="E2590" s="227"/>
      <c r="F2590" s="227"/>
      <c r="G2590" s="253"/>
      <c r="H2590" s="227"/>
      <c r="I2590" s="253"/>
      <c r="J2590" s="227"/>
      <c r="K2590" s="253"/>
      <c r="L2590" s="8"/>
      <c r="M2590" s="253"/>
      <c r="N2590" s="227"/>
      <c r="O2590" s="227"/>
    </row>
    <row r="2591" spans="2:15" x14ac:dyDescent="0.3">
      <c r="B2591" s="226"/>
      <c r="C2591" s="227"/>
      <c r="D2591" s="227"/>
      <c r="E2591" s="227"/>
      <c r="F2591" s="227"/>
      <c r="G2591" s="253"/>
      <c r="H2591" s="227"/>
      <c r="I2591" s="253"/>
      <c r="J2591" s="227"/>
      <c r="K2591" s="253"/>
      <c r="L2591" s="8"/>
      <c r="M2591" s="253"/>
      <c r="N2591" s="227"/>
      <c r="O2591" s="227"/>
    </row>
    <row r="2592" spans="2:15" x14ac:dyDescent="0.3">
      <c r="B2592" s="226"/>
      <c r="C2592" s="227"/>
      <c r="D2592" s="227"/>
      <c r="E2592" s="227"/>
      <c r="F2592" s="227"/>
      <c r="G2592" s="253"/>
      <c r="H2592" s="227"/>
      <c r="I2592" s="253"/>
      <c r="J2592" s="227"/>
      <c r="K2592" s="253"/>
      <c r="L2592" s="8"/>
      <c r="M2592" s="253"/>
      <c r="N2592" s="227"/>
      <c r="O2592" s="227"/>
    </row>
    <row r="2593" spans="2:15" x14ac:dyDescent="0.3">
      <c r="B2593" s="226"/>
      <c r="C2593" s="227"/>
      <c r="D2593" s="227"/>
      <c r="E2593" s="227"/>
      <c r="F2593" s="227"/>
      <c r="G2593" s="253"/>
      <c r="H2593" s="227"/>
      <c r="I2593" s="253"/>
      <c r="J2593" s="227"/>
      <c r="K2593" s="253"/>
      <c r="L2593" s="8"/>
      <c r="M2593" s="253"/>
      <c r="N2593" s="227"/>
      <c r="O2593" s="227"/>
    </row>
    <row r="2594" spans="2:15" x14ac:dyDescent="0.3">
      <c r="B2594" s="226"/>
      <c r="C2594" s="227"/>
      <c r="D2594" s="227"/>
      <c r="E2594" s="227"/>
      <c r="F2594" s="227"/>
      <c r="G2594" s="253"/>
      <c r="H2594" s="227"/>
      <c r="I2594" s="253"/>
      <c r="J2594" s="227"/>
      <c r="K2594" s="253"/>
      <c r="L2594" s="8"/>
      <c r="M2594" s="253"/>
      <c r="N2594" s="227"/>
      <c r="O2594" s="227"/>
    </row>
    <row r="2595" spans="2:15" x14ac:dyDescent="0.3">
      <c r="B2595" s="226"/>
      <c r="C2595" s="227"/>
      <c r="D2595" s="227"/>
      <c r="E2595" s="227"/>
      <c r="F2595" s="227"/>
      <c r="G2595" s="253"/>
      <c r="H2595" s="227"/>
      <c r="I2595" s="253"/>
      <c r="J2595" s="227"/>
      <c r="K2595" s="253"/>
      <c r="L2595" s="8"/>
      <c r="M2595" s="253"/>
      <c r="N2595" s="227"/>
      <c r="O2595" s="227"/>
    </row>
    <row r="2596" spans="2:15" x14ac:dyDescent="0.3">
      <c r="B2596" s="226"/>
      <c r="C2596" s="227"/>
      <c r="D2596" s="227"/>
      <c r="E2596" s="227"/>
      <c r="F2596" s="227"/>
      <c r="G2596" s="253"/>
      <c r="H2596" s="227"/>
      <c r="I2596" s="253"/>
      <c r="J2596" s="227"/>
      <c r="K2596" s="253"/>
      <c r="L2596" s="8"/>
      <c r="M2596" s="253"/>
      <c r="N2596" s="227"/>
      <c r="O2596" s="227"/>
    </row>
    <row r="2597" spans="2:15" x14ac:dyDescent="0.3">
      <c r="B2597" s="226"/>
      <c r="C2597" s="227"/>
      <c r="D2597" s="227"/>
      <c r="E2597" s="227"/>
      <c r="F2597" s="227"/>
      <c r="G2597" s="253"/>
      <c r="H2597" s="227"/>
      <c r="I2597" s="253"/>
      <c r="J2597" s="227"/>
      <c r="K2597" s="253"/>
      <c r="L2597" s="8"/>
      <c r="M2597" s="253"/>
      <c r="N2597" s="227"/>
      <c r="O2597" s="227"/>
    </row>
    <row r="2598" spans="2:15" x14ac:dyDescent="0.3">
      <c r="B2598" s="226"/>
      <c r="C2598" s="227"/>
      <c r="D2598" s="227"/>
      <c r="E2598" s="227"/>
      <c r="F2598" s="227"/>
      <c r="G2598" s="253"/>
      <c r="H2598" s="227"/>
      <c r="I2598" s="253"/>
      <c r="J2598" s="227"/>
      <c r="K2598" s="253"/>
      <c r="L2598" s="8"/>
      <c r="M2598" s="253"/>
      <c r="N2598" s="227"/>
      <c r="O2598" s="227"/>
    </row>
    <row r="2599" spans="2:15" x14ac:dyDescent="0.3">
      <c r="B2599" s="226"/>
      <c r="C2599" s="227"/>
      <c r="D2599" s="227"/>
      <c r="E2599" s="227"/>
      <c r="F2599" s="227"/>
      <c r="G2599" s="253"/>
      <c r="H2599" s="227"/>
      <c r="I2599" s="253"/>
      <c r="J2599" s="227"/>
      <c r="K2599" s="253"/>
      <c r="L2599" s="8"/>
      <c r="M2599" s="253"/>
      <c r="N2599" s="227"/>
      <c r="O2599" s="227"/>
    </row>
    <row r="2600" spans="2:15" x14ac:dyDescent="0.3">
      <c r="B2600" s="226"/>
      <c r="C2600" s="227"/>
      <c r="D2600" s="227"/>
      <c r="E2600" s="227"/>
      <c r="F2600" s="227"/>
      <c r="G2600" s="253"/>
      <c r="H2600" s="227"/>
      <c r="I2600" s="253"/>
      <c r="J2600" s="227"/>
      <c r="K2600" s="253"/>
      <c r="L2600" s="8"/>
      <c r="M2600" s="253"/>
      <c r="N2600" s="227"/>
      <c r="O2600" s="227"/>
    </row>
    <row r="2601" spans="2:15" x14ac:dyDescent="0.3">
      <c r="B2601" s="226"/>
      <c r="C2601" s="227"/>
      <c r="D2601" s="227"/>
      <c r="E2601" s="227"/>
      <c r="F2601" s="227"/>
      <c r="G2601" s="253"/>
      <c r="H2601" s="227"/>
      <c r="I2601" s="253"/>
      <c r="J2601" s="227"/>
      <c r="K2601" s="253"/>
      <c r="L2601" s="8"/>
      <c r="M2601" s="253"/>
      <c r="N2601" s="227"/>
      <c r="O2601" s="227"/>
    </row>
    <row r="2602" spans="2:15" x14ac:dyDescent="0.3">
      <c r="B2602" s="226"/>
      <c r="C2602" s="227"/>
      <c r="D2602" s="227"/>
      <c r="E2602" s="227"/>
      <c r="F2602" s="227"/>
      <c r="G2602" s="253"/>
      <c r="H2602" s="227"/>
      <c r="I2602" s="253"/>
      <c r="J2602" s="227"/>
      <c r="K2602" s="253"/>
      <c r="L2602" s="8"/>
      <c r="M2602" s="253"/>
      <c r="N2602" s="227"/>
      <c r="O2602" s="227"/>
    </row>
    <row r="2603" spans="2:15" x14ac:dyDescent="0.3">
      <c r="B2603" s="226"/>
      <c r="C2603" s="227"/>
      <c r="D2603" s="227"/>
      <c r="E2603" s="227"/>
      <c r="F2603" s="227"/>
      <c r="G2603" s="253"/>
      <c r="H2603" s="227"/>
      <c r="I2603" s="253"/>
      <c r="J2603" s="227"/>
      <c r="K2603" s="253"/>
      <c r="L2603" s="8"/>
      <c r="M2603" s="253"/>
      <c r="N2603" s="227"/>
      <c r="O2603" s="227"/>
    </row>
    <row r="2604" spans="2:15" x14ac:dyDescent="0.3">
      <c r="B2604" s="226"/>
      <c r="C2604" s="227"/>
      <c r="D2604" s="227"/>
      <c r="E2604" s="227"/>
      <c r="F2604" s="227"/>
      <c r="G2604" s="253"/>
      <c r="H2604" s="227"/>
      <c r="I2604" s="253"/>
      <c r="J2604" s="227"/>
      <c r="K2604" s="253"/>
      <c r="L2604" s="8"/>
      <c r="M2604" s="253"/>
      <c r="N2604" s="227"/>
      <c r="O2604" s="227"/>
    </row>
    <row r="2605" spans="2:15" x14ac:dyDescent="0.3">
      <c r="B2605" s="226"/>
      <c r="C2605" s="227"/>
      <c r="D2605" s="227"/>
      <c r="E2605" s="227"/>
      <c r="F2605" s="227"/>
      <c r="G2605" s="253"/>
      <c r="H2605" s="227"/>
      <c r="I2605" s="253"/>
      <c r="J2605" s="227"/>
      <c r="K2605" s="253"/>
      <c r="L2605" s="8"/>
      <c r="M2605" s="253"/>
      <c r="N2605" s="227"/>
      <c r="O2605" s="227"/>
    </row>
    <row r="2606" spans="2:15" x14ac:dyDescent="0.3">
      <c r="B2606" s="226"/>
      <c r="C2606" s="227"/>
      <c r="D2606" s="227"/>
      <c r="E2606" s="227"/>
      <c r="F2606" s="227"/>
      <c r="G2606" s="253"/>
      <c r="H2606" s="227"/>
      <c r="I2606" s="253"/>
      <c r="J2606" s="227"/>
      <c r="K2606" s="253"/>
      <c r="L2606" s="8"/>
      <c r="M2606" s="253"/>
      <c r="N2606" s="227"/>
      <c r="O2606" s="227"/>
    </row>
    <row r="2607" spans="2:15" x14ac:dyDescent="0.3">
      <c r="B2607" s="226"/>
      <c r="C2607" s="227"/>
      <c r="D2607" s="227"/>
      <c r="E2607" s="227"/>
      <c r="F2607" s="227"/>
      <c r="G2607" s="253"/>
      <c r="H2607" s="227"/>
      <c r="I2607" s="253"/>
      <c r="J2607" s="227"/>
      <c r="K2607" s="253"/>
      <c r="L2607" s="8"/>
      <c r="M2607" s="253"/>
      <c r="N2607" s="227"/>
      <c r="O2607" s="227"/>
    </row>
    <row r="2608" spans="2:15" x14ac:dyDescent="0.3">
      <c r="B2608" s="226"/>
      <c r="C2608" s="227"/>
      <c r="D2608" s="227"/>
      <c r="E2608" s="227"/>
      <c r="F2608" s="227"/>
      <c r="G2608" s="253"/>
      <c r="H2608" s="227"/>
      <c r="I2608" s="253"/>
      <c r="J2608" s="227"/>
      <c r="K2608" s="253"/>
      <c r="L2608" s="8"/>
      <c r="M2608" s="253"/>
      <c r="N2608" s="227"/>
      <c r="O2608" s="227"/>
    </row>
    <row r="2609" spans="2:15" x14ac:dyDescent="0.3">
      <c r="B2609" s="226"/>
      <c r="C2609" s="227"/>
      <c r="D2609" s="227"/>
      <c r="E2609" s="227"/>
      <c r="F2609" s="227"/>
      <c r="G2609" s="253"/>
      <c r="H2609" s="227"/>
      <c r="I2609" s="253"/>
      <c r="J2609" s="227"/>
      <c r="K2609" s="253"/>
      <c r="L2609" s="8"/>
      <c r="M2609" s="253"/>
      <c r="N2609" s="227"/>
      <c r="O2609" s="227"/>
    </row>
    <row r="2610" spans="2:15" x14ac:dyDescent="0.3">
      <c r="B2610" s="226"/>
      <c r="C2610" s="227"/>
      <c r="D2610" s="227"/>
      <c r="E2610" s="227"/>
      <c r="F2610" s="227"/>
      <c r="G2610" s="253"/>
      <c r="H2610" s="227"/>
      <c r="I2610" s="253"/>
      <c r="J2610" s="227"/>
      <c r="K2610" s="253"/>
      <c r="L2610" s="8"/>
      <c r="M2610" s="253"/>
      <c r="N2610" s="227"/>
      <c r="O2610" s="227"/>
    </row>
    <row r="2611" spans="2:15" x14ac:dyDescent="0.3">
      <c r="B2611" s="226"/>
      <c r="C2611" s="227"/>
      <c r="D2611" s="227"/>
      <c r="E2611" s="227"/>
      <c r="F2611" s="227"/>
      <c r="G2611" s="253"/>
      <c r="H2611" s="227"/>
      <c r="I2611" s="253"/>
      <c r="J2611" s="227"/>
      <c r="K2611" s="253"/>
      <c r="L2611" s="8"/>
      <c r="M2611" s="253"/>
      <c r="N2611" s="227"/>
      <c r="O2611" s="227"/>
    </row>
    <row r="2612" spans="2:15" x14ac:dyDescent="0.3">
      <c r="B2612" s="226"/>
      <c r="C2612" s="227"/>
      <c r="D2612" s="227"/>
      <c r="E2612" s="227"/>
      <c r="F2612" s="227"/>
      <c r="G2612" s="253"/>
      <c r="H2612" s="227"/>
      <c r="I2612" s="253"/>
      <c r="J2612" s="227"/>
      <c r="K2612" s="253"/>
      <c r="L2612" s="8"/>
      <c r="M2612" s="253"/>
      <c r="N2612" s="227"/>
      <c r="O2612" s="227"/>
    </row>
    <row r="2613" spans="2:15" x14ac:dyDescent="0.3">
      <c r="B2613" s="226"/>
      <c r="C2613" s="227"/>
      <c r="D2613" s="227"/>
      <c r="E2613" s="227"/>
      <c r="F2613" s="227"/>
      <c r="G2613" s="253"/>
      <c r="H2613" s="227"/>
      <c r="I2613" s="253"/>
      <c r="J2613" s="227"/>
      <c r="K2613" s="253"/>
      <c r="L2613" s="8"/>
      <c r="M2613" s="253"/>
      <c r="N2613" s="227"/>
      <c r="O2613" s="227"/>
    </row>
    <row r="2614" spans="2:15" x14ac:dyDescent="0.3">
      <c r="B2614" s="226"/>
      <c r="C2614" s="227"/>
      <c r="D2614" s="227"/>
      <c r="E2614" s="227"/>
      <c r="F2614" s="227"/>
      <c r="G2614" s="253"/>
      <c r="H2614" s="227"/>
      <c r="I2614" s="253"/>
      <c r="J2614" s="227"/>
      <c r="K2614" s="253"/>
      <c r="L2614" s="8"/>
      <c r="M2614" s="253"/>
      <c r="N2614" s="227"/>
      <c r="O2614" s="227"/>
    </row>
    <row r="2615" spans="2:15" x14ac:dyDescent="0.3">
      <c r="B2615" s="226"/>
      <c r="C2615" s="227"/>
      <c r="D2615" s="227"/>
      <c r="E2615" s="227"/>
      <c r="F2615" s="227"/>
      <c r="G2615" s="253"/>
      <c r="H2615" s="227"/>
      <c r="I2615" s="253"/>
      <c r="J2615" s="227"/>
      <c r="K2615" s="253"/>
      <c r="L2615" s="8"/>
      <c r="M2615" s="253"/>
      <c r="N2615" s="227"/>
      <c r="O2615" s="227"/>
    </row>
    <row r="2616" spans="2:15" x14ac:dyDescent="0.3">
      <c r="B2616" s="226"/>
      <c r="C2616" s="227"/>
      <c r="D2616" s="227"/>
      <c r="E2616" s="227"/>
      <c r="F2616" s="227"/>
      <c r="G2616" s="253"/>
      <c r="H2616" s="227"/>
      <c r="I2616" s="253"/>
      <c r="J2616" s="227"/>
      <c r="K2616" s="253"/>
      <c r="L2616" s="8"/>
      <c r="M2616" s="253"/>
      <c r="N2616" s="227"/>
      <c r="O2616" s="227"/>
    </row>
    <row r="2617" spans="2:15" x14ac:dyDescent="0.3">
      <c r="B2617" s="226"/>
      <c r="C2617" s="227"/>
      <c r="D2617" s="227"/>
      <c r="E2617" s="227"/>
      <c r="F2617" s="227"/>
      <c r="G2617" s="253"/>
      <c r="H2617" s="227"/>
      <c r="I2617" s="253"/>
      <c r="J2617" s="227"/>
      <c r="K2617" s="253"/>
      <c r="L2617" s="8"/>
      <c r="M2617" s="253"/>
      <c r="N2617" s="227"/>
      <c r="O2617" s="227"/>
    </row>
    <row r="2618" spans="2:15" x14ac:dyDescent="0.3">
      <c r="B2618" s="226"/>
      <c r="C2618" s="227"/>
      <c r="D2618" s="227"/>
      <c r="E2618" s="227"/>
      <c r="F2618" s="227"/>
      <c r="G2618" s="253"/>
      <c r="H2618" s="227"/>
      <c r="I2618" s="253"/>
      <c r="J2618" s="227"/>
      <c r="K2618" s="253"/>
      <c r="L2618" s="8"/>
      <c r="M2618" s="253"/>
      <c r="N2618" s="227"/>
      <c r="O2618" s="227"/>
    </row>
    <row r="2619" spans="2:15" x14ac:dyDescent="0.3">
      <c r="B2619" s="226"/>
      <c r="C2619" s="227"/>
      <c r="D2619" s="227"/>
      <c r="E2619" s="227"/>
      <c r="F2619" s="227"/>
      <c r="G2619" s="253"/>
      <c r="H2619" s="227"/>
      <c r="I2619" s="253"/>
      <c r="J2619" s="227"/>
      <c r="K2619" s="253"/>
      <c r="L2619" s="8"/>
      <c r="M2619" s="253"/>
      <c r="N2619" s="227"/>
      <c r="O2619" s="227"/>
    </row>
    <row r="2620" spans="2:15" x14ac:dyDescent="0.3">
      <c r="B2620" s="226"/>
      <c r="C2620" s="227"/>
      <c r="D2620" s="227"/>
      <c r="E2620" s="227"/>
      <c r="F2620" s="227"/>
      <c r="G2620" s="253"/>
      <c r="H2620" s="227"/>
      <c r="I2620" s="253"/>
      <c r="J2620" s="227"/>
      <c r="K2620" s="253"/>
      <c r="L2620" s="8"/>
      <c r="M2620" s="253"/>
      <c r="N2620" s="227"/>
      <c r="O2620" s="227"/>
    </row>
    <row r="2621" spans="2:15" x14ac:dyDescent="0.3">
      <c r="B2621" s="226"/>
      <c r="C2621" s="227"/>
      <c r="D2621" s="227"/>
      <c r="E2621" s="227"/>
      <c r="F2621" s="227"/>
      <c r="G2621" s="253"/>
      <c r="H2621" s="227"/>
      <c r="I2621" s="253"/>
      <c r="J2621" s="227"/>
      <c r="K2621" s="253"/>
      <c r="L2621" s="8"/>
      <c r="M2621" s="253"/>
      <c r="N2621" s="227"/>
      <c r="O2621" s="227"/>
    </row>
    <row r="2622" spans="2:15" x14ac:dyDescent="0.3">
      <c r="B2622" s="226"/>
      <c r="C2622" s="227"/>
      <c r="D2622" s="227"/>
      <c r="E2622" s="227"/>
      <c r="F2622" s="227"/>
      <c r="G2622" s="253"/>
      <c r="H2622" s="227"/>
      <c r="I2622" s="253"/>
      <c r="J2622" s="227"/>
      <c r="K2622" s="253"/>
      <c r="L2622" s="8"/>
      <c r="M2622" s="253"/>
      <c r="N2622" s="227"/>
      <c r="O2622" s="227"/>
    </row>
    <row r="2623" spans="2:15" x14ac:dyDescent="0.3">
      <c r="B2623" s="226"/>
      <c r="C2623" s="227"/>
      <c r="D2623" s="227"/>
      <c r="E2623" s="227"/>
      <c r="F2623" s="227"/>
      <c r="G2623" s="253"/>
      <c r="H2623" s="227"/>
      <c r="I2623" s="253"/>
      <c r="J2623" s="227"/>
      <c r="K2623" s="253"/>
      <c r="L2623" s="8"/>
      <c r="M2623" s="253"/>
      <c r="N2623" s="227"/>
      <c r="O2623" s="227"/>
    </row>
    <row r="2624" spans="2:15" x14ac:dyDescent="0.3">
      <c r="B2624" s="226"/>
      <c r="C2624" s="227"/>
      <c r="D2624" s="227"/>
      <c r="E2624" s="227"/>
      <c r="F2624" s="227"/>
      <c r="G2624" s="253"/>
      <c r="H2624" s="227"/>
      <c r="I2624" s="253"/>
      <c r="J2624" s="227"/>
      <c r="K2624" s="253"/>
      <c r="L2624" s="8"/>
      <c r="M2624" s="253"/>
      <c r="N2624" s="227"/>
      <c r="O2624" s="227"/>
    </row>
    <row r="2625" spans="2:15" x14ac:dyDescent="0.3">
      <c r="B2625" s="226"/>
      <c r="C2625" s="227"/>
      <c r="D2625" s="227"/>
      <c r="E2625" s="227"/>
      <c r="F2625" s="227"/>
      <c r="G2625" s="253"/>
      <c r="H2625" s="227"/>
      <c r="I2625" s="253"/>
      <c r="J2625" s="227"/>
      <c r="K2625" s="253"/>
      <c r="L2625" s="8"/>
      <c r="M2625" s="253"/>
      <c r="N2625" s="227"/>
      <c r="O2625" s="227"/>
    </row>
    <row r="2626" spans="2:15" x14ac:dyDescent="0.3">
      <c r="B2626" s="226"/>
      <c r="C2626" s="227"/>
      <c r="D2626" s="227"/>
      <c r="E2626" s="227"/>
      <c r="F2626" s="227"/>
      <c r="G2626" s="253"/>
      <c r="H2626" s="227"/>
      <c r="I2626" s="253"/>
      <c r="J2626" s="227"/>
      <c r="K2626" s="253"/>
      <c r="L2626" s="8"/>
      <c r="M2626" s="253"/>
      <c r="N2626" s="227"/>
      <c r="O2626" s="227"/>
    </row>
    <row r="2627" spans="2:15" x14ac:dyDescent="0.3">
      <c r="B2627" s="226"/>
      <c r="C2627" s="227"/>
      <c r="D2627" s="227"/>
      <c r="E2627" s="227"/>
      <c r="F2627" s="227"/>
      <c r="G2627" s="253"/>
      <c r="H2627" s="227"/>
      <c r="I2627" s="253"/>
      <c r="J2627" s="227"/>
      <c r="K2627" s="253"/>
      <c r="L2627" s="8"/>
      <c r="M2627" s="253"/>
      <c r="N2627" s="227"/>
      <c r="O2627" s="227"/>
    </row>
    <row r="2628" spans="2:15" x14ac:dyDescent="0.3">
      <c r="B2628" s="226"/>
      <c r="C2628" s="227"/>
      <c r="D2628" s="227"/>
      <c r="E2628" s="227"/>
      <c r="F2628" s="227"/>
      <c r="G2628" s="253"/>
      <c r="H2628" s="227"/>
      <c r="I2628" s="253"/>
      <c r="J2628" s="227"/>
      <c r="K2628" s="253"/>
      <c r="L2628" s="8"/>
      <c r="M2628" s="253"/>
      <c r="N2628" s="227"/>
      <c r="O2628" s="227"/>
    </row>
    <row r="2629" spans="2:15" x14ac:dyDescent="0.3">
      <c r="B2629" s="226"/>
      <c r="C2629" s="227"/>
      <c r="D2629" s="227"/>
      <c r="E2629" s="227"/>
      <c r="F2629" s="227"/>
      <c r="G2629" s="253"/>
      <c r="H2629" s="227"/>
      <c r="I2629" s="253"/>
      <c r="J2629" s="227"/>
      <c r="K2629" s="253"/>
      <c r="L2629" s="8"/>
      <c r="M2629" s="253"/>
      <c r="N2629" s="227"/>
      <c r="O2629" s="227"/>
    </row>
    <row r="2630" spans="2:15" x14ac:dyDescent="0.3">
      <c r="B2630" s="226"/>
      <c r="C2630" s="227"/>
      <c r="D2630" s="227"/>
      <c r="E2630" s="227"/>
      <c r="F2630" s="227"/>
      <c r="G2630" s="253"/>
      <c r="H2630" s="227"/>
      <c r="I2630" s="253"/>
      <c r="J2630" s="227"/>
      <c r="K2630" s="253"/>
      <c r="L2630" s="8"/>
      <c r="M2630" s="253"/>
      <c r="N2630" s="227"/>
      <c r="O2630" s="227"/>
    </row>
    <row r="2631" spans="2:15" x14ac:dyDescent="0.3">
      <c r="B2631" s="226"/>
      <c r="C2631" s="227"/>
      <c r="D2631" s="227"/>
      <c r="E2631" s="227"/>
      <c r="F2631" s="227"/>
      <c r="G2631" s="253"/>
      <c r="H2631" s="227"/>
      <c r="I2631" s="253"/>
      <c r="J2631" s="227"/>
      <c r="K2631" s="253"/>
      <c r="L2631" s="8"/>
      <c r="M2631" s="253"/>
      <c r="N2631" s="227"/>
      <c r="O2631" s="227"/>
    </row>
    <row r="2632" spans="2:15" x14ac:dyDescent="0.3">
      <c r="B2632" s="226"/>
      <c r="C2632" s="227"/>
      <c r="D2632" s="227"/>
      <c r="E2632" s="227"/>
      <c r="F2632" s="227"/>
      <c r="G2632" s="253"/>
      <c r="H2632" s="227"/>
      <c r="I2632" s="253"/>
      <c r="J2632" s="227"/>
      <c r="K2632" s="253"/>
      <c r="L2632" s="8"/>
      <c r="M2632" s="253"/>
      <c r="N2632" s="227"/>
      <c r="O2632" s="227"/>
    </row>
    <row r="2633" spans="2:15" x14ac:dyDescent="0.3">
      <c r="B2633" s="226"/>
      <c r="C2633" s="227"/>
      <c r="D2633" s="227"/>
      <c r="E2633" s="227"/>
      <c r="F2633" s="227"/>
      <c r="G2633" s="253"/>
      <c r="H2633" s="227"/>
      <c r="I2633" s="253"/>
      <c r="J2633" s="227"/>
      <c r="K2633" s="253"/>
      <c r="L2633" s="8"/>
      <c r="M2633" s="253"/>
      <c r="N2633" s="227"/>
      <c r="O2633" s="227"/>
    </row>
    <row r="2634" spans="2:15" x14ac:dyDescent="0.3">
      <c r="B2634" s="226"/>
      <c r="C2634" s="227"/>
      <c r="D2634" s="227"/>
      <c r="E2634" s="227"/>
      <c r="F2634" s="227"/>
      <c r="G2634" s="253"/>
      <c r="H2634" s="227"/>
      <c r="I2634" s="253"/>
      <c r="J2634" s="227"/>
      <c r="K2634" s="253"/>
      <c r="L2634" s="8"/>
      <c r="M2634" s="253"/>
      <c r="N2634" s="227"/>
      <c r="O2634" s="227"/>
    </row>
    <row r="2635" spans="2:15" x14ac:dyDescent="0.3">
      <c r="B2635" s="226"/>
      <c r="C2635" s="227"/>
      <c r="D2635" s="227"/>
      <c r="E2635" s="227"/>
      <c r="F2635" s="227"/>
      <c r="G2635" s="253"/>
      <c r="H2635" s="227"/>
      <c r="I2635" s="253"/>
      <c r="J2635" s="227"/>
      <c r="K2635" s="253"/>
      <c r="L2635" s="8"/>
      <c r="M2635" s="253"/>
      <c r="N2635" s="227"/>
      <c r="O2635" s="227"/>
    </row>
    <row r="2636" spans="2:15" x14ac:dyDescent="0.3">
      <c r="B2636" s="226"/>
      <c r="C2636" s="227"/>
      <c r="D2636" s="227"/>
      <c r="E2636" s="227"/>
      <c r="F2636" s="227"/>
      <c r="G2636" s="253"/>
      <c r="H2636" s="227"/>
      <c r="I2636" s="253"/>
      <c r="J2636" s="227"/>
      <c r="K2636" s="253"/>
      <c r="L2636" s="8"/>
      <c r="M2636" s="253"/>
      <c r="N2636" s="227"/>
      <c r="O2636" s="227"/>
    </row>
    <row r="2637" spans="2:15" x14ac:dyDescent="0.3">
      <c r="B2637" s="226"/>
      <c r="C2637" s="227"/>
      <c r="D2637" s="227"/>
      <c r="E2637" s="227"/>
      <c r="F2637" s="227"/>
      <c r="G2637" s="253"/>
      <c r="H2637" s="227"/>
      <c r="I2637" s="253"/>
      <c r="J2637" s="227"/>
      <c r="K2637" s="253"/>
      <c r="L2637" s="8"/>
      <c r="M2637" s="253"/>
      <c r="N2637" s="227"/>
      <c r="O2637" s="227"/>
    </row>
    <row r="2638" spans="2:15" x14ac:dyDescent="0.3">
      <c r="B2638" s="226"/>
      <c r="C2638" s="227"/>
      <c r="D2638" s="227"/>
      <c r="E2638" s="227"/>
      <c r="F2638" s="227"/>
      <c r="G2638" s="253"/>
      <c r="H2638" s="227"/>
      <c r="I2638" s="253"/>
      <c r="J2638" s="227"/>
      <c r="K2638" s="253"/>
      <c r="L2638" s="8"/>
      <c r="M2638" s="253"/>
      <c r="N2638" s="227"/>
      <c r="O2638" s="227"/>
    </row>
    <row r="2639" spans="2:15" x14ac:dyDescent="0.3">
      <c r="B2639" s="226"/>
      <c r="C2639" s="227"/>
      <c r="D2639" s="227"/>
      <c r="E2639" s="227"/>
      <c r="F2639" s="227"/>
      <c r="G2639" s="253"/>
      <c r="H2639" s="227"/>
      <c r="I2639" s="253"/>
      <c r="J2639" s="227"/>
      <c r="K2639" s="253"/>
      <c r="L2639" s="8"/>
      <c r="M2639" s="253"/>
      <c r="N2639" s="227"/>
      <c r="O2639" s="227"/>
    </row>
    <row r="2640" spans="2:15" x14ac:dyDescent="0.3">
      <c r="B2640" s="226"/>
      <c r="C2640" s="227"/>
      <c r="D2640" s="227"/>
      <c r="E2640" s="227"/>
      <c r="F2640" s="227"/>
      <c r="G2640" s="253"/>
      <c r="H2640" s="227"/>
      <c r="I2640" s="253"/>
      <c r="J2640" s="227"/>
      <c r="K2640" s="253"/>
      <c r="L2640" s="8"/>
      <c r="M2640" s="253"/>
      <c r="N2640" s="227"/>
      <c r="O2640" s="227"/>
    </row>
    <row r="2641" spans="2:15" x14ac:dyDescent="0.3">
      <c r="B2641" s="226"/>
      <c r="C2641" s="227"/>
      <c r="D2641" s="227"/>
      <c r="E2641" s="227"/>
      <c r="F2641" s="227"/>
      <c r="G2641" s="253"/>
      <c r="H2641" s="227"/>
      <c r="I2641" s="253"/>
      <c r="J2641" s="227"/>
      <c r="K2641" s="253"/>
      <c r="L2641" s="8"/>
      <c r="M2641" s="253"/>
      <c r="N2641" s="227"/>
      <c r="O2641" s="227"/>
    </row>
    <row r="2642" spans="2:15" x14ac:dyDescent="0.3">
      <c r="B2642" s="226"/>
      <c r="C2642" s="227"/>
      <c r="D2642" s="227"/>
      <c r="E2642" s="227"/>
      <c r="F2642" s="227"/>
      <c r="G2642" s="253"/>
      <c r="H2642" s="227"/>
      <c r="I2642" s="253"/>
      <c r="J2642" s="227"/>
      <c r="K2642" s="253"/>
      <c r="L2642" s="8"/>
      <c r="M2642" s="253"/>
      <c r="N2642" s="227"/>
      <c r="O2642" s="227"/>
    </row>
    <row r="2643" spans="2:15" x14ac:dyDescent="0.3">
      <c r="B2643" s="226"/>
      <c r="C2643" s="227"/>
      <c r="D2643" s="227"/>
      <c r="E2643" s="227"/>
      <c r="F2643" s="227"/>
      <c r="G2643" s="253"/>
      <c r="H2643" s="227"/>
      <c r="I2643" s="253"/>
      <c r="J2643" s="227"/>
      <c r="K2643" s="253"/>
      <c r="L2643" s="8"/>
      <c r="M2643" s="253"/>
      <c r="N2643" s="227"/>
      <c r="O2643" s="227"/>
    </row>
    <row r="2644" spans="2:15" x14ac:dyDescent="0.3">
      <c r="B2644" s="226"/>
      <c r="C2644" s="227"/>
      <c r="D2644" s="227"/>
      <c r="E2644" s="227"/>
      <c r="F2644" s="227"/>
      <c r="G2644" s="253"/>
      <c r="H2644" s="227"/>
      <c r="I2644" s="253"/>
      <c r="J2644" s="227"/>
      <c r="K2644" s="253"/>
      <c r="L2644" s="8"/>
      <c r="M2644" s="253"/>
      <c r="N2644" s="227"/>
      <c r="O2644" s="227"/>
    </row>
    <row r="2645" spans="2:15" x14ac:dyDescent="0.3">
      <c r="B2645" s="226"/>
      <c r="C2645" s="227"/>
      <c r="D2645" s="227"/>
      <c r="E2645" s="227"/>
      <c r="F2645" s="227"/>
      <c r="G2645" s="253"/>
      <c r="H2645" s="227"/>
      <c r="I2645" s="253"/>
      <c r="J2645" s="227"/>
      <c r="K2645" s="253"/>
      <c r="L2645" s="8"/>
      <c r="M2645" s="253"/>
      <c r="N2645" s="227"/>
      <c r="O2645" s="227"/>
    </row>
    <row r="2646" spans="2:15" x14ac:dyDescent="0.3">
      <c r="B2646" s="226"/>
      <c r="C2646" s="227"/>
      <c r="D2646" s="227"/>
      <c r="E2646" s="227"/>
      <c r="F2646" s="227"/>
      <c r="G2646" s="253"/>
      <c r="H2646" s="227"/>
      <c r="I2646" s="253"/>
      <c r="J2646" s="227"/>
      <c r="K2646" s="253"/>
      <c r="L2646" s="8"/>
      <c r="M2646" s="253"/>
      <c r="N2646" s="227"/>
      <c r="O2646" s="227"/>
    </row>
    <row r="2647" spans="2:15" x14ac:dyDescent="0.3">
      <c r="B2647" s="226"/>
      <c r="C2647" s="227"/>
      <c r="D2647" s="227"/>
      <c r="E2647" s="227"/>
      <c r="F2647" s="227"/>
      <c r="G2647" s="253"/>
      <c r="H2647" s="227"/>
      <c r="I2647" s="253"/>
      <c r="J2647" s="227"/>
      <c r="K2647" s="253"/>
      <c r="L2647" s="8"/>
      <c r="M2647" s="253"/>
      <c r="N2647" s="227"/>
      <c r="O2647" s="227"/>
    </row>
    <row r="2648" spans="2:15" x14ac:dyDescent="0.3">
      <c r="B2648" s="226"/>
      <c r="C2648" s="227"/>
      <c r="D2648" s="227"/>
      <c r="E2648" s="227"/>
      <c r="F2648" s="227"/>
      <c r="G2648" s="253"/>
      <c r="H2648" s="227"/>
      <c r="I2648" s="253"/>
      <c r="J2648" s="227"/>
      <c r="K2648" s="253"/>
      <c r="L2648" s="8"/>
      <c r="M2648" s="253"/>
      <c r="N2648" s="227"/>
      <c r="O2648" s="227"/>
    </row>
    <row r="2649" spans="2:15" x14ac:dyDescent="0.3">
      <c r="B2649" s="226"/>
      <c r="C2649" s="227"/>
      <c r="D2649" s="227"/>
      <c r="E2649" s="227"/>
      <c r="F2649" s="227"/>
      <c r="G2649" s="253"/>
      <c r="H2649" s="227"/>
      <c r="I2649" s="253"/>
      <c r="J2649" s="227"/>
      <c r="K2649" s="253"/>
      <c r="L2649" s="8"/>
      <c r="M2649" s="253"/>
      <c r="N2649" s="227"/>
      <c r="O2649" s="227"/>
    </row>
    <row r="2650" spans="2:15" x14ac:dyDescent="0.3">
      <c r="B2650" s="226"/>
      <c r="C2650" s="227"/>
      <c r="D2650" s="227"/>
      <c r="E2650" s="227"/>
      <c r="F2650" s="227"/>
      <c r="G2650" s="253"/>
      <c r="H2650" s="227"/>
      <c r="I2650" s="253"/>
      <c r="J2650" s="227"/>
      <c r="K2650" s="253"/>
      <c r="L2650" s="8"/>
      <c r="M2650" s="253"/>
      <c r="N2650" s="227"/>
      <c r="O2650" s="227"/>
    </row>
    <row r="2651" spans="2:15" x14ac:dyDescent="0.3">
      <c r="B2651" s="226"/>
      <c r="C2651" s="227"/>
      <c r="D2651" s="227"/>
      <c r="E2651" s="227"/>
      <c r="F2651" s="227"/>
      <c r="G2651" s="253"/>
      <c r="H2651" s="227"/>
      <c r="I2651" s="253"/>
      <c r="J2651" s="227"/>
      <c r="K2651" s="253"/>
      <c r="L2651" s="8"/>
      <c r="M2651" s="253"/>
      <c r="N2651" s="227"/>
      <c r="O2651" s="227"/>
    </row>
    <row r="2652" spans="2:15" x14ac:dyDescent="0.3">
      <c r="B2652" s="226"/>
      <c r="C2652" s="227"/>
      <c r="D2652" s="227"/>
      <c r="E2652" s="227"/>
      <c r="F2652" s="227"/>
      <c r="G2652" s="253"/>
      <c r="H2652" s="227"/>
      <c r="I2652" s="253"/>
      <c r="J2652" s="227"/>
      <c r="K2652" s="253"/>
      <c r="L2652" s="8"/>
      <c r="M2652" s="253"/>
      <c r="N2652" s="227"/>
      <c r="O2652" s="227"/>
    </row>
    <row r="2653" spans="2:15" x14ac:dyDescent="0.3">
      <c r="B2653" s="226"/>
      <c r="C2653" s="227"/>
      <c r="D2653" s="227"/>
      <c r="E2653" s="227"/>
      <c r="F2653" s="227"/>
      <c r="G2653" s="253"/>
      <c r="H2653" s="227"/>
      <c r="I2653" s="253"/>
      <c r="J2653" s="227"/>
      <c r="K2653" s="253"/>
      <c r="L2653" s="8"/>
      <c r="M2653" s="253"/>
      <c r="N2653" s="227"/>
      <c r="O2653" s="227"/>
    </row>
    <row r="2654" spans="2:15" x14ac:dyDescent="0.3">
      <c r="B2654" s="226"/>
      <c r="C2654" s="227"/>
      <c r="D2654" s="227"/>
      <c r="E2654" s="227"/>
      <c r="F2654" s="227"/>
      <c r="G2654" s="253"/>
      <c r="H2654" s="227"/>
      <c r="I2654" s="253"/>
      <c r="J2654" s="227"/>
      <c r="K2654" s="253"/>
      <c r="L2654" s="8"/>
      <c r="M2654" s="253"/>
      <c r="N2654" s="227"/>
      <c r="O2654" s="227"/>
    </row>
    <row r="2655" spans="2:15" x14ac:dyDescent="0.3">
      <c r="B2655" s="226"/>
      <c r="C2655" s="227"/>
      <c r="D2655" s="227"/>
      <c r="E2655" s="227"/>
      <c r="F2655" s="227"/>
      <c r="G2655" s="253"/>
      <c r="H2655" s="227"/>
      <c r="I2655" s="253"/>
      <c r="J2655" s="227"/>
      <c r="K2655" s="253"/>
      <c r="L2655" s="8"/>
      <c r="M2655" s="253"/>
      <c r="N2655" s="227"/>
      <c r="O2655" s="227"/>
    </row>
    <row r="2656" spans="2:15" x14ac:dyDescent="0.3">
      <c r="B2656" s="226"/>
      <c r="C2656" s="227"/>
      <c r="D2656" s="227"/>
      <c r="E2656" s="227"/>
      <c r="F2656" s="227"/>
      <c r="G2656" s="253"/>
      <c r="H2656" s="227"/>
      <c r="I2656" s="253"/>
      <c r="J2656" s="227"/>
      <c r="K2656" s="253"/>
      <c r="L2656" s="8"/>
      <c r="M2656" s="253"/>
      <c r="N2656" s="227"/>
      <c r="O2656" s="227"/>
    </row>
    <row r="2657" spans="2:15" x14ac:dyDescent="0.3">
      <c r="B2657" s="226"/>
      <c r="C2657" s="227"/>
      <c r="D2657" s="227"/>
      <c r="E2657" s="227"/>
      <c r="F2657" s="227"/>
      <c r="G2657" s="253"/>
      <c r="H2657" s="227"/>
      <c r="I2657" s="253"/>
      <c r="J2657" s="227"/>
      <c r="K2657" s="253"/>
      <c r="L2657" s="8"/>
      <c r="M2657" s="253"/>
      <c r="N2657" s="227"/>
      <c r="O2657" s="227"/>
    </row>
    <row r="2658" spans="2:15" x14ac:dyDescent="0.3">
      <c r="B2658" s="226"/>
      <c r="C2658" s="227"/>
      <c r="D2658" s="227"/>
      <c r="E2658" s="227"/>
      <c r="F2658" s="227"/>
      <c r="G2658" s="253"/>
      <c r="H2658" s="227"/>
      <c r="I2658" s="253"/>
      <c r="J2658" s="227"/>
      <c r="K2658" s="253"/>
      <c r="L2658" s="8"/>
      <c r="M2658" s="253"/>
      <c r="N2658" s="227"/>
      <c r="O2658" s="227"/>
    </row>
    <row r="2659" spans="2:15" x14ac:dyDescent="0.3">
      <c r="B2659" s="226"/>
      <c r="C2659" s="227"/>
      <c r="D2659" s="227"/>
      <c r="E2659" s="227"/>
      <c r="F2659" s="227"/>
      <c r="G2659" s="253"/>
      <c r="H2659" s="227"/>
      <c r="I2659" s="253"/>
      <c r="J2659" s="227"/>
      <c r="K2659" s="253"/>
      <c r="L2659" s="8"/>
      <c r="M2659" s="253"/>
      <c r="N2659" s="227"/>
      <c r="O2659" s="227"/>
    </row>
    <row r="2660" spans="2:15" x14ac:dyDescent="0.3">
      <c r="B2660" s="226"/>
      <c r="C2660" s="227"/>
      <c r="D2660" s="227"/>
      <c r="E2660" s="227"/>
      <c r="F2660" s="227"/>
      <c r="G2660" s="253"/>
      <c r="H2660" s="227"/>
      <c r="I2660" s="253"/>
      <c r="J2660" s="227"/>
      <c r="K2660" s="253"/>
      <c r="L2660" s="8"/>
      <c r="M2660" s="253"/>
      <c r="N2660" s="227"/>
      <c r="O2660" s="227"/>
    </row>
    <row r="2661" spans="2:15" x14ac:dyDescent="0.3">
      <c r="B2661" s="226"/>
      <c r="C2661" s="227"/>
      <c r="D2661" s="227"/>
      <c r="E2661" s="227"/>
      <c r="F2661" s="227"/>
      <c r="G2661" s="253"/>
      <c r="H2661" s="227"/>
      <c r="I2661" s="253"/>
      <c r="J2661" s="227"/>
      <c r="K2661" s="253"/>
      <c r="L2661" s="8"/>
      <c r="M2661" s="253"/>
      <c r="N2661" s="227"/>
      <c r="O2661" s="227"/>
    </row>
    <row r="2662" spans="2:15" x14ac:dyDescent="0.3">
      <c r="B2662" s="226"/>
      <c r="C2662" s="227"/>
      <c r="D2662" s="227"/>
      <c r="E2662" s="227"/>
      <c r="F2662" s="227"/>
      <c r="G2662" s="253"/>
      <c r="H2662" s="227"/>
      <c r="I2662" s="253"/>
      <c r="J2662" s="227"/>
      <c r="K2662" s="253"/>
      <c r="L2662" s="8"/>
      <c r="M2662" s="253"/>
      <c r="N2662" s="227"/>
      <c r="O2662" s="227"/>
    </row>
    <row r="2663" spans="2:15" x14ac:dyDescent="0.3">
      <c r="B2663" s="226"/>
      <c r="C2663" s="227"/>
      <c r="D2663" s="227"/>
      <c r="E2663" s="227"/>
      <c r="F2663" s="227"/>
      <c r="G2663" s="253"/>
      <c r="H2663" s="227"/>
      <c r="I2663" s="253"/>
      <c r="J2663" s="227"/>
      <c r="K2663" s="253"/>
      <c r="L2663" s="8"/>
      <c r="M2663" s="253"/>
      <c r="N2663" s="227"/>
      <c r="O2663" s="227"/>
    </row>
    <row r="2664" spans="2:15" x14ac:dyDescent="0.3">
      <c r="B2664" s="226"/>
      <c r="C2664" s="227"/>
      <c r="D2664" s="227"/>
      <c r="E2664" s="227"/>
      <c r="F2664" s="227"/>
      <c r="G2664" s="253"/>
      <c r="H2664" s="227"/>
      <c r="I2664" s="253"/>
      <c r="J2664" s="227"/>
      <c r="K2664" s="253"/>
      <c r="L2664" s="8"/>
      <c r="M2664" s="253"/>
      <c r="N2664" s="227"/>
      <c r="O2664" s="227"/>
    </row>
    <row r="2665" spans="2:15" x14ac:dyDescent="0.3">
      <c r="B2665" s="226"/>
      <c r="C2665" s="227"/>
      <c r="D2665" s="227"/>
      <c r="E2665" s="227"/>
      <c r="F2665" s="227"/>
      <c r="G2665" s="253"/>
      <c r="H2665" s="227"/>
      <c r="I2665" s="253"/>
      <c r="J2665" s="227"/>
      <c r="K2665" s="253"/>
      <c r="L2665" s="8"/>
      <c r="M2665" s="253"/>
      <c r="N2665" s="227"/>
      <c r="O2665" s="227"/>
    </row>
    <row r="2666" spans="2:15" x14ac:dyDescent="0.3">
      <c r="B2666" s="226"/>
      <c r="C2666" s="227"/>
      <c r="D2666" s="227"/>
      <c r="E2666" s="227"/>
      <c r="F2666" s="227"/>
      <c r="G2666" s="253"/>
      <c r="H2666" s="227"/>
      <c r="I2666" s="253"/>
      <c r="J2666" s="227"/>
      <c r="K2666" s="253"/>
      <c r="L2666" s="8"/>
      <c r="M2666" s="253"/>
      <c r="N2666" s="227"/>
      <c r="O2666" s="227"/>
    </row>
    <row r="2667" spans="2:15" x14ac:dyDescent="0.3">
      <c r="B2667" s="226"/>
      <c r="C2667" s="227"/>
      <c r="D2667" s="227"/>
      <c r="E2667" s="227"/>
      <c r="F2667" s="227"/>
      <c r="G2667" s="253"/>
      <c r="H2667" s="227"/>
      <c r="I2667" s="253"/>
      <c r="J2667" s="227"/>
      <c r="K2667" s="253"/>
      <c r="L2667" s="8"/>
      <c r="M2667" s="253"/>
      <c r="N2667" s="227"/>
      <c r="O2667" s="227"/>
    </row>
    <row r="2668" spans="2:15" x14ac:dyDescent="0.3">
      <c r="B2668" s="226"/>
      <c r="C2668" s="227"/>
      <c r="D2668" s="227"/>
      <c r="E2668" s="227"/>
      <c r="F2668" s="227"/>
      <c r="G2668" s="253"/>
      <c r="H2668" s="227"/>
      <c r="I2668" s="253"/>
      <c r="J2668" s="227"/>
      <c r="K2668" s="253"/>
      <c r="L2668" s="8"/>
      <c r="M2668" s="253"/>
      <c r="N2668" s="227"/>
      <c r="O2668" s="227"/>
    </row>
    <row r="2669" spans="2:15" x14ac:dyDescent="0.3">
      <c r="B2669" s="226"/>
      <c r="C2669" s="227"/>
      <c r="D2669" s="227"/>
      <c r="E2669" s="227"/>
      <c r="F2669" s="227"/>
      <c r="G2669" s="253"/>
      <c r="H2669" s="227"/>
      <c r="I2669" s="253"/>
      <c r="J2669" s="227"/>
      <c r="K2669" s="253"/>
      <c r="L2669" s="8"/>
      <c r="M2669" s="253"/>
      <c r="N2669" s="227"/>
      <c r="O2669" s="227"/>
    </row>
    <row r="2670" spans="2:15" x14ac:dyDescent="0.3">
      <c r="B2670" s="226"/>
      <c r="C2670" s="227"/>
      <c r="D2670" s="227"/>
      <c r="E2670" s="227"/>
      <c r="F2670" s="227"/>
      <c r="G2670" s="253"/>
      <c r="H2670" s="227"/>
      <c r="I2670" s="253"/>
      <c r="J2670" s="227"/>
      <c r="K2670" s="253"/>
      <c r="L2670" s="8"/>
      <c r="M2670" s="253"/>
      <c r="N2670" s="227"/>
      <c r="O2670" s="227"/>
    </row>
    <row r="2671" spans="2:15" x14ac:dyDescent="0.3">
      <c r="B2671" s="226"/>
      <c r="C2671" s="227"/>
      <c r="D2671" s="227"/>
      <c r="E2671" s="227"/>
      <c r="F2671" s="227"/>
      <c r="G2671" s="253"/>
      <c r="H2671" s="227"/>
      <c r="I2671" s="253"/>
      <c r="J2671" s="227"/>
      <c r="K2671" s="253"/>
      <c r="L2671" s="8"/>
      <c r="M2671" s="253"/>
      <c r="N2671" s="227"/>
      <c r="O2671" s="227"/>
    </row>
    <row r="2672" spans="2:15" x14ac:dyDescent="0.3">
      <c r="B2672" s="226"/>
      <c r="C2672" s="227"/>
      <c r="D2672" s="227"/>
      <c r="E2672" s="227"/>
      <c r="F2672" s="227"/>
      <c r="G2672" s="253"/>
      <c r="H2672" s="227"/>
      <c r="I2672" s="253"/>
      <c r="J2672" s="227"/>
      <c r="K2672" s="253"/>
      <c r="L2672" s="8"/>
      <c r="M2672" s="253"/>
      <c r="N2672" s="227"/>
      <c r="O2672" s="227"/>
    </row>
    <row r="2673" spans="2:15" x14ac:dyDescent="0.3">
      <c r="B2673" s="226"/>
      <c r="C2673" s="227"/>
      <c r="D2673" s="227"/>
      <c r="E2673" s="227"/>
      <c r="F2673" s="227"/>
      <c r="G2673" s="253"/>
      <c r="H2673" s="227"/>
      <c r="I2673" s="253"/>
      <c r="J2673" s="227"/>
      <c r="K2673" s="253"/>
      <c r="L2673" s="8"/>
      <c r="M2673" s="253"/>
      <c r="N2673" s="227"/>
      <c r="O2673" s="227"/>
    </row>
    <row r="2674" spans="2:15" x14ac:dyDescent="0.3">
      <c r="B2674" s="226"/>
      <c r="C2674" s="227"/>
      <c r="D2674" s="227"/>
      <c r="E2674" s="227"/>
      <c r="F2674" s="227"/>
      <c r="G2674" s="253"/>
      <c r="H2674" s="227"/>
      <c r="I2674" s="253"/>
      <c r="J2674" s="227"/>
      <c r="K2674" s="253"/>
      <c r="L2674" s="8"/>
      <c r="M2674" s="253"/>
      <c r="N2674" s="227"/>
      <c r="O2674" s="227"/>
    </row>
    <row r="2675" spans="2:15" x14ac:dyDescent="0.3">
      <c r="B2675" s="226"/>
      <c r="C2675" s="227"/>
      <c r="D2675" s="227"/>
      <c r="E2675" s="227"/>
      <c r="F2675" s="227"/>
      <c r="G2675" s="253"/>
      <c r="H2675" s="227"/>
      <c r="I2675" s="253"/>
      <c r="J2675" s="227"/>
      <c r="K2675" s="253"/>
      <c r="L2675" s="8"/>
      <c r="M2675" s="253"/>
      <c r="N2675" s="227"/>
      <c r="O2675" s="227"/>
    </row>
    <row r="2676" spans="2:15" x14ac:dyDescent="0.3">
      <c r="B2676" s="226"/>
      <c r="C2676" s="227"/>
      <c r="D2676" s="227"/>
      <c r="E2676" s="227"/>
      <c r="F2676" s="227"/>
      <c r="G2676" s="253"/>
      <c r="H2676" s="227"/>
      <c r="I2676" s="253"/>
      <c r="J2676" s="227"/>
      <c r="K2676" s="253"/>
      <c r="L2676" s="8"/>
      <c r="M2676" s="253"/>
      <c r="N2676" s="227"/>
      <c r="O2676" s="227"/>
    </row>
    <row r="2677" spans="2:15" x14ac:dyDescent="0.3">
      <c r="B2677" s="226"/>
      <c r="C2677" s="227"/>
      <c r="D2677" s="227"/>
      <c r="E2677" s="227"/>
      <c r="F2677" s="227"/>
      <c r="G2677" s="253"/>
      <c r="H2677" s="227"/>
      <c r="I2677" s="253"/>
      <c r="J2677" s="227"/>
      <c r="K2677" s="253"/>
      <c r="L2677" s="8"/>
      <c r="M2677" s="253"/>
      <c r="N2677" s="227"/>
      <c r="O2677" s="227"/>
    </row>
    <row r="2678" spans="2:15" x14ac:dyDescent="0.3">
      <c r="B2678" s="226"/>
      <c r="C2678" s="227"/>
      <c r="D2678" s="227"/>
      <c r="E2678" s="227"/>
      <c r="F2678" s="227"/>
      <c r="G2678" s="253"/>
      <c r="H2678" s="227"/>
      <c r="I2678" s="253"/>
      <c r="J2678" s="227"/>
      <c r="K2678" s="253"/>
      <c r="L2678" s="8"/>
      <c r="M2678" s="253"/>
      <c r="N2678" s="227"/>
      <c r="O2678" s="227"/>
    </row>
    <row r="2679" spans="2:15" x14ac:dyDescent="0.3">
      <c r="B2679" s="226"/>
      <c r="C2679" s="227"/>
      <c r="D2679" s="227"/>
      <c r="E2679" s="227"/>
      <c r="F2679" s="227"/>
      <c r="G2679" s="253"/>
      <c r="H2679" s="227"/>
      <c r="I2679" s="253"/>
      <c r="J2679" s="227"/>
      <c r="K2679" s="253"/>
      <c r="L2679" s="8"/>
      <c r="M2679" s="253"/>
      <c r="N2679" s="227"/>
      <c r="O2679" s="227"/>
    </row>
    <row r="2680" spans="2:15" x14ac:dyDescent="0.3">
      <c r="B2680" s="226"/>
      <c r="C2680" s="227"/>
      <c r="D2680" s="227"/>
      <c r="E2680" s="227"/>
      <c r="F2680" s="227"/>
      <c r="G2680" s="253"/>
      <c r="H2680" s="227"/>
      <c r="I2680" s="253"/>
      <c r="J2680" s="227"/>
      <c r="K2680" s="253"/>
      <c r="L2680" s="8"/>
      <c r="M2680" s="253"/>
      <c r="N2680" s="227"/>
      <c r="O2680" s="227"/>
    </row>
    <row r="2681" spans="2:15" x14ac:dyDescent="0.3">
      <c r="B2681" s="226"/>
      <c r="C2681" s="227"/>
      <c r="D2681" s="227"/>
      <c r="E2681" s="227"/>
      <c r="F2681" s="227"/>
      <c r="G2681" s="253"/>
      <c r="H2681" s="227"/>
      <c r="I2681" s="253"/>
      <c r="J2681" s="227"/>
      <c r="K2681" s="253"/>
      <c r="L2681" s="8"/>
      <c r="M2681" s="253"/>
      <c r="N2681" s="227"/>
      <c r="O2681" s="227"/>
    </row>
    <row r="2682" spans="2:15" x14ac:dyDescent="0.3">
      <c r="B2682" s="226"/>
      <c r="C2682" s="227"/>
      <c r="D2682" s="227"/>
      <c r="E2682" s="227"/>
      <c r="F2682" s="227"/>
      <c r="G2682" s="253"/>
      <c r="H2682" s="227"/>
      <c r="I2682" s="253"/>
      <c r="J2682" s="227"/>
      <c r="K2682" s="253"/>
      <c r="L2682" s="8"/>
      <c r="M2682" s="253"/>
      <c r="N2682" s="227"/>
      <c r="O2682" s="227"/>
    </row>
    <row r="2683" spans="2:15" x14ac:dyDescent="0.3">
      <c r="B2683" s="226"/>
      <c r="C2683" s="227"/>
      <c r="D2683" s="227"/>
      <c r="E2683" s="227"/>
      <c r="F2683" s="227"/>
      <c r="G2683" s="253"/>
      <c r="H2683" s="227"/>
      <c r="I2683" s="253"/>
      <c r="J2683" s="227"/>
      <c r="K2683" s="253"/>
      <c r="L2683" s="8"/>
      <c r="M2683" s="253"/>
      <c r="N2683" s="227"/>
      <c r="O2683" s="227"/>
    </row>
    <row r="2684" spans="2:15" x14ac:dyDescent="0.3">
      <c r="B2684" s="226"/>
      <c r="C2684" s="227"/>
      <c r="D2684" s="227"/>
      <c r="E2684" s="227"/>
      <c r="F2684" s="227"/>
      <c r="G2684" s="253"/>
      <c r="H2684" s="227"/>
      <c r="I2684" s="253"/>
      <c r="J2684" s="227"/>
      <c r="K2684" s="253"/>
      <c r="L2684" s="8"/>
      <c r="M2684" s="253"/>
      <c r="N2684" s="227"/>
      <c r="O2684" s="227"/>
    </row>
    <row r="2685" spans="2:15" x14ac:dyDescent="0.3">
      <c r="B2685" s="226"/>
      <c r="C2685" s="227"/>
      <c r="D2685" s="227"/>
      <c r="E2685" s="227"/>
      <c r="F2685" s="227"/>
      <c r="G2685" s="253"/>
      <c r="H2685" s="227"/>
      <c r="I2685" s="253"/>
      <c r="J2685" s="227"/>
      <c r="K2685" s="253"/>
      <c r="L2685" s="8"/>
      <c r="M2685" s="253"/>
      <c r="N2685" s="227"/>
      <c r="O2685" s="227"/>
    </row>
    <row r="2686" spans="2:15" x14ac:dyDescent="0.3">
      <c r="B2686" s="226"/>
      <c r="C2686" s="227"/>
      <c r="D2686" s="227"/>
      <c r="E2686" s="227"/>
      <c r="F2686" s="227"/>
      <c r="G2686" s="253"/>
      <c r="H2686" s="227"/>
      <c r="I2686" s="253"/>
      <c r="J2686" s="227"/>
      <c r="K2686" s="253"/>
      <c r="L2686" s="8"/>
      <c r="M2686" s="253"/>
      <c r="N2686" s="227"/>
      <c r="O2686" s="227"/>
    </row>
    <row r="2687" spans="2:15" x14ac:dyDescent="0.3">
      <c r="B2687" s="226"/>
      <c r="C2687" s="227"/>
      <c r="D2687" s="227"/>
      <c r="E2687" s="227"/>
      <c r="F2687" s="227"/>
      <c r="G2687" s="253"/>
      <c r="H2687" s="227"/>
      <c r="I2687" s="253"/>
      <c r="J2687" s="227"/>
      <c r="K2687" s="253"/>
      <c r="L2687" s="8"/>
      <c r="M2687" s="253"/>
      <c r="N2687" s="227"/>
      <c r="O2687" s="227"/>
    </row>
    <row r="2688" spans="2:15" x14ac:dyDescent="0.3">
      <c r="B2688" s="226"/>
      <c r="C2688" s="227"/>
      <c r="D2688" s="227"/>
      <c r="E2688" s="227"/>
      <c r="F2688" s="227"/>
      <c r="G2688" s="253"/>
      <c r="H2688" s="227"/>
      <c r="I2688" s="253"/>
      <c r="J2688" s="227"/>
      <c r="K2688" s="253"/>
      <c r="L2688" s="8"/>
      <c r="M2688" s="253"/>
      <c r="N2688" s="227"/>
      <c r="O2688" s="227"/>
    </row>
    <row r="2689" spans="2:15" x14ac:dyDescent="0.3">
      <c r="B2689" s="226"/>
      <c r="C2689" s="227"/>
      <c r="D2689" s="227"/>
      <c r="E2689" s="227"/>
      <c r="F2689" s="227"/>
      <c r="G2689" s="253"/>
      <c r="H2689" s="227"/>
      <c r="I2689" s="253"/>
      <c r="J2689" s="227"/>
      <c r="K2689" s="253"/>
      <c r="L2689" s="8"/>
      <c r="M2689" s="253"/>
      <c r="N2689" s="227"/>
      <c r="O2689" s="227"/>
    </row>
    <row r="2690" spans="2:15" x14ac:dyDescent="0.3">
      <c r="B2690" s="226"/>
      <c r="C2690" s="227"/>
      <c r="D2690" s="227"/>
      <c r="E2690" s="227"/>
      <c r="F2690" s="227"/>
      <c r="G2690" s="253"/>
      <c r="H2690" s="227"/>
      <c r="I2690" s="253"/>
      <c r="J2690" s="227"/>
      <c r="K2690" s="253"/>
      <c r="L2690" s="8"/>
      <c r="M2690" s="253"/>
      <c r="N2690" s="227"/>
      <c r="O2690" s="227"/>
    </row>
    <row r="2691" spans="2:15" x14ac:dyDescent="0.3">
      <c r="B2691" s="226"/>
      <c r="C2691" s="227"/>
      <c r="D2691" s="227"/>
      <c r="E2691" s="227"/>
      <c r="F2691" s="227"/>
      <c r="G2691" s="253"/>
      <c r="H2691" s="227"/>
      <c r="I2691" s="253"/>
      <c r="J2691" s="227"/>
      <c r="K2691" s="253"/>
      <c r="L2691" s="8"/>
      <c r="M2691" s="253"/>
      <c r="N2691" s="227"/>
      <c r="O2691" s="227"/>
    </row>
    <row r="2692" spans="2:15" x14ac:dyDescent="0.3">
      <c r="B2692" s="226"/>
      <c r="C2692" s="227"/>
      <c r="D2692" s="227"/>
      <c r="E2692" s="227"/>
      <c r="F2692" s="227"/>
      <c r="G2692" s="253"/>
      <c r="H2692" s="227"/>
      <c r="I2692" s="253"/>
      <c r="J2692" s="227"/>
      <c r="K2692" s="253"/>
      <c r="L2692" s="8"/>
      <c r="M2692" s="253"/>
      <c r="N2692" s="227"/>
      <c r="O2692" s="227"/>
    </row>
    <row r="2693" spans="2:15" x14ac:dyDescent="0.3">
      <c r="B2693" s="226"/>
      <c r="C2693" s="227"/>
      <c r="D2693" s="227"/>
      <c r="E2693" s="227"/>
      <c r="F2693" s="227"/>
      <c r="G2693" s="253"/>
      <c r="H2693" s="227"/>
      <c r="I2693" s="253"/>
      <c r="J2693" s="227"/>
      <c r="K2693" s="253"/>
      <c r="L2693" s="8"/>
      <c r="M2693" s="253"/>
      <c r="N2693" s="227"/>
      <c r="O2693" s="227"/>
    </row>
    <row r="2694" spans="2:15" x14ac:dyDescent="0.3">
      <c r="B2694" s="226"/>
      <c r="C2694" s="227"/>
      <c r="D2694" s="227"/>
      <c r="E2694" s="227"/>
      <c r="F2694" s="227"/>
      <c r="G2694" s="253"/>
      <c r="H2694" s="227"/>
      <c r="I2694" s="253"/>
      <c r="J2694" s="227"/>
      <c r="K2694" s="253"/>
      <c r="L2694" s="8"/>
      <c r="M2694" s="253"/>
      <c r="N2694" s="227"/>
      <c r="O2694" s="227"/>
    </row>
    <row r="2695" spans="2:15" x14ac:dyDescent="0.3">
      <c r="B2695" s="226"/>
      <c r="C2695" s="227"/>
      <c r="D2695" s="227"/>
      <c r="E2695" s="227"/>
      <c r="F2695" s="227"/>
      <c r="G2695" s="253"/>
      <c r="H2695" s="227"/>
      <c r="I2695" s="253"/>
      <c r="J2695" s="227"/>
      <c r="K2695" s="253"/>
      <c r="L2695" s="8"/>
      <c r="M2695" s="253"/>
      <c r="N2695" s="227"/>
      <c r="O2695" s="227"/>
    </row>
    <row r="2696" spans="2:15" x14ac:dyDescent="0.3">
      <c r="B2696" s="226"/>
      <c r="C2696" s="227"/>
      <c r="D2696" s="227"/>
      <c r="E2696" s="227"/>
      <c r="F2696" s="227"/>
      <c r="G2696" s="253"/>
      <c r="H2696" s="227"/>
      <c r="I2696" s="253"/>
      <c r="J2696" s="227"/>
      <c r="K2696" s="253"/>
      <c r="L2696" s="8"/>
      <c r="M2696" s="253"/>
      <c r="N2696" s="227"/>
      <c r="O2696" s="227"/>
    </row>
    <row r="2697" spans="2:15" x14ac:dyDescent="0.3">
      <c r="B2697" s="226"/>
      <c r="C2697" s="227"/>
      <c r="D2697" s="227"/>
      <c r="E2697" s="227"/>
      <c r="F2697" s="227"/>
      <c r="G2697" s="253"/>
      <c r="H2697" s="227"/>
      <c r="I2697" s="253"/>
      <c r="J2697" s="227"/>
      <c r="K2697" s="253"/>
      <c r="L2697" s="8"/>
      <c r="M2697" s="253"/>
      <c r="N2697" s="227"/>
      <c r="O2697" s="227"/>
    </row>
    <row r="2698" spans="2:15" x14ac:dyDescent="0.3">
      <c r="B2698" s="226"/>
      <c r="C2698" s="227"/>
      <c r="D2698" s="227"/>
      <c r="E2698" s="227"/>
      <c r="F2698" s="227"/>
      <c r="G2698" s="253"/>
      <c r="H2698" s="227"/>
      <c r="I2698" s="253"/>
      <c r="J2698" s="227"/>
      <c r="K2698" s="253"/>
      <c r="L2698" s="8"/>
      <c r="M2698" s="253"/>
      <c r="N2698" s="227"/>
      <c r="O2698" s="227"/>
    </row>
    <row r="2699" spans="2:15" x14ac:dyDescent="0.3">
      <c r="B2699" s="226"/>
      <c r="C2699" s="227"/>
      <c r="D2699" s="227"/>
      <c r="E2699" s="227"/>
      <c r="F2699" s="227"/>
      <c r="G2699" s="253"/>
      <c r="H2699" s="227"/>
      <c r="I2699" s="253"/>
      <c r="J2699" s="227"/>
      <c r="K2699" s="253"/>
      <c r="L2699" s="8"/>
      <c r="M2699" s="253"/>
      <c r="N2699" s="227"/>
      <c r="O2699" s="227"/>
    </row>
    <row r="2700" spans="2:15" x14ac:dyDescent="0.3">
      <c r="B2700" s="226"/>
      <c r="C2700" s="227"/>
      <c r="D2700" s="227"/>
      <c r="E2700" s="227"/>
      <c r="F2700" s="227"/>
      <c r="G2700" s="253"/>
      <c r="H2700" s="227"/>
      <c r="I2700" s="253"/>
      <c r="J2700" s="227"/>
      <c r="K2700" s="253"/>
      <c r="L2700" s="8"/>
      <c r="M2700" s="253"/>
      <c r="N2700" s="227"/>
      <c r="O2700" s="227"/>
    </row>
    <row r="2701" spans="2:15" x14ac:dyDescent="0.3">
      <c r="B2701" s="226"/>
      <c r="C2701" s="227"/>
      <c r="D2701" s="227"/>
      <c r="E2701" s="227"/>
      <c r="F2701" s="227"/>
      <c r="G2701" s="253"/>
      <c r="H2701" s="227"/>
      <c r="I2701" s="253"/>
      <c r="J2701" s="227"/>
      <c r="K2701" s="253"/>
      <c r="L2701" s="8"/>
      <c r="M2701" s="253"/>
      <c r="N2701" s="227"/>
      <c r="O2701" s="227"/>
    </row>
    <row r="2702" spans="2:15" x14ac:dyDescent="0.3">
      <c r="B2702" s="226"/>
      <c r="C2702" s="227"/>
      <c r="D2702" s="227"/>
      <c r="E2702" s="227"/>
      <c r="F2702" s="227"/>
      <c r="G2702" s="253"/>
      <c r="H2702" s="227"/>
      <c r="I2702" s="253"/>
      <c r="J2702" s="227"/>
      <c r="K2702" s="253"/>
      <c r="L2702" s="8"/>
      <c r="M2702" s="253"/>
      <c r="N2702" s="227"/>
      <c r="O2702" s="227"/>
    </row>
    <row r="2703" spans="2:15" x14ac:dyDescent="0.3">
      <c r="B2703" s="226"/>
      <c r="C2703" s="227"/>
      <c r="D2703" s="227"/>
      <c r="E2703" s="227"/>
      <c r="F2703" s="227"/>
      <c r="G2703" s="253"/>
      <c r="H2703" s="227"/>
      <c r="I2703" s="253"/>
      <c r="J2703" s="227"/>
      <c r="K2703" s="253"/>
      <c r="L2703" s="8"/>
      <c r="M2703" s="253"/>
      <c r="N2703" s="227"/>
      <c r="O2703" s="227"/>
    </row>
    <row r="2704" spans="2:15" x14ac:dyDescent="0.3">
      <c r="B2704" s="226"/>
      <c r="C2704" s="227"/>
      <c r="D2704" s="227"/>
      <c r="E2704" s="227"/>
      <c r="F2704" s="227"/>
      <c r="G2704" s="253"/>
      <c r="H2704" s="227"/>
      <c r="I2704" s="253"/>
      <c r="J2704" s="227"/>
      <c r="K2704" s="253"/>
      <c r="L2704" s="8"/>
      <c r="M2704" s="253"/>
      <c r="N2704" s="227"/>
      <c r="O2704" s="227"/>
    </row>
    <row r="2705" spans="2:15" x14ac:dyDescent="0.3">
      <c r="B2705" s="226"/>
      <c r="C2705" s="227"/>
      <c r="D2705" s="227"/>
      <c r="E2705" s="227"/>
      <c r="F2705" s="227"/>
      <c r="G2705" s="253"/>
      <c r="H2705" s="227"/>
      <c r="I2705" s="253"/>
      <c r="J2705" s="227"/>
      <c r="K2705" s="253"/>
      <c r="L2705" s="8"/>
      <c r="M2705" s="253"/>
      <c r="N2705" s="227"/>
      <c r="O2705" s="227"/>
    </row>
    <row r="2706" spans="2:15" x14ac:dyDescent="0.3">
      <c r="B2706" s="226"/>
      <c r="C2706" s="227"/>
      <c r="D2706" s="227"/>
      <c r="E2706" s="227"/>
      <c r="F2706" s="227"/>
      <c r="G2706" s="253"/>
      <c r="H2706" s="227"/>
      <c r="I2706" s="253"/>
      <c r="J2706" s="227"/>
      <c r="K2706" s="253"/>
      <c r="L2706" s="8"/>
      <c r="M2706" s="253"/>
      <c r="N2706" s="227"/>
      <c r="O2706" s="227"/>
    </row>
    <row r="2707" spans="2:15" x14ac:dyDescent="0.3">
      <c r="B2707" s="226"/>
      <c r="C2707" s="227"/>
      <c r="D2707" s="227"/>
      <c r="E2707" s="227"/>
      <c r="F2707" s="227"/>
      <c r="G2707" s="253"/>
      <c r="H2707" s="227"/>
      <c r="I2707" s="253"/>
      <c r="J2707" s="227"/>
      <c r="K2707" s="253"/>
      <c r="L2707" s="8"/>
      <c r="M2707" s="253"/>
      <c r="N2707" s="227"/>
      <c r="O2707" s="227"/>
    </row>
    <row r="2708" spans="2:15" x14ac:dyDescent="0.3">
      <c r="B2708" s="226"/>
      <c r="C2708" s="227"/>
      <c r="D2708" s="227"/>
      <c r="E2708" s="227"/>
      <c r="F2708" s="227"/>
      <c r="G2708" s="253"/>
      <c r="H2708" s="227"/>
      <c r="I2708" s="253"/>
      <c r="J2708" s="227"/>
      <c r="K2708" s="253"/>
      <c r="L2708" s="8"/>
      <c r="M2708" s="253"/>
      <c r="N2708" s="227"/>
      <c r="O2708" s="227"/>
    </row>
    <row r="2709" spans="2:15" x14ac:dyDescent="0.3">
      <c r="B2709" s="226"/>
      <c r="C2709" s="227"/>
      <c r="D2709" s="227"/>
      <c r="E2709" s="227"/>
      <c r="F2709" s="227"/>
      <c r="G2709" s="253"/>
      <c r="H2709" s="227"/>
      <c r="I2709" s="253"/>
      <c r="J2709" s="227"/>
      <c r="K2709" s="253"/>
      <c r="L2709" s="8"/>
      <c r="M2709" s="253"/>
      <c r="N2709" s="227"/>
      <c r="O2709" s="227"/>
    </row>
    <row r="2710" spans="2:15" x14ac:dyDescent="0.3">
      <c r="B2710" s="226"/>
      <c r="C2710" s="227"/>
      <c r="D2710" s="227"/>
      <c r="E2710" s="227"/>
      <c r="F2710" s="227"/>
      <c r="G2710" s="253"/>
      <c r="H2710" s="227"/>
      <c r="I2710" s="253"/>
      <c r="J2710" s="227"/>
      <c r="K2710" s="253"/>
      <c r="L2710" s="8"/>
      <c r="M2710" s="253"/>
      <c r="N2710" s="227"/>
      <c r="O2710" s="227"/>
    </row>
    <row r="2711" spans="2:15" x14ac:dyDescent="0.3">
      <c r="B2711" s="226"/>
      <c r="C2711" s="227"/>
      <c r="D2711" s="227"/>
      <c r="E2711" s="227"/>
      <c r="F2711" s="227"/>
      <c r="G2711" s="253"/>
      <c r="H2711" s="227"/>
      <c r="I2711" s="253"/>
      <c r="J2711" s="227"/>
      <c r="K2711" s="253"/>
      <c r="L2711" s="8"/>
      <c r="M2711" s="253"/>
      <c r="N2711" s="227"/>
      <c r="O2711" s="227"/>
    </row>
    <row r="2712" spans="2:15" x14ac:dyDescent="0.3">
      <c r="B2712" s="226"/>
      <c r="C2712" s="227"/>
      <c r="D2712" s="227"/>
      <c r="E2712" s="227"/>
      <c r="F2712" s="227"/>
      <c r="G2712" s="253"/>
      <c r="H2712" s="227"/>
      <c r="I2712" s="253"/>
      <c r="J2712" s="227"/>
      <c r="K2712" s="253"/>
      <c r="L2712" s="8"/>
      <c r="M2712" s="253"/>
      <c r="N2712" s="227"/>
      <c r="O2712" s="227"/>
    </row>
    <row r="2713" spans="2:15" x14ac:dyDescent="0.3">
      <c r="B2713" s="226"/>
      <c r="C2713" s="227"/>
      <c r="D2713" s="227"/>
      <c r="E2713" s="227"/>
      <c r="F2713" s="227"/>
      <c r="G2713" s="253"/>
      <c r="H2713" s="227"/>
      <c r="I2713" s="253"/>
      <c r="J2713" s="227"/>
      <c r="K2713" s="253"/>
      <c r="L2713" s="8"/>
      <c r="M2713" s="253"/>
      <c r="N2713" s="227"/>
      <c r="O2713" s="227"/>
    </row>
    <row r="2714" spans="2:15" x14ac:dyDescent="0.3">
      <c r="B2714" s="226"/>
      <c r="C2714" s="227"/>
      <c r="D2714" s="227"/>
      <c r="E2714" s="227"/>
      <c r="F2714" s="227"/>
      <c r="G2714" s="253"/>
      <c r="H2714" s="227"/>
      <c r="I2714" s="253"/>
      <c r="J2714" s="227"/>
      <c r="K2714" s="253"/>
      <c r="L2714" s="8"/>
      <c r="M2714" s="253"/>
      <c r="N2714" s="227"/>
      <c r="O2714" s="227"/>
    </row>
    <row r="2715" spans="2:15" x14ac:dyDescent="0.3">
      <c r="B2715" s="226"/>
      <c r="C2715" s="227"/>
      <c r="D2715" s="227"/>
      <c r="E2715" s="227"/>
      <c r="F2715" s="227"/>
      <c r="G2715" s="253"/>
      <c r="H2715" s="227"/>
      <c r="I2715" s="253"/>
      <c r="J2715" s="227"/>
      <c r="K2715" s="253"/>
      <c r="L2715" s="8"/>
      <c r="M2715" s="253"/>
      <c r="N2715" s="227"/>
      <c r="O2715" s="227"/>
    </row>
    <row r="2716" spans="2:15" x14ac:dyDescent="0.3">
      <c r="B2716" s="226"/>
      <c r="C2716" s="227"/>
      <c r="D2716" s="227"/>
      <c r="E2716" s="227"/>
      <c r="F2716" s="227"/>
      <c r="G2716" s="253"/>
      <c r="H2716" s="227"/>
      <c r="I2716" s="253"/>
      <c r="J2716" s="227"/>
      <c r="K2716" s="253"/>
      <c r="L2716" s="8"/>
      <c r="M2716" s="253"/>
      <c r="N2716" s="227"/>
      <c r="O2716" s="227"/>
    </row>
    <row r="2717" spans="2:15" x14ac:dyDescent="0.3">
      <c r="B2717" s="226"/>
      <c r="C2717" s="227"/>
      <c r="D2717" s="227"/>
      <c r="E2717" s="227"/>
      <c r="F2717" s="227"/>
      <c r="G2717" s="253"/>
      <c r="H2717" s="227"/>
      <c r="I2717" s="253"/>
      <c r="J2717" s="227"/>
      <c r="K2717" s="253"/>
      <c r="L2717" s="8"/>
      <c r="M2717" s="253"/>
      <c r="N2717" s="227"/>
      <c r="O2717" s="227"/>
    </row>
    <row r="2718" spans="2:15" x14ac:dyDescent="0.3">
      <c r="B2718" s="226"/>
      <c r="C2718" s="227"/>
      <c r="D2718" s="227"/>
      <c r="E2718" s="227"/>
      <c r="F2718" s="227"/>
      <c r="G2718" s="253"/>
      <c r="H2718" s="227"/>
      <c r="I2718" s="253"/>
      <c r="J2718" s="227"/>
      <c r="K2718" s="253"/>
      <c r="L2718" s="8"/>
      <c r="M2718" s="253"/>
      <c r="N2718" s="227"/>
      <c r="O2718" s="227"/>
    </row>
    <row r="2719" spans="2:15" x14ac:dyDescent="0.3">
      <c r="B2719" s="226"/>
      <c r="C2719" s="227"/>
      <c r="D2719" s="227"/>
      <c r="E2719" s="227"/>
      <c r="F2719" s="227"/>
      <c r="G2719" s="253"/>
      <c r="H2719" s="227"/>
      <c r="I2719" s="253"/>
      <c r="J2719" s="227"/>
      <c r="K2719" s="253"/>
      <c r="L2719" s="8"/>
      <c r="M2719" s="253"/>
      <c r="N2719" s="227"/>
      <c r="O2719" s="227"/>
    </row>
    <row r="2720" spans="2:15" x14ac:dyDescent="0.3">
      <c r="B2720" s="226"/>
      <c r="C2720" s="227"/>
      <c r="D2720" s="227"/>
      <c r="E2720" s="227"/>
      <c r="F2720" s="227"/>
      <c r="G2720" s="253"/>
      <c r="H2720" s="227"/>
      <c r="I2720" s="253"/>
      <c r="J2720" s="227"/>
      <c r="K2720" s="253"/>
      <c r="L2720" s="8"/>
      <c r="M2720" s="253"/>
      <c r="N2720" s="227"/>
      <c r="O2720" s="227"/>
    </row>
    <row r="2721" spans="2:15" x14ac:dyDescent="0.3">
      <c r="B2721" s="226"/>
      <c r="C2721" s="227"/>
      <c r="D2721" s="227"/>
      <c r="E2721" s="227"/>
      <c r="F2721" s="227"/>
      <c r="G2721" s="253"/>
      <c r="H2721" s="227"/>
      <c r="I2721" s="253"/>
      <c r="J2721" s="227"/>
      <c r="K2721" s="253"/>
      <c r="L2721" s="8"/>
      <c r="M2721" s="253"/>
      <c r="N2721" s="227"/>
      <c r="O2721" s="227"/>
    </row>
    <row r="2722" spans="2:15" x14ac:dyDescent="0.3">
      <c r="B2722" s="226"/>
      <c r="C2722" s="227"/>
      <c r="D2722" s="227"/>
      <c r="E2722" s="227"/>
      <c r="F2722" s="227"/>
      <c r="G2722" s="253"/>
      <c r="H2722" s="227"/>
      <c r="I2722" s="253"/>
      <c r="J2722" s="227"/>
      <c r="K2722" s="253"/>
      <c r="L2722" s="8"/>
      <c r="M2722" s="253"/>
      <c r="N2722" s="227"/>
      <c r="O2722" s="227"/>
    </row>
    <row r="2723" spans="2:15" x14ac:dyDescent="0.3">
      <c r="B2723" s="226"/>
      <c r="C2723" s="227"/>
      <c r="D2723" s="227"/>
      <c r="E2723" s="227"/>
      <c r="F2723" s="227"/>
      <c r="G2723" s="253"/>
      <c r="H2723" s="227"/>
      <c r="I2723" s="253"/>
      <c r="J2723" s="227"/>
      <c r="K2723" s="253"/>
      <c r="L2723" s="8"/>
      <c r="M2723" s="253"/>
      <c r="N2723" s="227"/>
      <c r="O2723" s="227"/>
    </row>
    <row r="2724" spans="2:15" x14ac:dyDescent="0.3">
      <c r="B2724" s="226"/>
      <c r="C2724" s="227"/>
      <c r="D2724" s="227"/>
      <c r="E2724" s="227"/>
      <c r="F2724" s="227"/>
      <c r="G2724" s="253"/>
      <c r="H2724" s="227"/>
      <c r="I2724" s="253"/>
      <c r="J2724" s="227"/>
      <c r="K2724" s="253"/>
      <c r="L2724" s="8"/>
      <c r="M2724" s="253"/>
      <c r="N2724" s="227"/>
      <c r="O2724" s="227"/>
    </row>
    <row r="2725" spans="2:15" x14ac:dyDescent="0.3">
      <c r="B2725" s="226"/>
      <c r="C2725" s="227"/>
      <c r="D2725" s="227"/>
      <c r="E2725" s="227"/>
      <c r="F2725" s="227"/>
      <c r="G2725" s="253"/>
      <c r="H2725" s="227"/>
      <c r="I2725" s="253"/>
      <c r="J2725" s="227"/>
      <c r="K2725" s="253"/>
      <c r="L2725" s="8"/>
      <c r="M2725" s="253"/>
      <c r="N2725" s="227"/>
      <c r="O2725" s="227"/>
    </row>
    <row r="2726" spans="2:15" x14ac:dyDescent="0.3">
      <c r="B2726" s="226"/>
      <c r="C2726" s="227"/>
      <c r="D2726" s="227"/>
      <c r="E2726" s="227"/>
      <c r="F2726" s="227"/>
      <c r="G2726" s="253"/>
      <c r="H2726" s="227"/>
      <c r="I2726" s="253"/>
      <c r="J2726" s="227"/>
      <c r="K2726" s="253"/>
      <c r="L2726" s="8"/>
      <c r="M2726" s="253"/>
      <c r="N2726" s="227"/>
      <c r="O2726" s="227"/>
    </row>
    <row r="2727" spans="2:15" x14ac:dyDescent="0.3">
      <c r="B2727" s="226"/>
      <c r="C2727" s="227"/>
      <c r="D2727" s="227"/>
      <c r="E2727" s="227"/>
      <c r="F2727" s="227"/>
      <c r="G2727" s="253"/>
      <c r="H2727" s="227"/>
      <c r="I2727" s="253"/>
      <c r="J2727" s="227"/>
      <c r="K2727" s="253"/>
      <c r="L2727" s="8"/>
      <c r="M2727" s="253"/>
      <c r="N2727" s="227"/>
      <c r="O2727" s="227"/>
    </row>
    <row r="2728" spans="2:15" x14ac:dyDescent="0.3">
      <c r="B2728" s="226"/>
      <c r="C2728" s="227"/>
      <c r="D2728" s="227"/>
      <c r="E2728" s="227"/>
      <c r="F2728" s="227"/>
      <c r="G2728" s="253"/>
      <c r="H2728" s="227"/>
      <c r="I2728" s="253"/>
      <c r="J2728" s="227"/>
      <c r="K2728" s="253"/>
      <c r="L2728" s="8"/>
      <c r="M2728" s="253"/>
      <c r="N2728" s="227"/>
      <c r="O2728" s="227"/>
    </row>
    <row r="2729" spans="2:15" x14ac:dyDescent="0.3">
      <c r="B2729" s="226"/>
      <c r="C2729" s="227"/>
      <c r="D2729" s="227"/>
      <c r="E2729" s="227"/>
      <c r="F2729" s="227"/>
      <c r="G2729" s="253"/>
      <c r="H2729" s="227"/>
      <c r="I2729" s="253"/>
      <c r="J2729" s="227"/>
      <c r="K2729" s="253"/>
      <c r="L2729" s="8"/>
      <c r="M2729" s="253"/>
      <c r="N2729" s="227"/>
      <c r="O2729" s="227"/>
    </row>
    <row r="2730" spans="2:15" x14ac:dyDescent="0.3">
      <c r="B2730" s="226"/>
      <c r="C2730" s="227"/>
      <c r="D2730" s="227"/>
      <c r="E2730" s="227"/>
      <c r="F2730" s="227"/>
      <c r="G2730" s="253"/>
      <c r="H2730" s="227"/>
      <c r="I2730" s="253"/>
      <c r="J2730" s="227"/>
      <c r="K2730" s="253"/>
      <c r="L2730" s="8"/>
      <c r="M2730" s="253"/>
      <c r="N2730" s="227"/>
      <c r="O2730" s="227"/>
    </row>
    <row r="2731" spans="2:15" x14ac:dyDescent="0.3">
      <c r="B2731" s="226"/>
      <c r="C2731" s="227"/>
      <c r="D2731" s="227"/>
      <c r="E2731" s="227"/>
      <c r="F2731" s="227"/>
      <c r="G2731" s="253"/>
      <c r="H2731" s="227"/>
      <c r="I2731" s="253"/>
      <c r="J2731" s="227"/>
      <c r="K2731" s="253"/>
      <c r="L2731" s="8"/>
      <c r="M2731" s="253"/>
      <c r="N2731" s="227"/>
      <c r="O2731" s="227"/>
    </row>
    <row r="2732" spans="2:15" x14ac:dyDescent="0.3">
      <c r="B2732" s="226"/>
      <c r="C2732" s="227"/>
      <c r="D2732" s="227"/>
      <c r="E2732" s="227"/>
      <c r="F2732" s="227"/>
      <c r="G2732" s="253"/>
      <c r="H2732" s="227"/>
      <c r="I2732" s="253"/>
      <c r="J2732" s="227"/>
      <c r="K2732" s="253"/>
      <c r="L2732" s="8"/>
      <c r="M2732" s="253"/>
      <c r="N2732" s="227"/>
      <c r="O2732" s="227"/>
    </row>
    <row r="2733" spans="2:15" x14ac:dyDescent="0.3">
      <c r="B2733" s="226"/>
      <c r="C2733" s="227"/>
      <c r="D2733" s="227"/>
      <c r="E2733" s="227"/>
      <c r="F2733" s="227"/>
      <c r="G2733" s="253"/>
      <c r="H2733" s="227"/>
      <c r="I2733" s="253"/>
      <c r="J2733" s="227"/>
      <c r="K2733" s="253"/>
      <c r="L2733" s="8"/>
      <c r="M2733" s="253"/>
      <c r="N2733" s="227"/>
      <c r="O2733" s="227"/>
    </row>
    <row r="2734" spans="2:15" x14ac:dyDescent="0.3">
      <c r="B2734" s="226"/>
      <c r="C2734" s="227"/>
      <c r="D2734" s="227"/>
      <c r="E2734" s="227"/>
      <c r="F2734" s="227"/>
      <c r="G2734" s="253"/>
      <c r="H2734" s="227"/>
      <c r="I2734" s="253"/>
      <c r="J2734" s="227"/>
      <c r="K2734" s="253"/>
      <c r="L2734" s="8"/>
      <c r="M2734" s="253"/>
      <c r="N2734" s="227"/>
      <c r="O2734" s="227"/>
    </row>
    <row r="2735" spans="2:15" x14ac:dyDescent="0.3">
      <c r="B2735" s="226"/>
      <c r="C2735" s="227"/>
      <c r="D2735" s="227"/>
      <c r="E2735" s="227"/>
      <c r="F2735" s="227"/>
      <c r="G2735" s="253"/>
      <c r="H2735" s="227"/>
      <c r="I2735" s="253"/>
      <c r="J2735" s="227"/>
      <c r="K2735" s="253"/>
      <c r="L2735" s="8"/>
      <c r="M2735" s="253"/>
      <c r="N2735" s="227"/>
      <c r="O2735" s="227"/>
    </row>
    <row r="2736" spans="2:15" x14ac:dyDescent="0.3">
      <c r="B2736" s="226"/>
      <c r="C2736" s="227"/>
      <c r="D2736" s="227"/>
      <c r="E2736" s="227"/>
      <c r="F2736" s="227"/>
      <c r="G2736" s="253"/>
      <c r="H2736" s="227"/>
      <c r="I2736" s="253"/>
      <c r="J2736" s="227"/>
      <c r="K2736" s="253"/>
      <c r="L2736" s="8"/>
      <c r="M2736" s="253"/>
      <c r="N2736" s="227"/>
      <c r="O2736" s="227"/>
    </row>
    <row r="2737" spans="2:15" x14ac:dyDescent="0.3">
      <c r="B2737" s="226"/>
      <c r="C2737" s="227"/>
      <c r="D2737" s="227"/>
      <c r="E2737" s="227"/>
      <c r="F2737" s="227"/>
      <c r="G2737" s="253"/>
      <c r="H2737" s="227"/>
      <c r="I2737" s="253"/>
      <c r="J2737" s="227"/>
      <c r="K2737" s="253"/>
      <c r="L2737" s="8"/>
      <c r="M2737" s="253"/>
      <c r="N2737" s="227"/>
      <c r="O2737" s="227"/>
    </row>
    <row r="2738" spans="2:15" x14ac:dyDescent="0.3">
      <c r="B2738" s="226"/>
      <c r="C2738" s="227"/>
      <c r="D2738" s="227"/>
      <c r="E2738" s="227"/>
      <c r="F2738" s="227"/>
      <c r="G2738" s="253"/>
      <c r="H2738" s="227"/>
      <c r="I2738" s="253"/>
      <c r="J2738" s="227"/>
      <c r="K2738" s="253"/>
      <c r="L2738" s="8"/>
      <c r="M2738" s="253"/>
      <c r="N2738" s="227"/>
      <c r="O2738" s="227"/>
    </row>
    <row r="2739" spans="2:15" x14ac:dyDescent="0.3">
      <c r="B2739" s="226"/>
      <c r="C2739" s="227"/>
      <c r="D2739" s="227"/>
      <c r="E2739" s="227"/>
      <c r="F2739" s="227"/>
      <c r="G2739" s="253"/>
      <c r="H2739" s="227"/>
      <c r="I2739" s="253"/>
      <c r="J2739" s="227"/>
      <c r="K2739" s="253"/>
      <c r="L2739" s="8"/>
      <c r="M2739" s="253"/>
      <c r="N2739" s="227"/>
      <c r="O2739" s="227"/>
    </row>
    <row r="2740" spans="2:15" x14ac:dyDescent="0.3">
      <c r="B2740" s="226"/>
      <c r="C2740" s="227"/>
      <c r="D2740" s="227"/>
      <c r="E2740" s="227"/>
      <c r="F2740" s="227"/>
      <c r="G2740" s="253"/>
      <c r="H2740" s="227"/>
      <c r="I2740" s="253"/>
      <c r="J2740" s="227"/>
      <c r="K2740" s="253"/>
      <c r="L2740" s="8"/>
      <c r="M2740" s="253"/>
      <c r="N2740" s="227"/>
      <c r="O2740" s="227"/>
    </row>
    <row r="2741" spans="2:15" x14ac:dyDescent="0.3">
      <c r="B2741" s="226"/>
      <c r="C2741" s="227"/>
      <c r="D2741" s="227"/>
      <c r="E2741" s="227"/>
      <c r="F2741" s="227"/>
      <c r="G2741" s="253"/>
      <c r="H2741" s="227"/>
      <c r="I2741" s="253"/>
      <c r="J2741" s="227"/>
      <c r="K2741" s="253"/>
      <c r="L2741" s="8"/>
      <c r="M2741" s="253"/>
      <c r="N2741" s="227"/>
      <c r="O2741" s="227"/>
    </row>
    <row r="2742" spans="2:15" x14ac:dyDescent="0.3">
      <c r="B2742" s="226"/>
      <c r="C2742" s="227"/>
      <c r="D2742" s="227"/>
      <c r="E2742" s="227"/>
      <c r="F2742" s="227"/>
      <c r="G2742" s="253"/>
      <c r="H2742" s="227"/>
      <c r="I2742" s="253"/>
      <c r="J2742" s="227"/>
      <c r="K2742" s="253"/>
      <c r="L2742" s="8"/>
      <c r="M2742" s="253"/>
      <c r="N2742" s="227"/>
      <c r="O2742" s="227"/>
    </row>
    <row r="2743" spans="2:15" x14ac:dyDescent="0.3">
      <c r="B2743" s="226"/>
      <c r="C2743" s="227"/>
      <c r="D2743" s="227"/>
      <c r="E2743" s="227"/>
      <c r="F2743" s="227"/>
      <c r="G2743" s="253"/>
      <c r="H2743" s="227"/>
      <c r="I2743" s="253"/>
      <c r="J2743" s="227"/>
      <c r="K2743" s="253"/>
      <c r="L2743" s="8"/>
      <c r="M2743" s="253"/>
      <c r="N2743" s="227"/>
      <c r="O2743" s="227"/>
    </row>
    <row r="2744" spans="2:15" x14ac:dyDescent="0.3">
      <c r="B2744" s="226"/>
      <c r="C2744" s="227"/>
      <c r="D2744" s="227"/>
      <c r="E2744" s="227"/>
      <c r="F2744" s="227"/>
      <c r="G2744" s="253"/>
      <c r="H2744" s="227"/>
      <c r="I2744" s="253"/>
      <c r="J2744" s="227"/>
      <c r="K2744" s="253"/>
      <c r="L2744" s="8"/>
      <c r="M2744" s="253"/>
      <c r="N2744" s="227"/>
      <c r="O2744" s="227"/>
    </row>
    <row r="2745" spans="2:15" x14ac:dyDescent="0.3">
      <c r="B2745" s="226"/>
      <c r="C2745" s="227"/>
      <c r="D2745" s="227"/>
      <c r="E2745" s="227"/>
      <c r="F2745" s="227"/>
      <c r="G2745" s="253"/>
      <c r="H2745" s="227"/>
      <c r="I2745" s="253"/>
      <c r="J2745" s="227"/>
      <c r="K2745" s="253"/>
      <c r="L2745" s="8"/>
      <c r="M2745" s="253"/>
      <c r="N2745" s="227"/>
      <c r="O2745" s="227"/>
    </row>
    <row r="2746" spans="2:15" x14ac:dyDescent="0.3">
      <c r="B2746" s="226"/>
      <c r="C2746" s="227"/>
      <c r="D2746" s="227"/>
      <c r="E2746" s="227"/>
      <c r="F2746" s="227"/>
      <c r="G2746" s="253"/>
      <c r="H2746" s="227"/>
      <c r="I2746" s="253"/>
      <c r="J2746" s="227"/>
      <c r="K2746" s="253"/>
      <c r="L2746" s="8"/>
      <c r="M2746" s="253"/>
      <c r="N2746" s="227"/>
      <c r="O2746" s="227"/>
    </row>
    <row r="2747" spans="2:15" x14ac:dyDescent="0.3">
      <c r="B2747" s="226"/>
      <c r="C2747" s="227"/>
      <c r="D2747" s="227"/>
      <c r="E2747" s="227"/>
      <c r="F2747" s="227"/>
      <c r="G2747" s="253"/>
      <c r="H2747" s="227"/>
      <c r="I2747" s="253"/>
      <c r="J2747" s="227"/>
      <c r="K2747" s="253"/>
      <c r="L2747" s="8"/>
      <c r="M2747" s="253"/>
      <c r="N2747" s="227"/>
      <c r="O2747" s="227"/>
    </row>
    <row r="2748" spans="2:15" x14ac:dyDescent="0.3">
      <c r="B2748" s="226"/>
      <c r="C2748" s="227"/>
      <c r="D2748" s="227"/>
      <c r="E2748" s="227"/>
      <c r="F2748" s="227"/>
      <c r="G2748" s="253"/>
      <c r="H2748" s="227"/>
      <c r="I2748" s="253"/>
      <c r="J2748" s="227"/>
      <c r="K2748" s="253"/>
      <c r="L2748" s="8"/>
      <c r="M2748" s="253"/>
      <c r="N2748" s="227"/>
      <c r="O2748" s="227"/>
    </row>
    <row r="2749" spans="2:15" x14ac:dyDescent="0.3">
      <c r="B2749" s="226"/>
      <c r="C2749" s="227"/>
      <c r="D2749" s="227"/>
      <c r="E2749" s="227"/>
      <c r="F2749" s="227"/>
      <c r="G2749" s="253"/>
      <c r="H2749" s="227"/>
      <c r="I2749" s="253"/>
      <c r="J2749" s="227"/>
      <c r="K2749" s="253"/>
      <c r="L2749" s="8"/>
      <c r="M2749" s="253"/>
      <c r="N2749" s="227"/>
      <c r="O2749" s="227"/>
    </row>
    <row r="2750" spans="2:15" x14ac:dyDescent="0.3">
      <c r="B2750" s="226"/>
      <c r="C2750" s="227"/>
      <c r="D2750" s="227"/>
      <c r="E2750" s="227"/>
      <c r="F2750" s="227"/>
      <c r="G2750" s="253"/>
      <c r="H2750" s="227"/>
      <c r="I2750" s="253"/>
      <c r="J2750" s="227"/>
      <c r="K2750" s="253"/>
      <c r="L2750" s="8"/>
      <c r="M2750" s="253"/>
      <c r="N2750" s="227"/>
      <c r="O2750" s="227"/>
    </row>
    <row r="2751" spans="2:15" x14ac:dyDescent="0.3">
      <c r="B2751" s="226"/>
      <c r="C2751" s="227"/>
      <c r="D2751" s="227"/>
      <c r="E2751" s="227"/>
      <c r="F2751" s="227"/>
      <c r="G2751" s="253"/>
      <c r="H2751" s="227"/>
      <c r="I2751" s="253"/>
      <c r="J2751" s="227"/>
      <c r="K2751" s="253"/>
      <c r="L2751" s="8"/>
      <c r="M2751" s="253"/>
      <c r="N2751" s="227"/>
      <c r="O2751" s="227"/>
    </row>
    <row r="2752" spans="2:15" x14ac:dyDescent="0.3">
      <c r="B2752" s="226"/>
      <c r="C2752" s="227"/>
      <c r="D2752" s="227"/>
      <c r="E2752" s="227"/>
      <c r="F2752" s="227"/>
      <c r="G2752" s="253"/>
      <c r="H2752" s="227"/>
      <c r="I2752" s="253"/>
      <c r="J2752" s="227"/>
      <c r="K2752" s="253"/>
      <c r="L2752" s="8"/>
      <c r="M2752" s="253"/>
      <c r="N2752" s="227"/>
      <c r="O2752" s="227"/>
    </row>
    <row r="2753" spans="2:15" x14ac:dyDescent="0.3">
      <c r="B2753" s="226"/>
      <c r="C2753" s="227"/>
      <c r="D2753" s="227"/>
      <c r="E2753" s="227"/>
      <c r="F2753" s="227"/>
      <c r="G2753" s="253"/>
      <c r="H2753" s="227"/>
      <c r="I2753" s="253"/>
      <c r="J2753" s="227"/>
      <c r="K2753" s="253"/>
      <c r="L2753" s="8"/>
      <c r="M2753" s="253"/>
      <c r="N2753" s="227"/>
      <c r="O2753" s="227"/>
    </row>
    <row r="2754" spans="2:15" x14ac:dyDescent="0.3">
      <c r="B2754" s="226"/>
      <c r="C2754" s="227"/>
      <c r="D2754" s="227"/>
      <c r="E2754" s="227"/>
      <c r="F2754" s="227"/>
      <c r="G2754" s="253"/>
      <c r="H2754" s="227"/>
      <c r="I2754" s="253"/>
      <c r="J2754" s="227"/>
      <c r="K2754" s="253"/>
      <c r="L2754" s="8"/>
      <c r="M2754" s="253"/>
      <c r="N2754" s="227"/>
      <c r="O2754" s="227"/>
    </row>
    <row r="2755" spans="2:15" x14ac:dyDescent="0.3">
      <c r="B2755" s="226"/>
      <c r="C2755" s="227"/>
      <c r="D2755" s="227"/>
      <c r="E2755" s="227"/>
      <c r="F2755" s="227"/>
      <c r="G2755" s="253"/>
      <c r="H2755" s="227"/>
      <c r="I2755" s="253"/>
      <c r="J2755" s="227"/>
      <c r="K2755" s="253"/>
      <c r="L2755" s="8"/>
      <c r="M2755" s="253"/>
      <c r="N2755" s="227"/>
      <c r="O2755" s="227"/>
    </row>
    <row r="2756" spans="2:15" x14ac:dyDescent="0.3">
      <c r="B2756" s="226"/>
      <c r="C2756" s="227"/>
      <c r="D2756" s="227"/>
      <c r="E2756" s="227"/>
      <c r="F2756" s="227"/>
      <c r="G2756" s="253"/>
      <c r="H2756" s="227"/>
      <c r="I2756" s="253"/>
      <c r="J2756" s="227"/>
      <c r="K2756" s="253"/>
      <c r="L2756" s="8"/>
      <c r="M2756" s="253"/>
      <c r="N2756" s="227"/>
      <c r="O2756" s="227"/>
    </row>
    <row r="2757" spans="2:15" x14ac:dyDescent="0.3">
      <c r="B2757" s="226"/>
      <c r="C2757" s="227"/>
      <c r="D2757" s="227"/>
      <c r="E2757" s="227"/>
      <c r="F2757" s="227"/>
      <c r="G2757" s="253"/>
      <c r="H2757" s="227"/>
      <c r="I2757" s="253"/>
      <c r="J2757" s="227"/>
      <c r="K2757" s="253"/>
      <c r="L2757" s="8"/>
      <c r="M2757" s="253"/>
      <c r="N2757" s="227"/>
      <c r="O2757" s="227"/>
    </row>
    <row r="2758" spans="2:15" x14ac:dyDescent="0.3">
      <c r="B2758" s="226"/>
      <c r="C2758" s="227"/>
      <c r="D2758" s="227"/>
      <c r="E2758" s="227"/>
      <c r="F2758" s="227"/>
      <c r="G2758" s="253"/>
      <c r="H2758" s="227"/>
      <c r="I2758" s="253"/>
      <c r="J2758" s="227"/>
      <c r="K2758" s="253"/>
      <c r="L2758" s="8"/>
      <c r="M2758" s="253"/>
      <c r="N2758" s="227"/>
      <c r="O2758" s="227"/>
    </row>
    <row r="2759" spans="2:15" x14ac:dyDescent="0.3">
      <c r="B2759" s="226"/>
      <c r="C2759" s="227"/>
      <c r="D2759" s="227"/>
      <c r="E2759" s="227"/>
      <c r="F2759" s="227"/>
      <c r="G2759" s="253"/>
      <c r="H2759" s="227"/>
      <c r="I2759" s="253"/>
      <c r="J2759" s="227"/>
      <c r="K2759" s="253"/>
      <c r="L2759" s="8"/>
      <c r="M2759" s="253"/>
      <c r="N2759" s="227"/>
      <c r="O2759" s="227"/>
    </row>
    <row r="2760" spans="2:15" x14ac:dyDescent="0.3">
      <c r="B2760" s="226"/>
      <c r="C2760" s="227"/>
      <c r="D2760" s="227"/>
      <c r="E2760" s="227"/>
      <c r="F2760" s="227"/>
      <c r="G2760" s="253"/>
      <c r="H2760" s="227"/>
      <c r="I2760" s="253"/>
      <c r="J2760" s="227"/>
      <c r="K2760" s="253"/>
      <c r="L2760" s="8"/>
      <c r="M2760" s="253"/>
      <c r="N2760" s="227"/>
      <c r="O2760" s="227"/>
    </row>
    <row r="2761" spans="2:15" x14ac:dyDescent="0.3">
      <c r="B2761" s="226"/>
      <c r="C2761" s="227"/>
      <c r="D2761" s="227"/>
      <c r="E2761" s="227"/>
      <c r="F2761" s="227"/>
      <c r="G2761" s="253"/>
      <c r="H2761" s="227"/>
      <c r="I2761" s="253"/>
      <c r="J2761" s="227"/>
      <c r="K2761" s="253"/>
      <c r="L2761" s="8"/>
      <c r="M2761" s="253"/>
      <c r="N2761" s="227"/>
      <c r="O2761" s="227"/>
    </row>
    <row r="2762" spans="2:15" x14ac:dyDescent="0.3">
      <c r="B2762" s="226"/>
      <c r="C2762" s="227"/>
      <c r="D2762" s="227"/>
      <c r="E2762" s="227"/>
      <c r="F2762" s="227"/>
      <c r="G2762" s="253"/>
      <c r="H2762" s="227"/>
      <c r="I2762" s="253"/>
      <c r="J2762" s="227"/>
      <c r="K2762" s="253"/>
      <c r="L2762" s="8"/>
      <c r="M2762" s="253"/>
      <c r="N2762" s="227"/>
      <c r="O2762" s="227"/>
    </row>
    <row r="2763" spans="2:15" x14ac:dyDescent="0.3">
      <c r="B2763" s="226"/>
      <c r="C2763" s="227"/>
      <c r="D2763" s="227"/>
      <c r="E2763" s="227"/>
      <c r="F2763" s="227"/>
      <c r="G2763" s="253"/>
      <c r="H2763" s="227"/>
      <c r="I2763" s="253"/>
      <c r="J2763" s="227"/>
      <c r="K2763" s="253"/>
      <c r="L2763" s="8"/>
      <c r="M2763" s="253"/>
      <c r="N2763" s="227"/>
      <c r="O2763" s="227"/>
    </row>
    <row r="2764" spans="2:15" x14ac:dyDescent="0.3">
      <c r="B2764" s="226"/>
      <c r="C2764" s="227"/>
      <c r="D2764" s="227"/>
      <c r="E2764" s="227"/>
      <c r="F2764" s="227"/>
      <c r="G2764" s="253"/>
      <c r="H2764" s="227"/>
      <c r="I2764" s="253"/>
      <c r="J2764" s="227"/>
      <c r="K2764" s="253"/>
      <c r="L2764" s="8"/>
      <c r="M2764" s="253"/>
      <c r="N2764" s="227"/>
      <c r="O2764" s="227"/>
    </row>
    <row r="2765" spans="2:15" x14ac:dyDescent="0.3">
      <c r="B2765" s="226"/>
      <c r="C2765" s="227"/>
      <c r="D2765" s="227"/>
      <c r="E2765" s="227"/>
      <c r="F2765" s="227"/>
      <c r="G2765" s="253"/>
      <c r="H2765" s="227"/>
      <c r="I2765" s="253"/>
      <c r="J2765" s="227"/>
      <c r="K2765" s="253"/>
      <c r="L2765" s="8"/>
      <c r="M2765" s="253"/>
      <c r="N2765" s="227"/>
      <c r="O2765" s="227"/>
    </row>
    <row r="2766" spans="2:15" x14ac:dyDescent="0.3">
      <c r="B2766" s="226"/>
      <c r="C2766" s="227"/>
      <c r="D2766" s="227"/>
      <c r="E2766" s="227"/>
      <c r="F2766" s="227"/>
      <c r="G2766" s="253"/>
      <c r="H2766" s="227"/>
      <c r="I2766" s="253"/>
      <c r="J2766" s="227"/>
      <c r="K2766" s="253"/>
      <c r="L2766" s="8"/>
      <c r="M2766" s="253"/>
      <c r="N2766" s="227"/>
      <c r="O2766" s="227"/>
    </row>
    <row r="2767" spans="2:15" x14ac:dyDescent="0.3">
      <c r="B2767" s="226"/>
      <c r="C2767" s="227"/>
      <c r="D2767" s="227"/>
      <c r="E2767" s="227"/>
      <c r="F2767" s="227"/>
      <c r="G2767" s="253"/>
      <c r="H2767" s="227"/>
      <c r="I2767" s="253"/>
      <c r="J2767" s="227"/>
      <c r="K2767" s="253"/>
      <c r="L2767" s="8"/>
      <c r="M2767" s="253"/>
      <c r="N2767" s="227"/>
      <c r="O2767" s="227"/>
    </row>
    <row r="2768" spans="2:15" x14ac:dyDescent="0.3">
      <c r="B2768" s="226"/>
      <c r="C2768" s="227"/>
      <c r="D2768" s="227"/>
      <c r="E2768" s="227"/>
      <c r="F2768" s="227"/>
      <c r="G2768" s="253"/>
      <c r="H2768" s="227"/>
      <c r="I2768" s="253"/>
      <c r="J2768" s="227"/>
      <c r="K2768" s="253"/>
      <c r="L2768" s="8"/>
      <c r="M2768" s="253"/>
      <c r="N2768" s="227"/>
      <c r="O2768" s="227"/>
    </row>
    <row r="2769" spans="2:15" x14ac:dyDescent="0.3">
      <c r="B2769" s="226"/>
      <c r="C2769" s="227"/>
      <c r="D2769" s="227"/>
      <c r="E2769" s="227"/>
      <c r="F2769" s="227"/>
      <c r="G2769" s="253"/>
      <c r="H2769" s="227"/>
      <c r="I2769" s="253"/>
      <c r="J2769" s="227"/>
      <c r="K2769" s="253"/>
      <c r="L2769" s="8"/>
      <c r="M2769" s="253"/>
      <c r="N2769" s="227"/>
      <c r="O2769" s="227"/>
    </row>
    <row r="2770" spans="2:15" x14ac:dyDescent="0.3">
      <c r="B2770" s="226"/>
      <c r="C2770" s="227"/>
      <c r="D2770" s="227"/>
      <c r="E2770" s="227"/>
      <c r="F2770" s="227"/>
      <c r="G2770" s="253"/>
      <c r="H2770" s="227"/>
      <c r="I2770" s="253"/>
      <c r="J2770" s="227"/>
      <c r="K2770" s="253"/>
      <c r="L2770" s="8"/>
      <c r="M2770" s="253"/>
      <c r="N2770" s="227"/>
      <c r="O2770" s="227"/>
    </row>
    <row r="2771" spans="2:15" x14ac:dyDescent="0.3">
      <c r="B2771" s="226"/>
      <c r="C2771" s="227"/>
      <c r="D2771" s="227"/>
      <c r="E2771" s="227"/>
      <c r="F2771" s="227"/>
      <c r="G2771" s="253"/>
      <c r="H2771" s="227"/>
      <c r="I2771" s="253"/>
      <c r="J2771" s="227"/>
      <c r="K2771" s="253"/>
      <c r="L2771" s="8"/>
      <c r="M2771" s="253"/>
      <c r="N2771" s="227"/>
      <c r="O2771" s="227"/>
    </row>
    <row r="2772" spans="2:15" x14ac:dyDescent="0.3">
      <c r="B2772" s="226"/>
      <c r="C2772" s="227"/>
      <c r="D2772" s="227"/>
      <c r="E2772" s="227"/>
      <c r="F2772" s="227"/>
      <c r="G2772" s="253"/>
      <c r="H2772" s="227"/>
      <c r="I2772" s="253"/>
      <c r="J2772" s="227"/>
      <c r="K2772" s="253"/>
      <c r="L2772" s="8"/>
      <c r="M2772" s="253"/>
      <c r="N2772" s="227"/>
      <c r="O2772" s="227"/>
    </row>
    <row r="2773" spans="2:15" x14ac:dyDescent="0.3">
      <c r="B2773" s="226"/>
      <c r="C2773" s="227"/>
      <c r="D2773" s="227"/>
      <c r="E2773" s="227"/>
      <c r="F2773" s="227"/>
      <c r="G2773" s="253"/>
      <c r="H2773" s="227"/>
      <c r="I2773" s="253"/>
      <c r="J2773" s="227"/>
      <c r="K2773" s="253"/>
      <c r="L2773" s="8"/>
      <c r="M2773" s="253"/>
      <c r="N2773" s="227"/>
      <c r="O2773" s="227"/>
    </row>
    <row r="2774" spans="2:15" x14ac:dyDescent="0.3">
      <c r="B2774" s="226"/>
      <c r="C2774" s="227"/>
      <c r="D2774" s="227"/>
      <c r="E2774" s="227"/>
      <c r="F2774" s="227"/>
      <c r="G2774" s="253"/>
      <c r="H2774" s="227"/>
      <c r="I2774" s="253"/>
      <c r="J2774" s="227"/>
      <c r="K2774" s="253"/>
      <c r="L2774" s="8"/>
      <c r="M2774" s="253"/>
      <c r="N2774" s="227"/>
      <c r="O2774" s="227"/>
    </row>
    <row r="2775" spans="2:15" x14ac:dyDescent="0.3">
      <c r="B2775" s="226"/>
      <c r="C2775" s="227"/>
      <c r="D2775" s="227"/>
      <c r="E2775" s="227"/>
      <c r="F2775" s="227"/>
      <c r="G2775" s="253"/>
      <c r="H2775" s="227"/>
      <c r="I2775" s="253"/>
      <c r="J2775" s="227"/>
      <c r="K2775" s="253"/>
      <c r="L2775" s="8"/>
      <c r="M2775" s="253"/>
      <c r="N2775" s="227"/>
      <c r="O2775" s="227"/>
    </row>
    <row r="2776" spans="2:15" x14ac:dyDescent="0.3">
      <c r="B2776" s="226"/>
      <c r="C2776" s="227"/>
      <c r="D2776" s="227"/>
      <c r="E2776" s="227"/>
      <c r="F2776" s="227"/>
      <c r="G2776" s="253"/>
      <c r="H2776" s="227"/>
      <c r="I2776" s="253"/>
      <c r="J2776" s="227"/>
      <c r="K2776" s="253"/>
      <c r="L2776" s="8"/>
      <c r="M2776" s="253"/>
      <c r="N2776" s="227"/>
      <c r="O2776" s="227"/>
    </row>
    <row r="2777" spans="2:15" x14ac:dyDescent="0.3">
      <c r="B2777" s="226"/>
      <c r="C2777" s="227"/>
      <c r="D2777" s="227"/>
      <c r="E2777" s="227"/>
      <c r="F2777" s="227"/>
      <c r="G2777" s="253"/>
      <c r="H2777" s="227"/>
      <c r="I2777" s="253"/>
      <c r="J2777" s="227"/>
      <c r="K2777" s="253"/>
      <c r="L2777" s="8"/>
      <c r="M2777" s="253"/>
      <c r="N2777" s="227"/>
      <c r="O2777" s="227"/>
    </row>
    <row r="2778" spans="2:15" x14ac:dyDescent="0.3">
      <c r="B2778" s="226"/>
      <c r="C2778" s="227"/>
      <c r="D2778" s="227"/>
      <c r="E2778" s="227"/>
      <c r="F2778" s="227"/>
      <c r="G2778" s="253"/>
      <c r="H2778" s="227"/>
      <c r="I2778" s="253"/>
      <c r="J2778" s="227"/>
      <c r="K2778" s="253"/>
      <c r="L2778" s="8"/>
      <c r="M2778" s="253"/>
      <c r="N2778" s="227"/>
      <c r="O2778" s="227"/>
    </row>
    <row r="2779" spans="2:15" x14ac:dyDescent="0.3">
      <c r="B2779" s="226"/>
      <c r="C2779" s="227"/>
      <c r="D2779" s="227"/>
      <c r="E2779" s="227"/>
      <c r="F2779" s="227"/>
      <c r="G2779" s="253"/>
      <c r="H2779" s="227"/>
      <c r="I2779" s="253"/>
      <c r="J2779" s="227"/>
      <c r="K2779" s="253"/>
      <c r="L2779" s="8"/>
      <c r="M2779" s="253"/>
      <c r="N2779" s="227"/>
      <c r="O2779" s="227"/>
    </row>
    <row r="2780" spans="2:15" x14ac:dyDescent="0.3">
      <c r="B2780" s="226"/>
      <c r="C2780" s="227"/>
      <c r="D2780" s="227"/>
      <c r="E2780" s="227"/>
      <c r="F2780" s="227"/>
      <c r="G2780" s="253"/>
      <c r="H2780" s="227"/>
      <c r="I2780" s="253"/>
      <c r="J2780" s="227"/>
      <c r="K2780" s="253"/>
      <c r="L2780" s="8"/>
      <c r="M2780" s="253"/>
      <c r="N2780" s="227"/>
      <c r="O2780" s="227"/>
    </row>
    <row r="2781" spans="2:15" x14ac:dyDescent="0.3">
      <c r="B2781" s="226"/>
      <c r="C2781" s="227"/>
      <c r="D2781" s="227"/>
      <c r="E2781" s="227"/>
      <c r="F2781" s="227"/>
      <c r="G2781" s="253"/>
      <c r="H2781" s="227"/>
      <c r="I2781" s="253"/>
      <c r="J2781" s="227"/>
      <c r="K2781" s="253"/>
      <c r="L2781" s="8"/>
      <c r="M2781" s="253"/>
      <c r="N2781" s="227"/>
      <c r="O2781" s="227"/>
    </row>
    <row r="2782" spans="2:15" x14ac:dyDescent="0.3">
      <c r="B2782" s="226"/>
      <c r="C2782" s="227"/>
      <c r="D2782" s="227"/>
      <c r="E2782" s="227"/>
      <c r="F2782" s="227"/>
      <c r="G2782" s="253"/>
      <c r="H2782" s="227"/>
      <c r="I2782" s="253"/>
      <c r="J2782" s="227"/>
      <c r="K2782" s="253"/>
      <c r="L2782" s="8"/>
      <c r="M2782" s="253"/>
      <c r="N2782" s="227"/>
      <c r="O2782" s="227"/>
    </row>
    <row r="2783" spans="2:15" x14ac:dyDescent="0.3">
      <c r="B2783" s="226"/>
      <c r="C2783" s="227"/>
      <c r="D2783" s="227"/>
      <c r="E2783" s="227"/>
      <c r="F2783" s="227"/>
      <c r="G2783" s="253"/>
      <c r="H2783" s="227"/>
      <c r="I2783" s="253"/>
      <c r="J2783" s="227"/>
      <c r="K2783" s="253"/>
      <c r="L2783" s="8"/>
      <c r="M2783" s="253"/>
      <c r="N2783" s="227"/>
      <c r="O2783" s="227"/>
    </row>
    <row r="2784" spans="2:15" x14ac:dyDescent="0.3">
      <c r="B2784" s="226"/>
      <c r="C2784" s="227"/>
      <c r="D2784" s="227"/>
      <c r="E2784" s="227"/>
      <c r="F2784" s="227"/>
      <c r="G2784" s="253"/>
      <c r="H2784" s="227"/>
      <c r="I2784" s="253"/>
      <c r="J2784" s="227"/>
      <c r="K2784" s="253"/>
      <c r="L2784" s="8"/>
      <c r="M2784" s="253"/>
      <c r="N2784" s="227"/>
      <c r="O2784" s="227"/>
    </row>
    <row r="2785" spans="2:15" x14ac:dyDescent="0.3">
      <c r="B2785" s="226"/>
      <c r="C2785" s="227"/>
      <c r="D2785" s="227"/>
      <c r="E2785" s="227"/>
      <c r="F2785" s="227"/>
      <c r="G2785" s="253"/>
      <c r="H2785" s="227"/>
      <c r="I2785" s="253"/>
      <c r="J2785" s="227"/>
      <c r="K2785" s="253"/>
      <c r="L2785" s="8"/>
      <c r="M2785" s="253"/>
      <c r="N2785" s="227"/>
      <c r="O2785" s="227"/>
    </row>
    <row r="2786" spans="2:15" x14ac:dyDescent="0.3">
      <c r="B2786" s="226"/>
      <c r="C2786" s="227"/>
      <c r="D2786" s="227"/>
      <c r="E2786" s="227"/>
      <c r="F2786" s="227"/>
      <c r="G2786" s="253"/>
      <c r="H2786" s="227"/>
      <c r="I2786" s="253"/>
      <c r="J2786" s="227"/>
      <c r="K2786" s="253"/>
      <c r="L2786" s="8"/>
      <c r="M2786" s="253"/>
      <c r="N2786" s="227"/>
      <c r="O2786" s="227"/>
    </row>
    <row r="2787" spans="2:15" x14ac:dyDescent="0.3">
      <c r="B2787" s="226"/>
      <c r="C2787" s="227"/>
      <c r="D2787" s="227"/>
      <c r="E2787" s="227"/>
      <c r="F2787" s="227"/>
      <c r="G2787" s="253"/>
      <c r="H2787" s="227"/>
      <c r="I2787" s="253"/>
      <c r="J2787" s="227"/>
      <c r="K2787" s="253"/>
      <c r="L2787" s="8"/>
      <c r="M2787" s="253"/>
      <c r="N2787" s="227"/>
      <c r="O2787" s="227"/>
    </row>
    <row r="2788" spans="2:15" x14ac:dyDescent="0.3">
      <c r="B2788" s="226"/>
      <c r="C2788" s="227"/>
      <c r="D2788" s="227"/>
      <c r="E2788" s="227"/>
      <c r="F2788" s="227"/>
      <c r="G2788" s="253"/>
      <c r="H2788" s="227"/>
      <c r="I2788" s="253"/>
      <c r="J2788" s="227"/>
      <c r="K2788" s="253"/>
      <c r="L2788" s="8"/>
      <c r="M2788" s="253"/>
      <c r="N2788" s="227"/>
      <c r="O2788" s="227"/>
    </row>
    <row r="2789" spans="2:15" x14ac:dyDescent="0.3">
      <c r="B2789" s="226"/>
      <c r="C2789" s="227"/>
      <c r="D2789" s="227"/>
      <c r="E2789" s="227"/>
      <c r="F2789" s="227"/>
      <c r="G2789" s="253"/>
      <c r="H2789" s="227"/>
      <c r="I2789" s="253"/>
      <c r="J2789" s="227"/>
      <c r="K2789" s="253"/>
      <c r="L2789" s="8"/>
      <c r="M2789" s="253"/>
      <c r="N2789" s="227"/>
      <c r="O2789" s="227"/>
    </row>
    <row r="2790" spans="2:15" x14ac:dyDescent="0.3">
      <c r="B2790" s="226"/>
      <c r="C2790" s="227"/>
      <c r="D2790" s="227"/>
      <c r="E2790" s="227"/>
      <c r="F2790" s="227"/>
      <c r="G2790" s="253"/>
      <c r="H2790" s="227"/>
      <c r="I2790" s="253"/>
      <c r="J2790" s="227"/>
      <c r="K2790" s="253"/>
      <c r="L2790" s="8"/>
      <c r="M2790" s="253"/>
      <c r="N2790" s="227"/>
      <c r="O2790" s="227"/>
    </row>
    <row r="2791" spans="2:15" x14ac:dyDescent="0.3">
      <c r="B2791" s="226"/>
      <c r="C2791" s="227"/>
      <c r="D2791" s="227"/>
      <c r="E2791" s="227"/>
      <c r="F2791" s="227"/>
      <c r="G2791" s="253"/>
      <c r="H2791" s="227"/>
      <c r="I2791" s="253"/>
      <c r="J2791" s="227"/>
      <c r="K2791" s="253"/>
      <c r="L2791" s="8"/>
      <c r="M2791" s="253"/>
      <c r="N2791" s="227"/>
      <c r="O2791" s="227"/>
    </row>
    <row r="2792" spans="2:15" x14ac:dyDescent="0.3">
      <c r="B2792" s="226"/>
      <c r="C2792" s="227"/>
      <c r="D2792" s="227"/>
      <c r="E2792" s="227"/>
      <c r="F2792" s="227"/>
      <c r="G2792" s="253"/>
      <c r="H2792" s="227"/>
      <c r="I2792" s="253"/>
      <c r="J2792" s="227"/>
      <c r="K2792" s="253"/>
      <c r="L2792" s="8"/>
      <c r="M2792" s="253"/>
      <c r="N2792" s="227"/>
      <c r="O2792" s="227"/>
    </row>
    <row r="2793" spans="2:15" x14ac:dyDescent="0.3">
      <c r="B2793" s="226"/>
      <c r="C2793" s="227"/>
      <c r="D2793" s="227"/>
      <c r="E2793" s="227"/>
      <c r="F2793" s="227"/>
      <c r="G2793" s="253"/>
      <c r="H2793" s="227"/>
      <c r="I2793" s="253"/>
      <c r="J2793" s="227"/>
      <c r="K2793" s="253"/>
      <c r="L2793" s="8"/>
      <c r="M2793" s="253"/>
      <c r="N2793" s="227"/>
      <c r="O2793" s="227"/>
    </row>
    <row r="2794" spans="2:15" x14ac:dyDescent="0.3">
      <c r="B2794" s="226"/>
      <c r="C2794" s="227"/>
      <c r="D2794" s="227"/>
      <c r="E2794" s="227"/>
      <c r="F2794" s="227"/>
      <c r="G2794" s="253"/>
      <c r="H2794" s="227"/>
      <c r="I2794" s="253"/>
      <c r="J2794" s="227"/>
      <c r="K2794" s="253"/>
      <c r="L2794" s="8"/>
      <c r="M2794" s="253"/>
      <c r="N2794" s="227"/>
      <c r="O2794" s="227"/>
    </row>
    <row r="2795" spans="2:15" x14ac:dyDescent="0.3">
      <c r="B2795" s="226"/>
      <c r="C2795" s="227"/>
      <c r="D2795" s="227"/>
      <c r="E2795" s="227"/>
      <c r="F2795" s="227"/>
      <c r="G2795" s="253"/>
      <c r="H2795" s="227"/>
      <c r="I2795" s="253"/>
      <c r="J2795" s="227"/>
      <c r="K2795" s="253"/>
      <c r="L2795" s="8"/>
      <c r="M2795" s="253"/>
      <c r="N2795" s="227"/>
      <c r="O2795" s="227"/>
    </row>
    <row r="2796" spans="2:15" x14ac:dyDescent="0.3">
      <c r="B2796" s="226"/>
      <c r="C2796" s="227"/>
      <c r="D2796" s="227"/>
      <c r="E2796" s="227"/>
      <c r="F2796" s="227"/>
      <c r="G2796" s="253"/>
      <c r="H2796" s="227"/>
      <c r="I2796" s="253"/>
      <c r="J2796" s="227"/>
      <c r="K2796" s="253"/>
      <c r="L2796" s="8"/>
      <c r="M2796" s="253"/>
      <c r="N2796" s="227"/>
      <c r="O2796" s="227"/>
    </row>
    <row r="2797" spans="2:15" x14ac:dyDescent="0.3">
      <c r="B2797" s="226"/>
      <c r="C2797" s="227"/>
      <c r="D2797" s="227"/>
      <c r="E2797" s="227"/>
      <c r="F2797" s="227"/>
      <c r="G2797" s="253"/>
      <c r="H2797" s="227"/>
      <c r="I2797" s="253"/>
      <c r="J2797" s="227"/>
      <c r="K2797" s="253"/>
      <c r="L2797" s="8"/>
      <c r="M2797" s="253"/>
      <c r="N2797" s="227"/>
      <c r="O2797" s="227"/>
    </row>
    <row r="2798" spans="2:15" x14ac:dyDescent="0.3">
      <c r="B2798" s="226"/>
      <c r="C2798" s="227"/>
      <c r="D2798" s="227"/>
      <c r="E2798" s="227"/>
      <c r="F2798" s="227"/>
      <c r="G2798" s="253"/>
      <c r="H2798" s="227"/>
      <c r="I2798" s="253"/>
      <c r="J2798" s="227"/>
      <c r="K2798" s="253"/>
      <c r="L2798" s="8"/>
      <c r="M2798" s="253"/>
      <c r="N2798" s="227"/>
      <c r="O2798" s="227"/>
    </row>
    <row r="2799" spans="2:15" x14ac:dyDescent="0.3">
      <c r="B2799" s="226"/>
      <c r="C2799" s="227"/>
      <c r="D2799" s="227"/>
      <c r="E2799" s="227"/>
      <c r="F2799" s="227"/>
      <c r="G2799" s="253"/>
      <c r="H2799" s="227"/>
      <c r="I2799" s="253"/>
      <c r="J2799" s="227"/>
      <c r="K2799" s="253"/>
      <c r="L2799" s="8"/>
      <c r="M2799" s="253"/>
      <c r="N2799" s="227"/>
      <c r="O2799" s="227"/>
    </row>
    <row r="2800" spans="2:15" x14ac:dyDescent="0.3">
      <c r="B2800" s="226"/>
      <c r="C2800" s="227"/>
      <c r="D2800" s="227"/>
      <c r="E2800" s="227"/>
      <c r="F2800" s="227"/>
      <c r="G2800" s="253"/>
      <c r="H2800" s="227"/>
      <c r="I2800" s="253"/>
      <c r="J2800" s="227"/>
      <c r="K2800" s="253"/>
      <c r="L2800" s="8"/>
      <c r="M2800" s="253"/>
      <c r="N2800" s="227"/>
      <c r="O2800" s="227"/>
    </row>
    <row r="2801" spans="2:15" x14ac:dyDescent="0.3">
      <c r="B2801" s="226"/>
      <c r="C2801" s="227"/>
      <c r="D2801" s="227"/>
      <c r="E2801" s="227"/>
      <c r="F2801" s="227"/>
      <c r="G2801" s="253"/>
      <c r="H2801" s="227"/>
      <c r="I2801" s="253"/>
      <c r="J2801" s="227"/>
      <c r="K2801" s="253"/>
      <c r="L2801" s="8"/>
      <c r="M2801" s="253"/>
      <c r="N2801" s="227"/>
      <c r="O2801" s="227"/>
    </row>
    <row r="2802" spans="2:15" x14ac:dyDescent="0.3">
      <c r="B2802" s="226"/>
      <c r="C2802" s="227"/>
      <c r="D2802" s="227"/>
      <c r="E2802" s="227"/>
      <c r="F2802" s="227"/>
      <c r="G2802" s="253"/>
      <c r="H2802" s="227"/>
      <c r="I2802" s="253"/>
      <c r="J2802" s="227"/>
      <c r="K2802" s="253"/>
      <c r="L2802" s="8"/>
      <c r="M2802" s="253"/>
      <c r="N2802" s="227"/>
      <c r="O2802" s="227"/>
    </row>
    <row r="2803" spans="2:15" x14ac:dyDescent="0.3">
      <c r="B2803" s="226"/>
      <c r="C2803" s="227"/>
      <c r="D2803" s="227"/>
      <c r="E2803" s="227"/>
      <c r="F2803" s="227"/>
      <c r="G2803" s="253"/>
      <c r="H2803" s="227"/>
      <c r="I2803" s="253"/>
      <c r="J2803" s="227"/>
      <c r="K2803" s="253"/>
      <c r="L2803" s="8"/>
      <c r="M2803" s="253"/>
      <c r="N2803" s="227"/>
      <c r="O2803" s="227"/>
    </row>
    <row r="2804" spans="2:15" x14ac:dyDescent="0.3">
      <c r="B2804" s="226"/>
      <c r="C2804" s="227"/>
      <c r="D2804" s="227"/>
      <c r="E2804" s="227"/>
      <c r="F2804" s="227"/>
      <c r="G2804" s="253"/>
      <c r="H2804" s="227"/>
      <c r="I2804" s="253"/>
      <c r="J2804" s="227"/>
      <c r="K2804" s="253"/>
      <c r="L2804" s="8"/>
      <c r="M2804" s="253"/>
      <c r="N2804" s="227"/>
      <c r="O2804" s="227"/>
    </row>
    <row r="2805" spans="2:15" x14ac:dyDescent="0.3">
      <c r="B2805" s="226"/>
      <c r="C2805" s="227"/>
      <c r="D2805" s="227"/>
      <c r="E2805" s="227"/>
      <c r="F2805" s="227"/>
      <c r="G2805" s="253"/>
      <c r="H2805" s="227"/>
      <c r="I2805" s="253"/>
      <c r="J2805" s="227"/>
      <c r="K2805" s="253"/>
      <c r="L2805" s="8"/>
      <c r="M2805" s="253"/>
      <c r="N2805" s="227"/>
      <c r="O2805" s="227"/>
    </row>
    <row r="2806" spans="2:15" x14ac:dyDescent="0.3">
      <c r="B2806" s="226"/>
      <c r="C2806" s="227"/>
      <c r="D2806" s="227"/>
      <c r="E2806" s="227"/>
      <c r="F2806" s="227"/>
      <c r="G2806" s="253"/>
      <c r="H2806" s="227"/>
      <c r="I2806" s="253"/>
      <c r="J2806" s="227"/>
      <c r="K2806" s="253"/>
      <c r="L2806" s="8"/>
      <c r="M2806" s="253"/>
      <c r="N2806" s="227"/>
      <c r="O2806" s="227"/>
    </row>
    <row r="2807" spans="2:15" x14ac:dyDescent="0.3">
      <c r="B2807" s="226"/>
      <c r="C2807" s="227"/>
      <c r="D2807" s="227"/>
      <c r="E2807" s="227"/>
      <c r="F2807" s="227"/>
      <c r="G2807" s="253"/>
      <c r="H2807" s="227"/>
      <c r="I2807" s="253"/>
      <c r="J2807" s="227"/>
      <c r="K2807" s="253"/>
      <c r="L2807" s="8"/>
      <c r="M2807" s="253"/>
      <c r="N2807" s="227"/>
      <c r="O2807" s="227"/>
    </row>
    <row r="2808" spans="2:15" x14ac:dyDescent="0.3">
      <c r="B2808" s="226"/>
      <c r="C2808" s="227"/>
      <c r="D2808" s="227"/>
      <c r="E2808" s="227"/>
      <c r="F2808" s="227"/>
      <c r="G2808" s="253"/>
      <c r="H2808" s="227"/>
      <c r="I2808" s="253"/>
      <c r="J2808" s="227"/>
      <c r="K2808" s="253"/>
      <c r="L2808" s="8"/>
      <c r="M2808" s="253"/>
      <c r="N2808" s="227"/>
      <c r="O2808" s="227"/>
    </row>
    <row r="2809" spans="2:15" x14ac:dyDescent="0.3">
      <c r="B2809" s="226"/>
      <c r="C2809" s="227"/>
      <c r="D2809" s="227"/>
      <c r="E2809" s="227"/>
      <c r="F2809" s="227"/>
      <c r="G2809" s="253"/>
      <c r="H2809" s="227"/>
      <c r="I2809" s="253"/>
      <c r="J2809" s="227"/>
      <c r="K2809" s="253"/>
      <c r="L2809" s="8"/>
      <c r="M2809" s="253"/>
      <c r="N2809" s="227"/>
      <c r="O2809" s="227"/>
    </row>
    <row r="2810" spans="2:15" x14ac:dyDescent="0.3">
      <c r="B2810" s="226"/>
      <c r="C2810" s="227"/>
      <c r="D2810" s="227"/>
      <c r="E2810" s="227"/>
      <c r="F2810" s="227"/>
      <c r="G2810" s="253"/>
      <c r="H2810" s="227"/>
      <c r="I2810" s="253"/>
      <c r="J2810" s="227"/>
      <c r="K2810" s="253"/>
      <c r="L2810" s="8"/>
      <c r="M2810" s="253"/>
      <c r="N2810" s="227"/>
      <c r="O2810" s="227"/>
    </row>
    <row r="2811" spans="2:15" x14ac:dyDescent="0.3">
      <c r="B2811" s="226"/>
      <c r="C2811" s="227"/>
      <c r="D2811" s="227"/>
      <c r="E2811" s="227"/>
      <c r="F2811" s="227"/>
      <c r="G2811" s="253"/>
      <c r="H2811" s="227"/>
      <c r="I2811" s="253"/>
      <c r="J2811" s="227"/>
      <c r="K2811" s="253"/>
      <c r="L2811" s="8"/>
      <c r="M2811" s="253"/>
      <c r="N2811" s="227"/>
      <c r="O2811" s="227"/>
    </row>
    <row r="2812" spans="2:15" x14ac:dyDescent="0.3">
      <c r="B2812" s="226"/>
      <c r="C2812" s="227"/>
      <c r="D2812" s="227"/>
      <c r="E2812" s="227"/>
      <c r="F2812" s="227"/>
      <c r="G2812" s="253"/>
      <c r="H2812" s="227"/>
      <c r="I2812" s="253"/>
      <c r="J2812" s="227"/>
      <c r="K2812" s="253"/>
      <c r="L2812" s="8"/>
      <c r="M2812" s="253"/>
      <c r="N2812" s="227"/>
      <c r="O2812" s="227"/>
    </row>
    <row r="2813" spans="2:15" x14ac:dyDescent="0.3">
      <c r="B2813" s="226"/>
      <c r="C2813" s="227"/>
      <c r="D2813" s="227"/>
      <c r="E2813" s="227"/>
      <c r="F2813" s="227"/>
      <c r="G2813" s="253"/>
      <c r="H2813" s="227"/>
      <c r="I2813" s="253"/>
      <c r="J2813" s="227"/>
      <c r="K2813" s="253"/>
      <c r="L2813" s="8"/>
      <c r="M2813" s="253"/>
      <c r="N2813" s="227"/>
      <c r="O2813" s="227"/>
    </row>
    <row r="2814" spans="2:15" x14ac:dyDescent="0.3">
      <c r="B2814" s="226"/>
      <c r="C2814" s="227"/>
      <c r="D2814" s="227"/>
      <c r="E2814" s="227"/>
      <c r="F2814" s="227"/>
      <c r="G2814" s="253"/>
      <c r="H2814" s="227"/>
      <c r="I2814" s="253"/>
      <c r="J2814" s="227"/>
      <c r="K2814" s="253"/>
      <c r="L2814" s="8"/>
      <c r="M2814" s="253"/>
      <c r="N2814" s="227"/>
      <c r="O2814" s="227"/>
    </row>
    <row r="2815" spans="2:15" x14ac:dyDescent="0.3">
      <c r="B2815" s="226"/>
      <c r="C2815" s="227"/>
      <c r="D2815" s="227"/>
      <c r="E2815" s="227"/>
      <c r="F2815" s="227"/>
      <c r="G2815" s="253"/>
      <c r="H2815" s="227"/>
      <c r="I2815" s="253"/>
      <c r="J2815" s="227"/>
      <c r="K2815" s="253"/>
      <c r="L2815" s="8"/>
      <c r="M2815" s="253"/>
      <c r="N2815" s="227"/>
      <c r="O2815" s="227"/>
    </row>
    <row r="2816" spans="2:15" x14ac:dyDescent="0.3">
      <c r="B2816" s="226"/>
      <c r="C2816" s="227"/>
      <c r="D2816" s="227"/>
      <c r="E2816" s="227"/>
      <c r="F2816" s="227"/>
      <c r="G2816" s="253"/>
      <c r="H2816" s="227"/>
      <c r="I2816" s="253"/>
      <c r="J2816" s="227"/>
      <c r="K2816" s="253"/>
      <c r="L2816" s="8"/>
      <c r="M2816" s="253"/>
      <c r="N2816" s="227"/>
      <c r="O2816" s="227"/>
    </row>
    <row r="2817" spans="2:15" x14ac:dyDescent="0.3">
      <c r="B2817" s="226"/>
      <c r="C2817" s="227"/>
      <c r="D2817" s="227"/>
      <c r="E2817" s="227"/>
      <c r="F2817" s="227"/>
      <c r="G2817" s="253"/>
      <c r="H2817" s="227"/>
      <c r="I2817" s="253"/>
      <c r="J2817" s="227"/>
      <c r="K2817" s="253"/>
      <c r="L2817" s="8"/>
      <c r="M2817" s="253"/>
      <c r="N2817" s="227"/>
      <c r="O2817" s="227"/>
    </row>
    <row r="2818" spans="2:15" x14ac:dyDescent="0.3">
      <c r="B2818" s="226"/>
      <c r="C2818" s="227"/>
      <c r="D2818" s="227"/>
      <c r="E2818" s="227"/>
      <c r="F2818" s="227"/>
      <c r="G2818" s="253"/>
      <c r="H2818" s="227"/>
      <c r="I2818" s="253"/>
      <c r="J2818" s="227"/>
      <c r="K2818" s="253"/>
      <c r="L2818" s="8"/>
      <c r="M2818" s="253"/>
      <c r="N2818" s="227"/>
      <c r="O2818" s="227"/>
    </row>
    <row r="2819" spans="2:15" x14ac:dyDescent="0.3">
      <c r="B2819" s="226"/>
      <c r="C2819" s="227"/>
      <c r="D2819" s="227"/>
      <c r="E2819" s="227"/>
      <c r="F2819" s="227"/>
      <c r="G2819" s="253"/>
      <c r="H2819" s="227"/>
      <c r="I2819" s="253"/>
      <c r="J2819" s="227"/>
      <c r="K2819" s="253"/>
      <c r="L2819" s="8"/>
      <c r="M2819" s="253"/>
      <c r="N2819" s="227"/>
      <c r="O2819" s="227"/>
    </row>
    <row r="2820" spans="2:15" x14ac:dyDescent="0.3">
      <c r="B2820" s="226"/>
      <c r="C2820" s="227"/>
      <c r="D2820" s="227"/>
      <c r="E2820" s="227"/>
      <c r="F2820" s="227"/>
      <c r="G2820" s="253"/>
      <c r="H2820" s="227"/>
      <c r="I2820" s="253"/>
      <c r="J2820" s="227"/>
      <c r="K2820" s="253"/>
      <c r="L2820" s="8"/>
      <c r="M2820" s="253"/>
      <c r="N2820" s="227"/>
      <c r="O2820" s="227"/>
    </row>
    <row r="2821" spans="2:15" x14ac:dyDescent="0.3">
      <c r="B2821" s="226"/>
      <c r="C2821" s="227"/>
      <c r="D2821" s="227"/>
      <c r="E2821" s="227"/>
      <c r="F2821" s="227"/>
      <c r="G2821" s="253"/>
      <c r="H2821" s="227"/>
      <c r="I2821" s="253"/>
      <c r="J2821" s="227"/>
      <c r="K2821" s="253"/>
      <c r="L2821" s="8"/>
      <c r="M2821" s="253"/>
      <c r="N2821" s="227"/>
      <c r="O2821" s="227"/>
    </row>
    <row r="2822" spans="2:15" x14ac:dyDescent="0.3">
      <c r="B2822" s="226"/>
      <c r="C2822" s="227"/>
      <c r="D2822" s="227"/>
      <c r="E2822" s="227"/>
      <c r="F2822" s="227"/>
      <c r="G2822" s="253"/>
      <c r="H2822" s="227"/>
      <c r="I2822" s="253"/>
      <c r="J2822" s="227"/>
      <c r="K2822" s="253"/>
      <c r="L2822" s="8"/>
      <c r="M2822" s="253"/>
      <c r="N2822" s="227"/>
      <c r="O2822" s="227"/>
    </row>
    <row r="2823" spans="2:15" x14ac:dyDescent="0.3">
      <c r="B2823" s="226"/>
      <c r="C2823" s="227"/>
      <c r="D2823" s="227"/>
      <c r="E2823" s="227"/>
      <c r="F2823" s="227"/>
      <c r="G2823" s="253"/>
      <c r="H2823" s="227"/>
      <c r="I2823" s="253"/>
      <c r="J2823" s="227"/>
      <c r="K2823" s="253"/>
      <c r="L2823" s="8"/>
      <c r="M2823" s="253"/>
      <c r="N2823" s="227"/>
      <c r="O2823" s="227"/>
    </row>
    <row r="2824" spans="2:15" x14ac:dyDescent="0.3">
      <c r="B2824" s="226"/>
      <c r="C2824" s="227"/>
      <c r="D2824" s="227"/>
      <c r="E2824" s="227"/>
      <c r="F2824" s="227"/>
      <c r="G2824" s="253"/>
      <c r="H2824" s="227"/>
      <c r="I2824" s="253"/>
      <c r="J2824" s="227"/>
      <c r="K2824" s="253"/>
      <c r="L2824" s="8"/>
      <c r="M2824" s="253"/>
      <c r="N2824" s="227"/>
      <c r="O2824" s="227"/>
    </row>
    <row r="2825" spans="2:15" x14ac:dyDescent="0.3">
      <c r="B2825" s="226"/>
      <c r="C2825" s="227"/>
      <c r="D2825" s="227"/>
      <c r="E2825" s="227"/>
      <c r="F2825" s="227"/>
      <c r="G2825" s="253"/>
      <c r="H2825" s="227"/>
      <c r="I2825" s="253"/>
      <c r="J2825" s="227"/>
      <c r="K2825" s="253"/>
      <c r="L2825" s="8"/>
      <c r="M2825" s="253"/>
      <c r="N2825" s="227"/>
      <c r="O2825" s="227"/>
    </row>
    <row r="2826" spans="2:15" x14ac:dyDescent="0.3">
      <c r="B2826" s="226"/>
      <c r="C2826" s="227"/>
      <c r="D2826" s="227"/>
      <c r="E2826" s="227"/>
      <c r="F2826" s="227"/>
      <c r="G2826" s="253"/>
      <c r="H2826" s="227"/>
      <c r="I2826" s="253"/>
      <c r="J2826" s="227"/>
      <c r="K2826" s="253"/>
      <c r="L2826" s="8"/>
      <c r="M2826" s="253"/>
      <c r="N2826" s="227"/>
      <c r="O2826" s="227"/>
    </row>
    <row r="2827" spans="2:15" x14ac:dyDescent="0.3">
      <c r="B2827" s="226"/>
      <c r="C2827" s="227"/>
      <c r="D2827" s="227"/>
      <c r="E2827" s="227"/>
      <c r="F2827" s="227"/>
      <c r="G2827" s="253"/>
      <c r="H2827" s="227"/>
      <c r="I2827" s="253"/>
      <c r="J2827" s="227"/>
      <c r="K2827" s="253"/>
      <c r="L2827" s="8"/>
      <c r="M2827" s="253"/>
      <c r="N2827" s="227"/>
      <c r="O2827" s="227"/>
    </row>
    <row r="2828" spans="2:15" x14ac:dyDescent="0.3">
      <c r="B2828" s="226"/>
      <c r="C2828" s="227"/>
      <c r="D2828" s="227"/>
      <c r="E2828" s="227"/>
      <c r="F2828" s="227"/>
      <c r="G2828" s="253"/>
      <c r="H2828" s="227"/>
      <c r="I2828" s="253"/>
      <c r="J2828" s="227"/>
      <c r="K2828" s="253"/>
      <c r="L2828" s="8"/>
      <c r="M2828" s="253"/>
      <c r="N2828" s="227"/>
      <c r="O2828" s="227"/>
    </row>
    <row r="2829" spans="2:15" x14ac:dyDescent="0.3">
      <c r="B2829" s="226"/>
      <c r="C2829" s="227"/>
      <c r="D2829" s="227"/>
      <c r="E2829" s="227"/>
      <c r="F2829" s="227"/>
      <c r="G2829" s="253"/>
      <c r="H2829" s="227"/>
      <c r="I2829" s="253"/>
      <c r="J2829" s="227"/>
      <c r="K2829" s="253"/>
      <c r="L2829" s="8"/>
      <c r="M2829" s="253"/>
      <c r="N2829" s="227"/>
      <c r="O2829" s="227"/>
    </row>
    <row r="2830" spans="2:15" x14ac:dyDescent="0.3">
      <c r="B2830" s="226"/>
      <c r="C2830" s="227"/>
      <c r="D2830" s="227"/>
      <c r="E2830" s="227"/>
      <c r="F2830" s="227"/>
      <c r="G2830" s="253"/>
      <c r="H2830" s="227"/>
      <c r="I2830" s="253"/>
      <c r="J2830" s="227"/>
      <c r="K2830" s="253"/>
      <c r="L2830" s="8"/>
      <c r="M2830" s="253"/>
      <c r="N2830" s="227"/>
      <c r="O2830" s="227"/>
    </row>
    <row r="2831" spans="2:15" x14ac:dyDescent="0.3">
      <c r="B2831" s="226"/>
      <c r="C2831" s="227"/>
      <c r="D2831" s="227"/>
      <c r="E2831" s="227"/>
      <c r="F2831" s="227"/>
      <c r="G2831" s="253"/>
      <c r="H2831" s="227"/>
      <c r="I2831" s="253"/>
      <c r="J2831" s="227"/>
      <c r="K2831" s="253"/>
      <c r="L2831" s="8"/>
      <c r="M2831" s="253"/>
      <c r="N2831" s="227"/>
      <c r="O2831" s="227"/>
    </row>
    <row r="2832" spans="2:15" x14ac:dyDescent="0.3">
      <c r="B2832" s="226"/>
      <c r="C2832" s="227"/>
      <c r="D2832" s="227"/>
      <c r="E2832" s="227"/>
      <c r="F2832" s="227"/>
      <c r="G2832" s="253"/>
      <c r="H2832" s="227"/>
      <c r="I2832" s="253"/>
      <c r="J2832" s="227"/>
      <c r="K2832" s="253"/>
      <c r="L2832" s="8"/>
      <c r="M2832" s="253"/>
      <c r="N2832" s="227"/>
      <c r="O2832" s="227"/>
    </row>
    <row r="2833" spans="2:15" x14ac:dyDescent="0.3">
      <c r="B2833" s="226"/>
      <c r="C2833" s="227"/>
      <c r="D2833" s="227"/>
      <c r="E2833" s="227"/>
      <c r="F2833" s="227"/>
      <c r="G2833" s="253"/>
      <c r="H2833" s="227"/>
      <c r="I2833" s="253"/>
      <c r="J2833" s="227"/>
      <c r="K2833" s="253"/>
      <c r="L2833" s="8"/>
      <c r="M2833" s="253"/>
      <c r="N2833" s="227"/>
      <c r="O2833" s="227"/>
    </row>
    <row r="2834" spans="2:15" x14ac:dyDescent="0.3">
      <c r="B2834" s="226"/>
      <c r="C2834" s="227"/>
      <c r="D2834" s="227"/>
      <c r="E2834" s="227"/>
      <c r="F2834" s="227"/>
      <c r="G2834" s="253"/>
      <c r="H2834" s="227"/>
      <c r="I2834" s="253"/>
      <c r="J2834" s="227"/>
      <c r="K2834" s="253"/>
      <c r="L2834" s="8"/>
      <c r="M2834" s="253"/>
      <c r="N2834" s="227"/>
      <c r="O2834" s="227"/>
    </row>
    <row r="2835" spans="2:15" x14ac:dyDescent="0.3">
      <c r="B2835" s="226"/>
      <c r="C2835" s="227"/>
      <c r="D2835" s="227"/>
      <c r="E2835" s="227"/>
      <c r="F2835" s="227"/>
      <c r="G2835" s="253"/>
      <c r="H2835" s="227"/>
      <c r="I2835" s="253"/>
      <c r="J2835" s="227"/>
      <c r="K2835" s="253"/>
      <c r="L2835" s="8"/>
      <c r="M2835" s="253"/>
      <c r="N2835" s="227"/>
      <c r="O2835" s="227"/>
    </row>
    <row r="2836" spans="2:15" x14ac:dyDescent="0.3">
      <c r="B2836" s="226"/>
      <c r="C2836" s="227"/>
      <c r="D2836" s="227"/>
      <c r="E2836" s="227"/>
      <c r="F2836" s="227"/>
      <c r="G2836" s="253"/>
      <c r="H2836" s="227"/>
      <c r="I2836" s="253"/>
      <c r="J2836" s="227"/>
      <c r="K2836" s="253"/>
      <c r="L2836" s="8"/>
      <c r="M2836" s="253"/>
      <c r="N2836" s="227"/>
      <c r="O2836" s="227"/>
    </row>
    <row r="2837" spans="2:15" x14ac:dyDescent="0.3">
      <c r="B2837" s="226"/>
      <c r="C2837" s="227"/>
      <c r="D2837" s="227"/>
      <c r="E2837" s="227"/>
      <c r="F2837" s="227"/>
      <c r="G2837" s="253"/>
      <c r="H2837" s="227"/>
      <c r="I2837" s="253"/>
      <c r="J2837" s="227"/>
      <c r="K2837" s="253"/>
      <c r="L2837" s="8"/>
      <c r="M2837" s="253"/>
      <c r="N2837" s="227"/>
      <c r="O2837" s="227"/>
    </row>
    <row r="2838" spans="2:15" x14ac:dyDescent="0.3">
      <c r="B2838" s="226"/>
      <c r="C2838" s="227"/>
      <c r="D2838" s="227"/>
      <c r="E2838" s="227"/>
      <c r="F2838" s="227"/>
      <c r="G2838" s="253"/>
      <c r="H2838" s="227"/>
      <c r="I2838" s="253"/>
      <c r="J2838" s="227"/>
      <c r="K2838" s="253"/>
      <c r="L2838" s="8"/>
      <c r="M2838" s="253"/>
      <c r="N2838" s="227"/>
      <c r="O2838" s="227"/>
    </row>
    <row r="2839" spans="2:15" x14ac:dyDescent="0.3">
      <c r="B2839" s="226"/>
      <c r="C2839" s="227"/>
      <c r="D2839" s="227"/>
      <c r="E2839" s="227"/>
      <c r="F2839" s="227"/>
      <c r="G2839" s="253"/>
      <c r="H2839" s="227"/>
      <c r="I2839" s="253"/>
      <c r="J2839" s="227"/>
      <c r="K2839" s="253"/>
      <c r="L2839" s="8"/>
      <c r="M2839" s="253"/>
      <c r="N2839" s="227"/>
      <c r="O2839" s="227"/>
    </row>
    <row r="2840" spans="2:15" x14ac:dyDescent="0.3">
      <c r="B2840" s="226"/>
      <c r="C2840" s="227"/>
      <c r="D2840" s="227"/>
      <c r="E2840" s="227"/>
      <c r="F2840" s="227"/>
      <c r="G2840" s="253"/>
      <c r="H2840" s="227"/>
      <c r="I2840" s="253"/>
      <c r="J2840" s="227"/>
      <c r="K2840" s="253"/>
      <c r="L2840" s="8"/>
      <c r="M2840" s="253"/>
      <c r="N2840" s="227"/>
      <c r="O2840" s="227"/>
    </row>
    <row r="2841" spans="2:15" x14ac:dyDescent="0.3">
      <c r="B2841" s="226"/>
      <c r="C2841" s="227"/>
      <c r="D2841" s="227"/>
      <c r="E2841" s="227"/>
      <c r="F2841" s="227"/>
      <c r="G2841" s="253"/>
      <c r="H2841" s="227"/>
      <c r="I2841" s="253"/>
      <c r="J2841" s="227"/>
      <c r="K2841" s="253"/>
      <c r="L2841" s="8"/>
      <c r="M2841" s="253"/>
      <c r="N2841" s="227"/>
      <c r="O2841" s="227"/>
    </row>
    <row r="2842" spans="2:15" x14ac:dyDescent="0.3">
      <c r="B2842" s="226"/>
      <c r="C2842" s="227"/>
      <c r="D2842" s="227"/>
      <c r="E2842" s="227"/>
      <c r="F2842" s="227"/>
      <c r="G2842" s="253"/>
      <c r="H2842" s="227"/>
      <c r="I2842" s="253"/>
      <c r="J2842" s="227"/>
      <c r="K2842" s="253"/>
      <c r="L2842" s="8"/>
      <c r="M2842" s="253"/>
      <c r="N2842" s="227"/>
      <c r="O2842" s="227"/>
    </row>
    <row r="2843" spans="2:15" x14ac:dyDescent="0.3">
      <c r="B2843" s="226"/>
      <c r="C2843" s="227"/>
      <c r="D2843" s="227"/>
      <c r="E2843" s="227"/>
      <c r="F2843" s="227"/>
      <c r="G2843" s="253"/>
      <c r="H2843" s="227"/>
      <c r="I2843" s="253"/>
      <c r="J2843" s="227"/>
      <c r="K2843" s="253"/>
      <c r="L2843" s="8"/>
      <c r="M2843" s="253"/>
      <c r="N2843" s="227"/>
      <c r="O2843" s="227"/>
    </row>
    <row r="2844" spans="2:15" x14ac:dyDescent="0.3">
      <c r="B2844" s="226"/>
      <c r="C2844" s="227"/>
      <c r="D2844" s="227"/>
      <c r="E2844" s="227"/>
      <c r="F2844" s="227"/>
      <c r="G2844" s="253"/>
      <c r="H2844" s="227"/>
      <c r="I2844" s="253"/>
      <c r="J2844" s="227"/>
      <c r="K2844" s="253"/>
      <c r="L2844" s="8"/>
      <c r="M2844" s="253"/>
      <c r="N2844" s="227"/>
      <c r="O2844" s="227"/>
    </row>
    <row r="2845" spans="2:15" x14ac:dyDescent="0.3">
      <c r="B2845" s="226"/>
      <c r="C2845" s="227"/>
      <c r="D2845" s="227"/>
      <c r="E2845" s="227"/>
      <c r="F2845" s="227"/>
      <c r="G2845" s="253"/>
      <c r="H2845" s="227"/>
      <c r="I2845" s="253"/>
      <c r="J2845" s="227"/>
      <c r="K2845" s="253"/>
      <c r="L2845" s="8"/>
      <c r="M2845" s="253"/>
      <c r="N2845" s="227"/>
      <c r="O2845" s="227"/>
    </row>
    <row r="2846" spans="2:15" x14ac:dyDescent="0.3">
      <c r="B2846" s="226"/>
      <c r="C2846" s="227"/>
      <c r="D2846" s="227"/>
      <c r="E2846" s="227"/>
      <c r="F2846" s="227"/>
      <c r="G2846" s="253"/>
      <c r="H2846" s="227"/>
      <c r="I2846" s="253"/>
      <c r="J2846" s="227"/>
      <c r="K2846" s="253"/>
      <c r="L2846" s="8"/>
      <c r="M2846" s="253"/>
      <c r="N2846" s="227"/>
      <c r="O2846" s="227"/>
    </row>
    <row r="2847" spans="2:15" x14ac:dyDescent="0.3">
      <c r="B2847" s="226"/>
      <c r="C2847" s="227"/>
      <c r="D2847" s="227"/>
      <c r="E2847" s="227"/>
      <c r="F2847" s="227"/>
      <c r="G2847" s="253"/>
      <c r="H2847" s="227"/>
      <c r="I2847" s="253"/>
      <c r="J2847" s="227"/>
      <c r="K2847" s="253"/>
      <c r="L2847" s="8"/>
      <c r="M2847" s="253"/>
      <c r="N2847" s="227"/>
      <c r="O2847" s="227"/>
    </row>
    <row r="2848" spans="2:15" x14ac:dyDescent="0.3">
      <c r="B2848" s="226"/>
      <c r="C2848" s="227"/>
      <c r="D2848" s="227"/>
      <c r="E2848" s="227"/>
      <c r="F2848" s="227"/>
      <c r="G2848" s="253"/>
      <c r="H2848" s="227"/>
      <c r="I2848" s="253"/>
      <c r="J2848" s="227"/>
      <c r="K2848" s="253"/>
      <c r="L2848" s="8"/>
      <c r="M2848" s="253"/>
      <c r="N2848" s="227"/>
      <c r="O2848" s="227"/>
    </row>
    <row r="2849" spans="2:15" x14ac:dyDescent="0.3">
      <c r="B2849" s="226"/>
      <c r="C2849" s="227"/>
      <c r="D2849" s="227"/>
      <c r="E2849" s="227"/>
      <c r="F2849" s="227"/>
      <c r="G2849" s="253"/>
      <c r="H2849" s="227"/>
      <c r="I2849" s="253"/>
      <c r="J2849" s="227"/>
      <c r="K2849" s="253"/>
      <c r="L2849" s="8"/>
      <c r="M2849" s="253"/>
      <c r="N2849" s="227"/>
      <c r="O2849" s="227"/>
    </row>
    <row r="2850" spans="2:15" x14ac:dyDescent="0.3">
      <c r="B2850" s="226"/>
      <c r="C2850" s="227"/>
      <c r="D2850" s="227"/>
      <c r="E2850" s="227"/>
      <c r="F2850" s="227"/>
      <c r="G2850" s="253"/>
      <c r="H2850" s="227"/>
      <c r="I2850" s="253"/>
      <c r="J2850" s="227"/>
      <c r="K2850" s="253"/>
      <c r="L2850" s="8"/>
      <c r="M2850" s="253"/>
      <c r="N2850" s="227"/>
      <c r="O2850" s="227"/>
    </row>
    <row r="2851" spans="2:15" x14ac:dyDescent="0.3">
      <c r="B2851" s="226"/>
      <c r="C2851" s="227"/>
      <c r="D2851" s="227"/>
      <c r="E2851" s="227"/>
      <c r="F2851" s="227"/>
      <c r="G2851" s="253"/>
      <c r="H2851" s="227"/>
      <c r="I2851" s="253"/>
      <c r="J2851" s="227"/>
      <c r="K2851" s="253"/>
      <c r="L2851" s="8"/>
      <c r="M2851" s="253"/>
      <c r="N2851" s="227"/>
      <c r="O2851" s="227"/>
    </row>
    <row r="2852" spans="2:15" x14ac:dyDescent="0.3">
      <c r="B2852" s="226"/>
      <c r="C2852" s="227"/>
      <c r="D2852" s="227"/>
      <c r="E2852" s="227"/>
      <c r="F2852" s="227"/>
      <c r="G2852" s="253"/>
      <c r="H2852" s="227"/>
      <c r="I2852" s="253"/>
      <c r="J2852" s="227"/>
      <c r="K2852" s="253"/>
      <c r="L2852" s="8"/>
      <c r="M2852" s="253"/>
      <c r="N2852" s="227"/>
      <c r="O2852" s="227"/>
    </row>
    <row r="2853" spans="2:15" x14ac:dyDescent="0.3">
      <c r="B2853" s="226"/>
      <c r="C2853" s="227"/>
      <c r="D2853" s="227"/>
      <c r="E2853" s="227"/>
      <c r="F2853" s="227"/>
      <c r="G2853" s="253"/>
      <c r="H2853" s="227"/>
      <c r="I2853" s="253"/>
      <c r="J2853" s="227"/>
      <c r="K2853" s="253"/>
      <c r="L2853" s="8"/>
      <c r="M2853" s="253"/>
      <c r="N2853" s="227"/>
      <c r="O2853" s="227"/>
    </row>
    <row r="2854" spans="2:15" x14ac:dyDescent="0.3">
      <c r="B2854" s="226"/>
      <c r="C2854" s="227"/>
      <c r="D2854" s="227"/>
      <c r="E2854" s="227"/>
      <c r="F2854" s="227"/>
      <c r="G2854" s="253"/>
      <c r="H2854" s="227"/>
      <c r="I2854" s="253"/>
      <c r="J2854" s="227"/>
      <c r="K2854" s="253"/>
      <c r="L2854" s="8"/>
      <c r="M2854" s="253"/>
      <c r="N2854" s="227"/>
      <c r="O2854" s="227"/>
    </row>
    <row r="2855" spans="2:15" x14ac:dyDescent="0.3">
      <c r="B2855" s="226"/>
      <c r="C2855" s="227"/>
      <c r="D2855" s="227"/>
      <c r="E2855" s="227"/>
      <c r="F2855" s="227"/>
      <c r="G2855" s="253"/>
      <c r="H2855" s="227"/>
      <c r="I2855" s="253"/>
      <c r="J2855" s="227"/>
      <c r="K2855" s="253"/>
      <c r="L2855" s="8"/>
      <c r="M2855" s="253"/>
      <c r="N2855" s="227"/>
      <c r="O2855" s="227"/>
    </row>
    <row r="2856" spans="2:15" x14ac:dyDescent="0.3">
      <c r="B2856" s="226"/>
      <c r="C2856" s="227"/>
      <c r="D2856" s="227"/>
      <c r="E2856" s="227"/>
      <c r="F2856" s="227"/>
      <c r="G2856" s="253"/>
      <c r="H2856" s="227"/>
      <c r="I2856" s="253"/>
      <c r="J2856" s="227"/>
      <c r="K2856" s="253"/>
      <c r="L2856" s="8"/>
      <c r="M2856" s="253"/>
      <c r="N2856" s="227"/>
      <c r="O2856" s="227"/>
    </row>
    <row r="2857" spans="2:15" x14ac:dyDescent="0.3">
      <c r="B2857" s="226"/>
      <c r="C2857" s="227"/>
      <c r="D2857" s="227"/>
      <c r="E2857" s="227"/>
      <c r="F2857" s="227"/>
      <c r="G2857" s="253"/>
      <c r="H2857" s="227"/>
      <c r="I2857" s="253"/>
      <c r="J2857" s="227"/>
      <c r="K2857" s="253"/>
      <c r="L2857" s="8"/>
      <c r="M2857" s="253"/>
      <c r="N2857" s="227"/>
      <c r="O2857" s="227"/>
    </row>
    <row r="2858" spans="2:15" x14ac:dyDescent="0.3">
      <c r="B2858" s="226"/>
      <c r="C2858" s="227"/>
      <c r="D2858" s="227"/>
      <c r="E2858" s="227"/>
      <c r="F2858" s="227"/>
      <c r="G2858" s="253"/>
      <c r="H2858" s="227"/>
      <c r="I2858" s="253"/>
      <c r="J2858" s="227"/>
      <c r="K2858" s="253"/>
      <c r="L2858" s="8"/>
      <c r="M2858" s="253"/>
      <c r="N2858" s="227"/>
      <c r="O2858" s="227"/>
    </row>
    <row r="2859" spans="2:15" x14ac:dyDescent="0.3">
      <c r="B2859" s="226"/>
      <c r="C2859" s="227"/>
      <c r="D2859" s="227"/>
      <c r="E2859" s="227"/>
      <c r="F2859" s="227"/>
      <c r="G2859" s="253"/>
      <c r="H2859" s="227"/>
      <c r="I2859" s="253"/>
      <c r="J2859" s="227"/>
      <c r="K2859" s="253"/>
      <c r="L2859" s="8"/>
      <c r="M2859" s="253"/>
      <c r="N2859" s="227"/>
      <c r="O2859" s="227"/>
    </row>
    <row r="2860" spans="2:15" x14ac:dyDescent="0.3">
      <c r="B2860" s="226"/>
      <c r="C2860" s="227"/>
      <c r="D2860" s="227"/>
      <c r="E2860" s="227"/>
      <c r="F2860" s="227"/>
      <c r="G2860" s="253"/>
      <c r="H2860" s="227"/>
      <c r="I2860" s="253"/>
      <c r="J2860" s="227"/>
      <c r="K2860" s="253"/>
      <c r="L2860" s="8"/>
      <c r="M2860" s="253"/>
      <c r="N2860" s="227"/>
      <c r="O2860" s="227"/>
    </row>
    <row r="2861" spans="2:15" x14ac:dyDescent="0.3">
      <c r="B2861" s="226"/>
      <c r="C2861" s="227"/>
      <c r="D2861" s="227"/>
      <c r="E2861" s="227"/>
      <c r="F2861" s="227"/>
      <c r="G2861" s="253"/>
      <c r="H2861" s="227"/>
      <c r="I2861" s="253"/>
      <c r="J2861" s="227"/>
      <c r="K2861" s="253"/>
      <c r="L2861" s="8"/>
      <c r="M2861" s="253"/>
      <c r="N2861" s="227"/>
      <c r="O2861" s="227"/>
    </row>
    <row r="2862" spans="2:15" x14ac:dyDescent="0.3">
      <c r="B2862" s="226"/>
      <c r="C2862" s="227"/>
      <c r="D2862" s="227"/>
      <c r="E2862" s="227"/>
      <c r="F2862" s="227"/>
      <c r="G2862" s="253"/>
      <c r="H2862" s="227"/>
      <c r="I2862" s="253"/>
      <c r="J2862" s="227"/>
      <c r="K2862" s="253"/>
      <c r="L2862" s="8"/>
      <c r="M2862" s="253"/>
      <c r="N2862" s="227"/>
      <c r="O2862" s="227"/>
    </row>
    <row r="2863" spans="2:15" x14ac:dyDescent="0.3">
      <c r="B2863" s="226"/>
      <c r="C2863" s="227"/>
      <c r="D2863" s="227"/>
      <c r="E2863" s="227"/>
      <c r="F2863" s="227"/>
      <c r="G2863" s="253"/>
      <c r="H2863" s="227"/>
      <c r="I2863" s="253"/>
      <c r="J2863" s="227"/>
      <c r="K2863" s="253"/>
      <c r="L2863" s="8"/>
      <c r="M2863" s="253"/>
      <c r="N2863" s="227"/>
      <c r="O2863" s="227"/>
    </row>
    <row r="2864" spans="2:15" x14ac:dyDescent="0.3">
      <c r="B2864" s="226"/>
      <c r="C2864" s="227"/>
      <c r="D2864" s="227"/>
      <c r="E2864" s="227"/>
      <c r="F2864" s="227"/>
      <c r="G2864" s="253"/>
      <c r="H2864" s="227"/>
      <c r="I2864" s="253"/>
      <c r="J2864" s="227"/>
      <c r="K2864" s="253"/>
      <c r="L2864" s="8"/>
      <c r="M2864" s="253"/>
      <c r="N2864" s="227"/>
      <c r="O2864" s="227"/>
    </row>
    <row r="2865" spans="2:15" x14ac:dyDescent="0.3">
      <c r="B2865" s="226"/>
      <c r="C2865" s="227"/>
      <c r="D2865" s="227"/>
      <c r="E2865" s="227"/>
      <c r="F2865" s="227"/>
      <c r="G2865" s="253"/>
      <c r="H2865" s="227"/>
      <c r="I2865" s="253"/>
      <c r="J2865" s="227"/>
      <c r="K2865" s="253"/>
      <c r="L2865" s="8"/>
      <c r="M2865" s="253"/>
      <c r="N2865" s="227"/>
      <c r="O2865" s="227"/>
    </row>
    <row r="2866" spans="2:15" x14ac:dyDescent="0.3">
      <c r="B2866" s="226"/>
      <c r="C2866" s="227"/>
      <c r="D2866" s="227"/>
      <c r="E2866" s="227"/>
      <c r="F2866" s="227"/>
      <c r="G2866" s="253"/>
      <c r="H2866" s="227"/>
      <c r="I2866" s="253"/>
      <c r="J2866" s="227"/>
      <c r="K2866" s="253"/>
      <c r="L2866" s="8"/>
      <c r="M2866" s="253"/>
      <c r="N2866" s="227"/>
      <c r="O2866" s="227"/>
    </row>
    <row r="2867" spans="2:15" x14ac:dyDescent="0.3">
      <c r="B2867" s="226"/>
      <c r="C2867" s="227"/>
      <c r="D2867" s="227"/>
      <c r="E2867" s="227"/>
      <c r="F2867" s="227"/>
      <c r="G2867" s="253"/>
      <c r="H2867" s="227"/>
      <c r="I2867" s="253"/>
      <c r="J2867" s="227"/>
      <c r="K2867" s="253"/>
      <c r="L2867" s="8"/>
      <c r="M2867" s="253"/>
      <c r="N2867" s="227"/>
      <c r="O2867" s="227"/>
    </row>
    <row r="2868" spans="2:15" x14ac:dyDescent="0.3">
      <c r="B2868" s="226"/>
      <c r="C2868" s="227"/>
      <c r="D2868" s="227"/>
      <c r="E2868" s="227"/>
      <c r="F2868" s="227"/>
      <c r="G2868" s="253"/>
      <c r="H2868" s="227"/>
      <c r="I2868" s="253"/>
      <c r="J2868" s="227"/>
      <c r="K2868" s="253"/>
      <c r="L2868" s="8"/>
      <c r="M2868" s="253"/>
      <c r="N2868" s="227"/>
      <c r="O2868" s="227"/>
    </row>
    <row r="2869" spans="2:15" x14ac:dyDescent="0.3">
      <c r="B2869" s="226"/>
      <c r="C2869" s="227"/>
      <c r="D2869" s="227"/>
      <c r="E2869" s="227"/>
      <c r="F2869" s="227"/>
      <c r="G2869" s="253"/>
      <c r="H2869" s="227"/>
      <c r="I2869" s="253"/>
      <c r="J2869" s="227"/>
      <c r="K2869" s="253"/>
      <c r="L2869" s="8"/>
      <c r="M2869" s="253"/>
      <c r="N2869" s="227"/>
      <c r="O2869" s="227"/>
    </row>
    <row r="2870" spans="2:15" x14ac:dyDescent="0.3">
      <c r="B2870" s="226"/>
      <c r="C2870" s="227"/>
      <c r="D2870" s="227"/>
      <c r="E2870" s="227"/>
      <c r="F2870" s="227"/>
      <c r="G2870" s="253"/>
      <c r="H2870" s="227"/>
      <c r="I2870" s="253"/>
      <c r="J2870" s="227"/>
      <c r="K2870" s="253"/>
      <c r="L2870" s="8"/>
      <c r="M2870" s="253"/>
      <c r="N2870" s="227"/>
      <c r="O2870" s="227"/>
    </row>
    <row r="2871" spans="2:15" x14ac:dyDescent="0.3">
      <c r="B2871" s="226"/>
      <c r="C2871" s="227"/>
      <c r="D2871" s="227"/>
      <c r="E2871" s="227"/>
      <c r="F2871" s="227"/>
      <c r="G2871" s="253"/>
      <c r="H2871" s="227"/>
      <c r="I2871" s="253"/>
      <c r="J2871" s="227"/>
      <c r="K2871" s="253"/>
      <c r="L2871" s="8"/>
      <c r="M2871" s="253"/>
      <c r="N2871" s="227"/>
      <c r="O2871" s="227"/>
    </row>
    <row r="2872" spans="2:15" x14ac:dyDescent="0.3">
      <c r="B2872" s="226"/>
      <c r="C2872" s="227"/>
      <c r="D2872" s="227"/>
      <c r="E2872" s="227"/>
      <c r="F2872" s="227"/>
      <c r="G2872" s="253"/>
      <c r="H2872" s="227"/>
      <c r="I2872" s="253"/>
      <c r="J2872" s="227"/>
      <c r="K2872" s="253"/>
      <c r="L2872" s="8"/>
      <c r="M2872" s="253"/>
      <c r="N2872" s="227"/>
      <c r="O2872" s="227"/>
    </row>
    <row r="2873" spans="2:15" x14ac:dyDescent="0.3">
      <c r="B2873" s="226"/>
      <c r="C2873" s="227"/>
      <c r="D2873" s="227"/>
      <c r="E2873" s="227"/>
      <c r="F2873" s="227"/>
      <c r="G2873" s="253"/>
      <c r="H2873" s="227"/>
      <c r="I2873" s="253"/>
      <c r="J2873" s="227"/>
      <c r="K2873" s="253"/>
      <c r="L2873" s="8"/>
      <c r="M2873" s="253"/>
      <c r="N2873" s="227"/>
      <c r="O2873" s="227"/>
    </row>
    <row r="2874" spans="2:15" x14ac:dyDescent="0.3">
      <c r="B2874" s="226"/>
      <c r="C2874" s="227"/>
      <c r="D2874" s="227"/>
      <c r="E2874" s="227"/>
      <c r="F2874" s="227"/>
      <c r="G2874" s="253"/>
      <c r="H2874" s="227"/>
      <c r="I2874" s="253"/>
      <c r="J2874" s="227"/>
      <c r="K2874" s="253"/>
      <c r="L2874" s="8"/>
      <c r="M2874" s="253"/>
      <c r="N2874" s="227"/>
      <c r="O2874" s="227"/>
    </row>
    <row r="2875" spans="2:15" x14ac:dyDescent="0.3">
      <c r="B2875" s="226"/>
      <c r="C2875" s="227"/>
      <c r="D2875" s="227"/>
      <c r="E2875" s="227"/>
      <c r="F2875" s="227"/>
      <c r="G2875" s="253"/>
      <c r="H2875" s="227"/>
      <c r="I2875" s="253"/>
      <c r="J2875" s="227"/>
      <c r="K2875" s="253"/>
      <c r="L2875" s="8"/>
      <c r="M2875" s="253"/>
      <c r="N2875" s="227"/>
      <c r="O2875" s="227"/>
    </row>
    <row r="2876" spans="2:15" x14ac:dyDescent="0.3">
      <c r="B2876" s="226"/>
      <c r="C2876" s="227"/>
      <c r="D2876" s="227"/>
      <c r="E2876" s="227"/>
      <c r="F2876" s="227"/>
      <c r="G2876" s="253"/>
      <c r="H2876" s="227"/>
      <c r="I2876" s="253"/>
      <c r="J2876" s="227"/>
      <c r="K2876" s="253"/>
      <c r="L2876" s="8"/>
      <c r="M2876" s="253"/>
      <c r="N2876" s="227"/>
      <c r="O2876" s="227"/>
    </row>
    <row r="2877" spans="2:15" x14ac:dyDescent="0.3">
      <c r="B2877" s="226"/>
      <c r="C2877" s="227"/>
      <c r="D2877" s="227"/>
      <c r="E2877" s="227"/>
      <c r="F2877" s="227"/>
      <c r="G2877" s="253"/>
      <c r="H2877" s="227"/>
      <c r="I2877" s="253"/>
      <c r="J2877" s="227"/>
      <c r="K2877" s="253"/>
      <c r="L2877" s="8"/>
      <c r="M2877" s="253"/>
      <c r="N2877" s="227"/>
      <c r="O2877" s="227"/>
    </row>
    <row r="2878" spans="2:15" x14ac:dyDescent="0.3">
      <c r="B2878" s="226"/>
      <c r="C2878" s="227"/>
      <c r="D2878" s="227"/>
      <c r="E2878" s="227"/>
      <c r="F2878" s="227"/>
      <c r="G2878" s="253"/>
      <c r="H2878" s="227"/>
      <c r="I2878" s="253"/>
      <c r="J2878" s="227"/>
      <c r="K2878" s="253"/>
      <c r="L2878" s="8"/>
      <c r="M2878" s="253"/>
      <c r="N2878" s="227"/>
      <c r="O2878" s="227"/>
    </row>
    <row r="2879" spans="2:15" x14ac:dyDescent="0.3">
      <c r="B2879" s="226"/>
      <c r="C2879" s="227"/>
      <c r="D2879" s="227"/>
      <c r="E2879" s="227"/>
      <c r="F2879" s="227"/>
      <c r="G2879" s="253"/>
      <c r="H2879" s="227"/>
      <c r="I2879" s="253"/>
      <c r="J2879" s="227"/>
      <c r="K2879" s="253"/>
      <c r="L2879" s="8"/>
      <c r="M2879" s="253"/>
      <c r="N2879" s="227"/>
      <c r="O2879" s="227"/>
    </row>
    <row r="2880" spans="2:15" x14ac:dyDescent="0.3">
      <c r="B2880" s="226"/>
      <c r="C2880" s="227"/>
      <c r="D2880" s="227"/>
      <c r="E2880" s="227"/>
      <c r="F2880" s="227"/>
      <c r="G2880" s="253"/>
      <c r="H2880" s="227"/>
      <c r="I2880" s="253"/>
      <c r="J2880" s="227"/>
      <c r="K2880" s="253"/>
      <c r="L2880" s="8"/>
      <c r="M2880" s="253"/>
      <c r="N2880" s="227"/>
      <c r="O2880" s="227"/>
    </row>
    <row r="2881" spans="2:15" x14ac:dyDescent="0.3">
      <c r="B2881" s="226"/>
      <c r="C2881" s="227"/>
      <c r="D2881" s="227"/>
      <c r="E2881" s="227"/>
      <c r="F2881" s="227"/>
      <c r="G2881" s="253"/>
      <c r="H2881" s="227"/>
      <c r="I2881" s="253"/>
      <c r="J2881" s="227"/>
      <c r="K2881" s="253"/>
      <c r="L2881" s="8"/>
      <c r="M2881" s="253"/>
      <c r="N2881" s="227"/>
      <c r="O2881" s="227"/>
    </row>
    <row r="2882" spans="2:15" x14ac:dyDescent="0.3">
      <c r="B2882" s="226"/>
      <c r="C2882" s="227"/>
      <c r="D2882" s="227"/>
      <c r="E2882" s="227"/>
      <c r="F2882" s="227"/>
      <c r="G2882" s="253"/>
      <c r="H2882" s="227"/>
      <c r="I2882" s="253"/>
      <c r="J2882" s="227"/>
      <c r="K2882" s="253"/>
      <c r="L2882" s="8"/>
      <c r="M2882" s="253"/>
      <c r="N2882" s="227"/>
      <c r="O2882" s="227"/>
    </row>
    <row r="2883" spans="2:15" x14ac:dyDescent="0.3">
      <c r="B2883" s="226"/>
      <c r="C2883" s="227"/>
      <c r="D2883" s="227"/>
      <c r="E2883" s="227"/>
      <c r="F2883" s="227"/>
      <c r="G2883" s="253"/>
      <c r="H2883" s="227"/>
      <c r="I2883" s="253"/>
      <c r="J2883" s="227"/>
      <c r="K2883" s="253"/>
      <c r="L2883" s="8"/>
      <c r="M2883" s="253"/>
      <c r="N2883" s="227"/>
      <c r="O2883" s="227"/>
    </row>
    <row r="2884" spans="2:15" x14ac:dyDescent="0.3">
      <c r="B2884" s="226"/>
      <c r="C2884" s="227"/>
      <c r="D2884" s="227"/>
      <c r="E2884" s="227"/>
      <c r="F2884" s="227"/>
      <c r="G2884" s="253"/>
      <c r="H2884" s="227"/>
      <c r="I2884" s="253"/>
      <c r="J2884" s="227"/>
      <c r="K2884" s="253"/>
      <c r="L2884" s="8"/>
      <c r="M2884" s="253"/>
      <c r="N2884" s="227"/>
      <c r="O2884" s="227"/>
    </row>
    <row r="2885" spans="2:15" x14ac:dyDescent="0.3">
      <c r="B2885" s="226"/>
      <c r="C2885" s="227"/>
      <c r="D2885" s="227"/>
      <c r="E2885" s="227"/>
      <c r="F2885" s="227"/>
      <c r="G2885" s="253"/>
      <c r="H2885" s="227"/>
      <c r="I2885" s="253"/>
      <c r="J2885" s="227"/>
      <c r="K2885" s="253"/>
      <c r="L2885" s="8"/>
      <c r="M2885" s="253"/>
      <c r="N2885" s="227"/>
      <c r="O2885" s="227"/>
    </row>
    <row r="2886" spans="2:15" x14ac:dyDescent="0.3">
      <c r="B2886" s="226"/>
      <c r="C2886" s="227"/>
      <c r="D2886" s="227"/>
      <c r="E2886" s="227"/>
      <c r="F2886" s="227"/>
      <c r="G2886" s="253"/>
      <c r="H2886" s="227"/>
      <c r="I2886" s="253"/>
      <c r="J2886" s="227"/>
      <c r="K2886" s="253"/>
      <c r="L2886" s="8"/>
      <c r="M2886" s="253"/>
      <c r="N2886" s="227"/>
      <c r="O2886" s="227"/>
    </row>
    <row r="2887" spans="2:15" x14ac:dyDescent="0.3">
      <c r="B2887" s="226"/>
      <c r="C2887" s="227"/>
      <c r="D2887" s="227"/>
      <c r="E2887" s="227"/>
      <c r="F2887" s="227"/>
      <c r="G2887" s="253"/>
      <c r="H2887" s="227"/>
      <c r="I2887" s="253"/>
      <c r="J2887" s="227"/>
      <c r="K2887" s="253"/>
      <c r="L2887" s="8"/>
      <c r="M2887" s="253"/>
      <c r="N2887" s="227"/>
      <c r="O2887" s="227"/>
    </row>
    <row r="2888" spans="2:15" x14ac:dyDescent="0.3">
      <c r="B2888" s="226"/>
      <c r="C2888" s="227"/>
      <c r="D2888" s="227"/>
      <c r="E2888" s="227"/>
      <c r="F2888" s="227"/>
      <c r="G2888" s="253"/>
      <c r="H2888" s="227"/>
      <c r="I2888" s="253"/>
      <c r="J2888" s="227"/>
      <c r="K2888" s="253"/>
      <c r="L2888" s="8"/>
      <c r="M2888" s="253"/>
      <c r="N2888" s="227"/>
      <c r="O2888" s="227"/>
    </row>
    <row r="2889" spans="2:15" x14ac:dyDescent="0.3">
      <c r="B2889" s="226"/>
      <c r="C2889" s="227"/>
      <c r="D2889" s="227"/>
      <c r="E2889" s="227"/>
      <c r="F2889" s="227"/>
      <c r="G2889" s="253"/>
      <c r="H2889" s="227"/>
      <c r="I2889" s="253"/>
      <c r="J2889" s="227"/>
      <c r="K2889" s="253"/>
      <c r="L2889" s="8"/>
      <c r="M2889" s="253"/>
      <c r="N2889" s="227"/>
      <c r="O2889" s="227"/>
    </row>
    <row r="2890" spans="2:15" x14ac:dyDescent="0.3">
      <c r="B2890" s="226"/>
      <c r="C2890" s="227"/>
      <c r="D2890" s="227"/>
      <c r="E2890" s="227"/>
      <c r="F2890" s="227"/>
      <c r="G2890" s="253"/>
      <c r="H2890" s="227"/>
      <c r="I2890" s="253"/>
      <c r="J2890" s="227"/>
      <c r="K2890" s="253"/>
      <c r="L2890" s="8"/>
      <c r="M2890" s="253"/>
      <c r="N2890" s="227"/>
      <c r="O2890" s="227"/>
    </row>
    <row r="2891" spans="2:15" x14ac:dyDescent="0.3">
      <c r="B2891" s="226"/>
      <c r="C2891" s="227"/>
      <c r="D2891" s="227"/>
      <c r="E2891" s="227"/>
      <c r="F2891" s="227"/>
      <c r="G2891" s="253"/>
      <c r="H2891" s="227"/>
      <c r="I2891" s="253"/>
      <c r="J2891" s="227"/>
      <c r="K2891" s="253"/>
      <c r="L2891" s="8"/>
      <c r="M2891" s="253"/>
      <c r="N2891" s="227"/>
      <c r="O2891" s="227"/>
    </row>
    <row r="2892" spans="2:15" x14ac:dyDescent="0.3">
      <c r="B2892" s="226"/>
      <c r="C2892" s="227"/>
      <c r="D2892" s="227"/>
      <c r="E2892" s="227"/>
      <c r="F2892" s="227"/>
      <c r="G2892" s="253"/>
      <c r="H2892" s="227"/>
      <c r="I2892" s="253"/>
      <c r="J2892" s="227"/>
      <c r="K2892" s="253"/>
      <c r="L2892" s="8"/>
      <c r="M2892" s="253"/>
      <c r="N2892" s="227"/>
      <c r="O2892" s="227"/>
    </row>
    <row r="2893" spans="2:15" x14ac:dyDescent="0.3">
      <c r="B2893" s="226"/>
      <c r="C2893" s="227"/>
      <c r="D2893" s="227"/>
      <c r="E2893" s="227"/>
      <c r="F2893" s="227"/>
      <c r="G2893" s="253"/>
      <c r="H2893" s="227"/>
      <c r="I2893" s="253"/>
      <c r="J2893" s="227"/>
      <c r="K2893" s="253"/>
      <c r="L2893" s="8"/>
      <c r="M2893" s="253"/>
      <c r="N2893" s="227"/>
      <c r="O2893" s="227"/>
    </row>
    <row r="2894" spans="2:15" x14ac:dyDescent="0.3">
      <c r="B2894" s="226"/>
      <c r="C2894" s="227"/>
      <c r="D2894" s="227"/>
      <c r="E2894" s="227"/>
      <c r="F2894" s="227"/>
      <c r="G2894" s="253"/>
      <c r="H2894" s="227"/>
      <c r="I2894" s="253"/>
      <c r="J2894" s="227"/>
      <c r="K2894" s="253"/>
      <c r="L2894" s="8"/>
      <c r="M2894" s="253"/>
      <c r="N2894" s="227"/>
      <c r="O2894" s="227"/>
    </row>
    <row r="2895" spans="2:15" x14ac:dyDescent="0.3">
      <c r="B2895" s="226"/>
      <c r="C2895" s="227"/>
      <c r="D2895" s="227"/>
      <c r="E2895" s="227"/>
      <c r="F2895" s="227"/>
      <c r="G2895" s="253"/>
      <c r="H2895" s="227"/>
      <c r="I2895" s="253"/>
      <c r="J2895" s="227"/>
      <c r="K2895" s="253"/>
      <c r="L2895" s="8"/>
      <c r="M2895" s="253"/>
      <c r="N2895" s="227"/>
      <c r="O2895" s="227"/>
    </row>
    <row r="2896" spans="2:15" x14ac:dyDescent="0.3">
      <c r="B2896" s="226"/>
      <c r="C2896" s="227"/>
      <c r="D2896" s="227"/>
      <c r="E2896" s="227"/>
      <c r="F2896" s="227"/>
      <c r="G2896" s="253"/>
      <c r="H2896" s="227"/>
      <c r="I2896" s="253"/>
      <c r="J2896" s="227"/>
      <c r="K2896" s="253"/>
      <c r="L2896" s="8"/>
      <c r="M2896" s="253"/>
      <c r="N2896" s="227"/>
      <c r="O2896" s="227"/>
    </row>
    <row r="2897" spans="2:15" x14ac:dyDescent="0.3">
      <c r="B2897" s="226"/>
      <c r="C2897" s="227"/>
      <c r="D2897" s="227"/>
      <c r="E2897" s="227"/>
      <c r="F2897" s="227"/>
      <c r="G2897" s="253"/>
      <c r="H2897" s="227"/>
      <c r="I2897" s="253"/>
      <c r="J2897" s="227"/>
      <c r="K2897" s="253"/>
      <c r="L2897" s="8"/>
      <c r="M2897" s="253"/>
      <c r="N2897" s="227"/>
      <c r="O2897" s="227"/>
    </row>
    <row r="2898" spans="2:15" x14ac:dyDescent="0.3">
      <c r="B2898" s="226"/>
      <c r="C2898" s="227"/>
      <c r="D2898" s="227"/>
      <c r="E2898" s="227"/>
      <c r="F2898" s="227"/>
      <c r="G2898" s="253"/>
      <c r="H2898" s="227"/>
      <c r="I2898" s="253"/>
      <c r="J2898" s="227"/>
      <c r="K2898" s="253"/>
      <c r="L2898" s="8"/>
      <c r="M2898" s="253"/>
      <c r="N2898" s="227"/>
      <c r="O2898" s="227"/>
    </row>
    <row r="2899" spans="2:15" x14ac:dyDescent="0.3">
      <c r="B2899" s="226"/>
      <c r="C2899" s="227"/>
      <c r="D2899" s="227"/>
      <c r="E2899" s="227"/>
      <c r="F2899" s="227"/>
      <c r="G2899" s="253"/>
      <c r="H2899" s="227"/>
      <c r="I2899" s="253"/>
      <c r="J2899" s="227"/>
      <c r="K2899" s="253"/>
      <c r="L2899" s="8"/>
      <c r="M2899" s="253"/>
      <c r="N2899" s="227"/>
      <c r="O2899" s="227"/>
    </row>
    <row r="2900" spans="2:15" x14ac:dyDescent="0.3">
      <c r="B2900" s="226"/>
      <c r="C2900" s="227"/>
      <c r="D2900" s="227"/>
      <c r="E2900" s="227"/>
      <c r="F2900" s="227"/>
      <c r="G2900" s="253"/>
      <c r="H2900" s="227"/>
      <c r="I2900" s="253"/>
      <c r="J2900" s="227"/>
      <c r="K2900" s="253"/>
      <c r="L2900" s="8"/>
      <c r="M2900" s="253"/>
      <c r="N2900" s="227"/>
      <c r="O2900" s="227"/>
    </row>
    <row r="2901" spans="2:15" x14ac:dyDescent="0.3">
      <c r="B2901" s="226"/>
      <c r="C2901" s="227"/>
      <c r="D2901" s="227"/>
      <c r="E2901" s="227"/>
      <c r="F2901" s="227"/>
      <c r="G2901" s="253"/>
      <c r="H2901" s="227"/>
      <c r="I2901" s="253"/>
      <c r="J2901" s="227"/>
      <c r="K2901" s="253"/>
      <c r="L2901" s="8"/>
      <c r="M2901" s="253"/>
      <c r="N2901" s="227"/>
      <c r="O2901" s="227"/>
    </row>
    <row r="2902" spans="2:15" x14ac:dyDescent="0.3">
      <c r="B2902" s="226"/>
      <c r="C2902" s="227"/>
      <c r="D2902" s="227"/>
      <c r="E2902" s="227"/>
      <c r="F2902" s="227"/>
      <c r="G2902" s="253"/>
      <c r="H2902" s="227"/>
      <c r="I2902" s="253"/>
      <c r="J2902" s="227"/>
      <c r="K2902" s="253"/>
      <c r="L2902" s="8"/>
      <c r="M2902" s="253"/>
      <c r="N2902" s="227"/>
      <c r="O2902" s="227"/>
    </row>
    <row r="2903" spans="2:15" x14ac:dyDescent="0.3">
      <c r="B2903" s="226"/>
      <c r="C2903" s="227"/>
      <c r="D2903" s="227"/>
      <c r="E2903" s="227"/>
      <c r="F2903" s="227"/>
      <c r="G2903" s="253"/>
      <c r="H2903" s="227"/>
      <c r="I2903" s="253"/>
      <c r="J2903" s="227"/>
      <c r="K2903" s="253"/>
      <c r="L2903" s="8"/>
      <c r="M2903" s="253"/>
      <c r="N2903" s="227"/>
      <c r="O2903" s="227"/>
    </row>
    <row r="2904" spans="2:15" x14ac:dyDescent="0.3">
      <c r="B2904" s="226"/>
      <c r="C2904" s="227"/>
      <c r="D2904" s="227"/>
      <c r="E2904" s="227"/>
      <c r="F2904" s="227"/>
      <c r="G2904" s="253"/>
      <c r="H2904" s="227"/>
      <c r="I2904" s="253"/>
      <c r="J2904" s="227"/>
      <c r="K2904" s="253"/>
      <c r="L2904" s="8"/>
      <c r="M2904" s="253"/>
      <c r="N2904" s="227"/>
      <c r="O2904" s="227"/>
    </row>
    <row r="2905" spans="2:15" x14ac:dyDescent="0.3">
      <c r="B2905" s="226"/>
      <c r="C2905" s="227"/>
      <c r="D2905" s="227"/>
      <c r="E2905" s="227"/>
      <c r="F2905" s="227"/>
      <c r="G2905" s="253"/>
      <c r="H2905" s="227"/>
      <c r="I2905" s="253"/>
      <c r="J2905" s="227"/>
      <c r="K2905" s="253"/>
      <c r="L2905" s="8"/>
      <c r="M2905" s="253"/>
      <c r="N2905" s="227"/>
      <c r="O2905" s="227"/>
    </row>
    <row r="2906" spans="2:15" x14ac:dyDescent="0.3">
      <c r="B2906" s="226"/>
      <c r="C2906" s="227"/>
      <c r="D2906" s="227"/>
      <c r="E2906" s="227"/>
      <c r="F2906" s="227"/>
      <c r="G2906" s="253"/>
      <c r="H2906" s="227"/>
      <c r="I2906" s="253"/>
      <c r="J2906" s="227"/>
      <c r="K2906" s="253"/>
      <c r="L2906" s="8"/>
      <c r="M2906" s="253"/>
      <c r="N2906" s="227"/>
      <c r="O2906" s="227"/>
    </row>
    <row r="2907" spans="2:15" x14ac:dyDescent="0.3">
      <c r="B2907" s="226"/>
      <c r="C2907" s="227"/>
      <c r="D2907" s="227"/>
      <c r="E2907" s="227"/>
      <c r="F2907" s="227"/>
      <c r="G2907" s="253"/>
      <c r="H2907" s="227"/>
      <c r="I2907" s="253"/>
      <c r="J2907" s="227"/>
      <c r="K2907" s="253"/>
      <c r="L2907" s="8"/>
      <c r="M2907" s="253"/>
      <c r="N2907" s="227"/>
      <c r="O2907" s="227"/>
    </row>
    <row r="2908" spans="2:15" x14ac:dyDescent="0.3">
      <c r="B2908" s="226"/>
      <c r="C2908" s="227"/>
      <c r="D2908" s="227"/>
      <c r="E2908" s="227"/>
      <c r="F2908" s="227"/>
      <c r="G2908" s="253"/>
      <c r="H2908" s="227"/>
      <c r="I2908" s="253"/>
      <c r="J2908" s="227"/>
      <c r="K2908" s="253"/>
      <c r="L2908" s="8"/>
      <c r="M2908" s="253"/>
      <c r="N2908" s="227"/>
      <c r="O2908" s="227"/>
    </row>
    <row r="2909" spans="2:15" x14ac:dyDescent="0.3">
      <c r="B2909" s="226"/>
      <c r="C2909" s="227"/>
      <c r="D2909" s="227"/>
      <c r="E2909" s="227"/>
      <c r="F2909" s="227"/>
      <c r="G2909" s="253"/>
      <c r="H2909" s="227"/>
      <c r="I2909" s="253"/>
      <c r="J2909" s="227"/>
      <c r="K2909" s="253"/>
      <c r="L2909" s="8"/>
      <c r="M2909" s="253"/>
      <c r="N2909" s="227"/>
      <c r="O2909" s="227"/>
    </row>
    <row r="2910" spans="2:15" x14ac:dyDescent="0.3">
      <c r="B2910" s="226"/>
      <c r="C2910" s="227"/>
      <c r="D2910" s="227"/>
      <c r="E2910" s="227"/>
      <c r="F2910" s="227"/>
      <c r="G2910" s="253"/>
      <c r="H2910" s="227"/>
      <c r="I2910" s="253"/>
      <c r="J2910" s="227"/>
      <c r="K2910" s="253"/>
      <c r="L2910" s="8"/>
      <c r="M2910" s="253"/>
      <c r="N2910" s="227"/>
      <c r="O2910" s="227"/>
    </row>
    <row r="2911" spans="2:15" x14ac:dyDescent="0.3">
      <c r="B2911" s="226"/>
      <c r="C2911" s="227"/>
      <c r="D2911" s="227"/>
      <c r="E2911" s="227"/>
      <c r="F2911" s="227"/>
      <c r="G2911" s="253"/>
      <c r="H2911" s="227"/>
      <c r="I2911" s="253"/>
      <c r="J2911" s="227"/>
      <c r="K2911" s="253"/>
      <c r="L2911" s="8"/>
      <c r="M2911" s="253"/>
      <c r="N2911" s="227"/>
      <c r="O2911" s="227"/>
    </row>
    <row r="2912" spans="2:15" x14ac:dyDescent="0.3">
      <c r="B2912" s="226"/>
      <c r="C2912" s="227"/>
      <c r="D2912" s="227"/>
      <c r="E2912" s="227"/>
      <c r="F2912" s="227"/>
      <c r="G2912" s="253"/>
      <c r="H2912" s="227"/>
      <c r="I2912" s="253"/>
      <c r="J2912" s="227"/>
      <c r="K2912" s="253"/>
      <c r="L2912" s="8"/>
      <c r="M2912" s="253"/>
      <c r="N2912" s="227"/>
      <c r="O2912" s="227"/>
    </row>
    <row r="2913" spans="2:15" x14ac:dyDescent="0.3">
      <c r="B2913" s="226"/>
      <c r="C2913" s="227"/>
      <c r="D2913" s="227"/>
      <c r="E2913" s="227"/>
      <c r="F2913" s="227"/>
      <c r="G2913" s="253"/>
      <c r="H2913" s="227"/>
      <c r="I2913" s="253"/>
      <c r="J2913" s="227"/>
      <c r="K2913" s="253"/>
      <c r="L2913" s="8"/>
      <c r="M2913" s="253"/>
      <c r="N2913" s="227"/>
      <c r="O2913" s="227"/>
    </row>
    <row r="2914" spans="2:15" x14ac:dyDescent="0.3">
      <c r="B2914" s="226"/>
      <c r="C2914" s="227"/>
      <c r="D2914" s="227"/>
      <c r="E2914" s="227"/>
      <c r="F2914" s="227"/>
      <c r="G2914" s="253"/>
      <c r="H2914" s="227"/>
      <c r="I2914" s="253"/>
      <c r="J2914" s="227"/>
      <c r="K2914" s="253"/>
      <c r="L2914" s="8"/>
      <c r="M2914" s="253"/>
      <c r="N2914" s="227"/>
      <c r="O2914" s="227"/>
    </row>
    <row r="2915" spans="2:15" x14ac:dyDescent="0.3">
      <c r="B2915" s="226"/>
      <c r="C2915" s="227"/>
      <c r="D2915" s="227"/>
      <c r="E2915" s="227"/>
      <c r="F2915" s="227"/>
      <c r="G2915" s="253"/>
      <c r="H2915" s="227"/>
      <c r="I2915" s="253"/>
      <c r="J2915" s="227"/>
      <c r="K2915" s="253"/>
      <c r="L2915" s="8"/>
      <c r="M2915" s="253"/>
      <c r="N2915" s="227"/>
      <c r="O2915" s="227"/>
    </row>
    <row r="2916" spans="2:15" x14ac:dyDescent="0.3">
      <c r="B2916" s="226"/>
      <c r="C2916" s="227"/>
      <c r="D2916" s="227"/>
      <c r="E2916" s="227"/>
      <c r="F2916" s="227"/>
      <c r="G2916" s="253"/>
      <c r="H2916" s="227"/>
      <c r="I2916" s="253"/>
      <c r="J2916" s="227"/>
      <c r="K2916" s="253"/>
      <c r="L2916" s="8"/>
      <c r="M2916" s="253"/>
      <c r="N2916" s="227"/>
      <c r="O2916" s="227"/>
    </row>
    <row r="2917" spans="2:15" x14ac:dyDescent="0.3">
      <c r="B2917" s="226"/>
      <c r="C2917" s="227"/>
      <c r="D2917" s="227"/>
      <c r="E2917" s="227"/>
      <c r="F2917" s="227"/>
      <c r="G2917" s="253"/>
      <c r="H2917" s="227"/>
      <c r="I2917" s="253"/>
      <c r="J2917" s="227"/>
      <c r="K2917" s="253"/>
      <c r="L2917" s="8"/>
      <c r="M2917" s="253"/>
      <c r="N2917" s="227"/>
      <c r="O2917" s="227"/>
    </row>
    <row r="2918" spans="2:15" x14ac:dyDescent="0.3">
      <c r="B2918" s="226"/>
      <c r="C2918" s="227"/>
      <c r="D2918" s="227"/>
      <c r="E2918" s="227"/>
      <c r="F2918" s="227"/>
      <c r="G2918" s="253"/>
      <c r="H2918" s="227"/>
      <c r="I2918" s="253"/>
      <c r="J2918" s="227"/>
      <c r="K2918" s="253"/>
      <c r="L2918" s="8"/>
      <c r="M2918" s="253"/>
      <c r="N2918" s="227"/>
      <c r="O2918" s="227"/>
    </row>
    <row r="2919" spans="2:15" x14ac:dyDescent="0.3">
      <c r="B2919" s="226"/>
      <c r="C2919" s="227"/>
      <c r="D2919" s="227"/>
      <c r="E2919" s="227"/>
      <c r="F2919" s="227"/>
      <c r="G2919" s="253"/>
      <c r="H2919" s="227"/>
      <c r="I2919" s="253"/>
      <c r="J2919" s="227"/>
      <c r="K2919" s="253"/>
      <c r="L2919" s="8"/>
      <c r="M2919" s="253"/>
      <c r="N2919" s="227"/>
      <c r="O2919" s="227"/>
    </row>
    <row r="2920" spans="2:15" x14ac:dyDescent="0.3">
      <c r="B2920" s="226"/>
      <c r="C2920" s="227"/>
      <c r="D2920" s="227"/>
      <c r="E2920" s="227"/>
      <c r="F2920" s="227"/>
      <c r="G2920" s="253"/>
      <c r="H2920" s="227"/>
      <c r="I2920" s="253"/>
      <c r="J2920" s="227"/>
      <c r="K2920" s="253"/>
      <c r="L2920" s="8"/>
      <c r="M2920" s="253"/>
      <c r="N2920" s="227"/>
      <c r="O2920" s="227"/>
    </row>
    <row r="2921" spans="2:15" x14ac:dyDescent="0.3">
      <c r="B2921" s="226"/>
      <c r="C2921" s="227"/>
      <c r="D2921" s="227"/>
      <c r="E2921" s="227"/>
      <c r="F2921" s="227"/>
      <c r="G2921" s="253"/>
      <c r="H2921" s="227"/>
      <c r="I2921" s="253"/>
      <c r="J2921" s="227"/>
      <c r="K2921" s="253"/>
      <c r="L2921" s="8"/>
      <c r="M2921" s="253"/>
      <c r="N2921" s="227"/>
      <c r="O2921" s="227"/>
    </row>
    <row r="2922" spans="2:15" x14ac:dyDescent="0.3">
      <c r="B2922" s="226"/>
      <c r="C2922" s="227"/>
      <c r="D2922" s="227"/>
      <c r="E2922" s="227"/>
      <c r="F2922" s="227"/>
      <c r="G2922" s="253"/>
      <c r="H2922" s="227"/>
      <c r="I2922" s="253"/>
      <c r="J2922" s="227"/>
      <c r="K2922" s="253"/>
      <c r="L2922" s="8"/>
      <c r="M2922" s="253"/>
      <c r="N2922" s="227"/>
      <c r="O2922" s="227"/>
    </row>
    <row r="2923" spans="2:15" x14ac:dyDescent="0.3">
      <c r="B2923" s="226"/>
      <c r="C2923" s="227"/>
      <c r="D2923" s="227"/>
      <c r="E2923" s="227"/>
      <c r="F2923" s="227"/>
      <c r="G2923" s="253"/>
      <c r="H2923" s="227"/>
      <c r="I2923" s="253"/>
      <c r="J2923" s="227"/>
      <c r="K2923" s="253"/>
      <c r="L2923" s="8"/>
      <c r="M2923" s="253"/>
      <c r="N2923" s="227"/>
      <c r="O2923" s="227"/>
    </row>
    <row r="2924" spans="2:15" x14ac:dyDescent="0.3">
      <c r="B2924" s="226"/>
      <c r="C2924" s="227"/>
      <c r="D2924" s="227"/>
      <c r="E2924" s="227"/>
      <c r="F2924" s="227"/>
      <c r="G2924" s="253"/>
      <c r="H2924" s="227"/>
      <c r="I2924" s="253"/>
      <c r="J2924" s="227"/>
      <c r="K2924" s="253"/>
      <c r="L2924" s="8"/>
      <c r="M2924" s="253"/>
      <c r="N2924" s="227"/>
      <c r="O2924" s="227"/>
    </row>
    <row r="2925" spans="2:15" x14ac:dyDescent="0.3">
      <c r="B2925" s="226"/>
      <c r="C2925" s="227"/>
      <c r="D2925" s="227"/>
      <c r="E2925" s="227"/>
      <c r="F2925" s="227"/>
      <c r="G2925" s="253"/>
      <c r="H2925" s="227"/>
      <c r="I2925" s="253"/>
      <c r="J2925" s="227"/>
      <c r="K2925" s="253"/>
      <c r="L2925" s="8"/>
      <c r="M2925" s="253"/>
      <c r="N2925" s="227"/>
      <c r="O2925" s="227"/>
    </row>
    <row r="2926" spans="2:15" x14ac:dyDescent="0.3">
      <c r="B2926" s="226"/>
      <c r="C2926" s="227"/>
      <c r="D2926" s="227"/>
      <c r="E2926" s="227"/>
      <c r="F2926" s="227"/>
      <c r="G2926" s="253"/>
      <c r="H2926" s="227"/>
      <c r="I2926" s="253"/>
      <c r="J2926" s="227"/>
      <c r="K2926" s="253"/>
      <c r="L2926" s="8"/>
      <c r="M2926" s="253"/>
      <c r="N2926" s="227"/>
      <c r="O2926" s="227"/>
    </row>
    <row r="2927" spans="2:15" x14ac:dyDescent="0.3">
      <c r="B2927" s="226"/>
      <c r="C2927" s="227"/>
      <c r="D2927" s="227"/>
      <c r="E2927" s="227"/>
      <c r="F2927" s="227"/>
      <c r="G2927" s="253"/>
      <c r="H2927" s="227"/>
      <c r="I2927" s="253"/>
      <c r="J2927" s="227"/>
      <c r="K2927" s="253"/>
      <c r="L2927" s="8"/>
      <c r="M2927" s="253"/>
      <c r="N2927" s="227"/>
      <c r="O2927" s="227"/>
    </row>
    <row r="2928" spans="2:15" x14ac:dyDescent="0.3">
      <c r="B2928" s="226"/>
      <c r="C2928" s="227"/>
      <c r="D2928" s="227"/>
      <c r="E2928" s="227"/>
      <c r="F2928" s="227"/>
      <c r="G2928" s="253"/>
      <c r="H2928" s="227"/>
      <c r="I2928" s="253"/>
      <c r="J2928" s="227"/>
      <c r="K2928" s="253"/>
      <c r="L2928" s="8"/>
      <c r="M2928" s="253"/>
      <c r="N2928" s="227"/>
      <c r="O2928" s="227"/>
    </row>
    <row r="2929" spans="2:15" x14ac:dyDescent="0.3">
      <c r="B2929" s="226"/>
      <c r="C2929" s="227"/>
      <c r="D2929" s="227"/>
      <c r="E2929" s="227"/>
      <c r="F2929" s="227"/>
      <c r="G2929" s="253"/>
      <c r="H2929" s="227"/>
      <c r="I2929" s="253"/>
      <c r="J2929" s="227"/>
      <c r="K2929" s="253"/>
      <c r="L2929" s="8"/>
      <c r="M2929" s="253"/>
      <c r="N2929" s="227"/>
      <c r="O2929" s="227"/>
    </row>
    <row r="2930" spans="2:15" x14ac:dyDescent="0.3">
      <c r="B2930" s="226"/>
      <c r="C2930" s="227"/>
      <c r="D2930" s="227"/>
      <c r="E2930" s="227"/>
      <c r="F2930" s="227"/>
      <c r="G2930" s="253"/>
      <c r="H2930" s="227"/>
      <c r="I2930" s="253"/>
      <c r="J2930" s="227"/>
      <c r="K2930" s="253"/>
      <c r="L2930" s="8"/>
      <c r="M2930" s="253"/>
      <c r="N2930" s="227"/>
      <c r="O2930" s="227"/>
    </row>
    <row r="2931" spans="2:15" x14ac:dyDescent="0.3">
      <c r="B2931" s="226"/>
      <c r="C2931" s="227"/>
      <c r="D2931" s="227"/>
      <c r="E2931" s="227"/>
      <c r="F2931" s="227"/>
      <c r="G2931" s="253"/>
      <c r="H2931" s="227"/>
      <c r="I2931" s="253"/>
      <c r="J2931" s="227"/>
      <c r="K2931" s="253"/>
      <c r="L2931" s="8"/>
      <c r="M2931" s="253"/>
      <c r="N2931" s="227"/>
      <c r="O2931" s="227"/>
    </row>
    <row r="2932" spans="2:15" x14ac:dyDescent="0.3">
      <c r="B2932" s="226"/>
      <c r="C2932" s="227"/>
      <c r="D2932" s="227"/>
      <c r="E2932" s="227"/>
      <c r="F2932" s="227"/>
      <c r="G2932" s="253"/>
      <c r="H2932" s="227"/>
      <c r="I2932" s="253"/>
      <c r="J2932" s="227"/>
      <c r="K2932" s="253"/>
      <c r="L2932" s="8"/>
      <c r="M2932" s="253"/>
      <c r="N2932" s="227"/>
      <c r="O2932" s="227"/>
    </row>
    <row r="2933" spans="2:15" x14ac:dyDescent="0.3">
      <c r="B2933" s="226"/>
      <c r="C2933" s="227"/>
      <c r="D2933" s="227"/>
      <c r="E2933" s="227"/>
      <c r="F2933" s="227"/>
      <c r="G2933" s="253"/>
      <c r="H2933" s="227"/>
      <c r="I2933" s="253"/>
      <c r="J2933" s="227"/>
      <c r="K2933" s="253"/>
      <c r="L2933" s="8"/>
      <c r="M2933" s="253"/>
      <c r="N2933" s="227"/>
      <c r="O2933" s="227"/>
    </row>
    <row r="2934" spans="2:15" x14ac:dyDescent="0.3">
      <c r="B2934" s="226"/>
      <c r="C2934" s="227"/>
      <c r="D2934" s="227"/>
      <c r="E2934" s="227"/>
      <c r="F2934" s="227"/>
      <c r="G2934" s="253"/>
      <c r="H2934" s="227"/>
      <c r="I2934" s="253"/>
      <c r="J2934" s="227"/>
      <c r="K2934" s="253"/>
      <c r="L2934" s="8"/>
      <c r="M2934" s="253"/>
      <c r="N2934" s="227"/>
      <c r="O2934" s="227"/>
    </row>
    <row r="2935" spans="2:15" x14ac:dyDescent="0.3">
      <c r="B2935" s="226"/>
      <c r="C2935" s="227"/>
      <c r="D2935" s="227"/>
      <c r="E2935" s="227"/>
      <c r="F2935" s="227"/>
      <c r="G2935" s="253"/>
      <c r="H2935" s="227"/>
      <c r="I2935" s="253"/>
      <c r="J2935" s="227"/>
      <c r="K2935" s="253"/>
      <c r="L2935" s="8"/>
      <c r="M2935" s="253"/>
      <c r="N2935" s="227"/>
      <c r="O2935" s="227"/>
    </row>
    <row r="2936" spans="2:15" x14ac:dyDescent="0.3">
      <c r="B2936" s="226"/>
      <c r="C2936" s="227"/>
      <c r="D2936" s="227"/>
      <c r="E2936" s="227"/>
      <c r="F2936" s="227"/>
      <c r="G2936" s="253"/>
      <c r="H2936" s="227"/>
      <c r="I2936" s="253"/>
      <c r="J2936" s="227"/>
      <c r="K2936" s="253"/>
      <c r="L2936" s="8"/>
      <c r="M2936" s="253"/>
      <c r="N2936" s="227"/>
      <c r="O2936" s="227"/>
    </row>
    <row r="2937" spans="2:15" x14ac:dyDescent="0.3">
      <c r="B2937" s="226"/>
      <c r="C2937" s="227"/>
      <c r="D2937" s="227"/>
      <c r="E2937" s="227"/>
      <c r="F2937" s="227"/>
      <c r="G2937" s="253"/>
      <c r="H2937" s="227"/>
      <c r="I2937" s="253"/>
      <c r="J2937" s="227"/>
      <c r="K2937" s="253"/>
      <c r="L2937" s="8"/>
      <c r="M2937" s="253"/>
      <c r="N2937" s="227"/>
      <c r="O2937" s="227"/>
    </row>
    <row r="2938" spans="2:15" x14ac:dyDescent="0.3">
      <c r="B2938" s="226"/>
      <c r="C2938" s="227"/>
      <c r="D2938" s="227"/>
      <c r="E2938" s="227"/>
      <c r="F2938" s="227"/>
      <c r="G2938" s="253"/>
      <c r="H2938" s="227"/>
      <c r="I2938" s="253"/>
      <c r="J2938" s="227"/>
      <c r="K2938" s="253"/>
      <c r="L2938" s="8"/>
      <c r="M2938" s="253"/>
      <c r="N2938" s="227"/>
      <c r="O2938" s="227"/>
    </row>
    <row r="2939" spans="2:15" x14ac:dyDescent="0.3">
      <c r="B2939" s="226"/>
      <c r="C2939" s="227"/>
      <c r="D2939" s="227"/>
      <c r="E2939" s="227"/>
      <c r="F2939" s="227"/>
      <c r="G2939" s="253"/>
      <c r="H2939" s="227"/>
      <c r="I2939" s="253"/>
      <c r="J2939" s="227"/>
      <c r="K2939" s="253"/>
      <c r="L2939" s="8"/>
      <c r="M2939" s="253"/>
      <c r="N2939" s="227"/>
      <c r="O2939" s="227"/>
    </row>
    <row r="2940" spans="2:15" x14ac:dyDescent="0.3">
      <c r="B2940" s="226"/>
      <c r="C2940" s="227"/>
      <c r="D2940" s="227"/>
      <c r="E2940" s="227"/>
      <c r="F2940" s="227"/>
      <c r="G2940" s="253"/>
      <c r="H2940" s="227"/>
      <c r="I2940" s="253"/>
      <c r="J2940" s="227"/>
      <c r="K2940" s="253"/>
      <c r="L2940" s="8"/>
      <c r="M2940" s="253"/>
      <c r="N2940" s="227"/>
      <c r="O2940" s="227"/>
    </row>
    <row r="2941" spans="2:15" x14ac:dyDescent="0.3">
      <c r="B2941" s="226"/>
      <c r="C2941" s="227"/>
      <c r="D2941" s="227"/>
      <c r="E2941" s="227"/>
      <c r="F2941" s="227"/>
      <c r="G2941" s="253"/>
      <c r="H2941" s="227"/>
      <c r="I2941" s="253"/>
      <c r="J2941" s="227"/>
      <c r="K2941" s="253"/>
      <c r="L2941" s="8"/>
      <c r="M2941" s="253"/>
      <c r="N2941" s="227"/>
      <c r="O2941" s="227"/>
    </row>
    <row r="2942" spans="2:15" x14ac:dyDescent="0.3">
      <c r="B2942" s="226"/>
      <c r="C2942" s="227"/>
      <c r="D2942" s="227"/>
      <c r="E2942" s="227"/>
      <c r="F2942" s="227"/>
      <c r="G2942" s="253"/>
      <c r="H2942" s="227"/>
      <c r="I2942" s="253"/>
      <c r="J2942" s="227"/>
      <c r="K2942" s="253"/>
      <c r="L2942" s="8"/>
      <c r="M2942" s="253"/>
      <c r="N2942" s="227"/>
      <c r="O2942" s="227"/>
    </row>
    <row r="2943" spans="2:15" x14ac:dyDescent="0.3">
      <c r="B2943" s="226"/>
      <c r="C2943" s="227"/>
      <c r="D2943" s="227"/>
      <c r="E2943" s="227"/>
      <c r="F2943" s="227"/>
      <c r="G2943" s="253"/>
      <c r="H2943" s="227"/>
      <c r="I2943" s="253"/>
      <c r="J2943" s="227"/>
      <c r="K2943" s="253"/>
      <c r="L2943" s="8"/>
      <c r="M2943" s="253"/>
      <c r="N2943" s="227"/>
      <c r="O2943" s="227"/>
    </row>
    <row r="2944" spans="2:15" x14ac:dyDescent="0.3">
      <c r="B2944" s="226"/>
      <c r="C2944" s="227"/>
      <c r="D2944" s="227"/>
      <c r="E2944" s="227"/>
      <c r="F2944" s="227"/>
      <c r="G2944" s="253"/>
      <c r="H2944" s="227"/>
      <c r="I2944" s="253"/>
      <c r="J2944" s="227"/>
      <c r="K2944" s="253"/>
      <c r="L2944" s="8"/>
      <c r="M2944" s="253"/>
      <c r="N2944" s="227"/>
      <c r="O2944" s="227"/>
    </row>
    <row r="2945" spans="2:15" x14ac:dyDescent="0.3">
      <c r="B2945" s="226"/>
      <c r="C2945" s="227"/>
      <c r="D2945" s="227"/>
      <c r="E2945" s="227"/>
      <c r="F2945" s="227"/>
      <c r="G2945" s="253"/>
      <c r="H2945" s="227"/>
      <c r="I2945" s="253"/>
      <c r="J2945" s="227"/>
      <c r="K2945" s="253"/>
      <c r="L2945" s="8"/>
      <c r="M2945" s="253"/>
      <c r="N2945" s="227"/>
      <c r="O2945" s="227"/>
    </row>
    <row r="2946" spans="2:15" x14ac:dyDescent="0.3">
      <c r="B2946" s="226"/>
      <c r="C2946" s="227"/>
      <c r="D2946" s="227"/>
      <c r="E2946" s="227"/>
      <c r="F2946" s="227"/>
      <c r="G2946" s="253"/>
      <c r="H2946" s="227"/>
      <c r="I2946" s="253"/>
      <c r="J2946" s="227"/>
      <c r="K2946" s="253"/>
      <c r="L2946" s="8"/>
      <c r="M2946" s="253"/>
      <c r="N2946" s="227"/>
      <c r="O2946" s="227"/>
    </row>
    <row r="2947" spans="2:15" x14ac:dyDescent="0.3">
      <c r="B2947" s="226"/>
      <c r="C2947" s="227"/>
      <c r="D2947" s="227"/>
      <c r="E2947" s="227"/>
      <c r="F2947" s="227"/>
      <c r="G2947" s="253"/>
      <c r="H2947" s="227"/>
      <c r="I2947" s="253"/>
      <c r="J2947" s="227"/>
      <c r="K2947" s="253"/>
      <c r="L2947" s="8"/>
      <c r="M2947" s="253"/>
      <c r="N2947" s="227"/>
      <c r="O2947" s="227"/>
    </row>
    <row r="2948" spans="2:15" x14ac:dyDescent="0.3">
      <c r="B2948" s="226"/>
      <c r="C2948" s="227"/>
      <c r="D2948" s="227"/>
      <c r="E2948" s="227"/>
      <c r="F2948" s="227"/>
      <c r="G2948" s="253"/>
      <c r="H2948" s="227"/>
      <c r="I2948" s="253"/>
      <c r="J2948" s="227"/>
      <c r="K2948" s="253"/>
      <c r="L2948" s="8"/>
      <c r="M2948" s="253"/>
      <c r="N2948" s="227"/>
      <c r="O2948" s="227"/>
    </row>
    <row r="2949" spans="2:15" x14ac:dyDescent="0.3">
      <c r="B2949" s="226"/>
      <c r="C2949" s="227"/>
      <c r="D2949" s="227"/>
      <c r="E2949" s="227"/>
      <c r="F2949" s="227"/>
      <c r="G2949" s="253"/>
      <c r="H2949" s="227"/>
      <c r="I2949" s="253"/>
      <c r="J2949" s="227"/>
      <c r="K2949" s="253"/>
      <c r="L2949" s="8"/>
      <c r="M2949" s="253"/>
      <c r="N2949" s="227"/>
      <c r="O2949" s="227"/>
    </row>
    <row r="2950" spans="2:15" x14ac:dyDescent="0.3">
      <c r="B2950" s="226"/>
      <c r="C2950" s="227"/>
      <c r="D2950" s="227"/>
      <c r="E2950" s="227"/>
      <c r="F2950" s="227"/>
      <c r="G2950" s="253"/>
      <c r="H2950" s="227"/>
      <c r="I2950" s="253"/>
      <c r="J2950" s="227"/>
      <c r="K2950" s="253"/>
      <c r="L2950" s="8"/>
      <c r="M2950" s="253"/>
      <c r="N2950" s="227"/>
      <c r="O2950" s="227"/>
    </row>
    <row r="2951" spans="2:15" x14ac:dyDescent="0.3">
      <c r="B2951" s="226"/>
      <c r="C2951" s="227"/>
      <c r="D2951" s="227"/>
      <c r="E2951" s="227"/>
      <c r="F2951" s="227"/>
      <c r="G2951" s="253"/>
      <c r="H2951" s="227"/>
      <c r="I2951" s="253"/>
      <c r="J2951" s="227"/>
      <c r="K2951" s="253"/>
      <c r="L2951" s="8"/>
      <c r="M2951" s="253"/>
      <c r="N2951" s="227"/>
      <c r="O2951" s="227"/>
    </row>
    <row r="2952" spans="2:15" x14ac:dyDescent="0.3">
      <c r="B2952" s="226"/>
      <c r="C2952" s="227"/>
      <c r="D2952" s="227"/>
      <c r="E2952" s="227"/>
      <c r="F2952" s="227"/>
      <c r="G2952" s="253"/>
      <c r="H2952" s="227"/>
      <c r="I2952" s="253"/>
      <c r="J2952" s="227"/>
      <c r="K2952" s="253"/>
      <c r="L2952" s="8"/>
      <c r="M2952" s="253"/>
      <c r="N2952" s="227"/>
      <c r="O2952" s="227"/>
    </row>
    <row r="2953" spans="2:15" x14ac:dyDescent="0.3">
      <c r="B2953" s="226"/>
      <c r="C2953" s="227"/>
      <c r="D2953" s="227"/>
      <c r="E2953" s="227"/>
      <c r="F2953" s="227"/>
      <c r="G2953" s="253"/>
      <c r="H2953" s="227"/>
      <c r="I2953" s="253"/>
      <c r="J2953" s="227"/>
      <c r="K2953" s="253"/>
      <c r="L2953" s="8"/>
      <c r="M2953" s="253"/>
      <c r="N2953" s="227"/>
      <c r="O2953" s="227"/>
    </row>
    <row r="2954" spans="2:15" x14ac:dyDescent="0.3">
      <c r="B2954" s="226"/>
      <c r="C2954" s="227"/>
      <c r="D2954" s="227"/>
      <c r="E2954" s="227"/>
      <c r="F2954" s="227"/>
      <c r="G2954" s="253"/>
      <c r="H2954" s="227"/>
      <c r="I2954" s="253"/>
      <c r="J2954" s="227"/>
      <c r="K2954" s="253"/>
      <c r="L2954" s="8"/>
      <c r="M2954" s="253"/>
      <c r="N2954" s="227"/>
      <c r="O2954" s="227"/>
    </row>
    <row r="2955" spans="2:15" x14ac:dyDescent="0.3">
      <c r="B2955" s="226"/>
      <c r="C2955" s="227"/>
      <c r="D2955" s="227"/>
      <c r="E2955" s="227"/>
      <c r="F2955" s="227"/>
      <c r="G2955" s="253"/>
      <c r="H2955" s="227"/>
      <c r="I2955" s="253"/>
      <c r="J2955" s="227"/>
      <c r="K2955" s="253"/>
      <c r="L2955" s="8"/>
      <c r="M2955" s="253"/>
      <c r="N2955" s="227"/>
      <c r="O2955" s="227"/>
    </row>
    <row r="2956" spans="2:15" x14ac:dyDescent="0.3">
      <c r="B2956" s="226"/>
      <c r="C2956" s="227"/>
      <c r="D2956" s="227"/>
      <c r="E2956" s="227"/>
      <c r="F2956" s="227"/>
      <c r="G2956" s="253"/>
      <c r="H2956" s="227"/>
      <c r="I2956" s="253"/>
      <c r="J2956" s="227"/>
      <c r="K2956" s="253"/>
      <c r="L2956" s="8"/>
      <c r="M2956" s="253"/>
      <c r="N2956" s="227"/>
      <c r="O2956" s="227"/>
    </row>
    <row r="2957" spans="2:15" x14ac:dyDescent="0.3">
      <c r="B2957" s="226"/>
      <c r="C2957" s="227"/>
      <c r="D2957" s="227"/>
      <c r="E2957" s="227"/>
      <c r="F2957" s="227"/>
      <c r="G2957" s="253"/>
      <c r="H2957" s="227"/>
      <c r="I2957" s="253"/>
      <c r="J2957" s="227"/>
      <c r="K2957" s="253"/>
      <c r="L2957" s="8"/>
      <c r="M2957" s="253"/>
      <c r="N2957" s="227"/>
      <c r="O2957" s="227"/>
    </row>
    <row r="2958" spans="2:15" x14ac:dyDescent="0.3">
      <c r="B2958" s="226"/>
      <c r="C2958" s="227"/>
      <c r="D2958" s="227"/>
      <c r="E2958" s="227"/>
      <c r="F2958" s="227"/>
      <c r="G2958" s="253"/>
      <c r="H2958" s="227"/>
      <c r="I2958" s="253"/>
      <c r="J2958" s="227"/>
      <c r="K2958" s="253"/>
      <c r="L2958" s="8"/>
      <c r="M2958" s="253"/>
      <c r="N2958" s="227"/>
      <c r="O2958" s="227"/>
    </row>
    <row r="2959" spans="2:15" x14ac:dyDescent="0.3">
      <c r="B2959" s="226"/>
      <c r="C2959" s="227"/>
      <c r="D2959" s="227"/>
      <c r="E2959" s="227"/>
      <c r="F2959" s="227"/>
      <c r="G2959" s="253"/>
      <c r="H2959" s="227"/>
      <c r="I2959" s="253"/>
      <c r="J2959" s="227"/>
      <c r="K2959" s="253"/>
      <c r="L2959" s="8"/>
      <c r="M2959" s="253"/>
      <c r="N2959" s="227"/>
      <c r="O2959" s="227"/>
    </row>
    <row r="2960" spans="2:15" x14ac:dyDescent="0.3">
      <c r="B2960" s="226"/>
      <c r="C2960" s="227"/>
      <c r="D2960" s="227"/>
      <c r="E2960" s="227"/>
      <c r="F2960" s="227"/>
      <c r="G2960" s="253"/>
      <c r="H2960" s="227"/>
      <c r="I2960" s="253"/>
      <c r="J2960" s="227"/>
      <c r="K2960" s="253"/>
      <c r="L2960" s="8"/>
      <c r="M2960" s="253"/>
      <c r="N2960" s="227"/>
      <c r="O2960" s="227"/>
    </row>
    <row r="2961" spans="2:15" x14ac:dyDescent="0.3">
      <c r="B2961" s="226"/>
      <c r="C2961" s="227"/>
      <c r="D2961" s="227"/>
      <c r="E2961" s="227"/>
      <c r="F2961" s="227"/>
      <c r="G2961" s="253"/>
      <c r="H2961" s="227"/>
      <c r="I2961" s="253"/>
      <c r="J2961" s="227"/>
      <c r="K2961" s="253"/>
      <c r="L2961" s="8"/>
      <c r="M2961" s="253"/>
      <c r="N2961" s="227"/>
      <c r="O2961" s="227"/>
    </row>
    <row r="2962" spans="2:15" x14ac:dyDescent="0.3">
      <c r="B2962" s="226"/>
      <c r="C2962" s="227"/>
      <c r="D2962" s="227"/>
      <c r="E2962" s="227"/>
      <c r="F2962" s="227"/>
      <c r="G2962" s="253"/>
      <c r="H2962" s="227"/>
      <c r="I2962" s="253"/>
      <c r="J2962" s="227"/>
      <c r="K2962" s="253"/>
      <c r="L2962" s="8"/>
      <c r="M2962" s="253"/>
      <c r="N2962" s="227"/>
      <c r="O2962" s="227"/>
    </row>
    <row r="2963" spans="2:15" x14ac:dyDescent="0.3">
      <c r="B2963" s="226"/>
      <c r="C2963" s="227"/>
      <c r="D2963" s="227"/>
      <c r="E2963" s="227"/>
      <c r="F2963" s="227"/>
      <c r="G2963" s="253"/>
      <c r="H2963" s="227"/>
      <c r="I2963" s="253"/>
      <c r="J2963" s="227"/>
      <c r="K2963" s="253"/>
      <c r="L2963" s="8"/>
      <c r="M2963" s="253"/>
      <c r="N2963" s="227"/>
      <c r="O2963" s="227"/>
    </row>
    <row r="2964" spans="2:15" x14ac:dyDescent="0.3">
      <c r="B2964" s="226"/>
      <c r="C2964" s="227"/>
      <c r="D2964" s="227"/>
      <c r="E2964" s="227"/>
      <c r="F2964" s="227"/>
      <c r="G2964" s="253"/>
      <c r="H2964" s="227"/>
      <c r="I2964" s="253"/>
      <c r="J2964" s="227"/>
      <c r="K2964" s="253"/>
      <c r="L2964" s="8"/>
      <c r="M2964" s="253"/>
      <c r="N2964" s="227"/>
      <c r="O2964" s="227"/>
    </row>
    <row r="2965" spans="2:15" x14ac:dyDescent="0.3">
      <c r="B2965" s="226"/>
      <c r="C2965" s="227"/>
      <c r="D2965" s="227"/>
      <c r="E2965" s="227"/>
      <c r="F2965" s="227"/>
      <c r="G2965" s="253"/>
      <c r="H2965" s="227"/>
      <c r="I2965" s="253"/>
      <c r="J2965" s="227"/>
      <c r="K2965" s="253"/>
      <c r="L2965" s="8"/>
      <c r="M2965" s="253"/>
      <c r="N2965" s="227"/>
      <c r="O2965" s="227"/>
    </row>
    <row r="2966" spans="2:15" x14ac:dyDescent="0.3">
      <c r="B2966" s="226"/>
      <c r="C2966" s="227"/>
      <c r="D2966" s="227"/>
      <c r="E2966" s="227"/>
      <c r="F2966" s="227"/>
      <c r="G2966" s="253"/>
      <c r="H2966" s="227"/>
      <c r="I2966" s="253"/>
      <c r="J2966" s="227"/>
      <c r="K2966" s="253"/>
      <c r="L2966" s="8"/>
      <c r="M2966" s="253"/>
      <c r="N2966" s="227"/>
      <c r="O2966" s="227"/>
    </row>
    <row r="2967" spans="2:15" x14ac:dyDescent="0.3">
      <c r="B2967" s="226"/>
      <c r="C2967" s="227"/>
      <c r="D2967" s="227"/>
      <c r="E2967" s="227"/>
      <c r="F2967" s="227"/>
      <c r="G2967" s="253"/>
      <c r="H2967" s="227"/>
      <c r="I2967" s="253"/>
      <c r="J2967" s="227"/>
      <c r="K2967" s="253"/>
      <c r="L2967" s="8"/>
      <c r="M2967" s="253"/>
      <c r="N2967" s="227"/>
      <c r="O2967" s="227"/>
    </row>
    <row r="2968" spans="2:15" x14ac:dyDescent="0.3">
      <c r="B2968" s="226"/>
      <c r="C2968" s="227"/>
      <c r="D2968" s="227"/>
      <c r="E2968" s="227"/>
      <c r="F2968" s="227"/>
      <c r="G2968" s="253"/>
      <c r="H2968" s="227"/>
      <c r="I2968" s="253"/>
      <c r="J2968" s="227"/>
      <c r="K2968" s="253"/>
      <c r="L2968" s="8"/>
      <c r="M2968" s="253"/>
      <c r="N2968" s="227"/>
      <c r="O2968" s="227"/>
    </row>
    <row r="2969" spans="2:15" x14ac:dyDescent="0.3">
      <c r="B2969" s="226"/>
      <c r="C2969" s="227"/>
      <c r="D2969" s="227"/>
      <c r="E2969" s="227"/>
      <c r="F2969" s="227"/>
      <c r="G2969" s="253"/>
      <c r="H2969" s="227"/>
      <c r="I2969" s="253"/>
      <c r="J2969" s="227"/>
      <c r="K2969" s="253"/>
      <c r="L2969" s="8"/>
      <c r="M2969" s="253"/>
      <c r="N2969" s="227"/>
      <c r="O2969" s="227"/>
    </row>
    <row r="2970" spans="2:15" x14ac:dyDescent="0.3">
      <c r="B2970" s="226"/>
      <c r="C2970" s="227"/>
      <c r="D2970" s="227"/>
      <c r="E2970" s="227"/>
      <c r="F2970" s="227"/>
      <c r="G2970" s="253"/>
      <c r="H2970" s="227"/>
      <c r="I2970" s="253"/>
      <c r="J2970" s="227"/>
      <c r="K2970" s="253"/>
      <c r="L2970" s="8"/>
      <c r="M2970" s="253"/>
      <c r="N2970" s="227"/>
      <c r="O2970" s="227"/>
    </row>
    <row r="2971" spans="2:15" x14ac:dyDescent="0.3">
      <c r="B2971" s="226"/>
      <c r="C2971" s="227"/>
      <c r="D2971" s="227"/>
      <c r="E2971" s="227"/>
      <c r="F2971" s="227"/>
      <c r="G2971" s="253"/>
      <c r="H2971" s="227"/>
      <c r="I2971" s="253"/>
      <c r="J2971" s="227"/>
      <c r="K2971" s="253"/>
      <c r="L2971" s="8"/>
      <c r="M2971" s="253"/>
      <c r="N2971" s="227"/>
      <c r="O2971" s="227"/>
    </row>
    <row r="2972" spans="2:15" x14ac:dyDescent="0.3">
      <c r="B2972" s="226"/>
      <c r="C2972" s="227"/>
      <c r="D2972" s="227"/>
      <c r="E2972" s="227"/>
      <c r="F2972" s="227"/>
      <c r="G2972" s="253"/>
      <c r="H2972" s="227"/>
      <c r="I2972" s="253"/>
      <c r="J2972" s="227"/>
      <c r="K2972" s="253"/>
      <c r="L2972" s="8"/>
      <c r="M2972" s="253"/>
      <c r="N2972" s="227"/>
      <c r="O2972" s="227"/>
    </row>
    <row r="2973" spans="2:15" x14ac:dyDescent="0.3">
      <c r="B2973" s="226"/>
      <c r="C2973" s="227"/>
      <c r="D2973" s="227"/>
      <c r="E2973" s="227"/>
      <c r="F2973" s="227"/>
      <c r="G2973" s="253"/>
      <c r="H2973" s="227"/>
      <c r="I2973" s="253"/>
      <c r="J2973" s="227"/>
      <c r="K2973" s="253"/>
      <c r="L2973" s="8"/>
      <c r="M2973" s="253"/>
      <c r="N2973" s="227"/>
      <c r="O2973" s="227"/>
    </row>
    <row r="2974" spans="2:15" x14ac:dyDescent="0.3">
      <c r="B2974" s="226"/>
      <c r="C2974" s="227"/>
      <c r="D2974" s="227"/>
      <c r="E2974" s="227"/>
      <c r="F2974" s="227"/>
      <c r="G2974" s="253"/>
      <c r="H2974" s="227"/>
      <c r="I2974" s="253"/>
      <c r="J2974" s="227"/>
      <c r="K2974" s="253"/>
      <c r="L2974" s="8"/>
      <c r="M2974" s="253"/>
      <c r="N2974" s="227"/>
      <c r="O2974" s="227"/>
    </row>
    <row r="2975" spans="2:15" x14ac:dyDescent="0.3">
      <c r="B2975" s="226"/>
      <c r="C2975" s="227"/>
      <c r="D2975" s="227"/>
      <c r="E2975" s="227"/>
      <c r="F2975" s="227"/>
      <c r="G2975" s="253"/>
      <c r="H2975" s="227"/>
      <c r="I2975" s="253"/>
      <c r="J2975" s="227"/>
      <c r="K2975" s="253"/>
      <c r="L2975" s="8"/>
      <c r="M2975" s="253"/>
      <c r="N2975" s="227"/>
      <c r="O2975" s="227"/>
    </row>
    <row r="2976" spans="2:15" x14ac:dyDescent="0.3">
      <c r="B2976" s="226"/>
      <c r="C2976" s="227"/>
      <c r="D2976" s="227"/>
      <c r="E2976" s="227"/>
      <c r="F2976" s="227"/>
      <c r="G2976" s="253"/>
      <c r="H2976" s="227"/>
      <c r="I2976" s="253"/>
      <c r="J2976" s="227"/>
      <c r="K2976" s="253"/>
      <c r="L2976" s="8"/>
      <c r="M2976" s="253"/>
      <c r="N2976" s="227"/>
      <c r="O2976" s="227"/>
    </row>
    <row r="2977" spans="2:15" x14ac:dyDescent="0.3">
      <c r="B2977" s="226"/>
      <c r="C2977" s="227"/>
      <c r="D2977" s="227"/>
      <c r="E2977" s="227"/>
      <c r="F2977" s="227"/>
      <c r="G2977" s="253"/>
      <c r="H2977" s="227"/>
      <c r="I2977" s="253"/>
      <c r="J2977" s="227"/>
      <c r="K2977" s="253"/>
      <c r="L2977" s="8"/>
      <c r="M2977" s="253"/>
      <c r="N2977" s="227"/>
      <c r="O2977" s="227"/>
    </row>
    <row r="2978" spans="2:15" x14ac:dyDescent="0.3">
      <c r="B2978" s="226"/>
      <c r="C2978" s="227"/>
      <c r="D2978" s="227"/>
      <c r="E2978" s="227"/>
      <c r="F2978" s="227"/>
      <c r="G2978" s="253"/>
      <c r="H2978" s="227"/>
      <c r="I2978" s="253"/>
      <c r="J2978" s="227"/>
      <c r="K2978" s="253"/>
      <c r="L2978" s="8"/>
      <c r="M2978" s="253"/>
      <c r="N2978" s="227"/>
      <c r="O2978" s="227"/>
    </row>
    <row r="2979" spans="2:15" x14ac:dyDescent="0.3">
      <c r="B2979" s="226"/>
      <c r="C2979" s="227"/>
      <c r="D2979" s="227"/>
      <c r="E2979" s="227"/>
      <c r="F2979" s="227"/>
      <c r="G2979" s="253"/>
      <c r="H2979" s="227"/>
      <c r="I2979" s="253"/>
      <c r="J2979" s="227"/>
      <c r="K2979" s="253"/>
      <c r="L2979" s="8"/>
      <c r="M2979" s="253"/>
      <c r="N2979" s="227"/>
      <c r="O2979" s="227"/>
    </row>
    <row r="2980" spans="2:15" x14ac:dyDescent="0.3">
      <c r="B2980" s="226"/>
      <c r="C2980" s="227"/>
      <c r="D2980" s="227"/>
      <c r="E2980" s="227"/>
      <c r="F2980" s="227"/>
      <c r="G2980" s="253"/>
      <c r="H2980" s="227"/>
      <c r="I2980" s="253"/>
      <c r="J2980" s="227"/>
      <c r="K2980" s="253"/>
      <c r="L2980" s="8"/>
      <c r="M2980" s="253"/>
      <c r="N2980" s="227"/>
      <c r="O2980" s="227"/>
    </row>
    <row r="2981" spans="2:15" x14ac:dyDescent="0.3">
      <c r="B2981" s="226"/>
      <c r="C2981" s="227"/>
      <c r="D2981" s="227"/>
      <c r="E2981" s="227"/>
      <c r="F2981" s="227"/>
      <c r="G2981" s="253"/>
      <c r="H2981" s="227"/>
      <c r="I2981" s="253"/>
      <c r="J2981" s="227"/>
      <c r="K2981" s="253"/>
      <c r="L2981" s="8"/>
      <c r="M2981" s="253"/>
      <c r="N2981" s="227"/>
      <c r="O2981" s="227"/>
    </row>
    <row r="2982" spans="2:15" x14ac:dyDescent="0.3">
      <c r="B2982" s="226"/>
      <c r="C2982" s="227"/>
      <c r="D2982" s="227"/>
      <c r="E2982" s="227"/>
      <c r="F2982" s="227"/>
      <c r="G2982" s="253"/>
      <c r="H2982" s="227"/>
      <c r="I2982" s="253"/>
      <c r="J2982" s="227"/>
      <c r="K2982" s="253"/>
      <c r="L2982" s="8"/>
      <c r="M2982" s="253"/>
      <c r="N2982" s="227"/>
      <c r="O2982" s="227"/>
    </row>
    <row r="2983" spans="2:15" x14ac:dyDescent="0.3">
      <c r="B2983" s="226"/>
      <c r="C2983" s="227"/>
      <c r="D2983" s="227"/>
      <c r="E2983" s="227"/>
      <c r="F2983" s="227"/>
      <c r="G2983" s="253"/>
      <c r="H2983" s="227"/>
      <c r="I2983" s="253"/>
      <c r="J2983" s="227"/>
      <c r="K2983" s="253"/>
      <c r="L2983" s="8"/>
      <c r="M2983" s="253"/>
      <c r="N2983" s="227"/>
      <c r="O2983" s="227"/>
    </row>
    <row r="2984" spans="2:15" x14ac:dyDescent="0.3">
      <c r="B2984" s="226"/>
      <c r="C2984" s="227"/>
      <c r="D2984" s="227"/>
      <c r="E2984" s="227"/>
      <c r="F2984" s="227"/>
      <c r="G2984" s="253"/>
      <c r="H2984" s="227"/>
      <c r="I2984" s="253"/>
      <c r="J2984" s="227"/>
      <c r="K2984" s="253"/>
      <c r="L2984" s="8"/>
      <c r="M2984" s="253"/>
      <c r="N2984" s="227"/>
      <c r="O2984" s="227"/>
    </row>
    <row r="2985" spans="2:15" x14ac:dyDescent="0.3">
      <c r="B2985" s="226"/>
      <c r="C2985" s="227"/>
      <c r="D2985" s="227"/>
      <c r="E2985" s="227"/>
      <c r="F2985" s="227"/>
      <c r="G2985" s="253"/>
      <c r="H2985" s="227"/>
      <c r="I2985" s="253"/>
      <c r="J2985" s="227"/>
      <c r="K2985" s="253"/>
      <c r="L2985" s="8"/>
      <c r="M2985" s="253"/>
      <c r="N2985" s="227"/>
      <c r="O2985" s="227"/>
    </row>
    <row r="2986" spans="2:15" x14ac:dyDescent="0.3">
      <c r="B2986" s="226"/>
      <c r="C2986" s="227"/>
      <c r="D2986" s="227"/>
      <c r="E2986" s="227"/>
      <c r="F2986" s="227"/>
      <c r="G2986" s="253"/>
      <c r="H2986" s="227"/>
      <c r="I2986" s="253"/>
      <c r="J2986" s="227"/>
      <c r="K2986" s="253"/>
      <c r="L2986" s="8"/>
      <c r="M2986" s="253"/>
      <c r="N2986" s="227"/>
      <c r="O2986" s="227"/>
    </row>
    <row r="2987" spans="2:15" x14ac:dyDescent="0.3">
      <c r="B2987" s="226"/>
      <c r="C2987" s="227"/>
      <c r="D2987" s="227"/>
      <c r="E2987" s="227"/>
      <c r="F2987" s="227"/>
      <c r="G2987" s="253"/>
      <c r="H2987" s="227"/>
      <c r="I2987" s="253"/>
      <c r="J2987" s="227"/>
      <c r="K2987" s="253"/>
      <c r="L2987" s="8"/>
      <c r="M2987" s="253"/>
      <c r="N2987" s="227"/>
      <c r="O2987" s="227"/>
    </row>
    <row r="2988" spans="2:15" x14ac:dyDescent="0.3">
      <c r="B2988" s="226"/>
      <c r="C2988" s="227"/>
      <c r="D2988" s="227"/>
      <c r="E2988" s="227"/>
      <c r="F2988" s="227"/>
      <c r="G2988" s="253"/>
      <c r="H2988" s="227"/>
      <c r="I2988" s="253"/>
      <c r="J2988" s="227"/>
      <c r="K2988" s="253"/>
      <c r="L2988" s="8"/>
      <c r="M2988" s="253"/>
      <c r="N2988" s="227"/>
      <c r="O2988" s="227"/>
    </row>
    <row r="2989" spans="2:15" x14ac:dyDescent="0.3">
      <c r="B2989" s="226"/>
      <c r="C2989" s="227"/>
      <c r="D2989" s="227"/>
      <c r="E2989" s="227"/>
      <c r="F2989" s="227"/>
      <c r="G2989" s="253"/>
      <c r="H2989" s="227"/>
      <c r="I2989" s="253"/>
      <c r="J2989" s="227"/>
      <c r="K2989" s="253"/>
      <c r="L2989" s="8"/>
      <c r="M2989" s="253"/>
      <c r="N2989" s="227"/>
      <c r="O2989" s="227"/>
    </row>
    <row r="2990" spans="2:15" x14ac:dyDescent="0.3">
      <c r="B2990" s="226"/>
      <c r="C2990" s="227"/>
      <c r="D2990" s="227"/>
      <c r="E2990" s="227"/>
      <c r="F2990" s="227"/>
      <c r="G2990" s="253"/>
      <c r="H2990" s="227"/>
      <c r="I2990" s="253"/>
      <c r="J2990" s="227"/>
      <c r="K2990" s="253"/>
      <c r="L2990" s="8"/>
      <c r="M2990" s="253"/>
      <c r="N2990" s="227"/>
      <c r="O2990" s="227"/>
    </row>
    <row r="2991" spans="2:15" x14ac:dyDescent="0.3">
      <c r="B2991" s="226"/>
      <c r="C2991" s="227"/>
      <c r="D2991" s="227"/>
      <c r="E2991" s="227"/>
      <c r="F2991" s="227"/>
      <c r="G2991" s="253"/>
      <c r="H2991" s="227"/>
      <c r="I2991" s="253"/>
      <c r="J2991" s="227"/>
      <c r="K2991" s="253"/>
      <c r="L2991" s="8"/>
      <c r="M2991" s="253"/>
      <c r="N2991" s="227"/>
      <c r="O2991" s="227"/>
    </row>
    <row r="2992" spans="2:15" x14ac:dyDescent="0.3">
      <c r="B2992" s="226"/>
      <c r="C2992" s="227"/>
      <c r="D2992" s="227"/>
      <c r="E2992" s="227"/>
      <c r="F2992" s="227"/>
      <c r="G2992" s="253"/>
      <c r="H2992" s="227"/>
      <c r="I2992" s="253"/>
      <c r="J2992" s="227"/>
      <c r="K2992" s="253"/>
      <c r="L2992" s="8"/>
      <c r="M2992" s="253"/>
      <c r="N2992" s="227"/>
      <c r="O2992" s="227"/>
    </row>
    <row r="2993" spans="2:15" x14ac:dyDescent="0.3">
      <c r="B2993" s="226"/>
      <c r="C2993" s="227"/>
      <c r="D2993" s="227"/>
      <c r="E2993" s="227"/>
      <c r="F2993" s="227"/>
      <c r="G2993" s="253"/>
      <c r="H2993" s="227"/>
      <c r="I2993" s="253"/>
      <c r="J2993" s="227"/>
      <c r="K2993" s="253"/>
      <c r="L2993" s="8"/>
      <c r="M2993" s="253"/>
      <c r="N2993" s="227"/>
      <c r="O2993" s="227"/>
    </row>
    <row r="2994" spans="2:15" x14ac:dyDescent="0.3">
      <c r="B2994" s="226"/>
      <c r="C2994" s="227"/>
      <c r="D2994" s="227"/>
      <c r="E2994" s="227"/>
      <c r="F2994" s="227"/>
      <c r="G2994" s="253"/>
      <c r="H2994" s="227"/>
      <c r="I2994" s="253"/>
      <c r="J2994" s="227"/>
      <c r="K2994" s="253"/>
      <c r="L2994" s="8"/>
      <c r="M2994" s="253"/>
      <c r="N2994" s="227"/>
      <c r="O2994" s="227"/>
    </row>
    <row r="2995" spans="2:15" x14ac:dyDescent="0.3">
      <c r="B2995" s="226"/>
      <c r="C2995" s="227"/>
      <c r="D2995" s="227"/>
      <c r="E2995" s="227"/>
      <c r="F2995" s="227"/>
      <c r="G2995" s="253"/>
      <c r="H2995" s="227"/>
      <c r="I2995" s="253"/>
      <c r="J2995" s="227"/>
      <c r="K2995" s="253"/>
      <c r="L2995" s="8"/>
      <c r="M2995" s="253"/>
      <c r="N2995" s="227"/>
      <c r="O2995" s="227"/>
    </row>
    <row r="2996" spans="2:15" x14ac:dyDescent="0.3">
      <c r="B2996" s="226"/>
      <c r="C2996" s="227"/>
      <c r="D2996" s="227"/>
      <c r="E2996" s="227"/>
      <c r="F2996" s="227"/>
      <c r="G2996" s="253"/>
      <c r="H2996" s="227"/>
      <c r="I2996" s="253"/>
      <c r="J2996" s="227"/>
      <c r="K2996" s="253"/>
      <c r="L2996" s="8"/>
      <c r="M2996" s="253"/>
      <c r="N2996" s="227"/>
      <c r="O2996" s="227"/>
    </row>
    <row r="2997" spans="2:15" x14ac:dyDescent="0.3">
      <c r="B2997" s="226"/>
      <c r="C2997" s="227"/>
      <c r="D2997" s="227"/>
      <c r="E2997" s="227"/>
      <c r="F2997" s="227"/>
      <c r="G2997" s="253"/>
      <c r="H2997" s="227"/>
      <c r="I2997" s="253"/>
      <c r="J2997" s="227"/>
      <c r="K2997" s="253"/>
      <c r="L2997" s="8"/>
      <c r="M2997" s="253"/>
      <c r="N2997" s="227"/>
      <c r="O2997" s="227"/>
    </row>
    <row r="2998" spans="2:15" x14ac:dyDescent="0.3">
      <c r="B2998" s="226"/>
      <c r="C2998" s="227"/>
      <c r="D2998" s="227"/>
      <c r="E2998" s="227"/>
      <c r="F2998" s="227"/>
      <c r="G2998" s="253"/>
      <c r="H2998" s="227"/>
      <c r="I2998" s="253"/>
      <c r="J2998" s="227"/>
      <c r="K2998" s="253"/>
      <c r="L2998" s="8"/>
      <c r="M2998" s="253"/>
      <c r="N2998" s="227"/>
      <c r="O2998" s="227"/>
    </row>
    <row r="2999" spans="2:15" x14ac:dyDescent="0.3">
      <c r="B2999" s="226"/>
      <c r="C2999" s="227"/>
      <c r="D2999" s="227"/>
      <c r="E2999" s="227"/>
      <c r="F2999" s="227"/>
      <c r="G2999" s="253"/>
      <c r="H2999" s="227"/>
      <c r="I2999" s="253"/>
      <c r="J2999" s="227"/>
      <c r="K2999" s="253"/>
      <c r="L2999" s="8"/>
      <c r="M2999" s="253"/>
      <c r="N2999" s="227"/>
      <c r="O2999" s="227"/>
    </row>
    <row r="3000" spans="2:15" x14ac:dyDescent="0.3">
      <c r="B3000" s="226"/>
      <c r="C3000" s="227"/>
      <c r="D3000" s="227"/>
      <c r="E3000" s="227"/>
      <c r="F3000" s="227"/>
      <c r="G3000" s="253"/>
      <c r="H3000" s="227"/>
      <c r="I3000" s="253"/>
      <c r="J3000" s="227"/>
      <c r="K3000" s="253"/>
      <c r="L3000" s="8"/>
      <c r="M3000" s="253"/>
      <c r="N3000" s="227"/>
      <c r="O3000" s="227"/>
    </row>
    <row r="3001" spans="2:15" x14ac:dyDescent="0.3">
      <c r="B3001" s="226"/>
      <c r="C3001" s="227"/>
      <c r="D3001" s="227"/>
      <c r="E3001" s="227"/>
      <c r="F3001" s="227"/>
      <c r="G3001" s="253"/>
      <c r="H3001" s="227"/>
      <c r="I3001" s="253"/>
      <c r="J3001" s="227"/>
      <c r="K3001" s="253"/>
      <c r="L3001" s="8"/>
      <c r="M3001" s="253"/>
      <c r="N3001" s="227"/>
      <c r="O3001" s="227"/>
    </row>
    <row r="3002" spans="2:15" x14ac:dyDescent="0.3">
      <c r="B3002" s="226"/>
      <c r="C3002" s="227"/>
      <c r="D3002" s="227"/>
      <c r="E3002" s="227"/>
      <c r="F3002" s="227"/>
      <c r="G3002" s="253"/>
      <c r="H3002" s="227"/>
      <c r="I3002" s="253"/>
      <c r="J3002" s="227"/>
      <c r="K3002" s="253"/>
      <c r="L3002" s="8"/>
      <c r="M3002" s="253"/>
      <c r="N3002" s="227"/>
      <c r="O3002" s="227"/>
    </row>
    <row r="3003" spans="2:15" x14ac:dyDescent="0.3">
      <c r="B3003" s="226"/>
      <c r="C3003" s="227"/>
      <c r="D3003" s="227"/>
      <c r="E3003" s="227"/>
      <c r="F3003" s="227"/>
      <c r="G3003" s="253"/>
      <c r="H3003" s="227"/>
      <c r="I3003" s="253"/>
      <c r="J3003" s="227"/>
      <c r="K3003" s="253"/>
      <c r="L3003" s="8"/>
      <c r="M3003" s="253"/>
      <c r="N3003" s="227"/>
      <c r="O3003" s="227"/>
    </row>
    <row r="3004" spans="2:15" x14ac:dyDescent="0.3">
      <c r="B3004" s="226"/>
      <c r="C3004" s="227"/>
      <c r="D3004" s="227"/>
      <c r="E3004" s="227"/>
      <c r="F3004" s="227"/>
      <c r="G3004" s="253"/>
      <c r="H3004" s="227"/>
      <c r="I3004" s="253"/>
      <c r="J3004" s="227"/>
      <c r="K3004" s="253"/>
      <c r="L3004" s="8"/>
      <c r="M3004" s="253"/>
      <c r="N3004" s="227"/>
      <c r="O3004" s="227"/>
    </row>
    <row r="3005" spans="2:15" x14ac:dyDescent="0.3">
      <c r="B3005" s="226"/>
      <c r="C3005" s="227"/>
      <c r="D3005" s="227"/>
      <c r="E3005" s="227"/>
      <c r="F3005" s="227"/>
      <c r="G3005" s="253"/>
      <c r="H3005" s="227"/>
      <c r="I3005" s="253"/>
      <c r="J3005" s="227"/>
      <c r="K3005" s="253"/>
      <c r="L3005" s="8"/>
      <c r="M3005" s="253"/>
      <c r="N3005" s="227"/>
      <c r="O3005" s="227"/>
    </row>
    <row r="3006" spans="2:15" x14ac:dyDescent="0.3">
      <c r="B3006" s="226"/>
      <c r="C3006" s="227"/>
      <c r="D3006" s="227"/>
      <c r="E3006" s="227"/>
      <c r="F3006" s="227"/>
      <c r="G3006" s="253"/>
      <c r="H3006" s="227"/>
      <c r="I3006" s="253"/>
      <c r="J3006" s="227"/>
      <c r="K3006" s="253"/>
      <c r="L3006" s="8"/>
      <c r="M3006" s="253"/>
      <c r="N3006" s="227"/>
      <c r="O3006" s="227"/>
    </row>
    <row r="3007" spans="2:15" x14ac:dyDescent="0.3">
      <c r="B3007" s="226"/>
      <c r="C3007" s="227"/>
      <c r="D3007" s="227"/>
      <c r="E3007" s="227"/>
      <c r="F3007" s="227"/>
      <c r="G3007" s="253"/>
      <c r="H3007" s="227"/>
      <c r="I3007" s="253"/>
      <c r="J3007" s="227"/>
      <c r="K3007" s="253"/>
      <c r="L3007" s="8"/>
      <c r="M3007" s="253"/>
      <c r="N3007" s="227"/>
      <c r="O3007" s="227"/>
    </row>
    <row r="3008" spans="2:15" x14ac:dyDescent="0.3">
      <c r="B3008" s="226"/>
      <c r="C3008" s="227"/>
      <c r="D3008" s="227"/>
      <c r="E3008" s="227"/>
      <c r="F3008" s="227"/>
      <c r="G3008" s="253"/>
      <c r="H3008" s="227"/>
      <c r="I3008" s="253"/>
      <c r="J3008" s="227"/>
      <c r="K3008" s="253"/>
      <c r="L3008" s="8"/>
      <c r="M3008" s="253"/>
      <c r="N3008" s="227"/>
      <c r="O3008" s="227"/>
    </row>
    <row r="3009" spans="2:15" x14ac:dyDescent="0.3">
      <c r="B3009" s="226"/>
      <c r="C3009" s="227"/>
      <c r="D3009" s="227"/>
      <c r="E3009" s="227"/>
      <c r="F3009" s="227"/>
      <c r="G3009" s="253"/>
      <c r="H3009" s="227"/>
      <c r="I3009" s="253"/>
      <c r="J3009" s="227"/>
      <c r="K3009" s="253"/>
      <c r="L3009" s="8"/>
      <c r="M3009" s="253"/>
      <c r="N3009" s="227"/>
      <c r="O3009" s="227"/>
    </row>
    <row r="3010" spans="2:15" x14ac:dyDescent="0.3">
      <c r="B3010" s="226"/>
      <c r="C3010" s="227"/>
      <c r="D3010" s="227"/>
      <c r="E3010" s="227"/>
      <c r="F3010" s="227"/>
      <c r="G3010" s="253"/>
      <c r="H3010" s="227"/>
      <c r="I3010" s="253"/>
      <c r="J3010" s="227"/>
      <c r="K3010" s="253"/>
      <c r="L3010" s="8"/>
      <c r="M3010" s="253"/>
      <c r="N3010" s="227"/>
      <c r="O3010" s="227"/>
    </row>
    <row r="3011" spans="2:15" x14ac:dyDescent="0.3">
      <c r="B3011" s="226"/>
      <c r="C3011" s="227"/>
      <c r="D3011" s="227"/>
      <c r="E3011" s="227"/>
      <c r="F3011" s="227"/>
      <c r="G3011" s="253"/>
      <c r="H3011" s="227"/>
      <c r="I3011" s="253"/>
      <c r="J3011" s="227"/>
      <c r="K3011" s="253"/>
      <c r="L3011" s="8"/>
      <c r="M3011" s="253"/>
      <c r="N3011" s="227"/>
      <c r="O3011" s="227"/>
    </row>
    <row r="3012" spans="2:15" x14ac:dyDescent="0.3">
      <c r="B3012" s="226"/>
      <c r="C3012" s="227"/>
      <c r="D3012" s="227"/>
      <c r="E3012" s="227"/>
      <c r="F3012" s="227"/>
      <c r="G3012" s="253"/>
      <c r="H3012" s="227"/>
      <c r="I3012" s="253"/>
      <c r="J3012" s="227"/>
      <c r="K3012" s="253"/>
      <c r="L3012" s="8"/>
      <c r="M3012" s="253"/>
      <c r="N3012" s="227"/>
      <c r="O3012" s="227"/>
    </row>
    <row r="3013" spans="2:15" x14ac:dyDescent="0.3">
      <c r="B3013" s="226"/>
      <c r="C3013" s="227"/>
      <c r="D3013" s="227"/>
      <c r="E3013" s="227"/>
      <c r="F3013" s="227"/>
      <c r="G3013" s="253"/>
      <c r="H3013" s="227"/>
      <c r="I3013" s="253"/>
      <c r="J3013" s="227"/>
      <c r="K3013" s="253"/>
      <c r="L3013" s="8"/>
      <c r="M3013" s="253"/>
      <c r="N3013" s="227"/>
      <c r="O3013" s="227"/>
    </row>
    <row r="3014" spans="2:15" x14ac:dyDescent="0.3">
      <c r="B3014" s="226"/>
      <c r="C3014" s="227"/>
      <c r="D3014" s="227"/>
      <c r="E3014" s="227"/>
      <c r="F3014" s="227"/>
      <c r="G3014" s="253"/>
      <c r="H3014" s="227"/>
      <c r="I3014" s="253"/>
      <c r="J3014" s="227"/>
      <c r="K3014" s="253"/>
      <c r="L3014" s="8"/>
      <c r="M3014" s="253"/>
      <c r="N3014" s="227"/>
      <c r="O3014" s="227"/>
    </row>
    <row r="3015" spans="2:15" x14ac:dyDescent="0.3">
      <c r="B3015" s="226"/>
      <c r="C3015" s="227"/>
      <c r="D3015" s="227"/>
      <c r="E3015" s="227"/>
      <c r="F3015" s="227"/>
      <c r="G3015" s="253"/>
      <c r="H3015" s="227"/>
      <c r="I3015" s="253"/>
      <c r="J3015" s="227"/>
      <c r="K3015" s="253"/>
      <c r="L3015" s="8"/>
      <c r="M3015" s="253"/>
      <c r="N3015" s="227"/>
      <c r="O3015" s="227"/>
    </row>
    <row r="3016" spans="2:15" x14ac:dyDescent="0.3">
      <c r="B3016" s="226"/>
      <c r="C3016" s="227"/>
      <c r="D3016" s="227"/>
      <c r="E3016" s="227"/>
      <c r="F3016" s="227"/>
      <c r="G3016" s="253"/>
      <c r="H3016" s="227"/>
      <c r="I3016" s="253"/>
      <c r="J3016" s="227"/>
      <c r="K3016" s="253"/>
      <c r="L3016" s="8"/>
      <c r="M3016" s="253"/>
      <c r="N3016" s="227"/>
      <c r="O3016" s="227"/>
    </row>
    <row r="3017" spans="2:15" x14ac:dyDescent="0.3">
      <c r="B3017" s="226"/>
      <c r="C3017" s="227"/>
      <c r="D3017" s="227"/>
      <c r="E3017" s="227"/>
      <c r="F3017" s="227"/>
      <c r="G3017" s="253"/>
      <c r="H3017" s="227"/>
      <c r="I3017" s="253"/>
      <c r="J3017" s="227"/>
      <c r="K3017" s="253"/>
      <c r="L3017" s="8"/>
      <c r="M3017" s="253"/>
      <c r="N3017" s="227"/>
      <c r="O3017" s="227"/>
    </row>
    <row r="3018" spans="2:15" x14ac:dyDescent="0.3">
      <c r="B3018" s="226"/>
      <c r="C3018" s="227"/>
      <c r="D3018" s="227"/>
      <c r="E3018" s="227"/>
      <c r="F3018" s="227"/>
      <c r="G3018" s="253"/>
      <c r="H3018" s="227"/>
      <c r="I3018" s="253"/>
      <c r="J3018" s="227"/>
      <c r="K3018" s="253"/>
      <c r="L3018" s="8"/>
      <c r="M3018" s="253"/>
      <c r="N3018" s="227"/>
      <c r="O3018" s="227"/>
    </row>
    <row r="3019" spans="2:15" x14ac:dyDescent="0.3">
      <c r="B3019" s="226"/>
      <c r="C3019" s="227"/>
      <c r="D3019" s="227"/>
      <c r="E3019" s="227"/>
      <c r="F3019" s="227"/>
      <c r="G3019" s="253"/>
      <c r="H3019" s="227"/>
      <c r="I3019" s="253"/>
      <c r="J3019" s="227"/>
      <c r="K3019" s="253"/>
      <c r="L3019" s="8"/>
      <c r="M3019" s="253"/>
      <c r="N3019" s="227"/>
      <c r="O3019" s="227"/>
    </row>
    <row r="3020" spans="2:15" x14ac:dyDescent="0.3">
      <c r="B3020" s="226"/>
      <c r="C3020" s="227"/>
      <c r="D3020" s="227"/>
      <c r="E3020" s="227"/>
      <c r="F3020" s="227"/>
      <c r="G3020" s="253"/>
      <c r="H3020" s="227"/>
      <c r="I3020" s="253"/>
      <c r="J3020" s="227"/>
      <c r="K3020" s="253"/>
      <c r="L3020" s="8"/>
      <c r="M3020" s="253"/>
      <c r="N3020" s="227"/>
      <c r="O3020" s="227"/>
    </row>
    <row r="3021" spans="2:15" x14ac:dyDescent="0.3">
      <c r="B3021" s="226"/>
      <c r="C3021" s="227"/>
      <c r="D3021" s="227"/>
      <c r="E3021" s="227"/>
      <c r="F3021" s="227"/>
      <c r="G3021" s="253"/>
      <c r="H3021" s="227"/>
      <c r="I3021" s="253"/>
      <c r="J3021" s="227"/>
      <c r="K3021" s="253"/>
      <c r="L3021" s="8"/>
      <c r="M3021" s="253"/>
      <c r="N3021" s="227"/>
      <c r="O3021" s="227"/>
    </row>
    <row r="3022" spans="2:15" x14ac:dyDescent="0.3">
      <c r="B3022" s="226"/>
      <c r="C3022" s="227"/>
      <c r="D3022" s="227"/>
      <c r="E3022" s="227"/>
      <c r="F3022" s="227"/>
      <c r="G3022" s="253"/>
      <c r="H3022" s="227"/>
      <c r="I3022" s="253"/>
      <c r="J3022" s="227"/>
      <c r="K3022" s="253"/>
      <c r="L3022" s="8"/>
      <c r="M3022" s="253"/>
      <c r="N3022" s="227"/>
      <c r="O3022" s="227"/>
    </row>
    <row r="3023" spans="2:15" x14ac:dyDescent="0.3">
      <c r="B3023" s="226"/>
      <c r="C3023" s="227"/>
      <c r="D3023" s="227"/>
      <c r="E3023" s="227"/>
      <c r="F3023" s="227"/>
      <c r="G3023" s="253"/>
      <c r="H3023" s="227"/>
      <c r="I3023" s="253"/>
      <c r="J3023" s="227"/>
      <c r="K3023" s="253"/>
      <c r="L3023" s="8"/>
      <c r="M3023" s="253"/>
      <c r="N3023" s="227"/>
      <c r="O3023" s="227"/>
    </row>
    <row r="3024" spans="2:15" x14ac:dyDescent="0.3">
      <c r="B3024" s="226"/>
      <c r="C3024" s="227"/>
      <c r="D3024" s="227"/>
      <c r="E3024" s="227"/>
      <c r="F3024" s="227"/>
      <c r="G3024" s="253"/>
      <c r="H3024" s="227"/>
      <c r="I3024" s="253"/>
      <c r="J3024" s="227"/>
      <c r="K3024" s="253"/>
      <c r="L3024" s="8"/>
      <c r="M3024" s="253"/>
      <c r="N3024" s="227"/>
      <c r="O3024" s="227"/>
    </row>
    <row r="3025" spans="2:15" x14ac:dyDescent="0.3">
      <c r="B3025" s="226"/>
      <c r="C3025" s="227"/>
      <c r="D3025" s="227"/>
      <c r="E3025" s="227"/>
      <c r="F3025" s="227"/>
      <c r="G3025" s="253"/>
      <c r="H3025" s="227"/>
      <c r="I3025" s="253"/>
      <c r="J3025" s="227"/>
      <c r="K3025" s="253"/>
      <c r="L3025" s="8"/>
      <c r="M3025" s="253"/>
      <c r="N3025" s="227"/>
      <c r="O3025" s="227"/>
    </row>
    <row r="3026" spans="2:15" x14ac:dyDescent="0.3">
      <c r="B3026" s="226"/>
      <c r="C3026" s="227"/>
      <c r="D3026" s="227"/>
      <c r="E3026" s="227"/>
      <c r="F3026" s="227"/>
      <c r="G3026" s="253"/>
      <c r="H3026" s="227"/>
      <c r="I3026" s="253"/>
      <c r="J3026" s="227"/>
      <c r="K3026" s="253"/>
      <c r="L3026" s="8"/>
      <c r="M3026" s="253"/>
      <c r="N3026" s="227"/>
      <c r="O3026" s="227"/>
    </row>
    <row r="3027" spans="2:15" x14ac:dyDescent="0.3">
      <c r="B3027" s="226"/>
      <c r="C3027" s="227"/>
      <c r="D3027" s="227"/>
      <c r="E3027" s="227"/>
      <c r="F3027" s="227"/>
      <c r="G3027" s="253"/>
      <c r="H3027" s="227"/>
      <c r="I3027" s="253"/>
      <c r="J3027" s="227"/>
      <c r="K3027" s="253"/>
      <c r="L3027" s="8"/>
      <c r="M3027" s="253"/>
      <c r="N3027" s="227"/>
      <c r="O3027" s="227"/>
    </row>
    <row r="3028" spans="2:15" x14ac:dyDescent="0.3">
      <c r="B3028" s="226"/>
      <c r="C3028" s="227"/>
      <c r="D3028" s="227"/>
      <c r="E3028" s="227"/>
      <c r="F3028" s="227"/>
      <c r="G3028" s="253"/>
      <c r="H3028" s="227"/>
      <c r="I3028" s="253"/>
      <c r="J3028" s="227"/>
      <c r="K3028" s="253"/>
      <c r="L3028" s="8"/>
      <c r="M3028" s="253"/>
      <c r="N3028" s="227"/>
      <c r="O3028" s="227"/>
    </row>
    <row r="3029" spans="2:15" x14ac:dyDescent="0.3">
      <c r="B3029" s="226"/>
      <c r="C3029" s="227"/>
      <c r="D3029" s="227"/>
      <c r="E3029" s="227"/>
      <c r="F3029" s="227"/>
      <c r="G3029" s="253"/>
      <c r="H3029" s="227"/>
      <c r="I3029" s="253"/>
      <c r="J3029" s="227"/>
      <c r="K3029" s="253"/>
      <c r="L3029" s="8"/>
      <c r="M3029" s="253"/>
      <c r="N3029" s="227"/>
      <c r="O3029" s="227"/>
    </row>
    <row r="3030" spans="2:15" x14ac:dyDescent="0.3">
      <c r="B3030" s="226"/>
      <c r="C3030" s="227"/>
      <c r="D3030" s="227"/>
      <c r="E3030" s="227"/>
      <c r="F3030" s="227"/>
      <c r="G3030" s="253"/>
      <c r="H3030" s="227"/>
      <c r="I3030" s="253"/>
      <c r="J3030" s="227"/>
      <c r="K3030" s="253"/>
      <c r="L3030" s="8"/>
      <c r="M3030" s="253"/>
      <c r="N3030" s="227"/>
      <c r="O3030" s="227"/>
    </row>
    <row r="3031" spans="2:15" x14ac:dyDescent="0.3">
      <c r="B3031" s="226"/>
      <c r="C3031" s="227"/>
      <c r="D3031" s="227"/>
      <c r="E3031" s="227"/>
      <c r="F3031" s="227"/>
      <c r="G3031" s="253"/>
      <c r="H3031" s="227"/>
      <c r="I3031" s="253"/>
      <c r="J3031" s="227"/>
      <c r="K3031" s="253"/>
      <c r="L3031" s="8"/>
      <c r="M3031" s="253"/>
      <c r="N3031" s="227"/>
      <c r="O3031" s="227"/>
    </row>
    <row r="3032" spans="2:15" x14ac:dyDescent="0.3">
      <c r="B3032" s="226"/>
      <c r="C3032" s="227"/>
      <c r="D3032" s="227"/>
      <c r="E3032" s="227"/>
      <c r="F3032" s="227"/>
      <c r="G3032" s="253"/>
      <c r="H3032" s="227"/>
      <c r="I3032" s="253"/>
      <c r="J3032" s="227"/>
      <c r="K3032" s="253"/>
      <c r="L3032" s="8"/>
      <c r="M3032" s="253"/>
      <c r="N3032" s="227"/>
      <c r="O3032" s="227"/>
    </row>
    <row r="3033" spans="2:15" x14ac:dyDescent="0.3">
      <c r="B3033" s="226"/>
      <c r="C3033" s="227"/>
      <c r="D3033" s="227"/>
      <c r="E3033" s="227"/>
      <c r="F3033" s="227"/>
      <c r="G3033" s="253"/>
      <c r="H3033" s="227"/>
      <c r="I3033" s="253"/>
      <c r="J3033" s="227"/>
      <c r="K3033" s="253"/>
      <c r="L3033" s="8"/>
      <c r="M3033" s="253"/>
      <c r="N3033" s="227"/>
      <c r="O3033" s="227"/>
    </row>
    <row r="3034" spans="2:15" x14ac:dyDescent="0.3">
      <c r="B3034" s="226"/>
      <c r="C3034" s="227"/>
      <c r="D3034" s="227"/>
      <c r="E3034" s="227"/>
      <c r="F3034" s="227"/>
      <c r="G3034" s="253"/>
      <c r="H3034" s="227"/>
      <c r="I3034" s="253"/>
      <c r="J3034" s="227"/>
      <c r="K3034" s="253"/>
      <c r="L3034" s="8"/>
      <c r="M3034" s="253"/>
      <c r="N3034" s="227"/>
      <c r="O3034" s="227"/>
    </row>
    <row r="3035" spans="2:15" x14ac:dyDescent="0.3">
      <c r="B3035" s="226"/>
      <c r="C3035" s="227"/>
      <c r="D3035" s="227"/>
      <c r="E3035" s="227"/>
      <c r="F3035" s="227"/>
      <c r="G3035" s="253"/>
      <c r="H3035" s="227"/>
      <c r="I3035" s="253"/>
      <c r="J3035" s="227"/>
      <c r="K3035" s="253"/>
      <c r="L3035" s="8"/>
      <c r="M3035" s="253"/>
      <c r="N3035" s="227"/>
      <c r="O3035" s="227"/>
    </row>
    <row r="3036" spans="2:15" x14ac:dyDescent="0.3">
      <c r="B3036" s="226"/>
      <c r="C3036" s="227"/>
      <c r="D3036" s="227"/>
      <c r="E3036" s="227"/>
      <c r="F3036" s="227"/>
      <c r="G3036" s="253"/>
      <c r="H3036" s="227"/>
      <c r="I3036" s="253"/>
      <c r="J3036" s="227"/>
      <c r="K3036" s="253"/>
      <c r="L3036" s="8"/>
      <c r="M3036" s="253"/>
      <c r="N3036" s="227"/>
      <c r="O3036" s="227"/>
    </row>
    <row r="3037" spans="2:15" x14ac:dyDescent="0.3">
      <c r="B3037" s="226"/>
      <c r="C3037" s="227"/>
      <c r="D3037" s="227"/>
      <c r="E3037" s="227"/>
      <c r="F3037" s="227"/>
      <c r="G3037" s="253"/>
      <c r="H3037" s="227"/>
      <c r="I3037" s="253"/>
      <c r="J3037" s="227"/>
      <c r="K3037" s="253"/>
      <c r="L3037" s="8"/>
      <c r="M3037" s="253"/>
      <c r="N3037" s="227"/>
      <c r="O3037" s="227"/>
    </row>
    <row r="3038" spans="2:15" x14ac:dyDescent="0.3">
      <c r="B3038" s="226"/>
      <c r="C3038" s="227"/>
      <c r="D3038" s="227"/>
      <c r="E3038" s="227"/>
      <c r="F3038" s="227"/>
      <c r="G3038" s="253"/>
      <c r="H3038" s="227"/>
      <c r="I3038" s="253"/>
      <c r="J3038" s="227"/>
      <c r="K3038" s="253"/>
      <c r="L3038" s="8"/>
      <c r="M3038" s="253"/>
      <c r="N3038" s="227"/>
      <c r="O3038" s="227"/>
    </row>
    <row r="3039" spans="2:15" x14ac:dyDescent="0.3">
      <c r="B3039" s="226"/>
      <c r="C3039" s="227"/>
      <c r="D3039" s="227"/>
      <c r="E3039" s="227"/>
      <c r="F3039" s="227"/>
      <c r="G3039" s="253"/>
      <c r="H3039" s="227"/>
      <c r="I3039" s="253"/>
      <c r="J3039" s="227"/>
      <c r="K3039" s="253"/>
      <c r="L3039" s="8"/>
      <c r="M3039" s="253"/>
      <c r="N3039" s="227"/>
      <c r="O3039" s="227"/>
    </row>
    <row r="3040" spans="2:15" x14ac:dyDescent="0.3">
      <c r="B3040" s="226"/>
      <c r="C3040" s="227"/>
      <c r="D3040" s="227"/>
      <c r="E3040" s="227"/>
      <c r="F3040" s="227"/>
      <c r="G3040" s="253"/>
      <c r="H3040" s="227"/>
      <c r="I3040" s="253"/>
      <c r="J3040" s="227"/>
      <c r="K3040" s="253"/>
      <c r="L3040" s="8"/>
      <c r="M3040" s="253"/>
      <c r="N3040" s="227"/>
      <c r="O3040" s="227"/>
    </row>
    <row r="3041" spans="2:15" x14ac:dyDescent="0.3">
      <c r="B3041" s="226"/>
      <c r="C3041" s="227"/>
      <c r="D3041" s="227"/>
      <c r="E3041" s="227"/>
      <c r="F3041" s="227"/>
      <c r="G3041" s="253"/>
      <c r="H3041" s="227"/>
      <c r="I3041" s="253"/>
      <c r="J3041" s="227"/>
      <c r="K3041" s="253"/>
      <c r="L3041" s="8"/>
      <c r="M3041" s="253"/>
      <c r="N3041" s="227"/>
      <c r="O3041" s="227"/>
    </row>
    <row r="3042" spans="2:15" x14ac:dyDescent="0.3">
      <c r="B3042" s="226"/>
      <c r="C3042" s="227"/>
      <c r="D3042" s="227"/>
      <c r="E3042" s="227"/>
      <c r="F3042" s="227"/>
      <c r="G3042" s="253"/>
      <c r="H3042" s="227"/>
      <c r="I3042" s="253"/>
      <c r="J3042" s="227"/>
      <c r="K3042" s="253"/>
      <c r="L3042" s="8"/>
      <c r="M3042" s="253"/>
      <c r="N3042" s="227"/>
      <c r="O3042" s="227"/>
    </row>
    <row r="3043" spans="2:15" x14ac:dyDescent="0.3">
      <c r="B3043" s="226"/>
      <c r="C3043" s="227"/>
      <c r="D3043" s="227"/>
      <c r="E3043" s="227"/>
      <c r="F3043" s="227"/>
      <c r="G3043" s="253"/>
      <c r="H3043" s="227"/>
      <c r="I3043" s="253"/>
      <c r="J3043" s="227"/>
      <c r="K3043" s="253"/>
      <c r="L3043" s="8"/>
      <c r="M3043" s="253"/>
      <c r="N3043" s="227"/>
      <c r="O3043" s="227"/>
    </row>
    <row r="3044" spans="2:15" x14ac:dyDescent="0.3">
      <c r="B3044" s="226"/>
      <c r="C3044" s="227"/>
      <c r="D3044" s="227"/>
      <c r="E3044" s="227"/>
      <c r="F3044" s="227"/>
      <c r="G3044" s="253"/>
      <c r="H3044" s="227"/>
      <c r="I3044" s="253"/>
      <c r="J3044" s="227"/>
      <c r="K3044" s="253"/>
      <c r="L3044" s="8"/>
      <c r="M3044" s="253"/>
      <c r="N3044" s="227"/>
      <c r="O3044" s="227"/>
    </row>
    <row r="3045" spans="2:15" x14ac:dyDescent="0.3">
      <c r="B3045" s="226"/>
      <c r="C3045" s="227"/>
      <c r="D3045" s="227"/>
      <c r="E3045" s="227"/>
      <c r="F3045" s="227"/>
      <c r="G3045" s="253"/>
      <c r="H3045" s="227"/>
      <c r="I3045" s="253"/>
      <c r="J3045" s="227"/>
      <c r="K3045" s="253"/>
      <c r="L3045" s="8"/>
      <c r="M3045" s="253"/>
      <c r="N3045" s="227"/>
      <c r="O3045" s="227"/>
    </row>
    <row r="3046" spans="2:15" x14ac:dyDescent="0.3">
      <c r="B3046" s="226"/>
      <c r="C3046" s="227"/>
      <c r="D3046" s="227"/>
      <c r="E3046" s="227"/>
      <c r="F3046" s="227"/>
      <c r="G3046" s="253"/>
      <c r="H3046" s="227"/>
      <c r="I3046" s="253"/>
      <c r="J3046" s="227"/>
      <c r="K3046" s="253"/>
      <c r="L3046" s="8"/>
      <c r="M3046" s="253"/>
      <c r="N3046" s="227"/>
      <c r="O3046" s="227"/>
    </row>
    <row r="3047" spans="2:15" x14ac:dyDescent="0.3">
      <c r="B3047" s="226"/>
      <c r="C3047" s="227"/>
      <c r="D3047" s="227"/>
      <c r="E3047" s="227"/>
      <c r="F3047" s="227"/>
      <c r="G3047" s="253"/>
      <c r="H3047" s="227"/>
      <c r="I3047" s="253"/>
      <c r="J3047" s="227"/>
      <c r="K3047" s="253"/>
      <c r="L3047" s="8"/>
      <c r="M3047" s="253"/>
      <c r="N3047" s="227"/>
      <c r="O3047" s="227"/>
    </row>
    <row r="3048" spans="2:15" x14ac:dyDescent="0.3">
      <c r="B3048" s="226"/>
      <c r="C3048" s="227"/>
      <c r="D3048" s="227"/>
      <c r="E3048" s="227"/>
      <c r="F3048" s="227"/>
      <c r="G3048" s="253"/>
      <c r="H3048" s="227"/>
      <c r="I3048" s="253"/>
      <c r="J3048" s="227"/>
      <c r="K3048" s="253"/>
      <c r="L3048" s="8"/>
      <c r="M3048" s="253"/>
      <c r="N3048" s="227"/>
      <c r="O3048" s="227"/>
    </row>
    <row r="3049" spans="2:15" x14ac:dyDescent="0.3">
      <c r="B3049" s="226"/>
      <c r="C3049" s="227"/>
      <c r="D3049" s="227"/>
      <c r="E3049" s="227"/>
      <c r="F3049" s="227"/>
      <c r="G3049" s="253"/>
      <c r="H3049" s="227"/>
      <c r="I3049" s="253"/>
      <c r="J3049" s="227"/>
      <c r="K3049" s="253"/>
      <c r="L3049" s="8"/>
      <c r="M3049" s="253"/>
      <c r="N3049" s="227"/>
      <c r="O3049" s="227"/>
    </row>
    <row r="3050" spans="2:15" x14ac:dyDescent="0.3">
      <c r="B3050" s="226"/>
      <c r="C3050" s="227"/>
      <c r="D3050" s="227"/>
      <c r="E3050" s="227"/>
      <c r="F3050" s="227"/>
      <c r="G3050" s="253"/>
      <c r="H3050" s="227"/>
      <c r="I3050" s="253"/>
      <c r="J3050" s="227"/>
      <c r="K3050" s="253"/>
      <c r="L3050" s="8"/>
      <c r="M3050" s="253"/>
      <c r="N3050" s="227"/>
      <c r="O3050" s="227"/>
    </row>
    <row r="3051" spans="2:15" x14ac:dyDescent="0.3">
      <c r="B3051" s="226"/>
      <c r="C3051" s="227"/>
      <c r="D3051" s="227"/>
      <c r="E3051" s="227"/>
      <c r="F3051" s="227"/>
      <c r="G3051" s="253"/>
      <c r="H3051" s="227"/>
      <c r="I3051" s="253"/>
      <c r="J3051" s="227"/>
      <c r="K3051" s="253"/>
      <c r="L3051" s="8"/>
      <c r="M3051" s="253"/>
      <c r="N3051" s="227"/>
      <c r="O3051" s="227"/>
    </row>
    <row r="3052" spans="2:15" x14ac:dyDescent="0.3">
      <c r="B3052" s="226"/>
      <c r="C3052" s="227"/>
      <c r="D3052" s="227"/>
      <c r="E3052" s="227"/>
      <c r="F3052" s="227"/>
      <c r="G3052" s="253"/>
      <c r="H3052" s="227"/>
      <c r="I3052" s="253"/>
      <c r="J3052" s="227"/>
      <c r="K3052" s="253"/>
      <c r="L3052" s="8"/>
      <c r="M3052" s="253"/>
      <c r="N3052" s="227"/>
      <c r="O3052" s="227"/>
    </row>
    <row r="3053" spans="2:15" x14ac:dyDescent="0.3">
      <c r="B3053" s="226"/>
      <c r="C3053" s="227"/>
      <c r="D3053" s="227"/>
      <c r="E3053" s="227"/>
      <c r="F3053" s="227"/>
      <c r="G3053" s="253"/>
      <c r="H3053" s="227"/>
      <c r="I3053" s="253"/>
      <c r="J3053" s="227"/>
      <c r="K3053" s="253"/>
      <c r="L3053" s="8"/>
      <c r="M3053" s="253"/>
      <c r="N3053" s="227"/>
      <c r="O3053" s="227"/>
    </row>
    <row r="3054" spans="2:15" x14ac:dyDescent="0.3">
      <c r="B3054" s="226"/>
      <c r="C3054" s="227"/>
      <c r="D3054" s="227"/>
      <c r="E3054" s="227"/>
      <c r="F3054" s="227"/>
      <c r="G3054" s="253"/>
      <c r="H3054" s="227"/>
      <c r="I3054" s="253"/>
      <c r="J3054" s="227"/>
      <c r="K3054" s="253"/>
      <c r="L3054" s="8"/>
      <c r="M3054" s="253"/>
      <c r="N3054" s="227"/>
      <c r="O3054" s="227"/>
    </row>
    <row r="3055" spans="2:15" x14ac:dyDescent="0.3">
      <c r="B3055" s="226"/>
      <c r="C3055" s="227"/>
      <c r="D3055" s="227"/>
      <c r="E3055" s="227"/>
      <c r="F3055" s="227"/>
      <c r="G3055" s="253"/>
      <c r="H3055" s="227"/>
      <c r="I3055" s="253"/>
      <c r="J3055" s="227"/>
      <c r="K3055" s="253"/>
      <c r="L3055" s="8"/>
      <c r="M3055" s="253"/>
      <c r="N3055" s="227"/>
      <c r="O3055" s="227"/>
    </row>
    <row r="3056" spans="2:15" x14ac:dyDescent="0.3">
      <c r="B3056" s="226"/>
      <c r="C3056" s="227"/>
      <c r="D3056" s="227"/>
      <c r="E3056" s="227"/>
      <c r="F3056" s="227"/>
      <c r="G3056" s="253"/>
      <c r="H3056" s="227"/>
      <c r="I3056" s="253"/>
      <c r="J3056" s="227"/>
      <c r="K3056" s="253"/>
      <c r="L3056" s="8"/>
      <c r="M3056" s="253"/>
      <c r="N3056" s="227"/>
      <c r="O3056" s="227"/>
    </row>
    <row r="3057" spans="2:15" x14ac:dyDescent="0.3">
      <c r="B3057" s="226"/>
      <c r="C3057" s="227"/>
      <c r="D3057" s="227"/>
      <c r="E3057" s="227"/>
      <c r="F3057" s="227"/>
      <c r="G3057" s="253"/>
      <c r="H3057" s="227"/>
      <c r="I3057" s="253"/>
      <c r="J3057" s="227"/>
      <c r="K3057" s="253"/>
      <c r="L3057" s="8"/>
      <c r="M3057" s="253"/>
      <c r="N3057" s="227"/>
      <c r="O3057" s="227"/>
    </row>
    <row r="3058" spans="2:15" x14ac:dyDescent="0.3">
      <c r="B3058" s="226"/>
      <c r="C3058" s="227"/>
      <c r="D3058" s="227"/>
      <c r="E3058" s="227"/>
      <c r="F3058" s="227"/>
      <c r="G3058" s="253"/>
      <c r="H3058" s="227"/>
      <c r="I3058" s="253"/>
      <c r="J3058" s="227"/>
      <c r="K3058" s="253"/>
      <c r="L3058" s="8"/>
      <c r="M3058" s="253"/>
      <c r="N3058" s="227"/>
      <c r="O3058" s="227"/>
    </row>
    <row r="3059" spans="2:15" x14ac:dyDescent="0.3">
      <c r="B3059" s="226"/>
      <c r="C3059" s="227"/>
      <c r="D3059" s="227"/>
      <c r="E3059" s="227"/>
      <c r="F3059" s="227"/>
      <c r="G3059" s="253"/>
      <c r="H3059" s="227"/>
      <c r="I3059" s="253"/>
      <c r="J3059" s="227"/>
      <c r="K3059" s="253"/>
      <c r="L3059" s="8"/>
      <c r="M3059" s="253"/>
      <c r="N3059" s="227"/>
      <c r="O3059" s="227"/>
    </row>
    <row r="3060" spans="2:15" x14ac:dyDescent="0.3">
      <c r="B3060" s="226"/>
      <c r="C3060" s="227"/>
      <c r="D3060" s="227"/>
      <c r="E3060" s="227"/>
      <c r="F3060" s="227"/>
      <c r="G3060" s="253"/>
      <c r="H3060" s="227"/>
      <c r="I3060" s="253"/>
      <c r="J3060" s="227"/>
      <c r="K3060" s="253"/>
      <c r="L3060" s="8"/>
      <c r="M3060" s="253"/>
      <c r="N3060" s="227"/>
      <c r="O3060" s="227"/>
    </row>
    <row r="3061" spans="2:15" x14ac:dyDescent="0.3">
      <c r="B3061" s="226"/>
      <c r="C3061" s="227"/>
      <c r="D3061" s="227"/>
      <c r="E3061" s="227"/>
      <c r="F3061" s="227"/>
      <c r="G3061" s="253"/>
      <c r="H3061" s="227"/>
      <c r="I3061" s="253"/>
      <c r="J3061" s="227"/>
      <c r="K3061" s="253"/>
      <c r="L3061" s="8"/>
      <c r="M3061" s="253"/>
      <c r="N3061" s="227"/>
      <c r="O3061" s="227"/>
    </row>
    <row r="3062" spans="2:15" x14ac:dyDescent="0.3">
      <c r="B3062" s="226"/>
      <c r="C3062" s="227"/>
      <c r="D3062" s="227"/>
      <c r="E3062" s="227"/>
      <c r="F3062" s="227"/>
      <c r="G3062" s="253"/>
      <c r="H3062" s="227"/>
      <c r="I3062" s="253"/>
      <c r="J3062" s="227"/>
      <c r="K3062" s="253"/>
      <c r="L3062" s="8"/>
      <c r="M3062" s="253"/>
      <c r="N3062" s="227"/>
      <c r="O3062" s="227"/>
    </row>
    <row r="3063" spans="2:15" x14ac:dyDescent="0.3">
      <c r="B3063" s="226"/>
      <c r="C3063" s="227"/>
      <c r="D3063" s="227"/>
      <c r="E3063" s="227"/>
      <c r="F3063" s="227"/>
      <c r="G3063" s="253"/>
      <c r="H3063" s="227"/>
      <c r="I3063" s="253"/>
      <c r="J3063" s="227"/>
      <c r="K3063" s="253"/>
      <c r="L3063" s="8"/>
      <c r="M3063" s="253"/>
      <c r="N3063" s="227"/>
      <c r="O3063" s="227"/>
    </row>
    <row r="3064" spans="2:15" x14ac:dyDescent="0.3">
      <c r="B3064" s="226"/>
      <c r="C3064" s="227"/>
      <c r="D3064" s="227"/>
      <c r="E3064" s="227"/>
      <c r="F3064" s="227"/>
      <c r="G3064" s="253"/>
      <c r="H3064" s="227"/>
      <c r="I3064" s="253"/>
      <c r="J3064" s="227"/>
      <c r="K3064" s="253"/>
      <c r="L3064" s="8"/>
      <c r="M3064" s="253"/>
      <c r="N3064" s="227"/>
      <c r="O3064" s="227"/>
    </row>
    <row r="3065" spans="2:15" x14ac:dyDescent="0.3">
      <c r="B3065" s="226"/>
      <c r="C3065" s="227"/>
      <c r="D3065" s="227"/>
      <c r="E3065" s="227"/>
      <c r="F3065" s="227"/>
      <c r="G3065" s="253"/>
      <c r="H3065" s="227"/>
      <c r="I3065" s="253"/>
      <c r="J3065" s="227"/>
      <c r="K3065" s="253"/>
      <c r="L3065" s="8"/>
      <c r="M3065" s="253"/>
      <c r="N3065" s="227"/>
      <c r="O3065" s="227"/>
    </row>
    <row r="3066" spans="2:15" x14ac:dyDescent="0.3">
      <c r="B3066" s="226"/>
      <c r="C3066" s="227"/>
      <c r="D3066" s="227"/>
      <c r="E3066" s="227"/>
      <c r="F3066" s="227"/>
      <c r="G3066" s="253"/>
      <c r="H3066" s="227"/>
      <c r="I3066" s="253"/>
      <c r="J3066" s="227"/>
      <c r="K3066" s="253"/>
      <c r="L3066" s="8"/>
      <c r="M3066" s="253"/>
      <c r="N3066" s="227"/>
      <c r="O3066" s="227"/>
    </row>
    <row r="3067" spans="2:15" x14ac:dyDescent="0.3">
      <c r="B3067" s="226"/>
      <c r="C3067" s="227"/>
      <c r="D3067" s="227"/>
      <c r="E3067" s="227"/>
      <c r="F3067" s="227"/>
      <c r="G3067" s="253"/>
      <c r="H3067" s="227"/>
      <c r="I3067" s="253"/>
      <c r="J3067" s="227"/>
      <c r="K3067" s="253"/>
      <c r="L3067" s="8"/>
      <c r="M3067" s="253"/>
      <c r="N3067" s="227"/>
      <c r="O3067" s="227"/>
    </row>
    <row r="3068" spans="2:15" x14ac:dyDescent="0.3">
      <c r="B3068" s="226"/>
      <c r="C3068" s="227"/>
      <c r="D3068" s="227"/>
      <c r="E3068" s="227"/>
      <c r="F3068" s="227"/>
      <c r="G3068" s="253"/>
      <c r="H3068" s="227"/>
      <c r="I3068" s="253"/>
      <c r="J3068" s="227"/>
      <c r="K3068" s="253"/>
      <c r="L3068" s="8"/>
      <c r="M3068" s="253"/>
      <c r="N3068" s="227"/>
      <c r="O3068" s="227"/>
    </row>
    <row r="3069" spans="2:15" x14ac:dyDescent="0.3">
      <c r="B3069" s="226"/>
      <c r="C3069" s="227"/>
      <c r="D3069" s="227"/>
      <c r="E3069" s="227"/>
      <c r="F3069" s="227"/>
      <c r="G3069" s="253"/>
      <c r="H3069" s="227"/>
      <c r="I3069" s="253"/>
      <c r="J3069" s="227"/>
      <c r="K3069" s="253"/>
      <c r="L3069" s="8"/>
      <c r="M3069" s="253"/>
      <c r="N3069" s="227"/>
      <c r="O3069" s="227"/>
    </row>
    <row r="3070" spans="2:15" x14ac:dyDescent="0.3">
      <c r="B3070" s="226"/>
      <c r="C3070" s="227"/>
      <c r="D3070" s="227"/>
      <c r="E3070" s="227"/>
      <c r="F3070" s="227"/>
      <c r="G3070" s="253"/>
      <c r="H3070" s="227"/>
      <c r="I3070" s="253"/>
      <c r="J3070" s="227"/>
      <c r="K3070" s="253"/>
      <c r="L3070" s="8"/>
      <c r="M3070" s="253"/>
      <c r="N3070" s="227"/>
      <c r="O3070" s="227"/>
    </row>
    <row r="3071" spans="2:15" x14ac:dyDescent="0.3">
      <c r="B3071" s="226"/>
      <c r="C3071" s="227"/>
      <c r="D3071" s="227"/>
      <c r="E3071" s="227"/>
      <c r="F3071" s="227"/>
      <c r="G3071" s="253"/>
      <c r="H3071" s="227"/>
      <c r="I3071" s="253"/>
      <c r="J3071" s="227"/>
      <c r="K3071" s="253"/>
      <c r="L3071" s="8"/>
      <c r="M3071" s="253"/>
      <c r="N3071" s="227"/>
      <c r="O3071" s="227"/>
    </row>
    <row r="3072" spans="2:15" x14ac:dyDescent="0.3">
      <c r="B3072" s="226"/>
      <c r="C3072" s="227"/>
      <c r="D3072" s="227"/>
      <c r="E3072" s="227"/>
      <c r="F3072" s="227"/>
      <c r="G3072" s="253"/>
      <c r="H3072" s="227"/>
      <c r="I3072" s="253"/>
      <c r="J3072" s="227"/>
      <c r="K3072" s="253"/>
      <c r="L3072" s="8"/>
      <c r="M3072" s="253"/>
      <c r="N3072" s="227"/>
      <c r="O3072" s="227"/>
    </row>
    <row r="3073" spans="2:15" x14ac:dyDescent="0.3">
      <c r="B3073" s="226"/>
      <c r="C3073" s="227"/>
      <c r="D3073" s="227"/>
      <c r="E3073" s="227"/>
      <c r="F3073" s="227"/>
      <c r="G3073" s="253"/>
      <c r="H3073" s="227"/>
      <c r="I3073" s="253"/>
      <c r="J3073" s="227"/>
      <c r="K3073" s="253"/>
      <c r="L3073" s="8"/>
      <c r="M3073" s="253"/>
      <c r="N3073" s="227"/>
      <c r="O3073" s="227"/>
    </row>
    <row r="3074" spans="2:15" x14ac:dyDescent="0.3">
      <c r="B3074" s="226"/>
      <c r="C3074" s="227"/>
      <c r="D3074" s="227"/>
      <c r="E3074" s="227"/>
      <c r="F3074" s="227"/>
      <c r="G3074" s="253"/>
      <c r="H3074" s="227"/>
      <c r="I3074" s="253"/>
      <c r="J3074" s="227"/>
      <c r="K3074" s="253"/>
      <c r="L3074" s="8"/>
      <c r="M3074" s="253"/>
      <c r="N3074" s="227"/>
      <c r="O3074" s="227"/>
    </row>
    <row r="3075" spans="2:15" x14ac:dyDescent="0.3">
      <c r="B3075" s="226"/>
      <c r="C3075" s="227"/>
      <c r="D3075" s="227"/>
      <c r="E3075" s="227"/>
      <c r="F3075" s="227"/>
      <c r="G3075" s="253"/>
      <c r="H3075" s="227"/>
      <c r="I3075" s="253"/>
      <c r="J3075" s="227"/>
      <c r="K3075" s="253"/>
      <c r="L3075" s="8"/>
      <c r="M3075" s="253"/>
      <c r="N3075" s="227"/>
      <c r="O3075" s="227"/>
    </row>
    <row r="3076" spans="2:15" x14ac:dyDescent="0.3">
      <c r="B3076" s="226"/>
      <c r="C3076" s="227"/>
      <c r="D3076" s="227"/>
      <c r="E3076" s="227"/>
      <c r="F3076" s="227"/>
      <c r="G3076" s="253"/>
      <c r="H3076" s="227"/>
      <c r="I3076" s="253"/>
      <c r="J3076" s="227"/>
      <c r="K3076" s="253"/>
      <c r="L3076" s="8"/>
      <c r="M3076" s="253"/>
      <c r="N3076" s="227"/>
      <c r="O3076" s="227"/>
    </row>
    <row r="3077" spans="2:15" x14ac:dyDescent="0.3">
      <c r="B3077" s="226"/>
      <c r="C3077" s="227"/>
      <c r="D3077" s="227"/>
      <c r="E3077" s="227"/>
      <c r="F3077" s="227"/>
      <c r="G3077" s="253"/>
      <c r="H3077" s="227"/>
      <c r="I3077" s="253"/>
      <c r="J3077" s="227"/>
      <c r="K3077" s="253"/>
      <c r="L3077" s="8"/>
      <c r="M3077" s="253"/>
      <c r="N3077" s="227"/>
      <c r="O3077" s="227"/>
    </row>
    <row r="3078" spans="2:15" x14ac:dyDescent="0.3">
      <c r="B3078" s="226"/>
      <c r="C3078" s="227"/>
      <c r="D3078" s="227"/>
      <c r="E3078" s="227"/>
      <c r="F3078" s="227"/>
      <c r="G3078" s="253"/>
      <c r="H3078" s="227"/>
      <c r="I3078" s="253"/>
      <c r="J3078" s="227"/>
      <c r="K3078" s="253"/>
      <c r="L3078" s="8"/>
      <c r="M3078" s="253"/>
      <c r="N3078" s="227"/>
      <c r="O3078" s="227"/>
    </row>
    <row r="3079" spans="2:15" x14ac:dyDescent="0.3">
      <c r="B3079" s="226"/>
      <c r="C3079" s="227"/>
      <c r="D3079" s="227"/>
      <c r="E3079" s="227"/>
      <c r="F3079" s="227"/>
      <c r="G3079" s="253"/>
      <c r="H3079" s="227"/>
      <c r="I3079" s="253"/>
      <c r="J3079" s="227"/>
      <c r="K3079" s="253"/>
      <c r="L3079" s="8"/>
      <c r="M3079" s="253"/>
      <c r="N3079" s="227"/>
      <c r="O3079" s="227"/>
    </row>
    <row r="3080" spans="2:15" x14ac:dyDescent="0.3">
      <c r="B3080" s="226"/>
      <c r="C3080" s="227"/>
      <c r="D3080" s="227"/>
      <c r="E3080" s="227"/>
      <c r="F3080" s="227"/>
      <c r="G3080" s="253"/>
      <c r="H3080" s="227"/>
      <c r="I3080" s="253"/>
      <c r="J3080" s="227"/>
      <c r="K3080" s="253"/>
      <c r="L3080" s="8"/>
      <c r="M3080" s="253"/>
      <c r="N3080" s="227"/>
      <c r="O3080" s="227"/>
    </row>
    <row r="3081" spans="2:15" x14ac:dyDescent="0.3">
      <c r="B3081" s="226"/>
      <c r="C3081" s="227"/>
      <c r="D3081" s="227"/>
      <c r="E3081" s="227"/>
      <c r="F3081" s="227"/>
      <c r="G3081" s="253"/>
      <c r="H3081" s="227"/>
      <c r="I3081" s="253"/>
      <c r="J3081" s="227"/>
      <c r="K3081" s="253"/>
      <c r="L3081" s="8"/>
      <c r="M3081" s="253"/>
      <c r="N3081" s="227"/>
      <c r="O3081" s="227"/>
    </row>
    <row r="3082" spans="2:15" x14ac:dyDescent="0.3">
      <c r="B3082" s="226"/>
      <c r="C3082" s="227"/>
      <c r="D3082" s="227"/>
      <c r="E3082" s="227"/>
      <c r="F3082" s="227"/>
      <c r="G3082" s="253"/>
      <c r="H3082" s="227"/>
      <c r="I3082" s="253"/>
      <c r="J3082" s="227"/>
      <c r="K3082" s="253"/>
      <c r="L3082" s="8"/>
      <c r="M3082" s="253"/>
      <c r="N3082" s="227"/>
      <c r="O3082" s="227"/>
    </row>
    <row r="3083" spans="2:15" x14ac:dyDescent="0.3">
      <c r="B3083" s="226"/>
      <c r="C3083" s="227"/>
      <c r="D3083" s="227"/>
      <c r="E3083" s="227"/>
      <c r="F3083" s="227"/>
      <c r="G3083" s="253"/>
      <c r="H3083" s="227"/>
      <c r="I3083" s="253"/>
      <c r="J3083" s="227"/>
      <c r="K3083" s="253"/>
      <c r="L3083" s="8"/>
      <c r="M3083" s="253"/>
      <c r="N3083" s="227"/>
      <c r="O3083" s="227"/>
    </row>
    <row r="3084" spans="2:15" x14ac:dyDescent="0.3">
      <c r="B3084" s="226"/>
      <c r="C3084" s="227"/>
      <c r="D3084" s="227"/>
      <c r="E3084" s="227"/>
      <c r="F3084" s="227"/>
      <c r="G3084" s="253"/>
      <c r="H3084" s="227"/>
      <c r="I3084" s="253"/>
      <c r="J3084" s="227"/>
      <c r="K3084" s="253"/>
      <c r="L3084" s="8"/>
      <c r="M3084" s="253"/>
      <c r="N3084" s="227"/>
      <c r="O3084" s="227"/>
    </row>
    <row r="3085" spans="2:15" x14ac:dyDescent="0.3">
      <c r="B3085" s="226"/>
      <c r="C3085" s="227"/>
      <c r="D3085" s="227"/>
      <c r="E3085" s="227"/>
      <c r="F3085" s="227"/>
      <c r="G3085" s="253"/>
      <c r="H3085" s="227"/>
      <c r="I3085" s="253"/>
      <c r="J3085" s="227"/>
      <c r="K3085" s="253"/>
      <c r="L3085" s="8"/>
      <c r="M3085" s="253"/>
      <c r="N3085" s="227"/>
      <c r="O3085" s="227"/>
    </row>
    <row r="3086" spans="2:15" x14ac:dyDescent="0.3">
      <c r="B3086" s="226"/>
      <c r="C3086" s="227"/>
      <c r="D3086" s="227"/>
      <c r="E3086" s="227"/>
      <c r="F3086" s="227"/>
      <c r="G3086" s="253"/>
      <c r="H3086" s="227"/>
      <c r="I3086" s="253"/>
      <c r="J3086" s="227"/>
      <c r="K3086" s="253"/>
      <c r="L3086" s="8"/>
      <c r="M3086" s="253"/>
      <c r="N3086" s="227"/>
      <c r="O3086" s="227"/>
    </row>
    <row r="3087" spans="2:15" x14ac:dyDescent="0.3">
      <c r="B3087" s="226"/>
      <c r="C3087" s="227"/>
      <c r="D3087" s="227"/>
      <c r="E3087" s="227"/>
      <c r="F3087" s="227"/>
      <c r="G3087" s="253"/>
      <c r="H3087" s="227"/>
      <c r="I3087" s="253"/>
      <c r="J3087" s="227"/>
      <c r="K3087" s="253"/>
      <c r="L3087" s="8"/>
      <c r="M3087" s="253"/>
      <c r="N3087" s="227"/>
      <c r="O3087" s="227"/>
    </row>
    <row r="3088" spans="2:15" x14ac:dyDescent="0.3">
      <c r="B3088" s="226"/>
      <c r="C3088" s="227"/>
      <c r="D3088" s="227"/>
      <c r="E3088" s="227"/>
      <c r="F3088" s="227"/>
      <c r="G3088" s="253"/>
      <c r="H3088" s="227"/>
      <c r="I3088" s="253"/>
      <c r="J3088" s="227"/>
      <c r="K3088" s="253"/>
      <c r="L3088" s="8"/>
      <c r="M3088" s="253"/>
      <c r="N3088" s="227"/>
      <c r="O3088" s="227"/>
    </row>
    <row r="3089" spans="2:15" x14ac:dyDescent="0.3">
      <c r="B3089" s="226"/>
      <c r="C3089" s="227"/>
      <c r="D3089" s="227"/>
      <c r="E3089" s="227"/>
      <c r="F3089" s="227"/>
      <c r="G3089" s="253"/>
      <c r="H3089" s="227"/>
      <c r="I3089" s="253"/>
      <c r="J3089" s="227"/>
      <c r="K3089" s="253"/>
      <c r="L3089" s="8"/>
      <c r="M3089" s="253"/>
      <c r="N3089" s="227"/>
      <c r="O3089" s="227"/>
    </row>
    <row r="3090" spans="2:15" x14ac:dyDescent="0.3">
      <c r="B3090" s="226"/>
      <c r="C3090" s="227"/>
      <c r="D3090" s="227"/>
      <c r="E3090" s="227"/>
      <c r="F3090" s="227"/>
      <c r="G3090" s="253"/>
      <c r="H3090" s="227"/>
      <c r="I3090" s="253"/>
      <c r="J3090" s="227"/>
      <c r="K3090" s="253"/>
      <c r="L3090" s="8"/>
      <c r="M3090" s="253"/>
      <c r="N3090" s="227"/>
      <c r="O3090" s="227"/>
    </row>
    <row r="3091" spans="2:15" x14ac:dyDescent="0.3">
      <c r="B3091" s="226"/>
      <c r="C3091" s="227"/>
      <c r="D3091" s="227"/>
      <c r="E3091" s="227"/>
      <c r="F3091" s="227"/>
      <c r="G3091" s="253"/>
      <c r="H3091" s="227"/>
      <c r="I3091" s="253"/>
      <c r="J3091" s="227"/>
      <c r="K3091" s="253"/>
      <c r="L3091" s="8"/>
      <c r="M3091" s="253"/>
      <c r="N3091" s="227"/>
      <c r="O3091" s="227"/>
    </row>
    <row r="3092" spans="2:15" x14ac:dyDescent="0.3">
      <c r="B3092" s="226"/>
      <c r="C3092" s="227"/>
      <c r="D3092" s="227"/>
      <c r="E3092" s="227"/>
      <c r="F3092" s="227"/>
      <c r="G3092" s="253"/>
      <c r="H3092" s="227"/>
      <c r="I3092" s="253"/>
      <c r="J3092" s="227"/>
      <c r="K3092" s="253"/>
      <c r="L3092" s="8"/>
      <c r="M3092" s="253"/>
      <c r="N3092" s="227"/>
      <c r="O3092" s="227"/>
    </row>
    <row r="3093" spans="2:15" x14ac:dyDescent="0.3">
      <c r="B3093" s="226"/>
      <c r="C3093" s="227"/>
      <c r="D3093" s="227"/>
      <c r="E3093" s="227"/>
      <c r="F3093" s="227"/>
      <c r="G3093" s="253"/>
      <c r="H3093" s="227"/>
      <c r="I3093" s="253"/>
      <c r="J3093" s="227"/>
      <c r="K3093" s="253"/>
      <c r="L3093" s="8"/>
      <c r="M3093" s="253"/>
      <c r="N3093" s="227"/>
      <c r="O3093" s="227"/>
    </row>
    <row r="3094" spans="2:15" x14ac:dyDescent="0.3">
      <c r="B3094" s="226"/>
      <c r="C3094" s="227"/>
      <c r="D3094" s="227"/>
      <c r="E3094" s="227"/>
      <c r="F3094" s="227"/>
      <c r="G3094" s="253"/>
      <c r="H3094" s="227"/>
      <c r="I3094" s="253"/>
      <c r="J3094" s="227"/>
      <c r="K3094" s="253"/>
      <c r="L3094" s="8"/>
      <c r="M3094" s="253"/>
      <c r="N3094" s="227"/>
      <c r="O3094" s="227"/>
    </row>
    <row r="3095" spans="2:15" x14ac:dyDescent="0.3">
      <c r="B3095" s="226"/>
      <c r="C3095" s="227"/>
      <c r="D3095" s="227"/>
      <c r="E3095" s="227"/>
      <c r="F3095" s="227"/>
      <c r="G3095" s="253"/>
      <c r="H3095" s="227"/>
      <c r="I3095" s="253"/>
      <c r="J3095" s="227"/>
      <c r="K3095" s="253"/>
      <c r="L3095" s="8"/>
      <c r="M3095" s="253"/>
      <c r="N3095" s="227"/>
      <c r="O3095" s="227"/>
    </row>
    <row r="3096" spans="2:15" x14ac:dyDescent="0.3">
      <c r="B3096" s="226"/>
      <c r="C3096" s="227"/>
      <c r="D3096" s="227"/>
      <c r="E3096" s="227"/>
      <c r="F3096" s="227"/>
      <c r="G3096" s="253"/>
      <c r="H3096" s="227"/>
      <c r="I3096" s="253"/>
      <c r="J3096" s="227"/>
      <c r="K3096" s="253"/>
      <c r="L3096" s="8"/>
      <c r="M3096" s="253"/>
      <c r="N3096" s="227"/>
      <c r="O3096" s="227"/>
    </row>
    <row r="3097" spans="2:15" x14ac:dyDescent="0.3">
      <c r="B3097" s="226"/>
      <c r="C3097" s="227"/>
      <c r="D3097" s="227"/>
      <c r="E3097" s="227"/>
      <c r="F3097" s="227"/>
      <c r="G3097" s="253"/>
      <c r="H3097" s="227"/>
      <c r="I3097" s="253"/>
      <c r="J3097" s="227"/>
      <c r="K3097" s="253"/>
      <c r="L3097" s="8"/>
      <c r="M3097" s="253"/>
      <c r="N3097" s="227"/>
      <c r="O3097" s="227"/>
    </row>
    <row r="3098" spans="2:15" x14ac:dyDescent="0.3">
      <c r="B3098" s="226"/>
      <c r="C3098" s="227"/>
      <c r="D3098" s="227"/>
      <c r="E3098" s="227"/>
      <c r="F3098" s="227"/>
      <c r="G3098" s="253"/>
      <c r="H3098" s="227"/>
      <c r="I3098" s="253"/>
      <c r="J3098" s="227"/>
      <c r="K3098" s="253"/>
      <c r="L3098" s="8"/>
      <c r="M3098" s="253"/>
      <c r="N3098" s="227"/>
      <c r="O3098" s="227"/>
    </row>
    <row r="3099" spans="2:15" x14ac:dyDescent="0.3">
      <c r="B3099" s="226"/>
      <c r="C3099" s="227"/>
      <c r="D3099" s="227"/>
      <c r="E3099" s="227"/>
      <c r="F3099" s="227"/>
      <c r="G3099" s="253"/>
      <c r="H3099" s="227"/>
      <c r="I3099" s="253"/>
      <c r="J3099" s="227"/>
      <c r="K3099" s="253"/>
      <c r="L3099" s="8"/>
      <c r="M3099" s="253"/>
      <c r="N3099" s="227"/>
      <c r="O3099" s="227"/>
    </row>
    <row r="3100" spans="2:15" x14ac:dyDescent="0.3">
      <c r="B3100" s="226"/>
      <c r="C3100" s="227"/>
      <c r="D3100" s="227"/>
      <c r="E3100" s="227"/>
      <c r="F3100" s="227"/>
      <c r="G3100" s="253"/>
      <c r="H3100" s="227"/>
      <c r="I3100" s="253"/>
      <c r="J3100" s="227"/>
      <c r="K3100" s="253"/>
      <c r="L3100" s="8"/>
      <c r="M3100" s="253"/>
      <c r="N3100" s="227"/>
      <c r="O3100" s="227"/>
    </row>
    <row r="3101" spans="2:15" x14ac:dyDescent="0.3">
      <c r="B3101" s="226"/>
      <c r="C3101" s="227"/>
      <c r="D3101" s="227"/>
      <c r="E3101" s="227"/>
      <c r="F3101" s="227"/>
      <c r="G3101" s="253"/>
      <c r="H3101" s="227"/>
      <c r="I3101" s="253"/>
      <c r="J3101" s="227"/>
      <c r="K3101" s="253"/>
      <c r="L3101" s="8"/>
      <c r="M3101" s="253"/>
      <c r="N3101" s="227"/>
      <c r="O3101" s="227"/>
    </row>
    <row r="3102" spans="2:15" x14ac:dyDescent="0.3">
      <c r="B3102" s="226"/>
      <c r="C3102" s="227"/>
      <c r="D3102" s="227"/>
      <c r="E3102" s="227"/>
      <c r="F3102" s="227"/>
      <c r="G3102" s="253"/>
      <c r="H3102" s="227"/>
      <c r="I3102" s="253"/>
      <c r="J3102" s="227"/>
      <c r="K3102" s="253"/>
      <c r="L3102" s="8"/>
      <c r="M3102" s="253"/>
      <c r="N3102" s="227"/>
      <c r="O3102" s="227"/>
    </row>
    <row r="3103" spans="2:15" x14ac:dyDescent="0.3">
      <c r="B3103" s="226"/>
      <c r="C3103" s="227"/>
      <c r="D3103" s="227"/>
      <c r="E3103" s="227"/>
      <c r="F3103" s="227"/>
      <c r="G3103" s="253"/>
      <c r="H3103" s="227"/>
      <c r="I3103" s="253"/>
      <c r="J3103" s="227"/>
      <c r="K3103" s="253"/>
      <c r="L3103" s="8"/>
      <c r="M3103" s="253"/>
      <c r="N3103" s="227"/>
      <c r="O3103" s="227"/>
    </row>
    <row r="3104" spans="2:15" x14ac:dyDescent="0.3">
      <c r="B3104" s="226"/>
      <c r="C3104" s="227"/>
      <c r="D3104" s="227"/>
      <c r="E3104" s="227"/>
      <c r="F3104" s="227"/>
      <c r="G3104" s="253"/>
      <c r="H3104" s="227"/>
      <c r="I3104" s="253"/>
      <c r="J3104" s="227"/>
      <c r="K3104" s="253"/>
      <c r="L3104" s="8"/>
      <c r="M3104" s="253"/>
      <c r="N3104" s="227"/>
      <c r="O3104" s="227"/>
    </row>
    <row r="3105" spans="2:15" x14ac:dyDescent="0.3">
      <c r="B3105" s="226"/>
      <c r="C3105" s="227"/>
      <c r="D3105" s="227"/>
      <c r="E3105" s="227"/>
      <c r="F3105" s="227"/>
      <c r="G3105" s="253"/>
      <c r="H3105" s="227"/>
      <c r="I3105" s="253"/>
      <c r="J3105" s="227"/>
      <c r="K3105" s="253"/>
      <c r="L3105" s="8"/>
      <c r="M3105" s="253"/>
      <c r="N3105" s="227"/>
      <c r="O3105" s="227"/>
    </row>
    <row r="3106" spans="2:15" x14ac:dyDescent="0.3">
      <c r="B3106" s="226"/>
      <c r="C3106" s="227"/>
      <c r="D3106" s="227"/>
      <c r="E3106" s="227"/>
      <c r="F3106" s="227"/>
      <c r="G3106" s="253"/>
      <c r="H3106" s="227"/>
      <c r="I3106" s="253"/>
      <c r="J3106" s="227"/>
      <c r="K3106" s="253"/>
      <c r="L3106" s="8"/>
      <c r="M3106" s="253"/>
      <c r="N3106" s="227"/>
      <c r="O3106" s="227"/>
    </row>
    <row r="3107" spans="2:15" x14ac:dyDescent="0.3">
      <c r="B3107" s="226"/>
      <c r="C3107" s="227"/>
      <c r="D3107" s="227"/>
      <c r="E3107" s="227"/>
      <c r="F3107" s="227"/>
      <c r="G3107" s="253"/>
      <c r="H3107" s="227"/>
      <c r="I3107" s="253"/>
      <c r="J3107" s="227"/>
      <c r="K3107" s="253"/>
      <c r="L3107" s="8"/>
      <c r="M3107" s="253"/>
      <c r="N3107" s="227"/>
      <c r="O3107" s="227"/>
    </row>
    <row r="3108" spans="2:15" x14ac:dyDescent="0.3">
      <c r="B3108" s="226"/>
      <c r="C3108" s="227"/>
      <c r="D3108" s="227"/>
      <c r="E3108" s="227"/>
      <c r="F3108" s="227"/>
      <c r="G3108" s="253"/>
      <c r="H3108" s="227"/>
      <c r="I3108" s="253"/>
      <c r="J3108" s="227"/>
      <c r="K3108" s="253"/>
      <c r="L3108" s="8"/>
      <c r="M3108" s="253"/>
      <c r="N3108" s="227"/>
      <c r="O3108" s="227"/>
    </row>
    <row r="3109" spans="2:15" x14ac:dyDescent="0.3">
      <c r="B3109" s="226"/>
      <c r="C3109" s="227"/>
      <c r="D3109" s="227"/>
      <c r="E3109" s="227"/>
      <c r="F3109" s="227"/>
      <c r="G3109" s="253"/>
      <c r="H3109" s="227"/>
      <c r="I3109" s="253"/>
      <c r="J3109" s="227"/>
      <c r="K3109" s="253"/>
      <c r="L3109" s="8"/>
      <c r="M3109" s="253"/>
      <c r="N3109" s="227"/>
      <c r="O3109" s="227"/>
    </row>
    <row r="3110" spans="2:15" x14ac:dyDescent="0.3">
      <c r="B3110" s="226"/>
      <c r="C3110" s="227"/>
      <c r="D3110" s="227"/>
      <c r="E3110" s="227"/>
      <c r="F3110" s="227"/>
      <c r="G3110" s="253"/>
      <c r="H3110" s="227"/>
      <c r="I3110" s="253"/>
      <c r="J3110" s="227"/>
      <c r="K3110" s="253"/>
      <c r="L3110" s="8"/>
      <c r="M3110" s="253"/>
      <c r="N3110" s="227"/>
      <c r="O3110" s="227"/>
    </row>
    <row r="3111" spans="2:15" x14ac:dyDescent="0.3">
      <c r="B3111" s="226"/>
      <c r="C3111" s="227"/>
      <c r="D3111" s="227"/>
      <c r="E3111" s="227"/>
      <c r="F3111" s="227"/>
      <c r="G3111" s="253"/>
      <c r="H3111" s="227"/>
      <c r="I3111" s="253"/>
      <c r="J3111" s="227"/>
      <c r="K3111" s="253"/>
      <c r="L3111" s="8"/>
      <c r="M3111" s="253"/>
      <c r="N3111" s="227"/>
      <c r="O3111" s="227"/>
    </row>
    <row r="3112" spans="2:15" x14ac:dyDescent="0.3">
      <c r="B3112" s="226"/>
      <c r="C3112" s="227"/>
      <c r="D3112" s="227"/>
      <c r="E3112" s="227"/>
      <c r="F3112" s="227"/>
      <c r="G3112" s="253"/>
      <c r="H3112" s="227"/>
      <c r="I3112" s="253"/>
      <c r="J3112" s="227"/>
      <c r="K3112" s="253"/>
      <c r="L3112" s="8"/>
      <c r="M3112" s="253"/>
      <c r="N3112" s="227"/>
      <c r="O3112" s="227"/>
    </row>
    <row r="3113" spans="2:15" x14ac:dyDescent="0.3">
      <c r="B3113" s="226"/>
      <c r="C3113" s="227"/>
      <c r="D3113" s="227"/>
      <c r="E3113" s="227"/>
      <c r="F3113" s="227"/>
      <c r="G3113" s="253"/>
      <c r="H3113" s="227"/>
      <c r="I3113" s="253"/>
      <c r="J3113" s="227"/>
      <c r="K3113" s="253"/>
      <c r="L3113" s="8"/>
      <c r="M3113" s="253"/>
      <c r="N3113" s="227"/>
      <c r="O3113" s="227"/>
    </row>
    <row r="3114" spans="2:15" x14ac:dyDescent="0.3">
      <c r="B3114" s="226"/>
      <c r="C3114" s="227"/>
      <c r="D3114" s="227"/>
      <c r="E3114" s="227"/>
      <c r="F3114" s="227"/>
      <c r="G3114" s="253"/>
      <c r="H3114" s="227"/>
      <c r="I3114" s="253"/>
      <c r="J3114" s="227"/>
      <c r="K3114" s="253"/>
      <c r="L3114" s="8"/>
      <c r="M3114" s="253"/>
      <c r="N3114" s="227"/>
      <c r="O3114" s="227"/>
    </row>
    <row r="3115" spans="2:15" x14ac:dyDescent="0.3">
      <c r="B3115" s="226"/>
      <c r="C3115" s="227"/>
      <c r="D3115" s="227"/>
      <c r="E3115" s="227"/>
      <c r="F3115" s="227"/>
      <c r="G3115" s="253"/>
      <c r="H3115" s="227"/>
      <c r="I3115" s="253"/>
      <c r="J3115" s="227"/>
      <c r="K3115" s="253"/>
      <c r="L3115" s="8"/>
      <c r="M3115" s="253"/>
      <c r="N3115" s="227"/>
      <c r="O3115" s="227"/>
    </row>
    <row r="3116" spans="2:15" x14ac:dyDescent="0.3">
      <c r="B3116" s="226"/>
      <c r="C3116" s="227"/>
      <c r="D3116" s="227"/>
      <c r="E3116" s="227"/>
      <c r="F3116" s="227"/>
      <c r="G3116" s="253"/>
      <c r="H3116" s="227"/>
      <c r="I3116" s="253"/>
      <c r="J3116" s="227"/>
      <c r="K3116" s="253"/>
      <c r="L3116" s="8"/>
      <c r="M3116" s="253"/>
      <c r="N3116" s="227"/>
      <c r="O3116" s="227"/>
    </row>
    <row r="3117" spans="2:15" x14ac:dyDescent="0.3">
      <c r="B3117" s="226"/>
      <c r="C3117" s="227"/>
      <c r="D3117" s="227"/>
      <c r="E3117" s="227"/>
      <c r="F3117" s="227"/>
      <c r="G3117" s="253"/>
      <c r="H3117" s="227"/>
      <c r="I3117" s="253"/>
      <c r="J3117" s="227"/>
      <c r="K3117" s="253"/>
      <c r="L3117" s="8"/>
      <c r="M3117" s="253"/>
      <c r="N3117" s="227"/>
      <c r="O3117" s="227"/>
    </row>
    <row r="3118" spans="2:15" x14ac:dyDescent="0.3">
      <c r="B3118" s="226"/>
      <c r="C3118" s="227"/>
      <c r="D3118" s="227"/>
      <c r="E3118" s="227"/>
      <c r="F3118" s="227"/>
      <c r="G3118" s="253"/>
      <c r="H3118" s="227"/>
      <c r="I3118" s="253"/>
      <c r="J3118" s="227"/>
      <c r="K3118" s="253"/>
      <c r="L3118" s="8"/>
      <c r="M3118" s="253"/>
      <c r="N3118" s="227"/>
      <c r="O3118" s="227"/>
    </row>
    <row r="3119" spans="2:15" x14ac:dyDescent="0.3">
      <c r="B3119" s="226"/>
      <c r="C3119" s="227"/>
      <c r="D3119" s="227"/>
      <c r="E3119" s="227"/>
      <c r="F3119" s="227"/>
      <c r="G3119" s="253"/>
      <c r="H3119" s="227"/>
      <c r="I3119" s="253"/>
      <c r="J3119" s="227"/>
      <c r="K3119" s="253"/>
      <c r="L3119" s="8"/>
      <c r="M3119" s="253"/>
      <c r="N3119" s="227"/>
      <c r="O3119" s="227"/>
    </row>
    <row r="3120" spans="2:15" x14ac:dyDescent="0.3">
      <c r="B3120" s="226"/>
      <c r="C3120" s="227"/>
      <c r="D3120" s="227"/>
      <c r="E3120" s="227"/>
      <c r="F3120" s="227"/>
      <c r="G3120" s="253"/>
      <c r="H3120" s="227"/>
      <c r="I3120" s="253"/>
      <c r="J3120" s="227"/>
      <c r="K3120" s="253"/>
      <c r="L3120" s="8"/>
      <c r="M3120" s="253"/>
      <c r="N3120" s="227"/>
      <c r="O3120" s="227"/>
    </row>
    <row r="3121" spans="2:15" x14ac:dyDescent="0.3">
      <c r="B3121" s="226"/>
      <c r="C3121" s="227"/>
      <c r="D3121" s="227"/>
      <c r="E3121" s="227"/>
      <c r="F3121" s="227"/>
      <c r="G3121" s="253"/>
      <c r="H3121" s="227"/>
      <c r="I3121" s="253"/>
      <c r="J3121" s="227"/>
      <c r="K3121" s="253"/>
      <c r="L3121" s="8"/>
      <c r="M3121" s="253"/>
      <c r="N3121" s="227"/>
      <c r="O3121" s="227"/>
    </row>
    <row r="3122" spans="2:15" x14ac:dyDescent="0.3">
      <c r="B3122" s="226"/>
      <c r="C3122" s="227"/>
      <c r="D3122" s="227"/>
      <c r="E3122" s="227"/>
      <c r="F3122" s="227"/>
      <c r="G3122" s="253"/>
      <c r="H3122" s="227"/>
      <c r="I3122" s="253"/>
      <c r="J3122" s="227"/>
      <c r="K3122" s="253"/>
      <c r="L3122" s="8"/>
      <c r="M3122" s="253"/>
      <c r="N3122" s="227"/>
      <c r="O3122" s="227"/>
    </row>
    <row r="3123" spans="2:15" x14ac:dyDescent="0.3">
      <c r="B3123" s="226"/>
      <c r="C3123" s="227"/>
      <c r="D3123" s="227"/>
      <c r="E3123" s="227"/>
      <c r="F3123" s="227"/>
      <c r="G3123" s="253"/>
      <c r="H3123" s="227"/>
      <c r="I3123" s="253"/>
      <c r="J3123" s="227"/>
      <c r="K3123" s="253"/>
      <c r="L3123" s="8"/>
      <c r="M3123" s="253"/>
      <c r="N3123" s="227"/>
      <c r="O3123" s="227"/>
    </row>
    <row r="3124" spans="2:15" x14ac:dyDescent="0.3">
      <c r="B3124" s="226"/>
      <c r="C3124" s="227"/>
      <c r="D3124" s="227"/>
      <c r="E3124" s="227"/>
      <c r="F3124" s="227"/>
      <c r="G3124" s="253"/>
      <c r="H3124" s="227"/>
      <c r="I3124" s="253"/>
      <c r="J3124" s="227"/>
      <c r="K3124" s="253"/>
      <c r="L3124" s="8"/>
      <c r="M3124" s="253"/>
      <c r="N3124" s="227"/>
      <c r="O3124" s="227"/>
    </row>
    <row r="3125" spans="2:15" x14ac:dyDescent="0.3">
      <c r="B3125" s="226"/>
      <c r="C3125" s="227"/>
      <c r="D3125" s="227"/>
      <c r="E3125" s="227"/>
      <c r="F3125" s="227"/>
      <c r="G3125" s="253"/>
      <c r="H3125" s="227"/>
      <c r="I3125" s="253"/>
      <c r="J3125" s="227"/>
      <c r="K3125" s="253"/>
      <c r="L3125" s="8"/>
      <c r="M3125" s="253"/>
      <c r="N3125" s="227"/>
      <c r="O3125" s="227"/>
    </row>
    <row r="3126" spans="2:15" x14ac:dyDescent="0.3">
      <c r="B3126" s="226"/>
      <c r="C3126" s="227"/>
      <c r="D3126" s="227"/>
      <c r="E3126" s="227"/>
      <c r="F3126" s="227"/>
      <c r="G3126" s="253"/>
      <c r="H3126" s="227"/>
      <c r="I3126" s="253"/>
      <c r="J3126" s="227"/>
      <c r="K3126" s="253"/>
      <c r="L3126" s="8"/>
      <c r="M3126" s="253"/>
      <c r="N3126" s="227"/>
      <c r="O3126" s="227"/>
    </row>
    <row r="3127" spans="2:15" x14ac:dyDescent="0.3">
      <c r="B3127" s="226"/>
      <c r="C3127" s="227"/>
      <c r="D3127" s="227"/>
      <c r="E3127" s="227"/>
      <c r="F3127" s="227"/>
      <c r="G3127" s="253"/>
      <c r="H3127" s="227"/>
      <c r="I3127" s="253"/>
      <c r="J3127" s="227"/>
      <c r="K3127" s="253"/>
      <c r="L3127" s="8"/>
      <c r="M3127" s="253"/>
      <c r="N3127" s="227"/>
      <c r="O3127" s="227"/>
    </row>
    <row r="3128" spans="2:15" x14ac:dyDescent="0.3">
      <c r="B3128" s="226"/>
      <c r="C3128" s="227"/>
      <c r="D3128" s="227"/>
      <c r="E3128" s="227"/>
      <c r="F3128" s="227"/>
      <c r="G3128" s="253"/>
      <c r="H3128" s="227"/>
      <c r="I3128" s="253"/>
      <c r="J3128" s="227"/>
      <c r="K3128" s="253"/>
      <c r="L3128" s="8"/>
      <c r="M3128" s="253"/>
      <c r="N3128" s="227"/>
      <c r="O3128" s="227"/>
    </row>
    <row r="3129" spans="2:15" x14ac:dyDescent="0.3">
      <c r="B3129" s="226"/>
      <c r="C3129" s="227"/>
      <c r="D3129" s="227"/>
      <c r="E3129" s="227"/>
      <c r="F3129" s="227"/>
      <c r="G3129" s="253"/>
      <c r="H3129" s="227"/>
      <c r="I3129" s="253"/>
      <c r="J3129" s="227"/>
      <c r="K3129" s="253"/>
      <c r="L3129" s="8"/>
      <c r="M3129" s="253"/>
      <c r="N3129" s="227"/>
      <c r="O3129" s="227"/>
    </row>
    <row r="3130" spans="2:15" x14ac:dyDescent="0.3">
      <c r="B3130" s="226"/>
      <c r="C3130" s="227"/>
      <c r="D3130" s="227"/>
      <c r="E3130" s="227"/>
      <c r="F3130" s="227"/>
      <c r="G3130" s="253"/>
      <c r="H3130" s="227"/>
      <c r="I3130" s="253"/>
      <c r="J3130" s="227"/>
      <c r="K3130" s="253"/>
      <c r="L3130" s="8"/>
      <c r="M3130" s="253"/>
      <c r="N3130" s="227"/>
      <c r="O3130" s="227"/>
    </row>
    <row r="3131" spans="2:15" x14ac:dyDescent="0.3">
      <c r="B3131" s="226"/>
      <c r="C3131" s="227"/>
      <c r="D3131" s="227"/>
      <c r="E3131" s="227"/>
      <c r="F3131" s="227"/>
      <c r="G3131" s="253"/>
      <c r="H3131" s="227"/>
      <c r="I3131" s="253"/>
      <c r="J3131" s="227"/>
      <c r="K3131" s="253"/>
      <c r="L3131" s="8"/>
      <c r="M3131" s="253"/>
      <c r="N3131" s="227"/>
      <c r="O3131" s="227"/>
    </row>
    <row r="3132" spans="2:15" x14ac:dyDescent="0.3">
      <c r="B3132" s="226"/>
      <c r="C3132" s="227"/>
      <c r="D3132" s="227"/>
      <c r="E3132" s="227"/>
      <c r="F3132" s="227"/>
      <c r="G3132" s="253"/>
      <c r="H3132" s="227"/>
      <c r="I3132" s="253"/>
      <c r="J3132" s="227"/>
      <c r="K3132" s="253"/>
      <c r="L3132" s="8"/>
      <c r="M3132" s="253"/>
      <c r="N3132" s="227"/>
      <c r="O3132" s="227"/>
    </row>
  </sheetData>
  <autoFilter ref="B5:O601" xr:uid="{8518DBC7-D937-4D3C-B5A7-1DCD5C308FDD}"/>
  <mergeCells count="10">
    <mergeCell ref="B2:C2"/>
    <mergeCell ref="G2:H2"/>
    <mergeCell ref="I2:J2"/>
    <mergeCell ref="K2:L2"/>
    <mergeCell ref="G4:H4"/>
    <mergeCell ref="I4:J4"/>
    <mergeCell ref="K4:L4"/>
    <mergeCell ref="G3:H3"/>
    <mergeCell ref="I3:J3"/>
    <mergeCell ref="K3:L3"/>
  </mergeCells>
  <pageMargins left="0.7" right="0.7" top="0.75" bottom="0.75" header="0.3" footer="0.3"/>
  <pageSetup paperSize="3" scale="56" fitToHeight="0" orientation="landscape" r:id="rId1"/>
  <headerFooter>
    <oddFooter>&amp;L&amp;F&amp;R© 2018 The MITRE Corporation – all rights reserved. 
Federal  Government – unlimited usage rights.</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C45E4B-C6E8-4E5B-966D-3E7FE6BF2731}">
  <dimension ref="A1:A14"/>
  <sheetViews>
    <sheetView workbookViewId="0">
      <selection activeCell="A7" sqref="A7"/>
    </sheetView>
  </sheetViews>
  <sheetFormatPr defaultRowHeight="14.4" x14ac:dyDescent="0.3"/>
  <cols>
    <col min="1" max="1" width="49.5546875" customWidth="1"/>
  </cols>
  <sheetData>
    <row r="1" spans="1:1" x14ac:dyDescent="0.3">
      <c r="A1" s="57" t="s">
        <v>15</v>
      </c>
    </row>
    <row r="2" spans="1:1" x14ac:dyDescent="0.3">
      <c r="A2" t="s">
        <v>254</v>
      </c>
    </row>
    <row r="3" spans="1:1" x14ac:dyDescent="0.3">
      <c r="A3" t="s">
        <v>397</v>
      </c>
    </row>
    <row r="4" spans="1:1" x14ac:dyDescent="0.3">
      <c r="A4" t="s">
        <v>453</v>
      </c>
    </row>
    <row r="5" spans="1:1" x14ac:dyDescent="0.3">
      <c r="A5" t="s">
        <v>484</v>
      </c>
    </row>
    <row r="7" spans="1:1" x14ac:dyDescent="0.3">
      <c r="A7" s="57" t="s">
        <v>2252</v>
      </c>
    </row>
    <row r="8" spans="1:1" x14ac:dyDescent="0.3">
      <c r="A8" s="58" t="s">
        <v>270</v>
      </c>
    </row>
    <row r="9" spans="1:1" x14ac:dyDescent="0.3">
      <c r="A9" s="58" t="s">
        <v>257</v>
      </c>
    </row>
    <row r="10" spans="1:1" x14ac:dyDescent="0.3">
      <c r="A10" s="58" t="s">
        <v>281</v>
      </c>
    </row>
    <row r="11" spans="1:1" x14ac:dyDescent="0.3">
      <c r="A11" s="58" t="s">
        <v>288</v>
      </c>
    </row>
    <row r="12" spans="1:1" x14ac:dyDescent="0.3">
      <c r="A12" s="58" t="s">
        <v>2253</v>
      </c>
    </row>
    <row r="13" spans="1:1" x14ac:dyDescent="0.3">
      <c r="A13" s="58" t="s">
        <v>457</v>
      </c>
    </row>
    <row r="14" spans="1:1" x14ac:dyDescent="0.3">
      <c r="A14" s="58" t="s">
        <v>277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06DC1-7714-4D4D-9415-79D2410E2D5E}">
  <sheetPr>
    <tabColor theme="3"/>
  </sheetPr>
  <dimension ref="A1:E10"/>
  <sheetViews>
    <sheetView showGridLines="0" showRowColHeaders="0" zoomScale="80" zoomScaleNormal="80" workbookViewId="0">
      <pane ySplit="7" topLeftCell="A8" activePane="bottomLeft" state="frozen"/>
      <selection activeCell="B2" sqref="B2"/>
      <selection pane="bottomLeft" activeCell="B2" sqref="B2"/>
    </sheetView>
  </sheetViews>
  <sheetFormatPr defaultRowHeight="14.4" x14ac:dyDescent="0.3"/>
  <cols>
    <col min="1" max="1" width="1.77734375" customWidth="1"/>
    <col min="2" max="2" width="38.88671875" customWidth="1"/>
    <col min="3" max="3" width="44" customWidth="1"/>
    <col min="4" max="4" width="42.109375" customWidth="1"/>
    <col min="5" max="5" width="51.5546875" customWidth="1"/>
  </cols>
  <sheetData>
    <row r="1" spans="1:5" ht="110.1" customHeight="1" x14ac:dyDescent="0.3">
      <c r="A1" s="17"/>
      <c r="B1" s="17"/>
      <c r="C1" s="17"/>
      <c r="D1" s="17"/>
      <c r="E1" s="17"/>
    </row>
    <row r="2" spans="1:5" ht="20.100000000000001" customHeight="1" x14ac:dyDescent="0.3">
      <c r="A2" s="17"/>
      <c r="B2" s="265" t="s">
        <v>2289</v>
      </c>
      <c r="C2" s="17"/>
      <c r="D2" s="75"/>
      <c r="E2" s="74"/>
    </row>
    <row r="3" spans="1:5" ht="20.100000000000001" customHeight="1" x14ac:dyDescent="0.3">
      <c r="A3" s="17"/>
      <c r="B3" s="187" t="str">
        <f>+'Cover Page'!B4</f>
        <v>November 2025</v>
      </c>
      <c r="C3" s="77"/>
      <c r="D3" s="73"/>
      <c r="E3" s="74"/>
    </row>
    <row r="4" spans="1:5" ht="9.9" customHeight="1" x14ac:dyDescent="0.3">
      <c r="A4" s="17"/>
      <c r="B4" s="76"/>
      <c r="C4" s="76"/>
      <c r="D4" s="73"/>
      <c r="E4" s="74"/>
    </row>
    <row r="5" spans="1:5" ht="24" customHeight="1" x14ac:dyDescent="0.3">
      <c r="A5" s="17"/>
      <c r="B5" s="322" t="s">
        <v>1</v>
      </c>
      <c r="C5" s="323"/>
      <c r="D5" s="323"/>
      <c r="E5" s="324"/>
    </row>
    <row r="6" spans="1:5" x14ac:dyDescent="0.3">
      <c r="A6" s="17"/>
      <c r="B6" s="325" t="s">
        <v>2405</v>
      </c>
      <c r="C6" s="326"/>
      <c r="D6" s="326"/>
      <c r="E6" s="327"/>
    </row>
    <row r="7" spans="1:5" ht="43.8" customHeight="1" x14ac:dyDescent="0.3">
      <c r="A7" s="17"/>
      <c r="B7" s="266" t="s">
        <v>2</v>
      </c>
      <c r="C7" s="267" t="s">
        <v>3</v>
      </c>
      <c r="D7" s="268" t="s">
        <v>4</v>
      </c>
      <c r="E7" s="269" t="s">
        <v>5</v>
      </c>
    </row>
    <row r="8" spans="1:5" ht="27.6" x14ac:dyDescent="0.3">
      <c r="A8" s="17"/>
      <c r="B8" s="235" t="s">
        <v>6</v>
      </c>
      <c r="C8" s="235" t="s">
        <v>12</v>
      </c>
      <c r="D8" s="297" t="s">
        <v>2291</v>
      </c>
      <c r="E8" s="40" t="s">
        <v>2292</v>
      </c>
    </row>
    <row r="9" spans="1:5" ht="110.4" x14ac:dyDescent="0.3">
      <c r="A9" s="17"/>
      <c r="B9" s="318" t="s">
        <v>2408</v>
      </c>
      <c r="C9" s="317" t="s">
        <v>2404</v>
      </c>
      <c r="D9" s="317" t="s">
        <v>2398</v>
      </c>
      <c r="E9" s="317" t="s">
        <v>2395</v>
      </c>
    </row>
    <row r="10" spans="1:5" ht="69" x14ac:dyDescent="0.3">
      <c r="A10" s="17"/>
      <c r="B10" s="318" t="s">
        <v>2402</v>
      </c>
      <c r="C10" s="317" t="s">
        <v>2403</v>
      </c>
      <c r="D10" s="317" t="s">
        <v>2399</v>
      </c>
      <c r="E10" s="317" t="s">
        <v>2406</v>
      </c>
    </row>
  </sheetData>
  <mergeCells count="2">
    <mergeCell ref="B5:E5"/>
    <mergeCell ref="B6:E6"/>
  </mergeCells>
  <conditionalFormatting sqref="C25:D25 C12">
    <cfRule type="duplicateValues" dxfId="624" priority="1"/>
  </conditionalFormatting>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57B2F-04F7-4843-9F8A-EDDBD8F82037}">
  <sheetPr>
    <tabColor theme="3"/>
  </sheetPr>
  <dimension ref="A1:C33"/>
  <sheetViews>
    <sheetView showGridLines="0" showRowColHeaders="0" zoomScale="80" zoomScaleNormal="80" workbookViewId="0">
      <pane ySplit="6" topLeftCell="A7" activePane="bottomLeft" state="frozen"/>
      <selection activeCell="B2" sqref="B2"/>
      <selection pane="bottomLeft" activeCell="B2" sqref="B2"/>
    </sheetView>
  </sheetViews>
  <sheetFormatPr defaultColWidth="8.5546875" defaultRowHeight="13.8" x14ac:dyDescent="0.25"/>
  <cols>
    <col min="1" max="1" width="1.77734375" style="3" customWidth="1"/>
    <col min="2" max="2" width="40.5546875" style="15" customWidth="1"/>
    <col min="3" max="3" width="138.44140625" style="2" customWidth="1"/>
    <col min="4" max="16384" width="8.5546875" style="3"/>
  </cols>
  <sheetData>
    <row r="1" spans="1:3" ht="110.1" customHeight="1" x14ac:dyDescent="0.25">
      <c r="A1" s="69"/>
      <c r="B1" s="84"/>
      <c r="C1" s="257"/>
    </row>
    <row r="2" spans="1:3" ht="20.100000000000001" customHeight="1" x14ac:dyDescent="0.25">
      <c r="A2" s="69"/>
      <c r="B2" s="265" t="s">
        <v>6</v>
      </c>
      <c r="C2" s="257"/>
    </row>
    <row r="3" spans="1:3" ht="20.100000000000001" customHeight="1" x14ac:dyDescent="0.3">
      <c r="A3" s="69"/>
      <c r="B3" s="188" t="str">
        <f>'Cover Page'!B4</f>
        <v>November 2025</v>
      </c>
      <c r="C3" s="258"/>
    </row>
    <row r="4" spans="1:3" ht="10.050000000000001" customHeight="1" x14ac:dyDescent="0.3">
      <c r="A4" s="69"/>
      <c r="B4" s="84"/>
      <c r="C4" s="258"/>
    </row>
    <row r="5" spans="1:3" ht="2.25" customHeight="1" x14ac:dyDescent="0.3">
      <c r="A5" s="69"/>
      <c r="B5" s="80"/>
      <c r="C5" s="175"/>
    </row>
    <row r="6" spans="1:3" ht="24" customHeight="1" x14ac:dyDescent="0.25">
      <c r="A6" s="69"/>
      <c r="B6" s="332" t="s">
        <v>7</v>
      </c>
      <c r="C6" s="332"/>
    </row>
    <row r="7" spans="1:3" ht="24" customHeight="1" x14ac:dyDescent="0.25">
      <c r="A7" s="259"/>
      <c r="B7" s="271" t="s">
        <v>8</v>
      </c>
      <c r="C7" s="270" t="s">
        <v>9</v>
      </c>
    </row>
    <row r="8" spans="1:3" ht="82.8" customHeight="1" x14ac:dyDescent="0.25">
      <c r="A8" s="69"/>
      <c r="B8" s="272" t="s">
        <v>10</v>
      </c>
      <c r="C8" s="28" t="s">
        <v>2385</v>
      </c>
    </row>
    <row r="9" spans="1:3" ht="120" customHeight="1" x14ac:dyDescent="0.25">
      <c r="A9" s="69"/>
      <c r="B9" s="328" t="s">
        <v>11</v>
      </c>
      <c r="C9" s="329"/>
    </row>
    <row r="10" spans="1:3" ht="192.6" customHeight="1" x14ac:dyDescent="0.25">
      <c r="A10" s="69"/>
      <c r="B10" s="273" t="s">
        <v>12</v>
      </c>
      <c r="C10" s="29" t="s">
        <v>2407</v>
      </c>
    </row>
    <row r="11" spans="1:3" ht="23.85" customHeight="1" x14ac:dyDescent="0.25">
      <c r="A11" s="69"/>
      <c r="B11" s="274" t="s">
        <v>13</v>
      </c>
      <c r="C11" s="176" t="s">
        <v>14</v>
      </c>
    </row>
    <row r="12" spans="1:3" ht="84" customHeight="1" x14ac:dyDescent="0.25">
      <c r="A12" s="69"/>
      <c r="B12" s="273" t="s">
        <v>2386</v>
      </c>
      <c r="C12" s="63" t="s">
        <v>2387</v>
      </c>
    </row>
    <row r="13" spans="1:3" ht="51" customHeight="1" x14ac:dyDescent="0.25">
      <c r="A13" s="69"/>
      <c r="B13" s="274" t="s">
        <v>16</v>
      </c>
      <c r="C13" s="176" t="s">
        <v>17</v>
      </c>
    </row>
    <row r="14" spans="1:3" ht="57.6" customHeight="1" x14ac:dyDescent="0.25">
      <c r="A14" s="69"/>
      <c r="B14" s="273" t="s">
        <v>18</v>
      </c>
      <c r="C14" s="63" t="s">
        <v>19</v>
      </c>
    </row>
    <row r="15" spans="1:3" ht="41.4" x14ac:dyDescent="0.25">
      <c r="A15" s="69"/>
      <c r="B15" s="274" t="s">
        <v>20</v>
      </c>
      <c r="C15" s="176" t="s">
        <v>21</v>
      </c>
    </row>
    <row r="16" spans="1:3" ht="55.2" x14ac:dyDescent="0.25">
      <c r="A16" s="69"/>
      <c r="B16" s="273" t="s">
        <v>22</v>
      </c>
      <c r="C16" s="63" t="s">
        <v>23</v>
      </c>
    </row>
    <row r="17" spans="1:3" ht="82.8" x14ac:dyDescent="0.25">
      <c r="A17" s="69"/>
      <c r="B17" s="274" t="s">
        <v>24</v>
      </c>
      <c r="C17" s="176" t="s">
        <v>25</v>
      </c>
    </row>
    <row r="18" spans="1:3" ht="171.6" customHeight="1" x14ac:dyDescent="0.25">
      <c r="A18" s="69"/>
      <c r="B18" s="273" t="s">
        <v>26</v>
      </c>
      <c r="C18" s="63" t="s">
        <v>27</v>
      </c>
    </row>
    <row r="19" spans="1:3" ht="41.4" customHeight="1" x14ac:dyDescent="0.25">
      <c r="A19" s="69"/>
      <c r="B19" s="273" t="s">
        <v>28</v>
      </c>
      <c r="C19" s="63" t="s">
        <v>29</v>
      </c>
    </row>
    <row r="20" spans="1:3" ht="60" customHeight="1" x14ac:dyDescent="0.25">
      <c r="A20" s="69"/>
      <c r="B20" s="273" t="s">
        <v>30</v>
      </c>
      <c r="C20" s="29" t="s">
        <v>31</v>
      </c>
    </row>
    <row r="21" spans="1:3" ht="24" customHeight="1" x14ac:dyDescent="0.25">
      <c r="A21" s="69"/>
      <c r="B21" s="333" t="s">
        <v>32</v>
      </c>
      <c r="C21" s="334"/>
    </row>
    <row r="22" spans="1:3" ht="24" customHeight="1" x14ac:dyDescent="0.25">
      <c r="A22" s="69"/>
      <c r="B22" s="335" t="s">
        <v>33</v>
      </c>
      <c r="C22" s="336"/>
    </row>
    <row r="23" spans="1:3" ht="27.6" x14ac:dyDescent="0.25">
      <c r="A23" s="69"/>
      <c r="B23" s="273" t="s">
        <v>12</v>
      </c>
      <c r="C23" s="176" t="s">
        <v>34</v>
      </c>
    </row>
    <row r="24" spans="1:3" ht="24" customHeight="1" x14ac:dyDescent="0.25">
      <c r="A24" s="69"/>
      <c r="B24" s="330" t="s">
        <v>35</v>
      </c>
      <c r="C24" s="331"/>
    </row>
    <row r="25" spans="1:3" ht="26.85" customHeight="1" x14ac:dyDescent="0.25">
      <c r="A25" s="69"/>
      <c r="B25" s="273" t="s">
        <v>12</v>
      </c>
      <c r="C25" s="30" t="s">
        <v>36</v>
      </c>
    </row>
    <row r="26" spans="1:3" ht="24" customHeight="1" x14ac:dyDescent="0.25">
      <c r="A26" s="69"/>
      <c r="B26" s="330" t="s">
        <v>37</v>
      </c>
      <c r="C26" s="331"/>
    </row>
    <row r="27" spans="1:3" ht="60" customHeight="1" x14ac:dyDescent="0.25">
      <c r="A27" s="69"/>
      <c r="B27" s="273" t="s">
        <v>12</v>
      </c>
      <c r="C27" s="82" t="s">
        <v>38</v>
      </c>
    </row>
    <row r="28" spans="1:3" ht="24" customHeight="1" x14ac:dyDescent="0.25">
      <c r="A28" s="69"/>
      <c r="B28" s="330" t="s">
        <v>39</v>
      </c>
      <c r="C28" s="331"/>
    </row>
    <row r="29" spans="1:3" ht="50.1" customHeight="1" x14ac:dyDescent="0.25">
      <c r="A29" s="69"/>
      <c r="B29" s="273" t="s">
        <v>12</v>
      </c>
      <c r="C29" s="30" t="s">
        <v>40</v>
      </c>
    </row>
    <row r="30" spans="1:3" ht="24" customHeight="1" x14ac:dyDescent="0.25">
      <c r="A30" s="69"/>
      <c r="B30" s="330" t="s">
        <v>41</v>
      </c>
      <c r="C30" s="331"/>
    </row>
    <row r="31" spans="1:3" ht="60.6" customHeight="1" x14ac:dyDescent="0.25">
      <c r="A31" s="69"/>
      <c r="B31" s="273" t="s">
        <v>12</v>
      </c>
      <c r="C31" s="30" t="s">
        <v>2288</v>
      </c>
    </row>
    <row r="32" spans="1:3" ht="24" customHeight="1" x14ac:dyDescent="0.25">
      <c r="A32" s="69"/>
      <c r="B32" s="330" t="s">
        <v>42</v>
      </c>
      <c r="C32" s="331"/>
    </row>
    <row r="33" spans="1:3" ht="40.5" customHeight="1" thickBot="1" x14ac:dyDescent="0.3">
      <c r="A33" s="69"/>
      <c r="B33" s="273" t="s">
        <v>12</v>
      </c>
      <c r="C33" s="31" t="s">
        <v>43</v>
      </c>
    </row>
  </sheetData>
  <mergeCells count="9">
    <mergeCell ref="B9:C9"/>
    <mergeCell ref="B30:C30"/>
    <mergeCell ref="B32:C32"/>
    <mergeCell ref="B6:C6"/>
    <mergeCell ref="B21:C21"/>
    <mergeCell ref="B22:C22"/>
    <mergeCell ref="B24:C24"/>
    <mergeCell ref="B26:C26"/>
    <mergeCell ref="B28:C28"/>
  </mergeCells>
  <pageMargins left="0.7" right="0.7" top="0.75" bottom="0.75" header="0.3" footer="0.3"/>
  <pageSetup scale="84" orientation="landscape" horizontalDpi="90" verticalDpi="9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7DA06-0769-459E-8FF6-5538D80497C2}">
  <sheetPr>
    <tabColor theme="3"/>
  </sheetPr>
  <dimension ref="A1:D17"/>
  <sheetViews>
    <sheetView showGridLines="0" showRowColHeaders="0" zoomScale="80" zoomScaleNormal="80" workbookViewId="0">
      <pane ySplit="4" topLeftCell="A5" activePane="bottomLeft" state="frozen"/>
      <selection activeCell="C8" sqref="C8"/>
      <selection pane="bottomLeft" activeCell="B2" sqref="B2"/>
    </sheetView>
  </sheetViews>
  <sheetFormatPr defaultColWidth="8.5546875" defaultRowHeight="13.8" x14ac:dyDescent="0.25"/>
  <cols>
    <col min="1" max="1" width="1.77734375" style="3" customWidth="1"/>
    <col min="2" max="2" width="40.5546875" style="15" customWidth="1"/>
    <col min="3" max="3" width="138.44140625" style="2" customWidth="1"/>
    <col min="4" max="4" width="29" style="2" customWidth="1"/>
    <col min="5" max="16384" width="8.5546875" style="3"/>
  </cols>
  <sheetData>
    <row r="1" spans="1:3" ht="110.1" customHeight="1" x14ac:dyDescent="0.25">
      <c r="A1" s="69"/>
      <c r="B1" s="84"/>
      <c r="C1" s="257"/>
    </row>
    <row r="2" spans="1:3" ht="20.100000000000001" customHeight="1" x14ac:dyDescent="0.25">
      <c r="A2" s="69"/>
      <c r="B2" s="265" t="s">
        <v>44</v>
      </c>
      <c r="C2" s="257"/>
    </row>
    <row r="3" spans="1:3" ht="20.100000000000001" customHeight="1" x14ac:dyDescent="0.3">
      <c r="A3" s="69"/>
      <c r="B3" s="188" t="str">
        <f>'Cover Page'!B4</f>
        <v>November 2025</v>
      </c>
      <c r="C3" s="258"/>
    </row>
    <row r="4" spans="1:3" s="66" customFormat="1" ht="9.9" customHeight="1" thickBot="1" x14ac:dyDescent="0.35">
      <c r="A4" s="83"/>
      <c r="B4" s="83"/>
      <c r="C4" s="258"/>
    </row>
    <row r="5" spans="1:3" ht="24" customHeight="1" x14ac:dyDescent="0.25">
      <c r="A5" s="69"/>
      <c r="B5" s="341" t="s">
        <v>45</v>
      </c>
      <c r="C5" s="342"/>
    </row>
    <row r="6" spans="1:3" ht="205.2" customHeight="1" x14ac:dyDescent="0.25">
      <c r="A6" s="69"/>
      <c r="B6" s="337" t="s">
        <v>2388</v>
      </c>
      <c r="C6" s="338"/>
    </row>
    <row r="7" spans="1:3" ht="24" customHeight="1" x14ac:dyDescent="0.25">
      <c r="A7" s="69"/>
      <c r="B7" s="343" t="s">
        <v>46</v>
      </c>
      <c r="C7" s="344"/>
    </row>
    <row r="8" spans="1:3" ht="82.8" x14ac:dyDescent="0.25">
      <c r="A8" s="69"/>
      <c r="B8" s="275" t="s">
        <v>13</v>
      </c>
      <c r="C8" s="176" t="s">
        <v>47</v>
      </c>
    </row>
    <row r="9" spans="1:3" ht="55.2" x14ac:dyDescent="0.25">
      <c r="A9" s="69"/>
      <c r="B9" s="275" t="s">
        <v>2386</v>
      </c>
      <c r="C9" s="63" t="s">
        <v>2391</v>
      </c>
    </row>
    <row r="10" spans="1:3" ht="41.4" x14ac:dyDescent="0.25">
      <c r="A10" s="69"/>
      <c r="B10" s="276" t="s">
        <v>16</v>
      </c>
      <c r="C10" s="176" t="s">
        <v>2389</v>
      </c>
    </row>
    <row r="11" spans="1:3" ht="31.2" x14ac:dyDescent="0.25">
      <c r="A11" s="69"/>
      <c r="B11" s="275" t="s">
        <v>18</v>
      </c>
      <c r="C11" s="63" t="s">
        <v>2392</v>
      </c>
    </row>
    <row r="12" spans="1:3" ht="123.6" customHeight="1" x14ac:dyDescent="0.25">
      <c r="A12" s="69"/>
      <c r="B12" s="276" t="s">
        <v>20</v>
      </c>
      <c r="C12" s="176" t="s">
        <v>2390</v>
      </c>
    </row>
    <row r="13" spans="1:3" ht="118.8" customHeight="1" x14ac:dyDescent="0.25">
      <c r="A13" s="69"/>
      <c r="B13" s="275" t="s">
        <v>22</v>
      </c>
      <c r="C13" s="339" t="s">
        <v>48</v>
      </c>
    </row>
    <row r="14" spans="1:3" ht="45.6" customHeight="1" x14ac:dyDescent="0.25">
      <c r="A14" s="69"/>
      <c r="B14" s="276" t="s">
        <v>24</v>
      </c>
      <c r="C14" s="340"/>
    </row>
    <row r="15" spans="1:3" ht="82.8" x14ac:dyDescent="0.25">
      <c r="A15" s="69"/>
      <c r="B15" s="275" t="s">
        <v>26</v>
      </c>
      <c r="C15" s="63" t="s">
        <v>49</v>
      </c>
    </row>
    <row r="16" spans="1:3" ht="65.400000000000006" customHeight="1" x14ac:dyDescent="0.25">
      <c r="A16" s="69"/>
      <c r="B16" s="275" t="s">
        <v>28</v>
      </c>
      <c r="C16" s="63" t="s">
        <v>50</v>
      </c>
    </row>
    <row r="17" spans="1:3" ht="138.6" thickBot="1" x14ac:dyDescent="0.3">
      <c r="A17" s="69"/>
      <c r="B17" s="277" t="s">
        <v>30</v>
      </c>
      <c r="C17" s="67" t="s">
        <v>51</v>
      </c>
    </row>
  </sheetData>
  <mergeCells count="4">
    <mergeCell ref="B6:C6"/>
    <mergeCell ref="C13:C14"/>
    <mergeCell ref="B5:C5"/>
    <mergeCell ref="B7:C7"/>
  </mergeCells>
  <pageMargins left="0.7" right="0.7" top="0.75" bottom="0.75" header="0.3" footer="0.3"/>
  <pageSetup scale="84" orientation="landscape" horizontalDpi="90"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A90FC-CFCD-4F3C-B3BA-AEA72502EC26}">
  <sheetPr>
    <tabColor rgb="FF36ADE1"/>
  </sheetPr>
  <dimension ref="A1:BR174"/>
  <sheetViews>
    <sheetView showGridLines="0" showRowColHeaders="0" zoomScale="80" zoomScaleNormal="80" workbookViewId="0">
      <selection activeCell="B2" sqref="B2"/>
    </sheetView>
  </sheetViews>
  <sheetFormatPr defaultColWidth="8.5546875" defaultRowHeight="13.8" x14ac:dyDescent="0.25"/>
  <cols>
    <col min="1" max="1" width="1.77734375" style="69" customWidth="1"/>
    <col min="2" max="2" width="60.5546875" style="3" customWidth="1"/>
    <col min="3" max="3" width="13.44140625" style="3" customWidth="1"/>
    <col min="4" max="13" width="10.5546875" style="3" customWidth="1"/>
    <col min="14" max="14" width="32.44140625" style="3" customWidth="1"/>
    <col min="15" max="16384" width="8.5546875" style="3"/>
  </cols>
  <sheetData>
    <row r="1" spans="2:14" ht="110.1" customHeight="1" x14ac:dyDescent="0.25">
      <c r="B1" s="84"/>
      <c r="C1" s="361"/>
      <c r="D1" s="361"/>
      <c r="E1" s="361"/>
      <c r="F1" s="361"/>
      <c r="G1" s="361"/>
      <c r="H1" s="361"/>
      <c r="I1" s="361"/>
      <c r="J1" s="361"/>
      <c r="K1" s="361"/>
      <c r="L1" s="361"/>
      <c r="M1" s="361"/>
      <c r="N1" s="361"/>
    </row>
    <row r="2" spans="2:14" ht="20.100000000000001" customHeight="1" x14ac:dyDescent="0.25">
      <c r="B2" s="265" t="s">
        <v>7</v>
      </c>
      <c r="C2" s="181"/>
      <c r="D2" s="181"/>
      <c r="E2" s="181"/>
      <c r="F2" s="181"/>
      <c r="G2" s="181"/>
      <c r="H2" s="181"/>
      <c r="I2" s="181"/>
      <c r="J2" s="181"/>
      <c r="K2" s="181"/>
      <c r="L2" s="181"/>
      <c r="M2" s="181"/>
      <c r="N2" s="181"/>
    </row>
    <row r="3" spans="2:14" ht="20.100000000000001" customHeight="1" x14ac:dyDescent="0.25">
      <c r="B3" s="188" t="str">
        <f>'Cover Page'!B4</f>
        <v>November 2025</v>
      </c>
      <c r="C3" s="181"/>
      <c r="D3" s="181"/>
      <c r="E3" s="181"/>
      <c r="F3" s="181"/>
      <c r="G3" s="181"/>
      <c r="H3" s="181"/>
      <c r="I3" s="181"/>
      <c r="J3" s="181"/>
      <c r="K3" s="181"/>
      <c r="L3" s="181"/>
      <c r="M3" s="181"/>
      <c r="N3" s="181"/>
    </row>
    <row r="4" spans="2:14" ht="9.9" customHeight="1" x14ac:dyDescent="0.25">
      <c r="B4" s="19"/>
      <c r="C4" s="181"/>
      <c r="D4" s="181"/>
      <c r="E4" s="181"/>
      <c r="F4" s="181"/>
      <c r="G4" s="181"/>
      <c r="H4" s="181"/>
      <c r="I4" s="181"/>
      <c r="J4" s="181"/>
      <c r="K4" s="181"/>
      <c r="L4" s="181"/>
      <c r="M4" s="181"/>
      <c r="N4" s="181"/>
    </row>
    <row r="5" spans="2:14" ht="19.95" customHeight="1" x14ac:dyDescent="0.25">
      <c r="B5" s="278" t="s">
        <v>52</v>
      </c>
      <c r="C5" s="362"/>
      <c r="D5" s="362"/>
      <c r="E5" s="362"/>
      <c r="F5" s="362"/>
      <c r="G5" s="362"/>
      <c r="H5" s="362"/>
      <c r="I5" s="362"/>
      <c r="J5" s="362"/>
      <c r="K5" s="362"/>
      <c r="L5" s="362"/>
      <c r="M5" s="362"/>
      <c r="N5" s="362"/>
    </row>
    <row r="6" spans="2:14" ht="19.95" customHeight="1" x14ac:dyDescent="0.25">
      <c r="B6" s="278" t="s">
        <v>2393</v>
      </c>
      <c r="C6" s="362"/>
      <c r="D6" s="362"/>
      <c r="E6" s="362"/>
      <c r="F6" s="362"/>
      <c r="G6" s="362"/>
      <c r="H6" s="362"/>
      <c r="I6" s="362"/>
      <c r="J6" s="362"/>
      <c r="K6" s="362"/>
      <c r="L6" s="362"/>
      <c r="M6" s="362"/>
      <c r="N6" s="362"/>
    </row>
    <row r="7" spans="2:14" ht="19.95" customHeight="1" x14ac:dyDescent="0.25">
      <c r="B7" s="278" t="s">
        <v>53</v>
      </c>
      <c r="C7" s="362"/>
      <c r="D7" s="362"/>
      <c r="E7" s="362"/>
      <c r="F7" s="362"/>
      <c r="G7" s="362"/>
      <c r="H7" s="362"/>
      <c r="I7" s="362"/>
      <c r="J7" s="362"/>
      <c r="K7" s="362"/>
      <c r="L7" s="362"/>
      <c r="M7" s="362"/>
      <c r="N7" s="362"/>
    </row>
    <row r="8" spans="2:14" ht="19.95" customHeight="1" x14ac:dyDescent="0.25">
      <c r="B8" s="278" t="s">
        <v>54</v>
      </c>
      <c r="C8" s="362"/>
      <c r="D8" s="362"/>
      <c r="E8" s="362"/>
      <c r="F8" s="362"/>
      <c r="G8" s="362"/>
      <c r="H8" s="362"/>
      <c r="I8" s="362"/>
      <c r="J8" s="362"/>
      <c r="K8" s="362"/>
      <c r="L8" s="362"/>
      <c r="M8" s="362"/>
      <c r="N8" s="362"/>
    </row>
    <row r="9" spans="2:14" s="3" customFormat="1" ht="22.5" customHeight="1" x14ac:dyDescent="0.25">
      <c r="B9" s="366" t="s">
        <v>55</v>
      </c>
      <c r="C9" s="367"/>
      <c r="D9" s="367"/>
      <c r="E9" s="367"/>
      <c r="F9" s="367"/>
      <c r="G9" s="367"/>
      <c r="H9" s="367"/>
      <c r="I9" s="367"/>
      <c r="J9" s="367"/>
      <c r="K9" s="367"/>
      <c r="L9" s="367"/>
      <c r="M9" s="367"/>
      <c r="N9" s="368"/>
    </row>
    <row r="10" spans="2:14" ht="22.2" customHeight="1" x14ac:dyDescent="0.25">
      <c r="B10" s="279" t="s">
        <v>20</v>
      </c>
      <c r="C10" s="280" t="s">
        <v>26</v>
      </c>
      <c r="D10" s="364" t="s">
        <v>28</v>
      </c>
      <c r="E10" s="364"/>
      <c r="F10" s="364"/>
      <c r="G10" s="364"/>
      <c r="H10" s="364"/>
      <c r="I10" s="364"/>
      <c r="J10" s="364"/>
      <c r="K10" s="364"/>
      <c r="L10" s="364"/>
      <c r="M10" s="364"/>
      <c r="N10" s="365"/>
    </row>
    <row r="11" spans="2:14" ht="30" customHeight="1" x14ac:dyDescent="0.25">
      <c r="B11" s="68" t="str">
        <f>CONCATENATE('Function-Activity List'!B6,": ",'Function-Activity List'!D6)</f>
        <v>Budget Execution: Budget Setup and Maintenance</v>
      </c>
      <c r="C11" s="27"/>
      <c r="D11" s="356"/>
      <c r="E11" s="356"/>
      <c r="F11" s="356"/>
      <c r="G11" s="356"/>
      <c r="H11" s="356"/>
      <c r="I11" s="356"/>
      <c r="J11" s="356"/>
      <c r="K11" s="356"/>
      <c r="L11" s="356"/>
      <c r="M11" s="356"/>
      <c r="N11" s="363"/>
    </row>
    <row r="12" spans="2:14" ht="30" customHeight="1" x14ac:dyDescent="0.25">
      <c r="B12" s="68" t="str">
        <f>CONCATENATE('Function-Activity List'!B7,": ",'Function-Activity List'!D7)</f>
        <v>Budget Execution: Fund Allocation and Control</v>
      </c>
      <c r="C12" s="27"/>
      <c r="D12" s="356"/>
      <c r="E12" s="356"/>
      <c r="F12" s="356"/>
      <c r="G12" s="356"/>
      <c r="H12" s="356"/>
      <c r="I12" s="356"/>
      <c r="J12" s="356"/>
      <c r="K12" s="356"/>
      <c r="L12" s="356"/>
      <c r="M12" s="356"/>
      <c r="N12" s="363"/>
    </row>
    <row r="13" spans="2:14" ht="30" customHeight="1" x14ac:dyDescent="0.25">
      <c r="B13" s="68" t="str">
        <f>CONCATENATE('Function-Activity List'!B8,": ",'Function-Activity List'!D8)</f>
        <v>Budget Execution: Budgetary Reporting</v>
      </c>
      <c r="C13" s="27"/>
      <c r="D13" s="356"/>
      <c r="E13" s="356"/>
      <c r="F13" s="356"/>
      <c r="G13" s="356"/>
      <c r="H13" s="356"/>
      <c r="I13" s="356"/>
      <c r="J13" s="356"/>
      <c r="K13" s="356"/>
      <c r="L13" s="356"/>
      <c r="M13" s="356"/>
      <c r="N13" s="363"/>
    </row>
    <row r="14" spans="2:14" ht="30" customHeight="1" x14ac:dyDescent="0.25">
      <c r="B14" s="68" t="str">
        <f>CONCATENATE('Function-Activity List'!B9,": ",'Function-Activity List'!D9)</f>
        <v>Financial Asset Information Management: Financial Asset Information Processing - Property, Plant, and Equipment</v>
      </c>
      <c r="C14" s="27"/>
      <c r="D14" s="356"/>
      <c r="E14" s="347"/>
      <c r="F14" s="347"/>
      <c r="G14" s="347"/>
      <c r="H14" s="347"/>
      <c r="I14" s="347"/>
      <c r="J14" s="347"/>
      <c r="K14" s="347"/>
      <c r="L14" s="347"/>
      <c r="M14" s="347"/>
      <c r="N14" s="348"/>
    </row>
    <row r="15" spans="2:14" ht="30" customHeight="1" x14ac:dyDescent="0.25">
      <c r="B15" s="68" t="str">
        <f>CONCATENATE('Function-Activity List'!B10,": ",'Function-Activity List'!D10)</f>
        <v>Financial Asset Information Management: Financial Asset Information Processing - Loans</v>
      </c>
      <c r="C15" s="27"/>
      <c r="D15" s="356"/>
      <c r="E15" s="347"/>
      <c r="F15" s="347"/>
      <c r="G15" s="347"/>
      <c r="H15" s="347"/>
      <c r="I15" s="347"/>
      <c r="J15" s="347"/>
      <c r="K15" s="347"/>
      <c r="L15" s="347"/>
      <c r="M15" s="347"/>
      <c r="N15" s="348"/>
    </row>
    <row r="16" spans="2:14" ht="30" customHeight="1" x14ac:dyDescent="0.25">
      <c r="B16" s="68" t="str">
        <f>CONCATENATE('Function-Activity List'!B11,": ",'Function-Activity List'!D11)</f>
        <v>Financial Asset Information Management: Financial Asset Information Processing - Heritage Assets and Stewardship Land</v>
      </c>
      <c r="C16" s="27"/>
      <c r="D16" s="356"/>
      <c r="E16" s="347"/>
      <c r="F16" s="347"/>
      <c r="G16" s="347"/>
      <c r="H16" s="347"/>
      <c r="I16" s="347"/>
      <c r="J16" s="347"/>
      <c r="K16" s="347"/>
      <c r="L16" s="347"/>
      <c r="M16" s="347"/>
      <c r="N16" s="348"/>
    </row>
    <row r="17" spans="2:14" ht="30" customHeight="1" x14ac:dyDescent="0.25">
      <c r="B17" s="68" t="str">
        <f>CONCATENATE('Function-Activity List'!B12,": ",'Function-Activity List'!D12)</f>
        <v>Financial Asset Information Management
: Financial Asset Information Processing - Federal Oil and Gas Resources</v>
      </c>
      <c r="C17" s="27"/>
      <c r="D17" s="356"/>
      <c r="E17" s="347"/>
      <c r="F17" s="347"/>
      <c r="G17" s="347"/>
      <c r="H17" s="347"/>
      <c r="I17" s="347"/>
      <c r="J17" s="347"/>
      <c r="K17" s="347"/>
      <c r="L17" s="347"/>
      <c r="M17" s="347"/>
      <c r="N17" s="348"/>
    </row>
    <row r="18" spans="2:14" ht="30" customHeight="1" x14ac:dyDescent="0.25">
      <c r="B18" s="68" t="str">
        <f>CONCATENATE('Function-Activity List'!B13,": ",'Function-Activity List'!D13)</f>
        <v>Financial Asset Information Management: Financial Asset Information Processing - Other Federal Assets</v>
      </c>
      <c r="C18" s="27"/>
      <c r="D18" s="356"/>
      <c r="E18" s="347"/>
      <c r="F18" s="347"/>
      <c r="G18" s="347"/>
      <c r="H18" s="347"/>
      <c r="I18" s="347"/>
      <c r="J18" s="347"/>
      <c r="K18" s="347"/>
      <c r="L18" s="347"/>
      <c r="M18" s="347"/>
      <c r="N18" s="348"/>
    </row>
    <row r="19" spans="2:14" ht="30" customHeight="1" x14ac:dyDescent="0.25">
      <c r="B19" s="68" t="str">
        <f>CONCATENATE('Function-Activity List'!B14,": ",'Function-Activity List'!D14)</f>
        <v>Financial Asset Information Management: Financial Asset Information Reporting</v>
      </c>
      <c r="C19" s="27"/>
      <c r="D19" s="356"/>
      <c r="E19" s="347"/>
      <c r="F19" s="347"/>
      <c r="G19" s="347"/>
      <c r="H19" s="347"/>
      <c r="I19" s="347"/>
      <c r="J19" s="347"/>
      <c r="K19" s="347"/>
      <c r="L19" s="347"/>
      <c r="M19" s="347"/>
      <c r="N19" s="348"/>
    </row>
    <row r="20" spans="2:14" ht="30" customHeight="1" x14ac:dyDescent="0.25">
      <c r="B20" s="68" t="str">
        <f>CONCATENATE('Function-Activity List'!B15,": ",'Function-Activity List'!D15)</f>
        <v>Payable Management: Payee Setup and Maintenance</v>
      </c>
      <c r="C20" s="27"/>
      <c r="D20" s="356"/>
      <c r="E20" s="347"/>
      <c r="F20" s="347"/>
      <c r="G20" s="347"/>
      <c r="H20" s="347"/>
      <c r="I20" s="347"/>
      <c r="J20" s="347"/>
      <c r="K20" s="347"/>
      <c r="L20" s="347"/>
      <c r="M20" s="347"/>
      <c r="N20" s="348"/>
    </row>
    <row r="21" spans="2:14" ht="30" customHeight="1" x14ac:dyDescent="0.25">
      <c r="B21" s="68" t="str">
        <f>CONCATENATE('Function-Activity List'!B16,": ",'Function-Activity List'!D16)</f>
        <v>Payable Management: Obligation Management</v>
      </c>
      <c r="C21" s="27"/>
      <c r="D21" s="356"/>
      <c r="E21" s="347"/>
      <c r="F21" s="347"/>
      <c r="G21" s="347"/>
      <c r="H21" s="347"/>
      <c r="I21" s="347"/>
      <c r="J21" s="347"/>
      <c r="K21" s="347"/>
      <c r="L21" s="347"/>
      <c r="M21" s="347"/>
      <c r="N21" s="348"/>
    </row>
    <row r="22" spans="2:14" ht="30" customHeight="1" x14ac:dyDescent="0.25">
      <c r="B22" s="68" t="str">
        <f>CONCATENATE('Function-Activity List'!B17,": ",'Function-Activity List'!D17)</f>
        <v>Payable Management: Payment Processing – Intragovernmental Payments</v>
      </c>
      <c r="C22" s="27"/>
      <c r="D22" s="356"/>
      <c r="E22" s="347"/>
      <c r="F22" s="347"/>
      <c r="G22" s="347"/>
      <c r="H22" s="347"/>
      <c r="I22" s="347"/>
      <c r="J22" s="347"/>
      <c r="K22" s="347"/>
      <c r="L22" s="347"/>
      <c r="M22" s="347"/>
      <c r="N22" s="348"/>
    </row>
    <row r="23" spans="2:14" ht="30" customHeight="1" x14ac:dyDescent="0.25">
      <c r="B23" s="68" t="str">
        <f>CONCATENATE('Function-Activity List'!B18,": ",'Function-Activity List'!D18)</f>
        <v>Payable Management: Payment Processing – Payroll Payments</v>
      </c>
      <c r="C23" s="27"/>
      <c r="D23" s="356"/>
      <c r="E23" s="347"/>
      <c r="F23" s="347"/>
      <c r="G23" s="347"/>
      <c r="H23" s="347"/>
      <c r="I23" s="347"/>
      <c r="J23" s="347"/>
      <c r="K23" s="347"/>
      <c r="L23" s="347"/>
      <c r="M23" s="347"/>
      <c r="N23" s="348"/>
    </row>
    <row r="24" spans="2:14" ht="30" customHeight="1" x14ac:dyDescent="0.25">
      <c r="B24" s="68" t="str">
        <f>CONCATENATE('Function-Activity List'!B19,": ",'Function-Activity List'!D19)</f>
        <v>Payable Management: Payment Processing – Travel Temporary Duty (TDY) and Local Payments</v>
      </c>
      <c r="C24" s="27"/>
      <c r="D24" s="356"/>
      <c r="E24" s="347"/>
      <c r="F24" s="347"/>
      <c r="G24" s="347"/>
      <c r="H24" s="347"/>
      <c r="I24" s="347"/>
      <c r="J24" s="347"/>
      <c r="K24" s="347"/>
      <c r="L24" s="347"/>
      <c r="M24" s="347"/>
      <c r="N24" s="348"/>
    </row>
    <row r="25" spans="2:14" ht="30" customHeight="1" x14ac:dyDescent="0.25">
      <c r="B25" s="68" t="str">
        <f>CONCATENATE('Function-Activity List'!B20,": ",'Function-Activity List'!D20)</f>
        <v>Payable Management: Payment Processing – Travel PCS Payments</v>
      </c>
      <c r="C25" s="27"/>
      <c r="D25" s="356"/>
      <c r="E25" s="347"/>
      <c r="F25" s="347"/>
      <c r="G25" s="347"/>
      <c r="H25" s="347"/>
      <c r="I25" s="347"/>
      <c r="J25" s="347"/>
      <c r="K25" s="347"/>
      <c r="L25" s="347"/>
      <c r="M25" s="347"/>
      <c r="N25" s="348"/>
    </row>
    <row r="26" spans="2:14" ht="30" customHeight="1" x14ac:dyDescent="0.25">
      <c r="B26" s="68" t="str">
        <f>CONCATENATE('Function-Activity List'!B21,": ",'Function-Activity List'!D21)</f>
        <v>Payable Management: Payment Processing – Commercial Payments</v>
      </c>
      <c r="C26" s="27"/>
      <c r="D26" s="356"/>
      <c r="E26" s="347"/>
      <c r="F26" s="347"/>
      <c r="G26" s="347"/>
      <c r="H26" s="347"/>
      <c r="I26" s="347"/>
      <c r="J26" s="347"/>
      <c r="K26" s="347"/>
      <c r="L26" s="347"/>
      <c r="M26" s="347"/>
      <c r="N26" s="348"/>
    </row>
    <row r="27" spans="2:14" ht="30" customHeight="1" x14ac:dyDescent="0.25">
      <c r="B27" s="68" t="str">
        <f>CONCATENATE('Function-Activity List'!B22,": ",'Function-Activity List'!D22)</f>
        <v>Payable Management: Payment Processing – Grant Payments</v>
      </c>
      <c r="C27" s="27"/>
      <c r="D27" s="356"/>
      <c r="E27" s="347"/>
      <c r="F27" s="347"/>
      <c r="G27" s="347"/>
      <c r="H27" s="347"/>
      <c r="I27" s="347"/>
      <c r="J27" s="347"/>
      <c r="K27" s="347"/>
      <c r="L27" s="347"/>
      <c r="M27" s="347"/>
      <c r="N27" s="348"/>
    </row>
    <row r="28" spans="2:14" ht="30" customHeight="1" x14ac:dyDescent="0.25">
      <c r="B28" s="68" t="str">
        <f>CONCATENATE('Function-Activity List'!B23,": ",'Function-Activity List'!D23)</f>
        <v>Payable Management: Payment Processing – Loan Payments</v>
      </c>
      <c r="C28" s="27"/>
      <c r="D28" s="356"/>
      <c r="E28" s="347"/>
      <c r="F28" s="347"/>
      <c r="G28" s="347"/>
      <c r="H28" s="347"/>
      <c r="I28" s="347"/>
      <c r="J28" s="347"/>
      <c r="K28" s="347"/>
      <c r="L28" s="347"/>
      <c r="M28" s="347"/>
      <c r="N28" s="348"/>
    </row>
    <row r="29" spans="2:14" ht="30" customHeight="1" x14ac:dyDescent="0.25">
      <c r="B29" s="68" t="str">
        <f>CONCATENATE('Function-Activity List'!B24,": ",'Function-Activity List'!D24)</f>
        <v>Payable Management: Payment Processing – Other Payments</v>
      </c>
      <c r="C29" s="27"/>
      <c r="D29" s="356"/>
      <c r="E29" s="347"/>
      <c r="F29" s="347"/>
      <c r="G29" s="347"/>
      <c r="H29" s="347"/>
      <c r="I29" s="347"/>
      <c r="J29" s="347"/>
      <c r="K29" s="347"/>
      <c r="L29" s="347"/>
      <c r="M29" s="347"/>
      <c r="N29" s="348"/>
    </row>
    <row r="30" spans="2:14" ht="30" customHeight="1" x14ac:dyDescent="0.25">
      <c r="B30" s="68" t="str">
        <f>CONCATENATE('Function-Activity List'!B25,": ",'Function-Activity List'!D25)</f>
        <v>Payable Management: Payment Disbursement</v>
      </c>
      <c r="C30" s="27"/>
      <c r="D30" s="356"/>
      <c r="E30" s="347"/>
      <c r="F30" s="347"/>
      <c r="G30" s="347"/>
      <c r="H30" s="347"/>
      <c r="I30" s="347"/>
      <c r="J30" s="347"/>
      <c r="K30" s="347"/>
      <c r="L30" s="347"/>
      <c r="M30" s="347"/>
      <c r="N30" s="348"/>
    </row>
    <row r="31" spans="2:14" ht="30" customHeight="1" x14ac:dyDescent="0.25">
      <c r="B31" s="68" t="str">
        <f>CONCATENATE('Function-Activity List'!B26,": ",'Function-Activity List'!D26)</f>
        <v>Payable Management: Payment Confirmation and Issue Resolution</v>
      </c>
      <c r="C31" s="27"/>
      <c r="D31" s="356"/>
      <c r="E31" s="347"/>
      <c r="F31" s="347"/>
      <c r="G31" s="347"/>
      <c r="H31" s="347"/>
      <c r="I31" s="347"/>
      <c r="J31" s="347"/>
      <c r="K31" s="347"/>
      <c r="L31" s="347"/>
      <c r="M31" s="347"/>
      <c r="N31" s="348"/>
    </row>
    <row r="32" spans="2:14" ht="30" customHeight="1" x14ac:dyDescent="0.25">
      <c r="B32" s="68" t="str">
        <f>CONCATENATE('Function-Activity List'!B27,": ",'Function-Activity List'!D27)</f>
        <v>Payable Management: Payment Reporting</v>
      </c>
      <c r="C32" s="27"/>
      <c r="D32" s="356"/>
      <c r="E32" s="347"/>
      <c r="F32" s="347"/>
      <c r="G32" s="347"/>
      <c r="H32" s="347"/>
      <c r="I32" s="347"/>
      <c r="J32" s="347"/>
      <c r="K32" s="347"/>
      <c r="L32" s="347"/>
      <c r="M32" s="347"/>
      <c r="N32" s="348"/>
    </row>
    <row r="33" spans="2:14" ht="30" customHeight="1" x14ac:dyDescent="0.25">
      <c r="B33" s="68" t="str">
        <f>CONCATENATE('Function-Activity List'!B28,": ",'Function-Activity List'!D28)</f>
        <v>Revenue Management: Revenue Processing</v>
      </c>
      <c r="C33" s="27"/>
      <c r="D33" s="356"/>
      <c r="E33" s="347"/>
      <c r="F33" s="347"/>
      <c r="G33" s="347"/>
      <c r="H33" s="347"/>
      <c r="I33" s="347"/>
      <c r="J33" s="347"/>
      <c r="K33" s="347"/>
      <c r="L33" s="347"/>
      <c r="M33" s="347"/>
      <c r="N33" s="348"/>
    </row>
    <row r="34" spans="2:14" ht="30" customHeight="1" x14ac:dyDescent="0.25">
      <c r="B34" s="68" t="str">
        <f>CONCATENATE('Function-Activity List'!B29,": ",'Function-Activity List'!D29)</f>
        <v>Revenue Management: Revenue Reporting</v>
      </c>
      <c r="C34" s="27"/>
      <c r="D34" s="356"/>
      <c r="E34" s="347"/>
      <c r="F34" s="347"/>
      <c r="G34" s="347"/>
      <c r="H34" s="347"/>
      <c r="I34" s="347"/>
      <c r="J34" s="347"/>
      <c r="K34" s="347"/>
      <c r="L34" s="347"/>
      <c r="M34" s="347"/>
      <c r="N34" s="348"/>
    </row>
    <row r="35" spans="2:14" ht="30" customHeight="1" x14ac:dyDescent="0.25">
      <c r="B35" s="68" t="str">
        <f>CONCATENATE('Function-Activity List'!B31,": ",'Function-Activity List'!D31)</f>
        <v>Receivable and Collection Management: Payer Setup and Maintenance</v>
      </c>
      <c r="C35" s="27"/>
      <c r="D35" s="356"/>
      <c r="E35" s="347"/>
      <c r="F35" s="347"/>
      <c r="G35" s="347"/>
      <c r="H35" s="347"/>
      <c r="I35" s="347"/>
      <c r="J35" s="347"/>
      <c r="K35" s="347"/>
      <c r="L35" s="347"/>
      <c r="M35" s="347"/>
      <c r="N35" s="348"/>
    </row>
    <row r="36" spans="2:14" ht="30" customHeight="1" x14ac:dyDescent="0.25">
      <c r="B36" s="68" t="str">
        <f>CONCATENATE('Function-Activity List'!B32,": ",'Function-Activity List'!D32)</f>
        <v>Receivable and Collection Management: Public Receivable Setup and Billing Invoicing</v>
      </c>
      <c r="C36" s="27"/>
      <c r="D36" s="356"/>
      <c r="E36" s="347"/>
      <c r="F36" s="347"/>
      <c r="G36" s="347"/>
      <c r="H36" s="347"/>
      <c r="I36" s="347"/>
      <c r="J36" s="347"/>
      <c r="K36" s="347"/>
      <c r="L36" s="347"/>
      <c r="M36" s="347"/>
      <c r="N36" s="348"/>
    </row>
    <row r="37" spans="2:14" ht="30" customHeight="1" x14ac:dyDescent="0.25">
      <c r="B37" s="68" t="str">
        <f>CONCATENATE('Function-Activity List'!B33,": ",'Function-Activity List'!D33)</f>
        <v>Receivable and Collection Management: Public Receipt Processing</v>
      </c>
      <c r="C37" s="27"/>
      <c r="D37" s="356"/>
      <c r="E37" s="347"/>
      <c r="F37" s="347"/>
      <c r="G37" s="347"/>
      <c r="H37" s="347"/>
      <c r="I37" s="347"/>
      <c r="J37" s="347"/>
      <c r="K37" s="347"/>
      <c r="L37" s="347"/>
      <c r="M37" s="347"/>
      <c r="N37" s="348"/>
    </row>
    <row r="38" spans="2:14" ht="30" customHeight="1" x14ac:dyDescent="0.25">
      <c r="B38" s="68" t="str">
        <f>CONCATENATE('Function-Activity List'!B34,": ",'Function-Activity List'!D34)</f>
        <v>Receivable and Collection Management: Public Receivable Credit Memo and Adjustment Processing</v>
      </c>
      <c r="C38" s="27"/>
      <c r="D38" s="356"/>
      <c r="E38" s="347"/>
      <c r="F38" s="347"/>
      <c r="G38" s="347"/>
      <c r="H38" s="347"/>
      <c r="I38" s="347"/>
      <c r="J38" s="347"/>
      <c r="K38" s="347"/>
      <c r="L38" s="347"/>
      <c r="M38" s="347"/>
      <c r="N38" s="348"/>
    </row>
    <row r="39" spans="2:14" ht="30" customHeight="1" x14ac:dyDescent="0.25">
      <c r="B39" s="68" t="str">
        <f>CONCATENATE('Function-Activity List'!B35,": ",'Function-Activity List'!D35)</f>
        <v>Receivable and Collection Management: Public Receivable Monitoring and Maintenance</v>
      </c>
      <c r="C39" s="27"/>
      <c r="D39" s="356"/>
      <c r="E39" s="347"/>
      <c r="F39" s="347"/>
      <c r="G39" s="347"/>
      <c r="H39" s="347"/>
      <c r="I39" s="347"/>
      <c r="J39" s="347"/>
      <c r="K39" s="347"/>
      <c r="L39" s="347"/>
      <c r="M39" s="347"/>
      <c r="N39" s="348"/>
    </row>
    <row r="40" spans="2:14" ht="30" customHeight="1" x14ac:dyDescent="0.25">
      <c r="B40" s="68" t="str">
        <f>CONCATENATE('Function-Activity List'!B36,": ",'Function-Activity List'!D36)</f>
        <v>Receivable and Collection Management: Public Receivable and Collection Reporting</v>
      </c>
      <c r="C40" s="27"/>
      <c r="D40" s="356"/>
      <c r="E40" s="347"/>
      <c r="F40" s="347"/>
      <c r="G40" s="347"/>
      <c r="H40" s="347"/>
      <c r="I40" s="347"/>
      <c r="J40" s="347"/>
      <c r="K40" s="347"/>
      <c r="L40" s="347"/>
      <c r="M40" s="347"/>
      <c r="N40" s="348"/>
    </row>
    <row r="41" spans="2:14" ht="30" customHeight="1" x14ac:dyDescent="0.25">
      <c r="B41" s="68" t="str">
        <f>CONCATENATE('Function-Activity List'!B37,": ",'Function-Activity List'!D37)</f>
        <v>Receivable and Collection Management: Intragovernmental Receivable Set-Up and Maintenance</v>
      </c>
      <c r="C41" s="27"/>
      <c r="D41" s="356"/>
      <c r="E41" s="347"/>
      <c r="F41" s="347"/>
      <c r="G41" s="347"/>
      <c r="H41" s="347"/>
      <c r="I41" s="347"/>
      <c r="J41" s="347"/>
      <c r="K41" s="347"/>
      <c r="L41" s="347"/>
      <c r="M41" s="347"/>
      <c r="N41" s="348"/>
    </row>
    <row r="42" spans="2:14" ht="30" customHeight="1" x14ac:dyDescent="0.25">
      <c r="B42" s="68" t="str">
        <f>CONCATENATE('Function-Activity List'!B38,": ",'Function-Activity List'!D38)</f>
        <v>Receivable and Collection Management: Intragovernmental Receivable Settlement</v>
      </c>
      <c r="C42" s="27"/>
      <c r="D42" s="356"/>
      <c r="E42" s="347"/>
      <c r="F42" s="347"/>
      <c r="G42" s="347"/>
      <c r="H42" s="347"/>
      <c r="I42" s="347"/>
      <c r="J42" s="347"/>
      <c r="K42" s="347"/>
      <c r="L42" s="347"/>
      <c r="M42" s="347"/>
      <c r="N42" s="348"/>
    </row>
    <row r="43" spans="2:14" ht="30" customHeight="1" x14ac:dyDescent="0.25">
      <c r="B43" s="68" t="str">
        <f>CONCATENATE('Function-Activity List'!B39,": ",'Function-Activity List'!D39)</f>
        <v>Receivable and Collection Management: Intragovernmental Receivable Monitoring and Reporting</v>
      </c>
      <c r="C43" s="27"/>
      <c r="D43" s="356"/>
      <c r="E43" s="347"/>
      <c r="F43" s="347"/>
      <c r="G43" s="347"/>
      <c r="H43" s="347"/>
      <c r="I43" s="347"/>
      <c r="J43" s="347"/>
      <c r="K43" s="347"/>
      <c r="L43" s="347"/>
      <c r="M43" s="347"/>
      <c r="N43" s="348"/>
    </row>
    <row r="44" spans="2:14" ht="30" customHeight="1" x14ac:dyDescent="0.25">
      <c r="B44" s="68" t="str">
        <f>CONCATENATE('Function-Activity List'!B40,": ",'Function-Activity List'!D40)</f>
        <v>Delinquent Debt Management: Delinquent Debt Collection</v>
      </c>
      <c r="C44" s="27"/>
      <c r="D44" s="356"/>
      <c r="E44" s="347"/>
      <c r="F44" s="347"/>
      <c r="G44" s="347"/>
      <c r="H44" s="347"/>
      <c r="I44" s="347"/>
      <c r="J44" s="347"/>
      <c r="K44" s="347"/>
      <c r="L44" s="347"/>
      <c r="M44" s="347"/>
      <c r="N44" s="348"/>
    </row>
    <row r="45" spans="2:14" ht="30" customHeight="1" x14ac:dyDescent="0.25">
      <c r="B45" s="68" t="str">
        <f>CONCATENATE('Function-Activity List'!B41,": ",'Function-Activity List'!D41)</f>
        <v>Delinquent Debt Management: Delinquent Debt Write-off and Closeout</v>
      </c>
      <c r="C45" s="27"/>
      <c r="D45" s="356"/>
      <c r="E45" s="347"/>
      <c r="F45" s="347"/>
      <c r="G45" s="347"/>
      <c r="H45" s="347"/>
      <c r="I45" s="347"/>
      <c r="J45" s="347"/>
      <c r="K45" s="347"/>
      <c r="L45" s="347"/>
      <c r="M45" s="347"/>
      <c r="N45" s="348"/>
    </row>
    <row r="46" spans="2:14" ht="30" customHeight="1" x14ac:dyDescent="0.25">
      <c r="B46" s="68" t="str">
        <f>CONCATENATE('Function-Activity List'!B42,": ",'Function-Activity List'!D42)</f>
        <v>Delinquent Debt Management: Delinquent Debt Reporting</v>
      </c>
      <c r="C46" s="27"/>
      <c r="D46" s="356"/>
      <c r="E46" s="347"/>
      <c r="F46" s="347"/>
      <c r="G46" s="347"/>
      <c r="H46" s="347"/>
      <c r="I46" s="347"/>
      <c r="J46" s="347"/>
      <c r="K46" s="347"/>
      <c r="L46" s="347"/>
      <c r="M46" s="347"/>
      <c r="N46" s="348"/>
    </row>
    <row r="47" spans="2:14" ht="30" customHeight="1" x14ac:dyDescent="0.25">
      <c r="B47" s="68" t="str">
        <f>CONCATENATE('Function-Activity List'!B43,": ",'Function-Activity List'!D43)</f>
        <v>Cost Management: Cost Management Setup and Maintenance</v>
      </c>
      <c r="C47" s="27"/>
      <c r="D47" s="356"/>
      <c r="E47" s="347"/>
      <c r="F47" s="347"/>
      <c r="G47" s="347"/>
      <c r="H47" s="347"/>
      <c r="I47" s="347"/>
      <c r="J47" s="347"/>
      <c r="K47" s="347"/>
      <c r="L47" s="347"/>
      <c r="M47" s="347"/>
      <c r="N47" s="348"/>
    </row>
    <row r="48" spans="2:14" ht="30" customHeight="1" x14ac:dyDescent="0.25">
      <c r="B48" s="68" t="str">
        <f>CONCATENATE('Function-Activity List'!B44,": ",'Function-Activity List'!D44)</f>
        <v>Cost Management: Cost Accumulation and Allocation</v>
      </c>
      <c r="C48" s="27"/>
      <c r="D48" s="356"/>
      <c r="E48" s="347"/>
      <c r="F48" s="347"/>
      <c r="G48" s="347"/>
      <c r="H48" s="347"/>
      <c r="I48" s="347"/>
      <c r="J48" s="347"/>
      <c r="K48" s="347"/>
      <c r="L48" s="347"/>
      <c r="M48" s="347"/>
      <c r="N48" s="348"/>
    </row>
    <row r="49" spans="2:44" ht="30" customHeight="1" x14ac:dyDescent="0.25">
      <c r="B49" s="68" t="str">
        <f>CONCATENATE('Function-Activity List'!B45,": ",'Function-Activity List'!D45)</f>
        <v>Cost Management: Cost Reporting</v>
      </c>
      <c r="C49" s="27"/>
      <c r="D49" s="356"/>
      <c r="E49" s="347"/>
      <c r="F49" s="347"/>
      <c r="G49" s="347"/>
      <c r="H49" s="347"/>
      <c r="I49" s="347"/>
      <c r="J49" s="347"/>
      <c r="K49" s="347"/>
      <c r="L49" s="347"/>
      <c r="M49" s="347"/>
      <c r="N49" s="348"/>
    </row>
    <row r="50" spans="2:44" ht="30" customHeight="1" x14ac:dyDescent="0.25">
      <c r="B50" s="68" t="str">
        <f>CONCATENATE('Function-Activity List'!B46,": ",'Function-Activity List'!D46)</f>
        <v>General Ledger Management: General Ledger Setup and Maintenance</v>
      </c>
      <c r="C50" s="27"/>
      <c r="D50" s="356"/>
      <c r="E50" s="347"/>
      <c r="F50" s="347"/>
      <c r="G50" s="347"/>
      <c r="H50" s="347"/>
      <c r="I50" s="347"/>
      <c r="J50" s="347"/>
      <c r="K50" s="347"/>
      <c r="L50" s="347"/>
      <c r="M50" s="347"/>
      <c r="N50" s="348"/>
    </row>
    <row r="51" spans="2:44" ht="30" customHeight="1" x14ac:dyDescent="0.25">
      <c r="B51" s="68" t="str">
        <f>CONCATENATE('Function-Activity List'!B47,": ",'Function-Activity List'!D47)</f>
        <v>General Ledger Management: General Ledger Posting</v>
      </c>
      <c r="C51" s="27"/>
      <c r="D51" s="356"/>
      <c r="E51" s="347"/>
      <c r="F51" s="347"/>
      <c r="G51" s="347"/>
      <c r="H51" s="347"/>
      <c r="I51" s="347"/>
      <c r="J51" s="347"/>
      <c r="K51" s="347"/>
      <c r="L51" s="347"/>
      <c r="M51" s="347"/>
      <c r="N51" s="348"/>
    </row>
    <row r="52" spans="2:44" ht="30" customHeight="1" x14ac:dyDescent="0.25">
      <c r="B52" s="68" t="str">
        <f>CONCATENATE('Function-Activity List'!B48,": ",'Function-Activity List'!D48)</f>
        <v>General Ledger Management: Accrual and Liability/Asset Processing</v>
      </c>
      <c r="C52" s="27"/>
      <c r="D52" s="356"/>
      <c r="E52" s="347"/>
      <c r="F52" s="347"/>
      <c r="G52" s="347"/>
      <c r="H52" s="347"/>
      <c r="I52" s="347"/>
      <c r="J52" s="347"/>
      <c r="K52" s="347"/>
      <c r="L52" s="347"/>
      <c r="M52" s="347"/>
      <c r="N52" s="348"/>
    </row>
    <row r="53" spans="2:44" ht="30" customHeight="1" x14ac:dyDescent="0.25">
      <c r="B53" s="68" t="str">
        <f>CONCATENATE('Function-Activity List'!B49,": ",'Function-Activity List'!D49)</f>
        <v>General Ledger Management: Period End Closing</v>
      </c>
      <c r="C53" s="27"/>
      <c r="D53" s="356"/>
      <c r="E53" s="347"/>
      <c r="F53" s="347"/>
      <c r="G53" s="347"/>
      <c r="H53" s="347"/>
      <c r="I53" s="347"/>
      <c r="J53" s="347"/>
      <c r="K53" s="347"/>
      <c r="L53" s="347"/>
      <c r="M53" s="347"/>
      <c r="N53" s="348"/>
    </row>
    <row r="54" spans="2:44" ht="30" customHeight="1" x14ac:dyDescent="0.25">
      <c r="B54" s="68" t="str">
        <f>CONCATENATE('Function-Activity List'!B50,": ",'Function-Activity List'!D50)</f>
        <v>Financial Reconciliation: Reconciliation of General Ledger and Subledgers</v>
      </c>
      <c r="C54" s="27"/>
      <c r="D54" s="356"/>
      <c r="E54" s="347"/>
      <c r="F54" s="347"/>
      <c r="G54" s="347"/>
      <c r="H54" s="347"/>
      <c r="I54" s="347"/>
      <c r="J54" s="347"/>
      <c r="K54" s="347"/>
      <c r="L54" s="347"/>
      <c r="M54" s="347"/>
      <c r="N54" s="348"/>
    </row>
    <row r="55" spans="2:44" ht="30" customHeight="1" x14ac:dyDescent="0.25">
      <c r="B55" s="68" t="str">
        <f>CONCATENATE('Function-Activity List'!B51,": ",'Function-Activity List'!D51)</f>
        <v>Financial Reconciliation: Reconciliation of Intragovernmental Activity</v>
      </c>
      <c r="C55" s="27"/>
      <c r="D55" s="356"/>
      <c r="E55" s="347"/>
      <c r="F55" s="347"/>
      <c r="G55" s="347"/>
      <c r="H55" s="347"/>
      <c r="I55" s="347"/>
      <c r="J55" s="347"/>
      <c r="K55" s="347"/>
      <c r="L55" s="347"/>
      <c r="M55" s="347"/>
      <c r="N55" s="348"/>
    </row>
    <row r="56" spans="2:44" ht="30" customHeight="1" x14ac:dyDescent="0.25">
      <c r="B56" s="68" t="str">
        <f>CONCATENATE('Function-Activity List'!B52,": ",'Function-Activity List'!D52)</f>
        <v>Financial Reconciliation: Reconciliation with Treasury Balance</v>
      </c>
      <c r="C56" s="27"/>
      <c r="D56" s="356"/>
      <c r="E56" s="347"/>
      <c r="F56" s="347"/>
      <c r="G56" s="347"/>
      <c r="H56" s="347"/>
      <c r="I56" s="347"/>
      <c r="J56" s="347"/>
      <c r="K56" s="347"/>
      <c r="L56" s="347"/>
      <c r="M56" s="347"/>
      <c r="N56" s="348"/>
    </row>
    <row r="57" spans="2:44" ht="30" customHeight="1" x14ac:dyDescent="0.25">
      <c r="B57" s="68" t="str">
        <f>CONCATENATE('Function-Activity List'!B53,": ",'Function-Activity List'!D53)</f>
        <v>Financial / Performance Reporting: Treasury Reporting</v>
      </c>
      <c r="C57" s="27"/>
      <c r="D57" s="356"/>
      <c r="E57" s="347"/>
      <c r="F57" s="347"/>
      <c r="G57" s="347"/>
      <c r="H57" s="347"/>
      <c r="I57" s="347"/>
      <c r="J57" s="347"/>
      <c r="K57" s="347"/>
      <c r="L57" s="347"/>
      <c r="M57" s="347"/>
      <c r="N57" s="348"/>
    </row>
    <row r="58" spans="2:44" ht="30" customHeight="1" x14ac:dyDescent="0.25">
      <c r="B58" s="68" t="str">
        <f>CONCATENATE('Function-Activity List'!B54,": ",'Function-Activity List'!D54)</f>
        <v>Financial / Performance Reporting: Financial Statement Preparation</v>
      </c>
      <c r="C58" s="27"/>
      <c r="D58" s="358"/>
      <c r="E58" s="359"/>
      <c r="F58" s="359"/>
      <c r="G58" s="359"/>
      <c r="H58" s="359"/>
      <c r="I58" s="359"/>
      <c r="J58" s="359"/>
      <c r="K58" s="359"/>
      <c r="L58" s="359"/>
      <c r="M58" s="359"/>
      <c r="N58" s="360"/>
    </row>
    <row r="59" spans="2:44" ht="30" customHeight="1" x14ac:dyDescent="0.25">
      <c r="B59" s="68" t="str">
        <f>CONCATENATE('Function-Activity List'!B56,": ",'Function-Activity List'!D56)</f>
        <v>Financial / Performance Reporting: Financial Performance and Operational Reporting</v>
      </c>
      <c r="C59" s="27"/>
      <c r="D59" s="356"/>
      <c r="E59" s="347"/>
      <c r="F59" s="347"/>
      <c r="G59" s="347"/>
      <c r="H59" s="347"/>
      <c r="I59" s="347"/>
      <c r="J59" s="347"/>
      <c r="K59" s="347"/>
      <c r="L59" s="347"/>
      <c r="M59" s="347"/>
      <c r="N59" s="348"/>
    </row>
    <row r="60" spans="2:44" ht="30" customHeight="1" x14ac:dyDescent="0.25">
      <c r="B60" s="68" t="str">
        <f>CONCATENATE('Function-Activity List'!B57,": ",'Function-Activity List'!D57)</f>
        <v>Financial / Performance Reporting: Internal Control/Compliance Reviews</v>
      </c>
      <c r="C60" s="27"/>
      <c r="D60" s="356"/>
      <c r="E60" s="347"/>
      <c r="F60" s="347"/>
      <c r="G60" s="347"/>
      <c r="H60" s="347"/>
      <c r="I60" s="347"/>
      <c r="J60" s="347"/>
      <c r="K60" s="347"/>
      <c r="L60" s="347"/>
      <c r="M60" s="347"/>
      <c r="N60" s="348"/>
    </row>
    <row r="61" spans="2:44" s="13" customFormat="1" ht="22.5" customHeight="1" x14ac:dyDescent="0.25">
      <c r="B61" s="353" t="s">
        <v>56</v>
      </c>
      <c r="C61" s="354"/>
      <c r="D61" s="354"/>
      <c r="E61" s="354"/>
      <c r="F61" s="354"/>
      <c r="G61" s="354"/>
      <c r="H61" s="354"/>
      <c r="I61" s="354"/>
      <c r="J61" s="354"/>
      <c r="K61" s="354"/>
      <c r="L61" s="354"/>
      <c r="M61" s="354"/>
      <c r="N61" s="355"/>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row>
    <row r="62" spans="2:44" ht="15.6" x14ac:dyDescent="0.3">
      <c r="B62" s="288" t="s">
        <v>57</v>
      </c>
      <c r="C62" s="357" t="s">
        <v>58</v>
      </c>
      <c r="D62" s="357"/>
      <c r="E62" s="357"/>
      <c r="F62" s="357"/>
      <c r="G62" s="357"/>
      <c r="H62" s="357"/>
      <c r="I62" s="357"/>
      <c r="J62" s="357" t="s">
        <v>59</v>
      </c>
      <c r="K62" s="357"/>
      <c r="L62" s="357" t="s">
        <v>60</v>
      </c>
      <c r="M62" s="357"/>
      <c r="N62" s="351" t="s">
        <v>61</v>
      </c>
    </row>
    <row r="63" spans="2:44" ht="15.6" x14ac:dyDescent="0.25">
      <c r="B63" s="288" t="s">
        <v>62</v>
      </c>
      <c r="C63" s="350" t="s">
        <v>63</v>
      </c>
      <c r="D63" s="349" t="s">
        <v>64</v>
      </c>
      <c r="E63" s="350" t="s">
        <v>65</v>
      </c>
      <c r="F63" s="350" t="s">
        <v>66</v>
      </c>
      <c r="G63" s="349" t="s">
        <v>67</v>
      </c>
      <c r="H63" s="349" t="s">
        <v>68</v>
      </c>
      <c r="I63" s="349" t="s">
        <v>69</v>
      </c>
      <c r="J63" s="349" t="s">
        <v>70</v>
      </c>
      <c r="K63" s="349" t="s">
        <v>71</v>
      </c>
      <c r="L63" s="349" t="s">
        <v>70</v>
      </c>
      <c r="M63" s="349" t="s">
        <v>71</v>
      </c>
      <c r="N63" s="352"/>
    </row>
    <row r="64" spans="2:44" ht="15.6" x14ac:dyDescent="0.25">
      <c r="B64" s="289" t="s">
        <v>72</v>
      </c>
      <c r="C64" s="350"/>
      <c r="D64" s="349"/>
      <c r="E64" s="350"/>
      <c r="F64" s="350"/>
      <c r="G64" s="350"/>
      <c r="H64" s="350"/>
      <c r="I64" s="350"/>
      <c r="J64" s="350"/>
      <c r="K64" s="350"/>
      <c r="L64" s="350"/>
      <c r="M64" s="350"/>
      <c r="N64" s="352"/>
    </row>
    <row r="65" spans="2:44" s="12" customFormat="1" ht="24" customHeight="1" x14ac:dyDescent="0.25">
      <c r="B65" s="279" t="s">
        <v>73</v>
      </c>
      <c r="C65" s="85"/>
      <c r="D65" s="85"/>
      <c r="E65" s="85"/>
      <c r="F65" s="85"/>
      <c r="G65" s="85"/>
      <c r="H65" s="85"/>
      <c r="I65" s="85"/>
      <c r="J65" s="85"/>
      <c r="K65" s="85"/>
      <c r="L65" s="85"/>
      <c r="M65" s="85"/>
      <c r="N65" s="86"/>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row>
    <row r="66" spans="2:44" ht="29.25" customHeight="1" x14ac:dyDescent="0.25">
      <c r="B66" s="68" t="s">
        <v>74</v>
      </c>
      <c r="C66" s="27"/>
      <c r="D66" s="27"/>
      <c r="E66" s="27"/>
      <c r="F66" s="27"/>
      <c r="G66" s="27"/>
      <c r="H66" s="27"/>
      <c r="I66" s="27"/>
      <c r="J66" s="27"/>
      <c r="K66" s="27"/>
      <c r="L66" s="27"/>
      <c r="M66" s="27"/>
      <c r="N66" s="178"/>
    </row>
    <row r="67" spans="2:44" ht="29.25" customHeight="1" x14ac:dyDescent="0.25">
      <c r="B67" s="68" t="s">
        <v>75</v>
      </c>
      <c r="C67" s="27"/>
      <c r="D67" s="27"/>
      <c r="E67" s="27"/>
      <c r="F67" s="27"/>
      <c r="G67" s="27"/>
      <c r="H67" s="27"/>
      <c r="I67" s="27"/>
      <c r="J67" s="27"/>
      <c r="K67" s="27"/>
      <c r="L67" s="27"/>
      <c r="M67" s="27"/>
      <c r="N67" s="178"/>
    </row>
    <row r="68" spans="2:44" ht="29.25" customHeight="1" x14ac:dyDescent="0.25">
      <c r="B68" s="68" t="s">
        <v>76</v>
      </c>
      <c r="C68" s="27"/>
      <c r="D68" s="27"/>
      <c r="E68" s="27"/>
      <c r="F68" s="27"/>
      <c r="G68" s="27"/>
      <c r="H68" s="27"/>
      <c r="I68" s="27"/>
      <c r="J68" s="27"/>
      <c r="K68" s="27"/>
      <c r="L68" s="27"/>
      <c r="M68" s="27"/>
      <c r="N68" s="178"/>
    </row>
    <row r="69" spans="2:44" ht="29.25" customHeight="1" x14ac:dyDescent="0.25">
      <c r="B69" s="68" t="s">
        <v>77</v>
      </c>
      <c r="C69" s="27"/>
      <c r="D69" s="27"/>
      <c r="E69" s="27"/>
      <c r="F69" s="27"/>
      <c r="G69" s="27"/>
      <c r="H69" s="27"/>
      <c r="I69" s="27"/>
      <c r="J69" s="27"/>
      <c r="K69" s="27"/>
      <c r="L69" s="27"/>
      <c r="M69" s="27"/>
      <c r="N69" s="178"/>
    </row>
    <row r="70" spans="2:44" ht="29.25" customHeight="1" x14ac:dyDescent="0.25">
      <c r="B70" s="68" t="s">
        <v>78</v>
      </c>
      <c r="C70" s="27"/>
      <c r="D70" s="27"/>
      <c r="E70" s="27"/>
      <c r="F70" s="27"/>
      <c r="G70" s="27"/>
      <c r="H70" s="27"/>
      <c r="I70" s="27"/>
      <c r="J70" s="27"/>
      <c r="K70" s="27"/>
      <c r="L70" s="27"/>
      <c r="M70" s="27"/>
      <c r="N70" s="178"/>
    </row>
    <row r="71" spans="2:44" ht="29.25" customHeight="1" x14ac:dyDescent="0.25">
      <c r="B71" s="68" t="s">
        <v>79</v>
      </c>
      <c r="C71" s="27"/>
      <c r="D71" s="27"/>
      <c r="E71" s="27"/>
      <c r="F71" s="27"/>
      <c r="G71" s="27"/>
      <c r="H71" s="27"/>
      <c r="I71" s="27"/>
      <c r="J71" s="27"/>
      <c r="K71" s="27"/>
      <c r="L71" s="27"/>
      <c r="M71" s="27"/>
      <c r="N71" s="178"/>
    </row>
    <row r="72" spans="2:44" ht="29.25" customHeight="1" x14ac:dyDescent="0.25">
      <c r="B72" s="68" t="s">
        <v>80</v>
      </c>
      <c r="C72" s="27"/>
      <c r="D72" s="27"/>
      <c r="E72" s="27"/>
      <c r="F72" s="27"/>
      <c r="G72" s="27"/>
      <c r="H72" s="27"/>
      <c r="I72" s="27"/>
      <c r="J72" s="27"/>
      <c r="K72" s="27"/>
      <c r="L72" s="27"/>
      <c r="M72" s="27"/>
      <c r="N72" s="178"/>
    </row>
    <row r="73" spans="2:44" ht="29.25" customHeight="1" x14ac:dyDescent="0.25">
      <c r="B73" s="68" t="s">
        <v>81</v>
      </c>
      <c r="C73" s="27"/>
      <c r="D73" s="27"/>
      <c r="E73" s="27"/>
      <c r="F73" s="27"/>
      <c r="G73" s="27"/>
      <c r="H73" s="27"/>
      <c r="I73" s="27"/>
      <c r="J73" s="27"/>
      <c r="K73" s="27"/>
      <c r="L73" s="27"/>
      <c r="M73" s="27"/>
      <c r="N73" s="178"/>
    </row>
    <row r="74" spans="2:44" ht="29.25" customHeight="1" x14ac:dyDescent="0.25">
      <c r="B74" s="68" t="s">
        <v>82</v>
      </c>
      <c r="C74" s="27"/>
      <c r="D74" s="27"/>
      <c r="E74" s="27"/>
      <c r="F74" s="27"/>
      <c r="G74" s="27"/>
      <c r="H74" s="27"/>
      <c r="I74" s="27"/>
      <c r="J74" s="27"/>
      <c r="K74" s="27"/>
      <c r="L74" s="27"/>
      <c r="M74" s="27"/>
      <c r="N74" s="178"/>
    </row>
    <row r="75" spans="2:44" ht="29.25" customHeight="1" x14ac:dyDescent="0.25">
      <c r="B75" s="68" t="s">
        <v>83</v>
      </c>
      <c r="C75" s="27"/>
      <c r="D75" s="27"/>
      <c r="E75" s="27"/>
      <c r="F75" s="27"/>
      <c r="G75" s="27"/>
      <c r="H75" s="27"/>
      <c r="I75" s="27"/>
      <c r="J75" s="27"/>
      <c r="K75" s="27"/>
      <c r="L75" s="27"/>
      <c r="M75" s="27"/>
      <c r="N75" s="178"/>
    </row>
    <row r="76" spans="2:44" ht="29.25" customHeight="1" x14ac:dyDescent="0.25">
      <c r="B76" s="68" t="s">
        <v>84</v>
      </c>
      <c r="C76" s="27"/>
      <c r="D76" s="27"/>
      <c r="E76" s="27"/>
      <c r="F76" s="27"/>
      <c r="G76" s="27"/>
      <c r="H76" s="27"/>
      <c r="I76" s="27"/>
      <c r="J76" s="27"/>
      <c r="K76" s="27"/>
      <c r="L76" s="27"/>
      <c r="M76" s="27"/>
      <c r="N76" s="178"/>
    </row>
    <row r="77" spans="2:44" ht="29.25" customHeight="1" x14ac:dyDescent="0.25">
      <c r="B77" s="68" t="s">
        <v>85</v>
      </c>
      <c r="C77" s="27"/>
      <c r="D77" s="27"/>
      <c r="E77" s="27"/>
      <c r="F77" s="27"/>
      <c r="G77" s="27"/>
      <c r="H77" s="27"/>
      <c r="I77" s="27"/>
      <c r="J77" s="27"/>
      <c r="K77" s="27"/>
      <c r="L77" s="27"/>
      <c r="M77" s="27"/>
      <c r="N77" s="178"/>
    </row>
    <row r="78" spans="2:44" ht="29.25" customHeight="1" x14ac:dyDescent="0.25">
      <c r="B78" s="68" t="s">
        <v>86</v>
      </c>
      <c r="C78" s="27"/>
      <c r="D78" s="27"/>
      <c r="E78" s="27"/>
      <c r="F78" s="27"/>
      <c r="G78" s="27"/>
      <c r="H78" s="27"/>
      <c r="I78" s="27"/>
      <c r="J78" s="27"/>
      <c r="K78" s="27"/>
      <c r="L78" s="27"/>
      <c r="M78" s="27"/>
      <c r="N78" s="178"/>
    </row>
    <row r="79" spans="2:44" ht="29.25" customHeight="1" x14ac:dyDescent="0.25">
      <c r="B79" s="68" t="s">
        <v>87</v>
      </c>
      <c r="C79" s="27"/>
      <c r="D79" s="27"/>
      <c r="E79" s="27"/>
      <c r="F79" s="27"/>
      <c r="G79" s="27"/>
      <c r="H79" s="27"/>
      <c r="I79" s="27"/>
      <c r="J79" s="27"/>
      <c r="K79" s="27"/>
      <c r="L79" s="27"/>
      <c r="M79" s="27"/>
      <c r="N79" s="178"/>
    </row>
    <row r="80" spans="2:44" ht="29.25" customHeight="1" x14ac:dyDescent="0.25">
      <c r="B80" s="68" t="s">
        <v>88</v>
      </c>
      <c r="C80" s="27"/>
      <c r="D80" s="27"/>
      <c r="E80" s="27"/>
      <c r="F80" s="27"/>
      <c r="G80" s="27"/>
      <c r="H80" s="27"/>
      <c r="I80" s="27"/>
      <c r="J80" s="27"/>
      <c r="K80" s="27"/>
      <c r="L80" s="27"/>
      <c r="M80" s="27"/>
      <c r="N80" s="178"/>
    </row>
    <row r="81" spans="2:44" ht="29.25" customHeight="1" x14ac:dyDescent="0.25">
      <c r="B81" s="68" t="s">
        <v>89</v>
      </c>
      <c r="C81" s="27"/>
      <c r="D81" s="27"/>
      <c r="E81" s="27"/>
      <c r="F81" s="27"/>
      <c r="G81" s="27"/>
      <c r="H81" s="27"/>
      <c r="I81" s="27"/>
      <c r="J81" s="27"/>
      <c r="K81" s="27"/>
      <c r="L81" s="27"/>
      <c r="M81" s="27"/>
      <c r="N81" s="178"/>
    </row>
    <row r="82" spans="2:44" ht="29.25" customHeight="1" x14ac:dyDescent="0.25">
      <c r="B82" s="68" t="s">
        <v>90</v>
      </c>
      <c r="C82" s="27"/>
      <c r="D82" s="27"/>
      <c r="E82" s="27"/>
      <c r="F82" s="27"/>
      <c r="G82" s="27"/>
      <c r="H82" s="27"/>
      <c r="I82" s="27"/>
      <c r="J82" s="27"/>
      <c r="K82" s="27"/>
      <c r="L82" s="27"/>
      <c r="M82" s="27"/>
      <c r="N82" s="178"/>
    </row>
    <row r="83" spans="2:44" ht="29.25" customHeight="1" x14ac:dyDescent="0.25">
      <c r="B83" s="68" t="s">
        <v>91</v>
      </c>
      <c r="C83" s="27"/>
      <c r="D83" s="27"/>
      <c r="E83" s="27"/>
      <c r="F83" s="27"/>
      <c r="G83" s="27"/>
      <c r="H83" s="27"/>
      <c r="I83" s="27"/>
      <c r="J83" s="27"/>
      <c r="K83" s="27"/>
      <c r="L83" s="27"/>
      <c r="M83" s="27"/>
      <c r="N83" s="178"/>
    </row>
    <row r="84" spans="2:44" ht="29.25" customHeight="1" x14ac:dyDescent="0.25">
      <c r="B84" s="68" t="s">
        <v>92</v>
      </c>
      <c r="C84" s="27"/>
      <c r="D84" s="27"/>
      <c r="E84" s="27"/>
      <c r="F84" s="27"/>
      <c r="G84" s="27"/>
      <c r="H84" s="27"/>
      <c r="I84" s="27"/>
      <c r="J84" s="27"/>
      <c r="K84" s="27"/>
      <c r="L84" s="27"/>
      <c r="M84" s="27"/>
      <c r="N84" s="178"/>
    </row>
    <row r="85" spans="2:44" ht="29.25" customHeight="1" x14ac:dyDescent="0.25">
      <c r="B85" s="68" t="s">
        <v>93</v>
      </c>
      <c r="C85" s="27"/>
      <c r="D85" s="27"/>
      <c r="E85" s="27"/>
      <c r="F85" s="27"/>
      <c r="G85" s="27"/>
      <c r="H85" s="27"/>
      <c r="I85" s="27"/>
      <c r="J85" s="27"/>
      <c r="K85" s="27"/>
      <c r="L85" s="27"/>
      <c r="M85" s="27"/>
      <c r="N85" s="178"/>
    </row>
    <row r="86" spans="2:44" ht="29.25" customHeight="1" x14ac:dyDescent="0.25">
      <c r="B86" s="68" t="s">
        <v>94</v>
      </c>
      <c r="C86" s="27"/>
      <c r="D86" s="27"/>
      <c r="E86" s="27"/>
      <c r="F86" s="27"/>
      <c r="G86" s="27"/>
      <c r="H86" s="27"/>
      <c r="I86" s="27"/>
      <c r="J86" s="27"/>
      <c r="K86" s="27"/>
      <c r="L86" s="27"/>
      <c r="M86" s="27"/>
      <c r="N86" s="178"/>
    </row>
    <row r="87" spans="2:44" s="12" customFormat="1" ht="24" customHeight="1" x14ac:dyDescent="0.25">
      <c r="B87" s="282" t="s">
        <v>95</v>
      </c>
      <c r="C87" s="87"/>
      <c r="D87" s="87"/>
      <c r="E87" s="87"/>
      <c r="F87" s="87"/>
      <c r="G87" s="87"/>
      <c r="H87" s="87"/>
      <c r="I87" s="87"/>
      <c r="J87" s="87"/>
      <c r="K87" s="87"/>
      <c r="L87" s="87"/>
      <c r="M87" s="87"/>
      <c r="N87" s="88"/>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row>
    <row r="88" spans="2:44" ht="30" customHeight="1" x14ac:dyDescent="0.25">
      <c r="B88" s="68" t="s">
        <v>96</v>
      </c>
      <c r="C88" s="27"/>
      <c r="D88" s="27"/>
      <c r="E88" s="27"/>
      <c r="F88" s="27"/>
      <c r="G88" s="27"/>
      <c r="H88" s="27"/>
      <c r="I88" s="27"/>
      <c r="J88" s="27"/>
      <c r="K88" s="27"/>
      <c r="L88" s="27"/>
      <c r="M88" s="27"/>
      <c r="N88" s="178"/>
    </row>
    <row r="89" spans="2:44" ht="30" customHeight="1" x14ac:dyDescent="0.25">
      <c r="B89" s="68" t="s">
        <v>97</v>
      </c>
      <c r="C89" s="27"/>
      <c r="D89" s="27"/>
      <c r="E89" s="27"/>
      <c r="F89" s="27"/>
      <c r="G89" s="27"/>
      <c r="H89" s="27"/>
      <c r="I89" s="27"/>
      <c r="J89" s="27"/>
      <c r="K89" s="27"/>
      <c r="L89" s="27"/>
      <c r="M89" s="27"/>
      <c r="N89" s="178"/>
    </row>
    <row r="90" spans="2:44" ht="30" customHeight="1" x14ac:dyDescent="0.25">
      <c r="B90" s="68" t="s">
        <v>98</v>
      </c>
      <c r="C90" s="27"/>
      <c r="D90" s="27"/>
      <c r="E90" s="27"/>
      <c r="F90" s="27"/>
      <c r="G90" s="27"/>
      <c r="H90" s="27"/>
      <c r="I90" s="27"/>
      <c r="J90" s="27"/>
      <c r="K90" s="27"/>
      <c r="L90" s="27"/>
      <c r="M90" s="27"/>
      <c r="N90" s="178"/>
    </row>
    <row r="91" spans="2:44" ht="30" customHeight="1" x14ac:dyDescent="0.25">
      <c r="B91" s="68" t="s">
        <v>99</v>
      </c>
      <c r="C91" s="27"/>
      <c r="D91" s="27"/>
      <c r="E91" s="27"/>
      <c r="F91" s="27"/>
      <c r="G91" s="27"/>
      <c r="H91" s="27"/>
      <c r="I91" s="27"/>
      <c r="J91" s="27"/>
      <c r="K91" s="27"/>
      <c r="L91" s="27"/>
      <c r="M91" s="27"/>
      <c r="N91" s="178"/>
    </row>
    <row r="92" spans="2:44" ht="30" customHeight="1" x14ac:dyDescent="0.25">
      <c r="B92" s="68" t="s">
        <v>100</v>
      </c>
      <c r="C92" s="27"/>
      <c r="D92" s="27"/>
      <c r="E92" s="27"/>
      <c r="F92" s="27"/>
      <c r="G92" s="27"/>
      <c r="H92" s="27"/>
      <c r="I92" s="27"/>
      <c r="J92" s="27"/>
      <c r="K92" s="27"/>
      <c r="L92" s="27"/>
      <c r="M92" s="27"/>
      <c r="N92" s="178"/>
    </row>
    <row r="93" spans="2:44" ht="30" customHeight="1" x14ac:dyDescent="0.25">
      <c r="B93" s="68" t="s">
        <v>101</v>
      </c>
      <c r="C93" s="27"/>
      <c r="D93" s="27"/>
      <c r="E93" s="27"/>
      <c r="F93" s="27"/>
      <c r="G93" s="27"/>
      <c r="H93" s="27"/>
      <c r="I93" s="27"/>
      <c r="J93" s="27"/>
      <c r="K93" s="27"/>
      <c r="L93" s="27"/>
      <c r="M93" s="27"/>
      <c r="N93" s="178"/>
    </row>
    <row r="94" spans="2:44" ht="30" customHeight="1" x14ac:dyDescent="0.25">
      <c r="B94" s="68" t="s">
        <v>102</v>
      </c>
      <c r="C94" s="27"/>
      <c r="D94" s="27"/>
      <c r="E94" s="27"/>
      <c r="F94" s="27"/>
      <c r="G94" s="27"/>
      <c r="H94" s="27"/>
      <c r="I94" s="27"/>
      <c r="J94" s="27"/>
      <c r="K94" s="27"/>
      <c r="L94" s="27"/>
      <c r="M94" s="27"/>
      <c r="N94" s="178"/>
    </row>
    <row r="95" spans="2:44" ht="30" customHeight="1" x14ac:dyDescent="0.25">
      <c r="B95" s="68" t="s">
        <v>103</v>
      </c>
      <c r="C95" s="27"/>
      <c r="D95" s="27"/>
      <c r="E95" s="27"/>
      <c r="F95" s="27"/>
      <c r="G95" s="27"/>
      <c r="H95" s="27"/>
      <c r="I95" s="27"/>
      <c r="J95" s="27"/>
      <c r="K95" s="27"/>
      <c r="L95" s="27"/>
      <c r="M95" s="27"/>
      <c r="N95" s="178"/>
    </row>
    <row r="96" spans="2:44" s="12" customFormat="1" ht="24" customHeight="1" x14ac:dyDescent="0.25">
      <c r="B96" s="282" t="s">
        <v>104</v>
      </c>
      <c r="C96" s="87"/>
      <c r="D96" s="87"/>
      <c r="E96" s="87"/>
      <c r="F96" s="87"/>
      <c r="G96" s="87"/>
      <c r="H96" s="87"/>
      <c r="I96" s="87"/>
      <c r="J96" s="87"/>
      <c r="K96" s="87"/>
      <c r="L96" s="87"/>
      <c r="M96" s="87"/>
      <c r="N96" s="88"/>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row>
    <row r="97" spans="2:44" ht="30" customHeight="1" x14ac:dyDescent="0.25">
      <c r="B97" s="68" t="s">
        <v>105</v>
      </c>
      <c r="C97" s="27"/>
      <c r="D97" s="27"/>
      <c r="E97" s="27"/>
      <c r="F97" s="27"/>
      <c r="G97" s="27"/>
      <c r="H97" s="27"/>
      <c r="I97" s="27"/>
      <c r="J97" s="27"/>
      <c r="K97" s="27"/>
      <c r="L97" s="27"/>
      <c r="M97" s="27"/>
      <c r="N97" s="178"/>
    </row>
    <row r="98" spans="2:44" ht="30" customHeight="1" x14ac:dyDescent="0.25">
      <c r="B98" s="68" t="s">
        <v>106</v>
      </c>
      <c r="C98" s="27"/>
      <c r="D98" s="27"/>
      <c r="E98" s="27"/>
      <c r="F98" s="27"/>
      <c r="G98" s="27"/>
      <c r="H98" s="27"/>
      <c r="I98" s="27"/>
      <c r="J98" s="27"/>
      <c r="K98" s="27"/>
      <c r="L98" s="27"/>
      <c r="M98" s="27"/>
      <c r="N98" s="178"/>
    </row>
    <row r="99" spans="2:44" ht="30" customHeight="1" x14ac:dyDescent="0.25">
      <c r="B99" s="68" t="s">
        <v>107</v>
      </c>
      <c r="C99" s="27"/>
      <c r="D99" s="27"/>
      <c r="E99" s="27"/>
      <c r="F99" s="27"/>
      <c r="G99" s="27"/>
      <c r="H99" s="27"/>
      <c r="I99" s="27"/>
      <c r="J99" s="27"/>
      <c r="K99" s="27"/>
      <c r="L99" s="27"/>
      <c r="M99" s="27"/>
      <c r="N99" s="178"/>
    </row>
    <row r="100" spans="2:44" ht="30" customHeight="1" x14ac:dyDescent="0.25">
      <c r="B100" s="68" t="s">
        <v>108</v>
      </c>
      <c r="C100" s="27"/>
      <c r="D100" s="27"/>
      <c r="E100" s="27"/>
      <c r="F100" s="27"/>
      <c r="G100" s="27"/>
      <c r="H100" s="27"/>
      <c r="I100" s="27"/>
      <c r="J100" s="27"/>
      <c r="K100" s="27"/>
      <c r="L100" s="27"/>
      <c r="M100" s="27"/>
      <c r="N100" s="178"/>
    </row>
    <row r="101" spans="2:44" ht="30" customHeight="1" x14ac:dyDescent="0.25">
      <c r="B101" s="68" t="s">
        <v>109</v>
      </c>
      <c r="C101" s="27"/>
      <c r="D101" s="27"/>
      <c r="E101" s="27"/>
      <c r="F101" s="27"/>
      <c r="G101" s="27"/>
      <c r="H101" s="27"/>
      <c r="I101" s="27"/>
      <c r="J101" s="27"/>
      <c r="K101" s="27"/>
      <c r="L101" s="27"/>
      <c r="M101" s="27"/>
      <c r="N101" s="178"/>
    </row>
    <row r="102" spans="2:44" ht="30" customHeight="1" x14ac:dyDescent="0.25">
      <c r="B102" s="68" t="s">
        <v>110</v>
      </c>
      <c r="C102" s="27"/>
      <c r="D102" s="27"/>
      <c r="E102" s="27"/>
      <c r="F102" s="27"/>
      <c r="G102" s="27"/>
      <c r="H102" s="27"/>
      <c r="I102" s="27"/>
      <c r="J102" s="27"/>
      <c r="K102" s="27"/>
      <c r="L102" s="27"/>
      <c r="M102" s="27"/>
      <c r="N102" s="178"/>
    </row>
    <row r="103" spans="2:44" ht="30" customHeight="1" x14ac:dyDescent="0.25">
      <c r="B103" s="68" t="s">
        <v>111</v>
      </c>
      <c r="C103" s="27"/>
      <c r="D103" s="27"/>
      <c r="E103" s="27"/>
      <c r="F103" s="27"/>
      <c r="G103" s="27"/>
      <c r="H103" s="27"/>
      <c r="I103" s="27"/>
      <c r="J103" s="27"/>
      <c r="K103" s="27"/>
      <c r="L103" s="27"/>
      <c r="M103" s="27"/>
      <c r="N103" s="178"/>
    </row>
    <row r="104" spans="2:44" ht="30" customHeight="1" x14ac:dyDescent="0.25">
      <c r="B104" s="68" t="s">
        <v>112</v>
      </c>
      <c r="C104" s="27"/>
      <c r="D104" s="27"/>
      <c r="E104" s="27"/>
      <c r="F104" s="27"/>
      <c r="G104" s="27"/>
      <c r="H104" s="27"/>
      <c r="I104" s="27"/>
      <c r="J104" s="27"/>
      <c r="K104" s="27"/>
      <c r="L104" s="27"/>
      <c r="M104" s="27"/>
      <c r="N104" s="178"/>
    </row>
    <row r="105" spans="2:44" ht="30" customHeight="1" x14ac:dyDescent="0.25">
      <c r="B105" s="68" t="s">
        <v>113</v>
      </c>
      <c r="C105" s="27"/>
      <c r="D105" s="27"/>
      <c r="E105" s="27"/>
      <c r="F105" s="27"/>
      <c r="G105" s="27"/>
      <c r="H105" s="27"/>
      <c r="I105" s="27"/>
      <c r="J105" s="27"/>
      <c r="K105" s="27"/>
      <c r="L105" s="27"/>
      <c r="M105" s="27"/>
      <c r="N105" s="178"/>
    </row>
    <row r="106" spans="2:44" ht="30" customHeight="1" x14ac:dyDescent="0.25">
      <c r="B106" s="68" t="s">
        <v>114</v>
      </c>
      <c r="C106" s="27"/>
      <c r="D106" s="27"/>
      <c r="E106" s="27"/>
      <c r="F106" s="27"/>
      <c r="G106" s="27"/>
      <c r="H106" s="27"/>
      <c r="I106" s="27"/>
      <c r="J106" s="27"/>
      <c r="K106" s="27"/>
      <c r="L106" s="27"/>
      <c r="M106" s="27"/>
      <c r="N106" s="178"/>
    </row>
    <row r="107" spans="2:44" ht="30" customHeight="1" x14ac:dyDescent="0.25">
      <c r="B107" s="68" t="s">
        <v>115</v>
      </c>
      <c r="C107" s="27"/>
      <c r="D107" s="27"/>
      <c r="E107" s="27"/>
      <c r="F107" s="27"/>
      <c r="G107" s="27"/>
      <c r="H107" s="27"/>
      <c r="I107" s="27"/>
      <c r="J107" s="27"/>
      <c r="K107" s="27"/>
      <c r="L107" s="27"/>
      <c r="M107" s="27"/>
      <c r="N107" s="178"/>
    </row>
    <row r="108" spans="2:44" ht="30" customHeight="1" x14ac:dyDescent="0.25">
      <c r="B108" s="24" t="s">
        <v>116</v>
      </c>
      <c r="C108" s="27"/>
      <c r="D108" s="27"/>
      <c r="E108" s="27"/>
      <c r="F108" s="27"/>
      <c r="G108" s="27"/>
      <c r="H108" s="27"/>
      <c r="I108" s="27"/>
      <c r="J108" s="27"/>
      <c r="K108" s="27"/>
      <c r="L108" s="27"/>
      <c r="M108" s="27"/>
      <c r="N108" s="178"/>
    </row>
    <row r="109" spans="2:44" ht="30" customHeight="1" x14ac:dyDescent="0.25">
      <c r="B109" s="24" t="s">
        <v>117</v>
      </c>
      <c r="C109" s="27"/>
      <c r="D109" s="27"/>
      <c r="E109" s="27"/>
      <c r="F109" s="27"/>
      <c r="G109" s="27"/>
      <c r="H109" s="27"/>
      <c r="I109" s="27"/>
      <c r="J109" s="27"/>
      <c r="K109" s="27"/>
      <c r="L109" s="27"/>
      <c r="M109" s="27"/>
      <c r="N109" s="178"/>
    </row>
    <row r="110" spans="2:44" ht="30" customHeight="1" x14ac:dyDescent="0.25">
      <c r="B110" s="24" t="s">
        <v>118</v>
      </c>
      <c r="C110" s="27"/>
      <c r="D110" s="27"/>
      <c r="E110" s="27"/>
      <c r="F110" s="27"/>
      <c r="G110" s="27"/>
      <c r="H110" s="27"/>
      <c r="I110" s="27"/>
      <c r="J110" s="27"/>
      <c r="K110" s="27"/>
      <c r="L110" s="27"/>
      <c r="M110" s="27"/>
      <c r="N110" s="178"/>
    </row>
    <row r="111" spans="2:44" ht="30" customHeight="1" x14ac:dyDescent="0.25">
      <c r="B111" s="24" t="s">
        <v>119</v>
      </c>
      <c r="C111" s="27"/>
      <c r="D111" s="27"/>
      <c r="E111" s="27"/>
      <c r="F111" s="27"/>
      <c r="G111" s="27"/>
      <c r="H111" s="27"/>
      <c r="I111" s="27"/>
      <c r="J111" s="27"/>
      <c r="K111" s="27"/>
      <c r="L111" s="27"/>
      <c r="M111" s="27"/>
      <c r="N111" s="178"/>
    </row>
    <row r="112" spans="2:44" s="12" customFormat="1" ht="24" customHeight="1" x14ac:dyDescent="0.25">
      <c r="B112" s="282" t="s">
        <v>120</v>
      </c>
      <c r="C112" s="87"/>
      <c r="D112" s="87"/>
      <c r="E112" s="87"/>
      <c r="F112" s="87"/>
      <c r="G112" s="87"/>
      <c r="H112" s="87"/>
      <c r="I112" s="87"/>
      <c r="J112" s="87"/>
      <c r="K112" s="87"/>
      <c r="L112" s="87"/>
      <c r="M112" s="87"/>
      <c r="N112" s="88"/>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row>
    <row r="113" spans="2:44" s="4" customFormat="1" ht="30" customHeight="1" x14ac:dyDescent="0.3">
      <c r="B113" s="68" t="s">
        <v>121</v>
      </c>
      <c r="C113" s="27"/>
      <c r="D113" s="27"/>
      <c r="E113" s="27"/>
      <c r="F113" s="27"/>
      <c r="G113" s="27"/>
      <c r="H113" s="27"/>
      <c r="I113" s="27"/>
      <c r="J113" s="27"/>
      <c r="K113" s="27"/>
      <c r="L113" s="27"/>
      <c r="M113" s="27"/>
      <c r="N113" s="178"/>
    </row>
    <row r="114" spans="2:44" ht="30" customHeight="1" x14ac:dyDescent="0.25">
      <c r="B114" s="68" t="s">
        <v>122</v>
      </c>
      <c r="C114" s="27"/>
      <c r="D114" s="27"/>
      <c r="E114" s="27"/>
      <c r="F114" s="27"/>
      <c r="G114" s="27"/>
      <c r="H114" s="27"/>
      <c r="I114" s="27"/>
      <c r="J114" s="27"/>
      <c r="K114" s="27"/>
      <c r="L114" s="27"/>
      <c r="M114" s="27"/>
      <c r="N114" s="178"/>
    </row>
    <row r="115" spans="2:44" ht="30" customHeight="1" x14ac:dyDescent="0.25">
      <c r="B115" s="68" t="s">
        <v>123</v>
      </c>
      <c r="C115" s="27"/>
      <c r="D115" s="27"/>
      <c r="E115" s="27"/>
      <c r="F115" s="27"/>
      <c r="G115" s="27"/>
      <c r="H115" s="27"/>
      <c r="I115" s="27"/>
      <c r="J115" s="27"/>
      <c r="K115" s="27"/>
      <c r="L115" s="27"/>
      <c r="M115" s="27"/>
      <c r="N115" s="178"/>
    </row>
    <row r="116" spans="2:44" ht="30" customHeight="1" x14ac:dyDescent="0.25">
      <c r="B116" s="68" t="s">
        <v>124</v>
      </c>
      <c r="C116" s="27"/>
      <c r="D116" s="27"/>
      <c r="E116" s="27"/>
      <c r="F116" s="27"/>
      <c r="G116" s="27"/>
      <c r="H116" s="27"/>
      <c r="I116" s="27"/>
      <c r="J116" s="27"/>
      <c r="K116" s="27"/>
      <c r="L116" s="27"/>
      <c r="M116" s="27"/>
      <c r="N116" s="178"/>
    </row>
    <row r="117" spans="2:44" ht="30" customHeight="1" x14ac:dyDescent="0.25">
      <c r="B117" s="24" t="s">
        <v>125</v>
      </c>
      <c r="C117" s="27"/>
      <c r="D117" s="27"/>
      <c r="E117" s="27"/>
      <c r="F117" s="27"/>
      <c r="G117" s="27"/>
      <c r="H117" s="27"/>
      <c r="I117" s="27"/>
      <c r="J117" s="27"/>
      <c r="K117" s="27"/>
      <c r="L117" s="27"/>
      <c r="M117" s="27"/>
      <c r="N117" s="178"/>
    </row>
    <row r="118" spans="2:44" ht="30" customHeight="1" x14ac:dyDescent="0.25">
      <c r="B118" s="68" t="s">
        <v>126</v>
      </c>
      <c r="C118" s="27"/>
      <c r="D118" s="27"/>
      <c r="E118" s="27"/>
      <c r="F118" s="27"/>
      <c r="G118" s="27"/>
      <c r="H118" s="27"/>
      <c r="I118" s="27"/>
      <c r="J118" s="27"/>
      <c r="K118" s="27"/>
      <c r="L118" s="27"/>
      <c r="M118" s="27"/>
      <c r="N118" s="178"/>
    </row>
    <row r="119" spans="2:44" ht="30" customHeight="1" x14ac:dyDescent="0.25">
      <c r="B119" s="68" t="s">
        <v>127</v>
      </c>
      <c r="C119" s="27"/>
      <c r="D119" s="27"/>
      <c r="E119" s="27"/>
      <c r="F119" s="27"/>
      <c r="G119" s="27"/>
      <c r="H119" s="27"/>
      <c r="I119" s="27"/>
      <c r="J119" s="27"/>
      <c r="K119" s="27"/>
      <c r="L119" s="27"/>
      <c r="M119" s="27"/>
      <c r="N119" s="178"/>
    </row>
    <row r="120" spans="2:44" s="12" customFormat="1" ht="24" customHeight="1" x14ac:dyDescent="0.25">
      <c r="B120" s="282" t="s">
        <v>128</v>
      </c>
      <c r="C120" s="87"/>
      <c r="D120" s="87"/>
      <c r="E120" s="89"/>
      <c r="F120" s="87"/>
      <c r="G120" s="87"/>
      <c r="H120" s="87"/>
      <c r="I120" s="87"/>
      <c r="J120" s="87"/>
      <c r="K120" s="87"/>
      <c r="L120" s="87"/>
      <c r="M120" s="87"/>
      <c r="N120" s="88"/>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row>
    <row r="121" spans="2:44" ht="30" customHeight="1" x14ac:dyDescent="0.25">
      <c r="B121" s="68" t="s">
        <v>129</v>
      </c>
      <c r="C121" s="27"/>
      <c r="D121" s="27"/>
      <c r="E121" s="27"/>
      <c r="F121" s="27"/>
      <c r="G121" s="27"/>
      <c r="H121" s="27"/>
      <c r="I121" s="27"/>
      <c r="J121" s="27"/>
      <c r="K121" s="27"/>
      <c r="L121" s="27"/>
      <c r="M121" s="27"/>
      <c r="N121" s="178"/>
    </row>
    <row r="122" spans="2:44" ht="30" customHeight="1" x14ac:dyDescent="0.25">
      <c r="B122" s="68" t="s">
        <v>130</v>
      </c>
      <c r="C122" s="27"/>
      <c r="D122" s="27"/>
      <c r="E122" s="27"/>
      <c r="F122" s="27"/>
      <c r="G122" s="27"/>
      <c r="H122" s="27"/>
      <c r="I122" s="27"/>
      <c r="J122" s="27"/>
      <c r="K122" s="27"/>
      <c r="L122" s="27"/>
      <c r="M122" s="27"/>
      <c r="N122" s="178"/>
    </row>
    <row r="123" spans="2:44" ht="30" customHeight="1" x14ac:dyDescent="0.25">
      <c r="B123" s="68" t="s">
        <v>131</v>
      </c>
      <c r="C123" s="27"/>
      <c r="D123" s="27"/>
      <c r="E123" s="27"/>
      <c r="F123" s="27"/>
      <c r="G123" s="27"/>
      <c r="H123" s="27"/>
      <c r="I123" s="27"/>
      <c r="J123" s="27"/>
      <c r="K123" s="27"/>
      <c r="L123" s="27"/>
      <c r="M123" s="27"/>
      <c r="N123" s="178"/>
    </row>
    <row r="124" spans="2:44" s="4" customFormat="1" ht="30" customHeight="1" x14ac:dyDescent="0.3">
      <c r="B124" s="68" t="s">
        <v>132</v>
      </c>
      <c r="C124" s="27"/>
      <c r="D124" s="27"/>
      <c r="E124" s="27"/>
      <c r="F124" s="27"/>
      <c r="G124" s="27"/>
      <c r="H124" s="27"/>
      <c r="I124" s="27"/>
      <c r="J124" s="27"/>
      <c r="K124" s="27"/>
      <c r="L124" s="27"/>
      <c r="M124" s="27"/>
      <c r="N124" s="178"/>
    </row>
    <row r="125" spans="2:44" s="12" customFormat="1" ht="24" customHeight="1" x14ac:dyDescent="0.25">
      <c r="B125" s="282" t="s">
        <v>133</v>
      </c>
      <c r="C125" s="87"/>
      <c r="D125" s="87"/>
      <c r="E125" s="89"/>
      <c r="F125" s="87"/>
      <c r="G125" s="87"/>
      <c r="H125" s="87"/>
      <c r="I125" s="87"/>
      <c r="J125" s="87"/>
      <c r="K125" s="87"/>
      <c r="L125" s="87"/>
      <c r="M125" s="87"/>
      <c r="N125" s="88"/>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row>
    <row r="126" spans="2:44" ht="30" customHeight="1" x14ac:dyDescent="0.25">
      <c r="B126" s="177" t="s">
        <v>134</v>
      </c>
      <c r="C126" s="27"/>
      <c r="D126" s="27"/>
      <c r="E126" s="27"/>
      <c r="F126" s="27"/>
      <c r="G126" s="27"/>
      <c r="H126" s="27"/>
      <c r="I126" s="27"/>
      <c r="J126" s="27"/>
      <c r="K126" s="27"/>
      <c r="L126" s="27"/>
      <c r="M126" s="27"/>
      <c r="N126" s="177"/>
    </row>
    <row r="127" spans="2:44" ht="30" customHeight="1" x14ac:dyDescent="0.25">
      <c r="B127" s="68" t="s">
        <v>135</v>
      </c>
      <c r="C127" s="27"/>
      <c r="D127" s="27"/>
      <c r="E127" s="27"/>
      <c r="F127" s="27"/>
      <c r="G127" s="27"/>
      <c r="H127" s="27"/>
      <c r="I127" s="27"/>
      <c r="J127" s="27"/>
      <c r="K127" s="27"/>
      <c r="L127" s="27"/>
      <c r="M127" s="27"/>
      <c r="N127" s="178"/>
    </row>
    <row r="128" spans="2:44" ht="30" customHeight="1" x14ac:dyDescent="0.25">
      <c r="B128" s="68" t="s">
        <v>136</v>
      </c>
      <c r="C128" s="27"/>
      <c r="D128" s="27"/>
      <c r="E128" s="27"/>
      <c r="F128" s="27"/>
      <c r="G128" s="27"/>
      <c r="H128" s="27"/>
      <c r="I128" s="27"/>
      <c r="J128" s="27"/>
      <c r="K128" s="27"/>
      <c r="L128" s="27"/>
      <c r="M128" s="27"/>
      <c r="N128" s="178"/>
    </row>
    <row r="129" spans="2:44" s="12" customFormat="1" ht="34.049999999999997" customHeight="1" x14ac:dyDescent="0.25">
      <c r="B129" s="282" t="s">
        <v>137</v>
      </c>
      <c r="C129" s="87"/>
      <c r="D129" s="87"/>
      <c r="E129" s="87"/>
      <c r="F129" s="87"/>
      <c r="G129" s="87"/>
      <c r="H129" s="87"/>
      <c r="I129" s="87"/>
      <c r="J129" s="87"/>
      <c r="K129" s="87"/>
      <c r="L129" s="87"/>
      <c r="M129" s="87"/>
      <c r="N129" s="88"/>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row>
    <row r="130" spans="2:44" ht="30" customHeight="1" x14ac:dyDescent="0.25">
      <c r="B130" s="68" t="s">
        <v>138</v>
      </c>
      <c r="C130" s="27"/>
      <c r="D130" s="27"/>
      <c r="E130" s="27"/>
      <c r="F130" s="27"/>
      <c r="G130" s="27"/>
      <c r="H130" s="27"/>
      <c r="I130" s="27"/>
      <c r="J130" s="27"/>
      <c r="K130" s="27"/>
      <c r="L130" s="27"/>
      <c r="M130" s="27"/>
      <c r="N130" s="178"/>
    </row>
    <row r="131" spans="2:44" s="12" customFormat="1" ht="24" customHeight="1" x14ac:dyDescent="0.25">
      <c r="B131" s="282" t="s">
        <v>139</v>
      </c>
      <c r="C131" s="87"/>
      <c r="D131" s="87"/>
      <c r="E131" s="89"/>
      <c r="F131" s="87"/>
      <c r="G131" s="87"/>
      <c r="H131" s="87"/>
      <c r="I131" s="87"/>
      <c r="J131" s="87"/>
      <c r="K131" s="87"/>
      <c r="L131" s="87"/>
      <c r="M131" s="87"/>
      <c r="N131" s="88"/>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row>
    <row r="132" spans="2:44" ht="29.25" customHeight="1" x14ac:dyDescent="0.25">
      <c r="B132" s="24" t="s">
        <v>140</v>
      </c>
      <c r="C132" s="27"/>
      <c r="D132" s="27"/>
      <c r="E132" s="27"/>
      <c r="F132" s="27"/>
      <c r="G132" s="27"/>
      <c r="H132" s="27"/>
      <c r="I132" s="27"/>
      <c r="J132" s="27"/>
      <c r="K132" s="27"/>
      <c r="L132" s="27"/>
      <c r="M132" s="27"/>
      <c r="N132" s="178"/>
    </row>
    <row r="133" spans="2:44" ht="29.25" customHeight="1" x14ac:dyDescent="0.25">
      <c r="B133" s="24" t="s">
        <v>141</v>
      </c>
      <c r="C133" s="27"/>
      <c r="D133" s="27"/>
      <c r="E133" s="27"/>
      <c r="F133" s="27"/>
      <c r="G133" s="27"/>
      <c r="H133" s="27"/>
      <c r="I133" s="27"/>
      <c r="J133" s="27"/>
      <c r="K133" s="27"/>
      <c r="L133" s="27"/>
      <c r="M133" s="27"/>
      <c r="N133" s="178"/>
    </row>
    <row r="134" spans="2:44" ht="29.25" customHeight="1" x14ac:dyDescent="0.25">
      <c r="B134" s="68" t="s">
        <v>142</v>
      </c>
      <c r="C134" s="27"/>
      <c r="D134" s="27"/>
      <c r="E134" s="27"/>
      <c r="F134" s="27"/>
      <c r="G134" s="27"/>
      <c r="H134" s="27"/>
      <c r="I134" s="27"/>
      <c r="J134" s="27"/>
      <c r="K134" s="27"/>
      <c r="L134" s="27"/>
      <c r="M134" s="27"/>
      <c r="N134" s="178"/>
    </row>
    <row r="135" spans="2:44" ht="29.25" customHeight="1" x14ac:dyDescent="0.25">
      <c r="B135" s="68" t="s">
        <v>143</v>
      </c>
      <c r="C135" s="27"/>
      <c r="D135" s="27"/>
      <c r="E135" s="27"/>
      <c r="F135" s="27"/>
      <c r="G135" s="27"/>
      <c r="H135" s="27"/>
      <c r="I135" s="27"/>
      <c r="J135" s="27"/>
      <c r="K135" s="27"/>
      <c r="L135" s="27"/>
      <c r="M135" s="27"/>
      <c r="N135" s="178"/>
    </row>
    <row r="136" spans="2:44" s="13" customFormat="1" ht="22.5" customHeight="1" x14ac:dyDescent="0.25">
      <c r="B136" s="353" t="s">
        <v>380</v>
      </c>
      <c r="C136" s="354"/>
      <c r="D136" s="354"/>
      <c r="E136" s="354"/>
      <c r="F136" s="354"/>
      <c r="G136" s="354"/>
      <c r="H136" s="354"/>
      <c r="I136" s="354"/>
      <c r="J136" s="354"/>
      <c r="K136" s="354"/>
      <c r="L136" s="354"/>
      <c r="M136" s="354"/>
      <c r="N136" s="355"/>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row>
    <row r="137" spans="2:44" ht="24" customHeight="1" x14ac:dyDescent="0.25">
      <c r="B137" s="283" t="s">
        <v>144</v>
      </c>
      <c r="C137" s="345" t="s">
        <v>145</v>
      </c>
      <c r="D137" s="345"/>
      <c r="E137" s="345"/>
      <c r="F137" s="345"/>
      <c r="G137" s="345"/>
      <c r="H137" s="345"/>
      <c r="I137" s="345"/>
      <c r="J137" s="345"/>
      <c r="K137" s="345" t="s">
        <v>146</v>
      </c>
      <c r="L137" s="345"/>
      <c r="M137" s="345"/>
      <c r="N137" s="346"/>
    </row>
    <row r="138" spans="2:44" s="12" customFormat="1" ht="24" customHeight="1" x14ac:dyDescent="0.25">
      <c r="B138" s="282" t="s">
        <v>147</v>
      </c>
      <c r="C138" s="89"/>
      <c r="D138" s="89"/>
      <c r="E138" s="89"/>
      <c r="F138" s="89"/>
      <c r="G138" s="89"/>
      <c r="H138" s="89"/>
      <c r="I138" s="89"/>
      <c r="J138" s="89"/>
      <c r="K138" s="89"/>
      <c r="L138" s="89"/>
      <c r="M138" s="89"/>
      <c r="N138" s="88"/>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row>
    <row r="139" spans="2:44" s="12" customFormat="1" ht="27.6" customHeight="1" x14ac:dyDescent="0.25">
      <c r="B139" s="68" t="s">
        <v>148</v>
      </c>
      <c r="C139" s="347" t="s">
        <v>149</v>
      </c>
      <c r="D139" s="347"/>
      <c r="E139" s="347"/>
      <c r="F139" s="347"/>
      <c r="G139" s="347"/>
      <c r="H139" s="347"/>
      <c r="I139" s="347"/>
      <c r="J139" s="347"/>
      <c r="K139" s="347" t="s">
        <v>150</v>
      </c>
      <c r="L139" s="347"/>
      <c r="M139" s="347"/>
      <c r="N139" s="348"/>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row>
    <row r="140" spans="2:44" ht="30" customHeight="1" x14ac:dyDescent="0.25">
      <c r="B140" s="68" t="s">
        <v>151</v>
      </c>
      <c r="C140" s="347" t="s">
        <v>152</v>
      </c>
      <c r="D140" s="347"/>
      <c r="E140" s="347"/>
      <c r="F140" s="347"/>
      <c r="G140" s="347"/>
      <c r="H140" s="347"/>
      <c r="I140" s="347"/>
      <c r="J140" s="347"/>
      <c r="K140" s="347" t="s">
        <v>153</v>
      </c>
      <c r="L140" s="347"/>
      <c r="M140" s="347"/>
      <c r="N140" s="348"/>
    </row>
    <row r="141" spans="2:44" ht="30" customHeight="1" x14ac:dyDescent="0.25">
      <c r="B141" s="68" t="s">
        <v>154</v>
      </c>
      <c r="C141" s="347" t="s">
        <v>155</v>
      </c>
      <c r="D141" s="347"/>
      <c r="E141" s="347"/>
      <c r="F141" s="347"/>
      <c r="G141" s="347"/>
      <c r="H141" s="347"/>
      <c r="I141" s="347"/>
      <c r="J141" s="347"/>
      <c r="K141" s="347" t="s">
        <v>156</v>
      </c>
      <c r="L141" s="347"/>
      <c r="M141" s="347"/>
      <c r="N141" s="348"/>
    </row>
    <row r="142" spans="2:44" ht="30" customHeight="1" x14ac:dyDescent="0.25">
      <c r="B142" s="68" t="s">
        <v>157</v>
      </c>
      <c r="C142" s="347" t="s">
        <v>158</v>
      </c>
      <c r="D142" s="347"/>
      <c r="E142" s="347"/>
      <c r="F142" s="347"/>
      <c r="G142" s="347"/>
      <c r="H142" s="347"/>
      <c r="I142" s="347"/>
      <c r="J142" s="347"/>
      <c r="K142" s="347" t="s">
        <v>159</v>
      </c>
      <c r="L142" s="347"/>
      <c r="M142" s="347"/>
      <c r="N142" s="348"/>
    </row>
    <row r="143" spans="2:44" ht="30" customHeight="1" x14ac:dyDescent="0.25">
      <c r="B143" s="68" t="s">
        <v>160</v>
      </c>
      <c r="C143" s="347" t="s">
        <v>161</v>
      </c>
      <c r="D143" s="347"/>
      <c r="E143" s="347"/>
      <c r="F143" s="347"/>
      <c r="G143" s="347"/>
      <c r="H143" s="347"/>
      <c r="I143" s="347"/>
      <c r="J143" s="347"/>
      <c r="K143" s="347" t="s">
        <v>162</v>
      </c>
      <c r="L143" s="347"/>
      <c r="M143" s="347"/>
      <c r="N143" s="348"/>
    </row>
    <row r="144" spans="2:44" ht="30" customHeight="1" x14ac:dyDescent="0.25">
      <c r="B144" s="68" t="s">
        <v>163</v>
      </c>
      <c r="C144" s="347" t="s">
        <v>164</v>
      </c>
      <c r="D144" s="347"/>
      <c r="E144" s="347"/>
      <c r="F144" s="347"/>
      <c r="G144" s="347"/>
      <c r="H144" s="347"/>
      <c r="I144" s="347"/>
      <c r="J144" s="347"/>
      <c r="K144" s="347" t="s">
        <v>165</v>
      </c>
      <c r="L144" s="347"/>
      <c r="M144" s="347"/>
      <c r="N144" s="348"/>
    </row>
    <row r="145" spans="2:70" ht="30" customHeight="1" x14ac:dyDescent="0.25">
      <c r="B145" s="68" t="s">
        <v>166</v>
      </c>
      <c r="C145" s="347" t="s">
        <v>167</v>
      </c>
      <c r="D145" s="347"/>
      <c r="E145" s="347"/>
      <c r="F145" s="347"/>
      <c r="G145" s="347"/>
      <c r="H145" s="347"/>
      <c r="I145" s="347"/>
      <c r="J145" s="347"/>
      <c r="K145" s="347" t="s">
        <v>168</v>
      </c>
      <c r="L145" s="347"/>
      <c r="M145" s="347"/>
      <c r="N145" s="348"/>
    </row>
    <row r="146" spans="2:70" ht="30" customHeight="1" x14ac:dyDescent="0.25">
      <c r="B146" s="68" t="s">
        <v>169</v>
      </c>
      <c r="C146" s="347" t="s">
        <v>170</v>
      </c>
      <c r="D146" s="347"/>
      <c r="E146" s="347"/>
      <c r="F146" s="347"/>
      <c r="G146" s="347"/>
      <c r="H146" s="347"/>
      <c r="I146" s="347"/>
      <c r="J146" s="347"/>
      <c r="K146" s="347" t="s">
        <v>171</v>
      </c>
      <c r="L146" s="347"/>
      <c r="M146" s="347"/>
      <c r="N146" s="348"/>
    </row>
    <row r="147" spans="2:70" ht="30" customHeight="1" x14ac:dyDescent="0.25">
      <c r="B147" s="68" t="s">
        <v>172</v>
      </c>
      <c r="C147" s="347" t="s">
        <v>173</v>
      </c>
      <c r="D147" s="347"/>
      <c r="E147" s="347"/>
      <c r="F147" s="347"/>
      <c r="G147" s="347"/>
      <c r="H147" s="347"/>
      <c r="I147" s="347"/>
      <c r="J147" s="347"/>
      <c r="K147" s="347" t="s">
        <v>174</v>
      </c>
      <c r="L147" s="347"/>
      <c r="M147" s="347"/>
      <c r="N147" s="348"/>
    </row>
    <row r="148" spans="2:70" ht="30" customHeight="1" x14ac:dyDescent="0.25">
      <c r="B148" s="68" t="s">
        <v>175</v>
      </c>
      <c r="C148" s="347" t="s">
        <v>176</v>
      </c>
      <c r="D148" s="347"/>
      <c r="E148" s="347"/>
      <c r="F148" s="347"/>
      <c r="G148" s="347"/>
      <c r="H148" s="347"/>
      <c r="I148" s="347"/>
      <c r="J148" s="347"/>
      <c r="K148" s="347" t="s">
        <v>177</v>
      </c>
      <c r="L148" s="347"/>
      <c r="M148" s="347"/>
      <c r="N148" s="348"/>
    </row>
    <row r="149" spans="2:70" ht="30" customHeight="1" x14ac:dyDescent="0.25">
      <c r="B149" s="68" t="s">
        <v>178</v>
      </c>
      <c r="C149" s="347" t="s">
        <v>179</v>
      </c>
      <c r="D149" s="347"/>
      <c r="E149" s="347"/>
      <c r="F149" s="347"/>
      <c r="G149" s="347"/>
      <c r="H149" s="347"/>
      <c r="I149" s="347"/>
      <c r="J149" s="347"/>
      <c r="K149" s="347" t="s">
        <v>180</v>
      </c>
      <c r="L149" s="347"/>
      <c r="M149" s="347"/>
      <c r="N149" s="348"/>
    </row>
    <row r="150" spans="2:70" ht="30" customHeight="1" x14ac:dyDescent="0.25">
      <c r="B150" s="68" t="s">
        <v>181</v>
      </c>
      <c r="C150" s="347" t="s">
        <v>182</v>
      </c>
      <c r="D150" s="347"/>
      <c r="E150" s="347"/>
      <c r="F150" s="347"/>
      <c r="G150" s="347"/>
      <c r="H150" s="347"/>
      <c r="I150" s="347"/>
      <c r="J150" s="347"/>
      <c r="K150" s="347" t="s">
        <v>183</v>
      </c>
      <c r="L150" s="347"/>
      <c r="M150" s="347"/>
      <c r="N150" s="348"/>
    </row>
    <row r="151" spans="2:70" ht="30" customHeight="1" x14ac:dyDescent="0.25">
      <c r="B151" s="68" t="s">
        <v>184</v>
      </c>
      <c r="C151" s="347" t="s">
        <v>185</v>
      </c>
      <c r="D151" s="347"/>
      <c r="E151" s="347"/>
      <c r="F151" s="347"/>
      <c r="G151" s="347"/>
      <c r="H151" s="347"/>
      <c r="I151" s="347"/>
      <c r="J151" s="347"/>
      <c r="K151" s="347" t="s">
        <v>186</v>
      </c>
      <c r="L151" s="347"/>
      <c r="M151" s="347"/>
      <c r="N151" s="348"/>
    </row>
    <row r="152" spans="2:70" ht="30" customHeight="1" x14ac:dyDescent="0.25">
      <c r="B152" s="68" t="s">
        <v>187</v>
      </c>
      <c r="C152" s="347" t="s">
        <v>188</v>
      </c>
      <c r="D152" s="347"/>
      <c r="E152" s="347"/>
      <c r="F152" s="347"/>
      <c r="G152" s="347"/>
      <c r="H152" s="347"/>
      <c r="I152" s="347"/>
      <c r="J152" s="347"/>
      <c r="K152" s="347" t="s">
        <v>189</v>
      </c>
      <c r="L152" s="347"/>
      <c r="M152" s="347"/>
      <c r="N152" s="348"/>
    </row>
    <row r="153" spans="2:70" s="12" customFormat="1" ht="24" customHeight="1" x14ac:dyDescent="0.25">
      <c r="B153" s="282" t="s">
        <v>190</v>
      </c>
      <c r="C153" s="89"/>
      <c r="D153" s="89"/>
      <c r="E153" s="89"/>
      <c r="F153" s="89"/>
      <c r="G153" s="89"/>
      <c r="H153" s="89"/>
      <c r="I153" s="89"/>
      <c r="J153" s="89"/>
      <c r="K153" s="89"/>
      <c r="L153" s="89"/>
      <c r="M153" s="89"/>
      <c r="N153" s="88"/>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row>
    <row r="154" spans="2:70" ht="30" customHeight="1" x14ac:dyDescent="0.25">
      <c r="B154" s="68" t="s">
        <v>191</v>
      </c>
      <c r="C154" s="347" t="s">
        <v>192</v>
      </c>
      <c r="D154" s="347"/>
      <c r="E154" s="347"/>
      <c r="F154" s="347"/>
      <c r="G154" s="347"/>
      <c r="H154" s="347"/>
      <c r="I154" s="347"/>
      <c r="J154" s="347"/>
      <c r="K154" s="347" t="s">
        <v>193</v>
      </c>
      <c r="L154" s="347"/>
      <c r="M154" s="347"/>
      <c r="N154" s="348"/>
    </row>
    <row r="155" spans="2:70" ht="30" customHeight="1" x14ac:dyDescent="0.25">
      <c r="B155" s="68" t="s">
        <v>194</v>
      </c>
      <c r="C155" s="347" t="s">
        <v>195</v>
      </c>
      <c r="D155" s="347"/>
      <c r="E155" s="347"/>
      <c r="F155" s="347"/>
      <c r="G155" s="347"/>
      <c r="H155" s="347"/>
      <c r="I155" s="347"/>
      <c r="J155" s="347"/>
      <c r="K155" s="347" t="s">
        <v>196</v>
      </c>
      <c r="L155" s="347"/>
      <c r="M155" s="347"/>
      <c r="N155" s="348"/>
    </row>
    <row r="156" spans="2:70" ht="30" customHeight="1" x14ac:dyDescent="0.25">
      <c r="B156" s="68" t="s">
        <v>197</v>
      </c>
      <c r="C156" s="347" t="s">
        <v>198</v>
      </c>
      <c r="D156" s="347"/>
      <c r="E156" s="347"/>
      <c r="F156" s="347"/>
      <c r="G156" s="347"/>
      <c r="H156" s="347"/>
      <c r="I156" s="347"/>
      <c r="J156" s="347"/>
      <c r="K156" s="347" t="s">
        <v>199</v>
      </c>
      <c r="L156" s="347"/>
      <c r="M156" s="347"/>
      <c r="N156" s="348"/>
    </row>
    <row r="157" spans="2:70" ht="30" customHeight="1" x14ac:dyDescent="0.25">
      <c r="B157" s="68" t="s">
        <v>200</v>
      </c>
      <c r="C157" s="347" t="s">
        <v>201</v>
      </c>
      <c r="D157" s="347"/>
      <c r="E157" s="347"/>
      <c r="F157" s="347"/>
      <c r="G157" s="347"/>
      <c r="H157" s="347"/>
      <c r="I157" s="347"/>
      <c r="J157" s="347"/>
      <c r="K157" s="347" t="s">
        <v>202</v>
      </c>
      <c r="L157" s="347"/>
      <c r="M157" s="347"/>
      <c r="N157" s="348"/>
    </row>
    <row r="158" spans="2:70" ht="30" customHeight="1" x14ac:dyDescent="0.25">
      <c r="B158" s="68" t="s">
        <v>203</v>
      </c>
      <c r="C158" s="347" t="s">
        <v>204</v>
      </c>
      <c r="D158" s="347"/>
      <c r="E158" s="347"/>
      <c r="F158" s="347"/>
      <c r="G158" s="347"/>
      <c r="H158" s="347"/>
      <c r="I158" s="347"/>
      <c r="J158" s="347"/>
      <c r="K158" s="347" t="s">
        <v>205</v>
      </c>
      <c r="L158" s="347"/>
      <c r="M158" s="347"/>
      <c r="N158" s="348"/>
    </row>
    <row r="159" spans="2:70" ht="30" customHeight="1" x14ac:dyDescent="0.25">
      <c r="B159" s="68" t="s">
        <v>206</v>
      </c>
      <c r="C159" s="347" t="s">
        <v>207</v>
      </c>
      <c r="D159" s="347"/>
      <c r="E159" s="347"/>
      <c r="F159" s="347"/>
      <c r="G159" s="347"/>
      <c r="H159" s="347"/>
      <c r="I159" s="347"/>
      <c r="J159" s="347"/>
      <c r="K159" s="347" t="s">
        <v>208</v>
      </c>
      <c r="L159" s="347"/>
      <c r="M159" s="347"/>
      <c r="N159" s="348"/>
    </row>
    <row r="160" spans="2:70" ht="30" customHeight="1" x14ac:dyDescent="0.25">
      <c r="B160" s="68" t="s">
        <v>209</v>
      </c>
      <c r="C160" s="347" t="s">
        <v>210</v>
      </c>
      <c r="D160" s="347"/>
      <c r="E160" s="347"/>
      <c r="F160" s="347"/>
      <c r="G160" s="347"/>
      <c r="H160" s="347"/>
      <c r="I160" s="347"/>
      <c r="J160" s="347"/>
      <c r="K160" s="347" t="s">
        <v>211</v>
      </c>
      <c r="L160" s="347"/>
      <c r="M160" s="347"/>
      <c r="N160" s="348"/>
    </row>
    <row r="161" spans="2:70" ht="30" customHeight="1" x14ac:dyDescent="0.25">
      <c r="B161" s="68" t="s">
        <v>212</v>
      </c>
      <c r="C161" s="347" t="s">
        <v>213</v>
      </c>
      <c r="D161" s="347"/>
      <c r="E161" s="347"/>
      <c r="F161" s="347"/>
      <c r="G161" s="347"/>
      <c r="H161" s="347"/>
      <c r="I161" s="347"/>
      <c r="J161" s="347"/>
      <c r="K161" s="347" t="s">
        <v>214</v>
      </c>
      <c r="L161" s="347"/>
      <c r="M161" s="347"/>
      <c r="N161" s="348"/>
    </row>
    <row r="162" spans="2:70" ht="30" customHeight="1" x14ac:dyDescent="0.25">
      <c r="B162" s="68" t="s">
        <v>215</v>
      </c>
      <c r="C162" s="347" t="s">
        <v>216</v>
      </c>
      <c r="D162" s="347"/>
      <c r="E162" s="347"/>
      <c r="F162" s="347"/>
      <c r="G162" s="347"/>
      <c r="H162" s="347"/>
      <c r="I162" s="347"/>
      <c r="J162" s="347"/>
      <c r="K162" s="347" t="s">
        <v>217</v>
      </c>
      <c r="L162" s="347"/>
      <c r="M162" s="347"/>
      <c r="N162" s="348"/>
    </row>
    <row r="163" spans="2:70" ht="30" customHeight="1" x14ac:dyDescent="0.25">
      <c r="B163" s="68" t="s">
        <v>218</v>
      </c>
      <c r="C163" s="347" t="s">
        <v>219</v>
      </c>
      <c r="D163" s="347"/>
      <c r="E163" s="347"/>
      <c r="F163" s="347"/>
      <c r="G163" s="347"/>
      <c r="H163" s="347"/>
      <c r="I163" s="347"/>
      <c r="J163" s="347"/>
      <c r="K163" s="347" t="s">
        <v>220</v>
      </c>
      <c r="L163" s="347"/>
      <c r="M163" s="347"/>
      <c r="N163" s="348"/>
    </row>
    <row r="164" spans="2:70" ht="30" customHeight="1" x14ac:dyDescent="0.25">
      <c r="B164" s="68" t="s">
        <v>221</v>
      </c>
      <c r="C164" s="347" t="s">
        <v>222</v>
      </c>
      <c r="D164" s="347"/>
      <c r="E164" s="347"/>
      <c r="F164" s="347"/>
      <c r="G164" s="347"/>
      <c r="H164" s="347"/>
      <c r="I164" s="347"/>
      <c r="J164" s="347"/>
      <c r="K164" s="347" t="s">
        <v>223</v>
      </c>
      <c r="L164" s="347"/>
      <c r="M164" s="347"/>
      <c r="N164" s="348"/>
    </row>
    <row r="165" spans="2:70" ht="30" customHeight="1" x14ac:dyDescent="0.25">
      <c r="B165" s="68" t="s">
        <v>224</v>
      </c>
      <c r="C165" s="347" t="s">
        <v>225</v>
      </c>
      <c r="D165" s="347"/>
      <c r="E165" s="347"/>
      <c r="F165" s="347"/>
      <c r="G165" s="347"/>
      <c r="H165" s="347"/>
      <c r="I165" s="347"/>
      <c r="J165" s="347"/>
      <c r="K165" s="347" t="s">
        <v>226</v>
      </c>
      <c r="L165" s="347"/>
      <c r="M165" s="347"/>
      <c r="N165" s="348"/>
    </row>
    <row r="166" spans="2:70" ht="30" customHeight="1" x14ac:dyDescent="0.25">
      <c r="B166" s="68" t="s">
        <v>227</v>
      </c>
      <c r="C166" s="347" t="s">
        <v>228</v>
      </c>
      <c r="D166" s="347"/>
      <c r="E166" s="347"/>
      <c r="F166" s="347"/>
      <c r="G166" s="347"/>
      <c r="H166" s="347"/>
      <c r="I166" s="347"/>
      <c r="J166" s="347"/>
      <c r="K166" s="347" t="s">
        <v>229</v>
      </c>
      <c r="L166" s="347"/>
      <c r="M166" s="347"/>
      <c r="N166" s="348"/>
    </row>
    <row r="167" spans="2:70" ht="30" customHeight="1" x14ac:dyDescent="0.25">
      <c r="B167" s="68" t="s">
        <v>230</v>
      </c>
      <c r="C167" s="347" t="s">
        <v>231</v>
      </c>
      <c r="D167" s="347"/>
      <c r="E167" s="347"/>
      <c r="F167" s="347"/>
      <c r="G167" s="347"/>
      <c r="H167" s="347"/>
      <c r="I167" s="347"/>
      <c r="J167" s="347"/>
      <c r="K167" s="347" t="s">
        <v>232</v>
      </c>
      <c r="L167" s="347"/>
      <c r="M167" s="347"/>
      <c r="N167" s="348"/>
    </row>
    <row r="168" spans="2:70" ht="30" customHeight="1" x14ac:dyDescent="0.25">
      <c r="B168" s="68" t="s">
        <v>233</v>
      </c>
      <c r="C168" s="347" t="s">
        <v>234</v>
      </c>
      <c r="D168" s="347"/>
      <c r="E168" s="347"/>
      <c r="F168" s="347"/>
      <c r="G168" s="347"/>
      <c r="H168" s="347"/>
      <c r="I168" s="347"/>
      <c r="J168" s="347"/>
      <c r="K168" s="347" t="s">
        <v>235</v>
      </c>
      <c r="L168" s="347"/>
      <c r="M168" s="347"/>
      <c r="N168" s="348"/>
    </row>
    <row r="169" spans="2:70" ht="30" customHeight="1" x14ac:dyDescent="0.25">
      <c r="B169" s="68" t="s">
        <v>236</v>
      </c>
      <c r="C169" s="347" t="s">
        <v>237</v>
      </c>
      <c r="D169" s="347"/>
      <c r="E169" s="347"/>
      <c r="F169" s="347"/>
      <c r="G169" s="347"/>
      <c r="H169" s="347"/>
      <c r="I169" s="347"/>
      <c r="J169" s="347"/>
      <c r="K169" s="347" t="s">
        <v>238</v>
      </c>
      <c r="L169" s="347"/>
      <c r="M169" s="347"/>
      <c r="N169" s="348"/>
    </row>
    <row r="170" spans="2:70" ht="30" customHeight="1" x14ac:dyDescent="0.25">
      <c r="B170" s="68" t="s">
        <v>239</v>
      </c>
      <c r="C170" s="347" t="s">
        <v>240</v>
      </c>
      <c r="D170" s="347"/>
      <c r="E170" s="347"/>
      <c r="F170" s="347"/>
      <c r="G170" s="347"/>
      <c r="H170" s="347"/>
      <c r="I170" s="347"/>
      <c r="J170" s="347"/>
      <c r="K170" s="347" t="s">
        <v>241</v>
      </c>
      <c r="L170" s="347"/>
      <c r="M170" s="347"/>
      <c r="N170" s="348"/>
    </row>
    <row r="171" spans="2:70" s="12" customFormat="1" ht="24" customHeight="1" x14ac:dyDescent="0.25">
      <c r="B171" s="282" t="s">
        <v>242</v>
      </c>
      <c r="C171" s="89"/>
      <c r="D171" s="89"/>
      <c r="E171" s="89"/>
      <c r="F171" s="89"/>
      <c r="G171" s="89"/>
      <c r="H171" s="89"/>
      <c r="I171" s="89"/>
      <c r="J171" s="89"/>
      <c r="K171" s="89"/>
      <c r="L171" s="89"/>
      <c r="M171" s="89"/>
      <c r="N171" s="88"/>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row>
    <row r="172" spans="2:70" ht="30" customHeight="1" x14ac:dyDescent="0.25">
      <c r="B172" s="68" t="s">
        <v>243</v>
      </c>
      <c r="C172" s="347" t="s">
        <v>244</v>
      </c>
      <c r="D172" s="347"/>
      <c r="E172" s="347"/>
      <c r="F172" s="347"/>
      <c r="G172" s="347"/>
      <c r="H172" s="347"/>
      <c r="I172" s="347"/>
      <c r="J172" s="347"/>
      <c r="K172" s="347" t="s">
        <v>245</v>
      </c>
      <c r="L172" s="347"/>
      <c r="M172" s="347"/>
      <c r="N172" s="348"/>
    </row>
    <row r="173" spans="2:70" ht="30" customHeight="1" x14ac:dyDescent="0.25">
      <c r="B173" s="68" t="s">
        <v>246</v>
      </c>
      <c r="C173" s="347" t="s">
        <v>247</v>
      </c>
      <c r="D173" s="347"/>
      <c r="E173" s="347"/>
      <c r="F173" s="347"/>
      <c r="G173" s="347"/>
      <c r="H173" s="347"/>
      <c r="I173" s="347"/>
      <c r="J173" s="347"/>
      <c r="K173" s="347" t="s">
        <v>248</v>
      </c>
      <c r="L173" s="347"/>
      <c r="M173" s="347"/>
      <c r="N173" s="348"/>
    </row>
    <row r="174" spans="2:70" ht="30" customHeight="1" thickBot="1" x14ac:dyDescent="0.3">
      <c r="B174" s="90" t="s">
        <v>249</v>
      </c>
      <c r="C174" s="369" t="s">
        <v>250</v>
      </c>
      <c r="D174" s="369"/>
      <c r="E174" s="369"/>
      <c r="F174" s="369"/>
      <c r="G174" s="369"/>
      <c r="H174" s="369"/>
      <c r="I174" s="369"/>
      <c r="J174" s="369"/>
      <c r="K174" s="369" t="s">
        <v>251</v>
      </c>
      <c r="L174" s="369"/>
      <c r="M174" s="369"/>
      <c r="N174" s="370"/>
    </row>
  </sheetData>
  <mergeCells count="144">
    <mergeCell ref="C172:J172"/>
    <mergeCell ref="K172:N172"/>
    <mergeCell ref="C165:J165"/>
    <mergeCell ref="K165:N165"/>
    <mergeCell ref="C167:J167"/>
    <mergeCell ref="K167:N167"/>
    <mergeCell ref="C169:J169"/>
    <mergeCell ref="K169:N169"/>
    <mergeCell ref="C170:J170"/>
    <mergeCell ref="K170:N170"/>
    <mergeCell ref="K159:N159"/>
    <mergeCell ref="C161:J161"/>
    <mergeCell ref="K161:N161"/>
    <mergeCell ref="C163:J163"/>
    <mergeCell ref="K163:N163"/>
    <mergeCell ref="C164:J164"/>
    <mergeCell ref="K164:N164"/>
    <mergeCell ref="C166:J166"/>
    <mergeCell ref="K166:N166"/>
    <mergeCell ref="C174:J174"/>
    <mergeCell ref="K174:N174"/>
    <mergeCell ref="C139:J139"/>
    <mergeCell ref="K139:N139"/>
    <mergeCell ref="C142:J142"/>
    <mergeCell ref="K142:N142"/>
    <mergeCell ref="C144:J144"/>
    <mergeCell ref="K144:N144"/>
    <mergeCell ref="C145:J145"/>
    <mergeCell ref="K145:N145"/>
    <mergeCell ref="C146:J146"/>
    <mergeCell ref="K146:N146"/>
    <mergeCell ref="C151:J151"/>
    <mergeCell ref="K151:N151"/>
    <mergeCell ref="C149:J149"/>
    <mergeCell ref="K149:N149"/>
    <mergeCell ref="C150:J150"/>
    <mergeCell ref="K150:N150"/>
    <mergeCell ref="C157:J157"/>
    <mergeCell ref="C168:J168"/>
    <mergeCell ref="K168:N168"/>
    <mergeCell ref="C173:J173"/>
    <mergeCell ref="K173:N173"/>
    <mergeCell ref="C159:J159"/>
    <mergeCell ref="D15:N15"/>
    <mergeCell ref="D16:N16"/>
    <mergeCell ref="D17:N17"/>
    <mergeCell ref="D18:N18"/>
    <mergeCell ref="D12:N12"/>
    <mergeCell ref="D10:N10"/>
    <mergeCell ref="D11:N11"/>
    <mergeCell ref="D49:N49"/>
    <mergeCell ref="C8:N8"/>
    <mergeCell ref="D22:N22"/>
    <mergeCell ref="B9:N9"/>
    <mergeCell ref="C6:N6"/>
    <mergeCell ref="D23:N23"/>
    <mergeCell ref="D34:N34"/>
    <mergeCell ref="D29:N29"/>
    <mergeCell ref="D30:N30"/>
    <mergeCell ref="D13:N13"/>
    <mergeCell ref="C162:J162"/>
    <mergeCell ref="K162:N162"/>
    <mergeCell ref="C160:J160"/>
    <mergeCell ref="K160:N160"/>
    <mergeCell ref="D24:N24"/>
    <mergeCell ref="D25:N25"/>
    <mergeCell ref="D50:N50"/>
    <mergeCell ref="D54:N54"/>
    <mergeCell ref="D52:N52"/>
    <mergeCell ref="D51:N51"/>
    <mergeCell ref="D59:N59"/>
    <mergeCell ref="D57:N57"/>
    <mergeCell ref="D26:N26"/>
    <mergeCell ref="D27:N27"/>
    <mergeCell ref="D28:N28"/>
    <mergeCell ref="D60:N60"/>
    <mergeCell ref="D21:N21"/>
    <mergeCell ref="D14:N14"/>
    <mergeCell ref="D55:N55"/>
    <mergeCell ref="C1:N1"/>
    <mergeCell ref="D53:N53"/>
    <mergeCell ref="D39:N39"/>
    <mergeCell ref="D31:N31"/>
    <mergeCell ref="D32:N32"/>
    <mergeCell ref="D33:N33"/>
    <mergeCell ref="D38:N38"/>
    <mergeCell ref="D35:N35"/>
    <mergeCell ref="D36:N36"/>
    <mergeCell ref="D40:N40"/>
    <mergeCell ref="D44:N44"/>
    <mergeCell ref="D45:N45"/>
    <mergeCell ref="D46:N46"/>
    <mergeCell ref="D47:N47"/>
    <mergeCell ref="D37:N37"/>
    <mergeCell ref="D48:N48"/>
    <mergeCell ref="D41:N41"/>
    <mergeCell ref="D42:N42"/>
    <mergeCell ref="D43:N43"/>
    <mergeCell ref="C5:N5"/>
    <mergeCell ref="C7:N7"/>
    <mergeCell ref="D19:N19"/>
    <mergeCell ref="D20:N20"/>
    <mergeCell ref="L63:L64"/>
    <mergeCell ref="H63:H64"/>
    <mergeCell ref="J63:J64"/>
    <mergeCell ref="M63:M64"/>
    <mergeCell ref="N62:N64"/>
    <mergeCell ref="B136:N136"/>
    <mergeCell ref="D56:N56"/>
    <mergeCell ref="C62:I62"/>
    <mergeCell ref="C63:C64"/>
    <mergeCell ref="E63:E64"/>
    <mergeCell ref="F63:F64"/>
    <mergeCell ref="I63:I64"/>
    <mergeCell ref="G63:G64"/>
    <mergeCell ref="J62:K62"/>
    <mergeCell ref="L62:M62"/>
    <mergeCell ref="K63:K64"/>
    <mergeCell ref="D63:D64"/>
    <mergeCell ref="B61:N61"/>
    <mergeCell ref="D58:N58"/>
    <mergeCell ref="C137:J137"/>
    <mergeCell ref="K137:N137"/>
    <mergeCell ref="K140:N140"/>
    <mergeCell ref="C140:J140"/>
    <mergeCell ref="K141:N141"/>
    <mergeCell ref="C141:J141"/>
    <mergeCell ref="K152:N152"/>
    <mergeCell ref="C152:J152"/>
    <mergeCell ref="K158:N158"/>
    <mergeCell ref="C158:J158"/>
    <mergeCell ref="K154:N154"/>
    <mergeCell ref="C154:J154"/>
    <mergeCell ref="C156:J156"/>
    <mergeCell ref="K156:N156"/>
    <mergeCell ref="K143:N143"/>
    <mergeCell ref="C143:J143"/>
    <mergeCell ref="K147:N147"/>
    <mergeCell ref="C147:J147"/>
    <mergeCell ref="K148:N148"/>
    <mergeCell ref="C148:J148"/>
    <mergeCell ref="K155:N155"/>
    <mergeCell ref="K157:N157"/>
    <mergeCell ref="C155:J155"/>
  </mergeCells>
  <conditionalFormatting sqref="B153:N174">
    <cfRule type="cellIs" dxfId="623" priority="1" operator="equal">
      <formula>"N/A"</formula>
    </cfRule>
    <cfRule type="cellIs" dxfId="622" priority="2" operator="equal">
      <formula>"PRTL/R"</formula>
    </cfRule>
    <cfRule type="cellIs" dxfId="621" priority="3" operator="equal">
      <formula>"EXCL/O"</formula>
    </cfRule>
    <cfRule type="cellIs" dxfId="620" priority="4" operator="equal">
      <formula>"INCL"</formula>
    </cfRule>
  </conditionalFormatting>
  <conditionalFormatting sqref="C11:C60">
    <cfRule type="cellIs" dxfId="619" priority="67" stopIfTrue="1" operator="equal">
      <formula>"EXCL/R"</formula>
    </cfRule>
    <cfRule type="cellIs" dxfId="618" priority="65" stopIfTrue="1" operator="equal">
      <formula>"PRTL/NA"</formula>
    </cfRule>
    <cfRule type="cellIs" dxfId="617" priority="64" stopIfTrue="1" operator="equal">
      <formula>"PRTL/O"</formula>
    </cfRule>
    <cfRule type="cellIs" dxfId="616" priority="63" stopIfTrue="1" operator="equal">
      <formula>"PRTL/R"</formula>
    </cfRule>
    <cfRule type="cellIs" dxfId="615" priority="62" stopIfTrue="1" operator="equal">
      <formula>"INCL"</formula>
    </cfRule>
    <cfRule type="cellIs" dxfId="614" priority="61" stopIfTrue="1" operator="equal">
      <formula>"N/A"</formula>
    </cfRule>
    <cfRule type="cellIs" dxfId="613" priority="68" stopIfTrue="1" operator="equal">
      <formula>"EXCL/O"</formula>
    </cfRule>
  </conditionalFormatting>
  <conditionalFormatting sqref="C66:M86">
    <cfRule type="cellIs" dxfId="612" priority="59" stopIfTrue="1" operator="equal">
      <formula>"EXCL/R"</formula>
    </cfRule>
    <cfRule type="cellIs" dxfId="611" priority="60" stopIfTrue="1" operator="equal">
      <formula>"EXCL/O"</formula>
    </cfRule>
    <cfRule type="cellIs" dxfId="610" priority="58" stopIfTrue="1" operator="equal">
      <formula>"PRTL/NA"</formula>
    </cfRule>
    <cfRule type="cellIs" dxfId="609" priority="57" stopIfTrue="1" operator="equal">
      <formula>"PRTL/O"</formula>
    </cfRule>
    <cfRule type="cellIs" dxfId="608" priority="56" stopIfTrue="1" operator="equal">
      <formula>"PRTL/R"</formula>
    </cfRule>
    <cfRule type="cellIs" dxfId="607" priority="55" stopIfTrue="1" operator="equal">
      <formula>"INCL"</formula>
    </cfRule>
    <cfRule type="cellIs" dxfId="606" priority="54" stopIfTrue="1" operator="equal">
      <formula>"N/A"</formula>
    </cfRule>
  </conditionalFormatting>
  <conditionalFormatting sqref="C88:M95">
    <cfRule type="cellIs" dxfId="605" priority="51" stopIfTrue="1" operator="equal">
      <formula>"PRTL/NA"</formula>
    </cfRule>
    <cfRule type="cellIs" dxfId="604" priority="53" stopIfTrue="1" operator="equal">
      <formula>"EXCL/O"</formula>
    </cfRule>
    <cfRule type="cellIs" dxfId="603" priority="52" stopIfTrue="1" operator="equal">
      <formula>"EXCL/R"</formula>
    </cfRule>
    <cfRule type="cellIs" dxfId="602" priority="50" stopIfTrue="1" operator="equal">
      <formula>"PRTL/O"</formula>
    </cfRule>
    <cfRule type="cellIs" dxfId="601" priority="49" stopIfTrue="1" operator="equal">
      <formula>"PRTL/R"</formula>
    </cfRule>
    <cfRule type="cellIs" dxfId="600" priority="48" stopIfTrue="1" operator="equal">
      <formula>"INCL"</formula>
    </cfRule>
    <cfRule type="cellIs" dxfId="599" priority="47" stopIfTrue="1" operator="equal">
      <formula>"N/A"</formula>
    </cfRule>
  </conditionalFormatting>
  <conditionalFormatting sqref="C97:M111">
    <cfRule type="cellIs" dxfId="598" priority="42" stopIfTrue="1" operator="equal">
      <formula>"PRTL/R"</formula>
    </cfRule>
    <cfRule type="cellIs" dxfId="597" priority="46" stopIfTrue="1" operator="equal">
      <formula>"EXCL/O"</formula>
    </cfRule>
    <cfRule type="cellIs" dxfId="596" priority="45" stopIfTrue="1" operator="equal">
      <formula>"EXCL/R"</formula>
    </cfRule>
    <cfRule type="cellIs" dxfId="595" priority="44" stopIfTrue="1" operator="equal">
      <formula>"PRTL/NA"</formula>
    </cfRule>
    <cfRule type="cellIs" dxfId="594" priority="43" stopIfTrue="1" operator="equal">
      <formula>"PRTL/O"</formula>
    </cfRule>
    <cfRule type="cellIs" dxfId="593" priority="41" stopIfTrue="1" operator="equal">
      <formula>"INCL"</formula>
    </cfRule>
    <cfRule type="cellIs" dxfId="592" priority="40" stopIfTrue="1" operator="equal">
      <formula>"N/A"</formula>
    </cfRule>
  </conditionalFormatting>
  <conditionalFormatting sqref="C113:M119">
    <cfRule type="cellIs" dxfId="591" priority="33" stopIfTrue="1" operator="equal">
      <formula>"N/A"</formula>
    </cfRule>
    <cfRule type="cellIs" dxfId="590" priority="34" stopIfTrue="1" operator="equal">
      <formula>"INCL"</formula>
    </cfRule>
    <cfRule type="cellIs" dxfId="589" priority="35" stopIfTrue="1" operator="equal">
      <formula>"PRTL/R"</formula>
    </cfRule>
    <cfRule type="cellIs" dxfId="588" priority="36" stopIfTrue="1" operator="equal">
      <formula>"PRTL/O"</formula>
    </cfRule>
    <cfRule type="cellIs" dxfId="587" priority="37" stopIfTrue="1" operator="equal">
      <formula>"PRTL/NA"</formula>
    </cfRule>
    <cfRule type="cellIs" dxfId="586" priority="38" stopIfTrue="1" operator="equal">
      <formula>"EXCL/R"</formula>
    </cfRule>
    <cfRule type="cellIs" dxfId="585" priority="39" stopIfTrue="1" operator="equal">
      <formula>"EXCL/O"</formula>
    </cfRule>
  </conditionalFormatting>
  <conditionalFormatting sqref="C121:M124">
    <cfRule type="cellIs" dxfId="584" priority="32" stopIfTrue="1" operator="equal">
      <formula>"EXCL/O"</formula>
    </cfRule>
    <cfRule type="cellIs" dxfId="583" priority="31" stopIfTrue="1" operator="equal">
      <formula>"EXCL/R"</formula>
    </cfRule>
    <cfRule type="cellIs" dxfId="582" priority="26" stopIfTrue="1" operator="equal">
      <formula>"N/A"</formula>
    </cfRule>
    <cfRule type="cellIs" dxfId="581" priority="30" stopIfTrue="1" operator="equal">
      <formula>"PRTL/NA"</formula>
    </cfRule>
    <cfRule type="cellIs" dxfId="580" priority="29" stopIfTrue="1" operator="equal">
      <formula>"PRTL/O"</formula>
    </cfRule>
    <cfRule type="cellIs" dxfId="579" priority="28" stopIfTrue="1" operator="equal">
      <formula>"PRTL/R"</formula>
    </cfRule>
    <cfRule type="cellIs" dxfId="578" priority="27" stopIfTrue="1" operator="equal">
      <formula>"INCL"</formula>
    </cfRule>
  </conditionalFormatting>
  <conditionalFormatting sqref="C126:M128">
    <cfRule type="cellIs" dxfId="577" priority="25" stopIfTrue="1" operator="equal">
      <formula>"EXCL/O"</formula>
    </cfRule>
    <cfRule type="cellIs" dxfId="576" priority="24" stopIfTrue="1" operator="equal">
      <formula>"EXCL/R"</formula>
    </cfRule>
    <cfRule type="cellIs" dxfId="575" priority="23" stopIfTrue="1" operator="equal">
      <formula>"PRTL/NA"</formula>
    </cfRule>
    <cfRule type="cellIs" dxfId="574" priority="22" stopIfTrue="1" operator="equal">
      <formula>"PRTL/O"</formula>
    </cfRule>
    <cfRule type="cellIs" dxfId="573" priority="21" stopIfTrue="1" operator="equal">
      <formula>"PRTL/R"</formula>
    </cfRule>
    <cfRule type="cellIs" dxfId="572" priority="20" stopIfTrue="1" operator="equal">
      <formula>"INCL"</formula>
    </cfRule>
    <cfRule type="cellIs" dxfId="571" priority="19" stopIfTrue="1" operator="equal">
      <formula>"N/A"</formula>
    </cfRule>
  </conditionalFormatting>
  <conditionalFormatting sqref="C130:M130">
    <cfRule type="cellIs" dxfId="570" priority="18" stopIfTrue="1" operator="equal">
      <formula>"EXCL/O"</formula>
    </cfRule>
    <cfRule type="cellIs" dxfId="569" priority="16" stopIfTrue="1" operator="equal">
      <formula>"PRTL/NA"</formula>
    </cfRule>
    <cfRule type="cellIs" dxfId="568" priority="15" stopIfTrue="1" operator="equal">
      <formula>"PRTL/O"</formula>
    </cfRule>
    <cfRule type="cellIs" dxfId="567" priority="14" stopIfTrue="1" operator="equal">
      <formula>"PRTL/R"</formula>
    </cfRule>
    <cfRule type="cellIs" dxfId="566" priority="17" stopIfTrue="1" operator="equal">
      <formula>"EXCL/R"</formula>
    </cfRule>
    <cfRule type="cellIs" dxfId="565" priority="13" stopIfTrue="1" operator="equal">
      <formula>"INCL"</formula>
    </cfRule>
    <cfRule type="cellIs" dxfId="564" priority="12" stopIfTrue="1" operator="equal">
      <formula>"N/A"</formula>
    </cfRule>
  </conditionalFormatting>
  <conditionalFormatting sqref="C132:M135">
    <cfRule type="cellIs" dxfId="563" priority="9" stopIfTrue="1" operator="equal">
      <formula>"PRTL/NA"</formula>
    </cfRule>
    <cfRule type="cellIs" dxfId="562" priority="11" stopIfTrue="1" operator="equal">
      <formula>"EXCL/O"</formula>
    </cfRule>
    <cfRule type="cellIs" dxfId="561" priority="10" stopIfTrue="1" operator="equal">
      <formula>"EXCL/R"</formula>
    </cfRule>
    <cfRule type="cellIs" dxfId="560" priority="8" stopIfTrue="1" operator="equal">
      <formula>"PRTL/O"</formula>
    </cfRule>
    <cfRule type="cellIs" dxfId="559" priority="7" stopIfTrue="1" operator="equal">
      <formula>"PRTL/R"</formula>
    </cfRule>
    <cfRule type="cellIs" dxfId="558" priority="6" stopIfTrue="1" operator="equal">
      <formula>"INCL"</formula>
    </cfRule>
    <cfRule type="cellIs" dxfId="557" priority="5" stopIfTrue="1" operator="equal">
      <formula>"N/A"</formula>
    </cfRule>
  </conditionalFormatting>
  <pageMargins left="0.7" right="0.7" top="0.75" bottom="0.75" header="0.3" footer="0.3"/>
  <pageSetup orientation="portrait" verticalDpi="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6C6D886-8E6B-42EE-BE76-B3661D05CD08}">
          <x14:formula1>
            <xm:f>PickList!$A$2:$A$5</xm:f>
          </x14:formula1>
          <xm:sqref>C6:N6</xm:sqref>
        </x14:dataValidation>
        <x14:dataValidation type="list" allowBlank="1" showInputMessage="1" showErrorMessage="1" xr:uid="{E1861E16-D23B-43B7-BA54-7C88A24216BC}">
          <x14:formula1>
            <xm:f>PickList!$A$8:$A$14</xm:f>
          </x14:formula1>
          <xm:sqref>C66:M86 C88:M95 C97:M111 C113:M119 C121:M124 C126:M128 C130:M130 C132:M135 C11:C60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BEFC4-2934-49C9-96F0-CA08E691B183}">
  <sheetPr>
    <tabColor theme="6"/>
  </sheetPr>
  <dimension ref="A1:N189"/>
  <sheetViews>
    <sheetView showGridLines="0" showRowColHeaders="0" zoomScale="80" zoomScaleNormal="80" workbookViewId="0">
      <selection activeCell="B2" sqref="B2"/>
    </sheetView>
  </sheetViews>
  <sheetFormatPr defaultColWidth="8.5546875" defaultRowHeight="13.8" x14ac:dyDescent="0.25"/>
  <cols>
    <col min="1" max="1" width="1.77734375" style="69" customWidth="1"/>
    <col min="2" max="2" width="62.44140625" style="3" customWidth="1"/>
    <col min="3" max="3" width="13.44140625" style="3" customWidth="1"/>
    <col min="4" max="13" width="11" style="3" customWidth="1"/>
    <col min="14" max="14" width="35.5546875" style="3" customWidth="1"/>
    <col min="15" max="16384" width="8.5546875" style="3"/>
  </cols>
  <sheetData>
    <row r="1" spans="2:14" ht="109.95" customHeight="1" x14ac:dyDescent="0.3">
      <c r="B1" s="84"/>
      <c r="C1" s="321"/>
      <c r="D1" s="321"/>
      <c r="E1" s="321"/>
      <c r="F1" s="321"/>
      <c r="G1" s="321"/>
      <c r="H1" s="321"/>
      <c r="I1" s="321"/>
      <c r="J1" s="321"/>
      <c r="K1" s="321"/>
      <c r="L1" s="321"/>
      <c r="M1" s="321"/>
      <c r="N1" s="321"/>
    </row>
    <row r="2" spans="2:14" ht="20.100000000000001" customHeight="1" x14ac:dyDescent="0.3">
      <c r="B2" s="265" t="s">
        <v>252</v>
      </c>
      <c r="C2" s="175"/>
      <c r="D2" s="175"/>
      <c r="E2" s="175"/>
      <c r="F2" s="175"/>
      <c r="G2" s="175"/>
      <c r="H2" s="175"/>
      <c r="I2" s="175"/>
      <c r="J2" s="175"/>
      <c r="K2" s="175"/>
      <c r="L2" s="175"/>
      <c r="M2" s="175"/>
      <c r="N2" s="175"/>
    </row>
    <row r="3" spans="2:14" ht="20.100000000000001" customHeight="1" x14ac:dyDescent="0.3">
      <c r="B3" s="188" t="str">
        <f>'Cover Page'!B4</f>
        <v>November 2025</v>
      </c>
      <c r="C3" s="175"/>
      <c r="D3" s="175"/>
      <c r="E3" s="175"/>
      <c r="F3" s="175"/>
      <c r="G3" s="175"/>
      <c r="H3" s="175"/>
      <c r="I3" s="175"/>
      <c r="J3" s="175"/>
      <c r="K3" s="175"/>
      <c r="L3" s="175"/>
      <c r="M3" s="175"/>
      <c r="N3" s="175"/>
    </row>
    <row r="4" spans="2:14" ht="9.9" customHeight="1" x14ac:dyDescent="0.3">
      <c r="B4" s="80"/>
      <c r="C4" s="175"/>
      <c r="D4" s="175"/>
      <c r="E4" s="175"/>
      <c r="F4" s="175"/>
      <c r="G4" s="175"/>
      <c r="H4" s="175"/>
      <c r="I4" s="175"/>
      <c r="J4" s="175"/>
      <c r="K4" s="175"/>
      <c r="L4" s="175"/>
      <c r="M4" s="175"/>
      <c r="N4" s="175"/>
    </row>
    <row r="5" spans="2:14" ht="15.6" x14ac:dyDescent="0.25">
      <c r="B5" s="285" t="s">
        <v>52</v>
      </c>
      <c r="C5" s="402" t="s">
        <v>253</v>
      </c>
      <c r="D5" s="402"/>
      <c r="E5" s="402"/>
      <c r="F5" s="402"/>
      <c r="G5" s="402"/>
      <c r="H5" s="402"/>
      <c r="I5" s="402"/>
      <c r="J5" s="402"/>
      <c r="K5" s="402"/>
      <c r="L5" s="402"/>
      <c r="M5" s="402"/>
      <c r="N5" s="402"/>
    </row>
    <row r="6" spans="2:14" ht="15.6" x14ac:dyDescent="0.25">
      <c r="B6" s="285" t="s">
        <v>2393</v>
      </c>
      <c r="C6" s="402" t="s">
        <v>254</v>
      </c>
      <c r="D6" s="402"/>
      <c r="E6" s="402"/>
      <c r="F6" s="402"/>
      <c r="G6" s="402"/>
      <c r="H6" s="402"/>
      <c r="I6" s="402"/>
      <c r="J6" s="402"/>
      <c r="K6" s="402"/>
      <c r="L6" s="402"/>
      <c r="M6" s="402"/>
      <c r="N6" s="402"/>
    </row>
    <row r="7" spans="2:14" ht="15.6" customHeight="1" x14ac:dyDescent="0.25">
      <c r="B7" s="285" t="s">
        <v>53</v>
      </c>
      <c r="C7" s="402" t="s">
        <v>255</v>
      </c>
      <c r="D7" s="402"/>
      <c r="E7" s="402"/>
      <c r="F7" s="402"/>
      <c r="G7" s="402"/>
      <c r="H7" s="402"/>
      <c r="I7" s="402"/>
      <c r="J7" s="402"/>
      <c r="K7" s="402"/>
      <c r="L7" s="402"/>
      <c r="M7" s="402"/>
      <c r="N7" s="402"/>
    </row>
    <row r="8" spans="2:14" ht="45.75" customHeight="1" thickBot="1" x14ac:dyDescent="0.3">
      <c r="B8" s="285" t="s">
        <v>54</v>
      </c>
      <c r="C8" s="403" t="s">
        <v>256</v>
      </c>
      <c r="D8" s="403"/>
      <c r="E8" s="403"/>
      <c r="F8" s="403"/>
      <c r="G8" s="403"/>
      <c r="H8" s="403"/>
      <c r="I8" s="403"/>
      <c r="J8" s="403"/>
      <c r="K8" s="403"/>
      <c r="L8" s="403"/>
      <c r="M8" s="403"/>
      <c r="N8" s="403"/>
    </row>
    <row r="9" spans="2:14" s="3" customFormat="1" ht="24" customHeight="1" x14ac:dyDescent="0.25">
      <c r="B9" s="406" t="s">
        <v>55</v>
      </c>
      <c r="C9" s="407"/>
      <c r="D9" s="407"/>
      <c r="E9" s="407"/>
      <c r="F9" s="407"/>
      <c r="G9" s="407"/>
      <c r="H9" s="407"/>
      <c r="I9" s="407"/>
      <c r="J9" s="407"/>
      <c r="K9" s="407"/>
      <c r="L9" s="407"/>
      <c r="M9" s="407"/>
      <c r="N9" s="408"/>
    </row>
    <row r="10" spans="2:14" ht="24" customHeight="1" x14ac:dyDescent="0.25">
      <c r="B10" s="279" t="s">
        <v>20</v>
      </c>
      <c r="C10" s="284" t="s">
        <v>26</v>
      </c>
      <c r="D10" s="404" t="s">
        <v>28</v>
      </c>
      <c r="E10" s="404"/>
      <c r="F10" s="404"/>
      <c r="G10" s="404"/>
      <c r="H10" s="404"/>
      <c r="I10" s="404"/>
      <c r="J10" s="404"/>
      <c r="K10" s="404"/>
      <c r="L10" s="404"/>
      <c r="M10" s="404"/>
      <c r="N10" s="405"/>
    </row>
    <row r="11" spans="2:14" ht="30" customHeight="1" x14ac:dyDescent="0.25">
      <c r="B11" s="68" t="str">
        <f>CONCATENATE('Function-Activity List'!B6,": ",'Function-Activity List'!D6)</f>
        <v>Budget Execution: Budget Setup and Maintenance</v>
      </c>
      <c r="C11" s="91" t="s">
        <v>257</v>
      </c>
      <c r="D11" s="382"/>
      <c r="E11" s="383"/>
      <c r="F11" s="383"/>
      <c r="G11" s="383"/>
      <c r="H11" s="383"/>
      <c r="I11" s="383"/>
      <c r="J11" s="383"/>
      <c r="K11" s="383"/>
      <c r="L11" s="383"/>
      <c r="M11" s="383"/>
      <c r="N11" s="384"/>
    </row>
    <row r="12" spans="2:14" ht="30" customHeight="1" x14ac:dyDescent="0.25">
      <c r="B12" s="68" t="str">
        <f>CONCATENATE('Function-Activity List'!B7,": ",'Function-Activity List'!D7)</f>
        <v>Budget Execution: Fund Allocation and Control</v>
      </c>
      <c r="C12" s="91" t="s">
        <v>257</v>
      </c>
      <c r="D12" s="382" t="s">
        <v>258</v>
      </c>
      <c r="E12" s="383"/>
      <c r="F12" s="383"/>
      <c r="G12" s="383"/>
      <c r="H12" s="383"/>
      <c r="I12" s="383"/>
      <c r="J12" s="383"/>
      <c r="K12" s="383"/>
      <c r="L12" s="383"/>
      <c r="M12" s="383"/>
      <c r="N12" s="384"/>
    </row>
    <row r="13" spans="2:14" ht="30" customHeight="1" x14ac:dyDescent="0.25">
      <c r="B13" s="68" t="str">
        <f>CONCATENATE('Function-Activity List'!B8,": ",'Function-Activity List'!D8)</f>
        <v>Budget Execution: Budgetary Reporting</v>
      </c>
      <c r="C13" s="91" t="s">
        <v>257</v>
      </c>
      <c r="D13" s="382" t="s">
        <v>259</v>
      </c>
      <c r="E13" s="383"/>
      <c r="F13" s="383"/>
      <c r="G13" s="383"/>
      <c r="H13" s="383"/>
      <c r="I13" s="383"/>
      <c r="J13" s="383"/>
      <c r="K13" s="383"/>
      <c r="L13" s="383"/>
      <c r="M13" s="383"/>
      <c r="N13" s="384"/>
    </row>
    <row r="14" spans="2:14" ht="30" customHeight="1" x14ac:dyDescent="0.25">
      <c r="B14" s="68" t="str">
        <f>CONCATENATE('Function-Activity List'!B9,": ",'Function-Activity List'!D9)</f>
        <v>Financial Asset Information Management: Financial Asset Information Processing - Property, Plant, and Equipment</v>
      </c>
      <c r="C14" s="91" t="s">
        <v>257</v>
      </c>
      <c r="D14" s="382" t="s">
        <v>260</v>
      </c>
      <c r="E14" s="383"/>
      <c r="F14" s="383"/>
      <c r="G14" s="383"/>
      <c r="H14" s="383"/>
      <c r="I14" s="383"/>
      <c r="J14" s="383"/>
      <c r="K14" s="383"/>
      <c r="L14" s="383"/>
      <c r="M14" s="383"/>
      <c r="N14" s="384"/>
    </row>
    <row r="15" spans="2:14" ht="30" customHeight="1" x14ac:dyDescent="0.25">
      <c r="B15" s="68" t="str">
        <f>CONCATENATE('Function-Activity List'!B10,": ",'Function-Activity List'!D10)</f>
        <v>Financial Asset Information Management: Financial Asset Information Processing - Loans</v>
      </c>
      <c r="C15" s="91" t="s">
        <v>257</v>
      </c>
      <c r="D15" s="382" t="s">
        <v>260</v>
      </c>
      <c r="E15" s="383"/>
      <c r="F15" s="383"/>
      <c r="G15" s="383"/>
      <c r="H15" s="383"/>
      <c r="I15" s="383"/>
      <c r="J15" s="383"/>
      <c r="K15" s="383"/>
      <c r="L15" s="383"/>
      <c r="M15" s="383"/>
      <c r="N15" s="384"/>
    </row>
    <row r="16" spans="2:14" ht="30" customHeight="1" x14ac:dyDescent="0.25">
      <c r="B16" s="68" t="str">
        <f>CONCATENATE('Function-Activity List'!B11,": ",'Function-Activity List'!D11)</f>
        <v>Financial Asset Information Management: Financial Asset Information Processing - Heritage Assets and Stewardship Land</v>
      </c>
      <c r="C16" s="91" t="s">
        <v>257</v>
      </c>
      <c r="D16" s="382" t="s">
        <v>260</v>
      </c>
      <c r="E16" s="383"/>
      <c r="F16" s="383"/>
      <c r="G16" s="383"/>
      <c r="H16" s="383"/>
      <c r="I16" s="383"/>
      <c r="J16" s="383"/>
      <c r="K16" s="383"/>
      <c r="L16" s="383"/>
      <c r="M16" s="383"/>
      <c r="N16" s="384"/>
    </row>
    <row r="17" spans="2:14" ht="30" customHeight="1" x14ac:dyDescent="0.25">
      <c r="B17" s="68" t="str">
        <f>CONCATENATE('Function-Activity List'!B12,": ",'Function-Activity List'!D12)</f>
        <v>Financial Asset Information Management
: Financial Asset Information Processing - Federal Oil and Gas Resources</v>
      </c>
      <c r="C17" s="91" t="s">
        <v>257</v>
      </c>
      <c r="D17" s="382" t="s">
        <v>260</v>
      </c>
      <c r="E17" s="383"/>
      <c r="F17" s="383"/>
      <c r="G17" s="383"/>
      <c r="H17" s="383"/>
      <c r="I17" s="383"/>
      <c r="J17" s="383"/>
      <c r="K17" s="383"/>
      <c r="L17" s="383"/>
      <c r="M17" s="383"/>
      <c r="N17" s="384"/>
    </row>
    <row r="18" spans="2:14" ht="30" customHeight="1" x14ac:dyDescent="0.25">
      <c r="B18" s="68" t="str">
        <f>CONCATENATE('Function-Activity List'!B13,": ",'Function-Activity List'!D13)</f>
        <v>Financial Asset Information Management: Financial Asset Information Processing - Other Federal Assets</v>
      </c>
      <c r="C18" s="91" t="s">
        <v>257</v>
      </c>
      <c r="D18" s="382" t="s">
        <v>260</v>
      </c>
      <c r="E18" s="383"/>
      <c r="F18" s="383"/>
      <c r="G18" s="383"/>
      <c r="H18" s="383"/>
      <c r="I18" s="383"/>
      <c r="J18" s="383"/>
      <c r="K18" s="383"/>
      <c r="L18" s="383"/>
      <c r="M18" s="383"/>
      <c r="N18" s="384"/>
    </row>
    <row r="19" spans="2:14" ht="30" customHeight="1" x14ac:dyDescent="0.25">
      <c r="B19" s="68" t="str">
        <f>CONCATENATE('Function-Activity List'!B14,": ",'Function-Activity List'!D14)</f>
        <v>Financial Asset Information Management: Financial Asset Information Reporting</v>
      </c>
      <c r="C19" s="91" t="s">
        <v>257</v>
      </c>
      <c r="D19" s="382" t="s">
        <v>259</v>
      </c>
      <c r="E19" s="383"/>
      <c r="F19" s="383"/>
      <c r="G19" s="383"/>
      <c r="H19" s="383"/>
      <c r="I19" s="383"/>
      <c r="J19" s="383"/>
      <c r="K19" s="383"/>
      <c r="L19" s="383"/>
      <c r="M19" s="383"/>
      <c r="N19" s="384"/>
    </row>
    <row r="20" spans="2:14" ht="30" customHeight="1" x14ac:dyDescent="0.25">
      <c r="B20" s="68" t="str">
        <f>CONCATENATE('Function-Activity List'!B15,": ",'Function-Activity List'!D15)</f>
        <v>Payable Management: Payee Setup and Maintenance</v>
      </c>
      <c r="C20" s="91" t="s">
        <v>257</v>
      </c>
      <c r="D20" s="382" t="s">
        <v>2400</v>
      </c>
      <c r="E20" s="383"/>
      <c r="F20" s="383"/>
      <c r="G20" s="383"/>
      <c r="H20" s="383"/>
      <c r="I20" s="383"/>
      <c r="J20" s="383"/>
      <c r="K20" s="383"/>
      <c r="L20" s="383"/>
      <c r="M20" s="383"/>
      <c r="N20" s="384"/>
    </row>
    <row r="21" spans="2:14" ht="30" customHeight="1" x14ac:dyDescent="0.25">
      <c r="B21" s="68" t="str">
        <f>CONCATENATE('Function-Activity List'!B16,": ",'Function-Activity List'!D16)</f>
        <v>Payable Management: Obligation Management</v>
      </c>
      <c r="C21" s="91" t="s">
        <v>257</v>
      </c>
      <c r="D21" s="382" t="s">
        <v>261</v>
      </c>
      <c r="E21" s="383"/>
      <c r="F21" s="383"/>
      <c r="G21" s="383"/>
      <c r="H21" s="383"/>
      <c r="I21" s="383"/>
      <c r="J21" s="383"/>
      <c r="K21" s="383"/>
      <c r="L21" s="383"/>
      <c r="M21" s="383"/>
      <c r="N21" s="384"/>
    </row>
    <row r="22" spans="2:14" ht="30" customHeight="1" x14ac:dyDescent="0.25">
      <c r="B22" s="68" t="str">
        <f>CONCATENATE('Function-Activity List'!B17,": ",'Function-Activity List'!D17)</f>
        <v>Payable Management: Payment Processing – Intragovernmental Payments</v>
      </c>
      <c r="C22" s="91" t="s">
        <v>257</v>
      </c>
      <c r="D22" s="382" t="s">
        <v>2409</v>
      </c>
      <c r="E22" s="383"/>
      <c r="F22" s="383"/>
      <c r="G22" s="383"/>
      <c r="H22" s="383"/>
      <c r="I22" s="383"/>
      <c r="J22" s="383"/>
      <c r="K22" s="383"/>
      <c r="L22" s="383"/>
      <c r="M22" s="383"/>
      <c r="N22" s="384"/>
    </row>
    <row r="23" spans="2:14" ht="30" customHeight="1" x14ac:dyDescent="0.25">
      <c r="B23" s="68" t="str">
        <f>CONCATENATE('Function-Activity List'!B18,": ",'Function-Activity List'!D18)</f>
        <v>Payable Management: Payment Processing – Payroll Payments</v>
      </c>
      <c r="C23" s="91" t="s">
        <v>257</v>
      </c>
      <c r="D23" s="382" t="s">
        <v>262</v>
      </c>
      <c r="E23" s="383"/>
      <c r="F23" s="383"/>
      <c r="G23" s="383"/>
      <c r="H23" s="383"/>
      <c r="I23" s="383"/>
      <c r="J23" s="383"/>
      <c r="K23" s="383"/>
      <c r="L23" s="383"/>
      <c r="M23" s="383"/>
      <c r="N23" s="384"/>
    </row>
    <row r="24" spans="2:14" ht="30" customHeight="1" x14ac:dyDescent="0.25">
      <c r="B24" s="68" t="str">
        <f>CONCATENATE('Function-Activity List'!B19,": ",'Function-Activity List'!D19)</f>
        <v>Payable Management: Payment Processing – Travel Temporary Duty (TDY) and Local Payments</v>
      </c>
      <c r="C24" s="91" t="s">
        <v>257</v>
      </c>
      <c r="D24" s="382" t="s">
        <v>263</v>
      </c>
      <c r="E24" s="383"/>
      <c r="F24" s="383"/>
      <c r="G24" s="383"/>
      <c r="H24" s="383"/>
      <c r="I24" s="383"/>
      <c r="J24" s="383"/>
      <c r="K24" s="383"/>
      <c r="L24" s="383"/>
      <c r="M24" s="383"/>
      <c r="N24" s="384"/>
    </row>
    <row r="25" spans="2:14" ht="30" customHeight="1" x14ac:dyDescent="0.25">
      <c r="B25" s="68" t="str">
        <f>CONCATENATE('Function-Activity List'!B20,": ",'Function-Activity List'!D20)</f>
        <v>Payable Management: Payment Processing – Travel PCS Payments</v>
      </c>
      <c r="C25" s="91" t="s">
        <v>257</v>
      </c>
      <c r="D25" s="382"/>
      <c r="E25" s="383"/>
      <c r="F25" s="383"/>
      <c r="G25" s="383"/>
      <c r="H25" s="383"/>
      <c r="I25" s="383"/>
      <c r="J25" s="383"/>
      <c r="K25" s="383"/>
      <c r="L25" s="383"/>
      <c r="M25" s="383"/>
      <c r="N25" s="384"/>
    </row>
    <row r="26" spans="2:14" ht="30" customHeight="1" x14ac:dyDescent="0.25">
      <c r="B26" s="68" t="str">
        <f>CONCATENATE('Function-Activity List'!B21,": ",'Function-Activity List'!D21)</f>
        <v>Payable Management: Payment Processing – Commercial Payments</v>
      </c>
      <c r="C26" s="91" t="s">
        <v>257</v>
      </c>
      <c r="D26" s="382" t="s">
        <v>264</v>
      </c>
      <c r="E26" s="383"/>
      <c r="F26" s="383"/>
      <c r="G26" s="383"/>
      <c r="H26" s="383"/>
      <c r="I26" s="383"/>
      <c r="J26" s="383"/>
      <c r="K26" s="383"/>
      <c r="L26" s="383"/>
      <c r="M26" s="383"/>
      <c r="N26" s="384"/>
    </row>
    <row r="27" spans="2:14" ht="30" customHeight="1" x14ac:dyDescent="0.25">
      <c r="B27" s="68" t="str">
        <f>CONCATENATE('Function-Activity List'!B22,": ",'Function-Activity List'!D22)</f>
        <v>Payable Management: Payment Processing – Grant Payments</v>
      </c>
      <c r="C27" s="91" t="s">
        <v>257</v>
      </c>
      <c r="D27" s="382" t="s">
        <v>265</v>
      </c>
      <c r="E27" s="383"/>
      <c r="F27" s="383"/>
      <c r="G27" s="383"/>
      <c r="H27" s="383"/>
      <c r="I27" s="383"/>
      <c r="J27" s="383"/>
      <c r="K27" s="383"/>
      <c r="L27" s="383"/>
      <c r="M27" s="383"/>
      <c r="N27" s="384"/>
    </row>
    <row r="28" spans="2:14" ht="30" customHeight="1" x14ac:dyDescent="0.25">
      <c r="B28" s="68" t="str">
        <f>CONCATENATE('Function-Activity List'!B23,": ",'Function-Activity List'!D23)</f>
        <v>Payable Management: Payment Processing – Loan Payments</v>
      </c>
      <c r="C28" s="91" t="s">
        <v>257</v>
      </c>
      <c r="D28" s="382"/>
      <c r="E28" s="383"/>
      <c r="F28" s="383"/>
      <c r="G28" s="383"/>
      <c r="H28" s="383"/>
      <c r="I28" s="383"/>
      <c r="J28" s="383"/>
      <c r="K28" s="383"/>
      <c r="L28" s="383"/>
      <c r="M28" s="383"/>
      <c r="N28" s="384"/>
    </row>
    <row r="29" spans="2:14" ht="30" customHeight="1" x14ac:dyDescent="0.25">
      <c r="B29" s="68" t="str">
        <f>CONCATENATE('Function-Activity List'!B24,": ",'Function-Activity List'!D24)</f>
        <v>Payable Management: Payment Processing – Other Payments</v>
      </c>
      <c r="C29" s="91" t="s">
        <v>257</v>
      </c>
      <c r="D29" s="382"/>
      <c r="E29" s="383"/>
      <c r="F29" s="383"/>
      <c r="G29" s="383"/>
      <c r="H29" s="383"/>
      <c r="I29" s="383"/>
      <c r="J29" s="383"/>
      <c r="K29" s="383"/>
      <c r="L29" s="383"/>
      <c r="M29" s="383"/>
      <c r="N29" s="384"/>
    </row>
    <row r="30" spans="2:14" ht="30" customHeight="1" x14ac:dyDescent="0.25">
      <c r="B30" s="68" t="str">
        <f>CONCATENATE('Function-Activity List'!B25,": ",'Function-Activity List'!D25)</f>
        <v>Payable Management: Payment Disbursement</v>
      </c>
      <c r="C30" s="91" t="s">
        <v>257</v>
      </c>
      <c r="D30" s="382"/>
      <c r="E30" s="383"/>
      <c r="F30" s="383"/>
      <c r="G30" s="383"/>
      <c r="H30" s="383"/>
      <c r="I30" s="383"/>
      <c r="J30" s="383"/>
      <c r="K30" s="383"/>
      <c r="L30" s="383"/>
      <c r="M30" s="383"/>
      <c r="N30" s="384"/>
    </row>
    <row r="31" spans="2:14" ht="30" customHeight="1" x14ac:dyDescent="0.25">
      <c r="B31" s="68" t="str">
        <f>CONCATENATE('Function-Activity List'!B26,": ",'Function-Activity List'!D26)</f>
        <v>Payable Management: Payment Confirmation and Issue Resolution</v>
      </c>
      <c r="C31" s="91" t="s">
        <v>257</v>
      </c>
      <c r="D31" s="382"/>
      <c r="E31" s="383"/>
      <c r="F31" s="383"/>
      <c r="G31" s="383"/>
      <c r="H31" s="383"/>
      <c r="I31" s="383"/>
      <c r="J31" s="383"/>
      <c r="K31" s="383"/>
      <c r="L31" s="383"/>
      <c r="M31" s="383"/>
      <c r="N31" s="384"/>
    </row>
    <row r="32" spans="2:14" ht="30" customHeight="1" x14ac:dyDescent="0.25">
      <c r="B32" s="68" t="str">
        <f>CONCATENATE('Function-Activity List'!B27,": ",'Function-Activity List'!D27)</f>
        <v>Payable Management: Payment Reporting</v>
      </c>
      <c r="C32" s="91" t="s">
        <v>257</v>
      </c>
      <c r="D32" s="382" t="s">
        <v>259</v>
      </c>
      <c r="E32" s="383"/>
      <c r="F32" s="383"/>
      <c r="G32" s="383"/>
      <c r="H32" s="383"/>
      <c r="I32" s="383"/>
      <c r="J32" s="383"/>
      <c r="K32" s="383"/>
      <c r="L32" s="383"/>
      <c r="M32" s="383"/>
      <c r="N32" s="384"/>
    </row>
    <row r="33" spans="2:14" ht="30" customHeight="1" x14ac:dyDescent="0.25">
      <c r="B33" s="68" t="str">
        <f>CONCATENATE('Function-Activity List'!B28,": ",'Function-Activity List'!D28)</f>
        <v>Revenue Management: Revenue Processing</v>
      </c>
      <c r="C33" s="91" t="s">
        <v>257</v>
      </c>
      <c r="D33" s="382"/>
      <c r="E33" s="383"/>
      <c r="F33" s="383"/>
      <c r="G33" s="383"/>
      <c r="H33" s="383"/>
      <c r="I33" s="383"/>
      <c r="J33" s="383"/>
      <c r="K33" s="383"/>
      <c r="L33" s="383"/>
      <c r="M33" s="383"/>
      <c r="N33" s="384"/>
    </row>
    <row r="34" spans="2:14" ht="30" customHeight="1" x14ac:dyDescent="0.25">
      <c r="B34" s="68" t="str">
        <f>CONCATENATE('Function-Activity List'!B29,": ",'Function-Activity List'!D29)</f>
        <v>Revenue Management: Revenue Reporting</v>
      </c>
      <c r="C34" s="91" t="s">
        <v>257</v>
      </c>
      <c r="D34" s="382" t="s">
        <v>266</v>
      </c>
      <c r="E34" s="383"/>
      <c r="F34" s="383"/>
      <c r="G34" s="383"/>
      <c r="H34" s="383"/>
      <c r="I34" s="383"/>
      <c r="J34" s="383"/>
      <c r="K34" s="383"/>
      <c r="L34" s="383"/>
      <c r="M34" s="383"/>
      <c r="N34" s="384"/>
    </row>
    <row r="35" spans="2:14" ht="30" customHeight="1" x14ac:dyDescent="0.25">
      <c r="B35" s="68" t="str">
        <f>CONCATENATE('Function-Activity List'!B31,": ",'Function-Activity List'!D31)</f>
        <v>Receivable and Collection Management: Payer Setup and Maintenance</v>
      </c>
      <c r="C35" s="91" t="s">
        <v>257</v>
      </c>
      <c r="D35" s="382"/>
      <c r="E35" s="383"/>
      <c r="F35" s="383"/>
      <c r="G35" s="383"/>
      <c r="H35" s="383"/>
      <c r="I35" s="383"/>
      <c r="J35" s="383"/>
      <c r="K35" s="383"/>
      <c r="L35" s="383"/>
      <c r="M35" s="383"/>
      <c r="N35" s="384"/>
    </row>
    <row r="36" spans="2:14" ht="30" customHeight="1" x14ac:dyDescent="0.25">
      <c r="B36" s="68" t="str">
        <f>CONCATENATE('Function-Activity List'!B32,": ",'Function-Activity List'!D32)</f>
        <v>Receivable and Collection Management: Public Receivable Setup and Billing Invoicing</v>
      </c>
      <c r="C36" s="91" t="s">
        <v>257</v>
      </c>
      <c r="D36" s="382"/>
      <c r="E36" s="383"/>
      <c r="F36" s="383"/>
      <c r="G36" s="383"/>
      <c r="H36" s="383"/>
      <c r="I36" s="383"/>
      <c r="J36" s="383"/>
      <c r="K36" s="383"/>
      <c r="L36" s="383"/>
      <c r="M36" s="383"/>
      <c r="N36" s="384"/>
    </row>
    <row r="37" spans="2:14" ht="30" customHeight="1" x14ac:dyDescent="0.25">
      <c r="B37" s="68" t="str">
        <f>CONCATENATE('Function-Activity List'!B33,": ",'Function-Activity List'!D33)</f>
        <v>Receivable and Collection Management: Public Receipt Processing</v>
      </c>
      <c r="C37" s="91" t="s">
        <v>257</v>
      </c>
      <c r="D37" s="382"/>
      <c r="E37" s="383"/>
      <c r="F37" s="383"/>
      <c r="G37" s="383"/>
      <c r="H37" s="383"/>
      <c r="I37" s="383"/>
      <c r="J37" s="383"/>
      <c r="K37" s="383"/>
      <c r="L37" s="383"/>
      <c r="M37" s="383"/>
      <c r="N37" s="384"/>
    </row>
    <row r="38" spans="2:14" ht="30" customHeight="1" x14ac:dyDescent="0.25">
      <c r="B38" s="68" t="str">
        <f>CONCATENATE('Function-Activity List'!B34,": ",'Function-Activity List'!D34)</f>
        <v>Receivable and Collection Management: Public Receivable Credit Memo and Adjustment Processing</v>
      </c>
      <c r="C38" s="91" t="s">
        <v>257</v>
      </c>
      <c r="D38" s="382"/>
      <c r="E38" s="383"/>
      <c r="F38" s="383"/>
      <c r="G38" s="383"/>
      <c r="H38" s="383"/>
      <c r="I38" s="383"/>
      <c r="J38" s="383"/>
      <c r="K38" s="383"/>
      <c r="L38" s="383"/>
      <c r="M38" s="383"/>
      <c r="N38" s="384"/>
    </row>
    <row r="39" spans="2:14" ht="30" customHeight="1" x14ac:dyDescent="0.25">
      <c r="B39" s="68" t="str">
        <f>CONCATENATE('Function-Activity List'!B35,": ",'Function-Activity List'!D35)</f>
        <v>Receivable and Collection Management: Public Receivable Monitoring and Maintenance</v>
      </c>
      <c r="C39" s="91" t="s">
        <v>257</v>
      </c>
      <c r="D39" s="382"/>
      <c r="E39" s="383"/>
      <c r="F39" s="383"/>
      <c r="G39" s="383"/>
      <c r="H39" s="383"/>
      <c r="I39" s="383"/>
      <c r="J39" s="383"/>
      <c r="K39" s="383"/>
      <c r="L39" s="383"/>
      <c r="M39" s="383"/>
      <c r="N39" s="384"/>
    </row>
    <row r="40" spans="2:14" ht="30" customHeight="1" x14ac:dyDescent="0.25">
      <c r="B40" s="68" t="str">
        <f>CONCATENATE('Function-Activity List'!B36,": ",'Function-Activity List'!D36)</f>
        <v>Receivable and Collection Management: Public Receivable and Collection Reporting</v>
      </c>
      <c r="C40" s="91" t="s">
        <v>257</v>
      </c>
      <c r="D40" s="382" t="s">
        <v>259</v>
      </c>
      <c r="E40" s="383"/>
      <c r="F40" s="383"/>
      <c r="G40" s="383"/>
      <c r="H40" s="383"/>
      <c r="I40" s="383"/>
      <c r="J40" s="383"/>
      <c r="K40" s="383"/>
      <c r="L40" s="383"/>
      <c r="M40" s="383"/>
      <c r="N40" s="384"/>
    </row>
    <row r="41" spans="2:14" ht="30" customHeight="1" x14ac:dyDescent="0.25">
      <c r="B41" s="68" t="str">
        <f>CONCATENATE('Function-Activity List'!B37,": ",'Function-Activity List'!D37)</f>
        <v>Receivable and Collection Management: Intragovernmental Receivable Set-Up and Maintenance</v>
      </c>
      <c r="C41" s="91" t="s">
        <v>257</v>
      </c>
      <c r="D41" s="393" t="s">
        <v>267</v>
      </c>
      <c r="E41" s="394"/>
      <c r="F41" s="394"/>
      <c r="G41" s="394"/>
      <c r="H41" s="394"/>
      <c r="I41" s="394"/>
      <c r="J41" s="394"/>
      <c r="K41" s="394"/>
      <c r="L41" s="394"/>
      <c r="M41" s="394"/>
      <c r="N41" s="395"/>
    </row>
    <row r="42" spans="2:14" ht="30" customHeight="1" x14ac:dyDescent="0.25">
      <c r="B42" s="68" t="str">
        <f>CONCATENATE('Function-Activity List'!B38,": ",'Function-Activity List'!D38)</f>
        <v>Receivable and Collection Management: Intragovernmental Receivable Settlement</v>
      </c>
      <c r="C42" s="91" t="s">
        <v>257</v>
      </c>
      <c r="D42" s="393" t="s">
        <v>2409</v>
      </c>
      <c r="E42" s="394"/>
      <c r="F42" s="394"/>
      <c r="G42" s="394"/>
      <c r="H42" s="394"/>
      <c r="I42" s="394"/>
      <c r="J42" s="394"/>
      <c r="K42" s="394"/>
      <c r="L42" s="394"/>
      <c r="M42" s="394"/>
      <c r="N42" s="395"/>
    </row>
    <row r="43" spans="2:14" ht="30" customHeight="1" x14ac:dyDescent="0.25">
      <c r="B43" s="68" t="str">
        <f>CONCATENATE('Function-Activity List'!B39,": ",'Function-Activity List'!D39)</f>
        <v>Receivable and Collection Management: Intragovernmental Receivable Monitoring and Reporting</v>
      </c>
      <c r="C43" s="91" t="s">
        <v>257</v>
      </c>
      <c r="D43" s="393" t="s">
        <v>266</v>
      </c>
      <c r="E43" s="394"/>
      <c r="F43" s="394"/>
      <c r="G43" s="394"/>
      <c r="H43" s="394"/>
      <c r="I43" s="394"/>
      <c r="J43" s="394"/>
      <c r="K43" s="394"/>
      <c r="L43" s="394"/>
      <c r="M43" s="394"/>
      <c r="N43" s="395"/>
    </row>
    <row r="44" spans="2:14" ht="30" customHeight="1" x14ac:dyDescent="0.25">
      <c r="B44" s="68" t="str">
        <f>CONCATENATE('Function-Activity List'!B40,": ",'Function-Activity List'!D40)</f>
        <v>Delinquent Debt Management: Delinquent Debt Collection</v>
      </c>
      <c r="C44" s="91" t="s">
        <v>257</v>
      </c>
      <c r="D44" s="382"/>
      <c r="E44" s="383"/>
      <c r="F44" s="383"/>
      <c r="G44" s="383"/>
      <c r="H44" s="383"/>
      <c r="I44" s="383"/>
      <c r="J44" s="383"/>
      <c r="K44" s="383"/>
      <c r="L44" s="383"/>
      <c r="M44" s="383"/>
      <c r="N44" s="384"/>
    </row>
    <row r="45" spans="2:14" ht="30" customHeight="1" x14ac:dyDescent="0.25">
      <c r="B45" s="68" t="str">
        <f>CONCATENATE('Function-Activity List'!B41,": ",'Function-Activity List'!D41)</f>
        <v>Delinquent Debt Management: Delinquent Debt Write-off and Closeout</v>
      </c>
      <c r="C45" s="91" t="s">
        <v>257</v>
      </c>
      <c r="D45" s="382"/>
      <c r="E45" s="383"/>
      <c r="F45" s="383"/>
      <c r="G45" s="383"/>
      <c r="H45" s="383"/>
      <c r="I45" s="383"/>
      <c r="J45" s="383"/>
      <c r="K45" s="383"/>
      <c r="L45" s="383"/>
      <c r="M45" s="383"/>
      <c r="N45" s="384"/>
    </row>
    <row r="46" spans="2:14" ht="30" customHeight="1" x14ac:dyDescent="0.25">
      <c r="B46" s="68" t="str">
        <f>CONCATENATE('Function-Activity List'!B42,": ",'Function-Activity List'!D42)</f>
        <v>Delinquent Debt Management: Delinquent Debt Reporting</v>
      </c>
      <c r="C46" s="91" t="s">
        <v>257</v>
      </c>
      <c r="D46" s="382" t="s">
        <v>259</v>
      </c>
      <c r="E46" s="383"/>
      <c r="F46" s="383"/>
      <c r="G46" s="383"/>
      <c r="H46" s="383"/>
      <c r="I46" s="383"/>
      <c r="J46" s="383"/>
      <c r="K46" s="383"/>
      <c r="L46" s="383"/>
      <c r="M46" s="383"/>
      <c r="N46" s="384"/>
    </row>
    <row r="47" spans="2:14" ht="30" customHeight="1" x14ac:dyDescent="0.25">
      <c r="B47" s="68" t="str">
        <f>CONCATENATE('Function-Activity List'!B43,": ",'Function-Activity List'!D43)</f>
        <v>Cost Management: Cost Management Setup and Maintenance</v>
      </c>
      <c r="C47" s="91" t="s">
        <v>257</v>
      </c>
      <c r="D47" s="382"/>
      <c r="E47" s="383"/>
      <c r="F47" s="383"/>
      <c r="G47" s="383"/>
      <c r="H47" s="383"/>
      <c r="I47" s="383"/>
      <c r="J47" s="383"/>
      <c r="K47" s="383"/>
      <c r="L47" s="383"/>
      <c r="M47" s="383"/>
      <c r="N47" s="384"/>
    </row>
    <row r="48" spans="2:14" ht="30" customHeight="1" x14ac:dyDescent="0.25">
      <c r="B48" s="68" t="str">
        <f>CONCATENATE('Function-Activity List'!B44,": ",'Function-Activity List'!D44)</f>
        <v>Cost Management: Cost Accumulation and Allocation</v>
      </c>
      <c r="C48" s="91" t="s">
        <v>257</v>
      </c>
      <c r="D48" s="382"/>
      <c r="E48" s="383"/>
      <c r="F48" s="383"/>
      <c r="G48" s="383"/>
      <c r="H48" s="383"/>
      <c r="I48" s="383"/>
      <c r="J48" s="383"/>
      <c r="K48" s="383"/>
      <c r="L48" s="383"/>
      <c r="M48" s="383"/>
      <c r="N48" s="384"/>
    </row>
    <row r="49" spans="1:14" ht="30" customHeight="1" x14ac:dyDescent="0.25">
      <c r="B49" s="68" t="str">
        <f>CONCATENATE('Function-Activity List'!B45,": ",'Function-Activity List'!D45)</f>
        <v>Cost Management: Cost Reporting</v>
      </c>
      <c r="C49" s="91" t="s">
        <v>257</v>
      </c>
      <c r="D49" s="382" t="s">
        <v>266</v>
      </c>
      <c r="E49" s="383"/>
      <c r="F49" s="383"/>
      <c r="G49" s="383"/>
      <c r="H49" s="383"/>
      <c r="I49" s="383"/>
      <c r="J49" s="383"/>
      <c r="K49" s="383"/>
      <c r="L49" s="383"/>
      <c r="M49" s="383"/>
      <c r="N49" s="384"/>
    </row>
    <row r="50" spans="1:14" ht="30" customHeight="1" x14ac:dyDescent="0.25">
      <c r="B50" s="68" t="str">
        <f>CONCATENATE('Function-Activity List'!B46,": ",'Function-Activity List'!D46)</f>
        <v>General Ledger Management: General Ledger Setup and Maintenance</v>
      </c>
      <c r="C50" s="91" t="s">
        <v>257</v>
      </c>
      <c r="D50" s="382"/>
      <c r="E50" s="383"/>
      <c r="F50" s="383"/>
      <c r="G50" s="383"/>
      <c r="H50" s="383"/>
      <c r="I50" s="383"/>
      <c r="J50" s="383"/>
      <c r="K50" s="383"/>
      <c r="L50" s="383"/>
      <c r="M50" s="383"/>
      <c r="N50" s="384"/>
    </row>
    <row r="51" spans="1:14" ht="30" customHeight="1" x14ac:dyDescent="0.25">
      <c r="B51" s="68" t="str">
        <f>CONCATENATE('Function-Activity List'!B47,": ",'Function-Activity List'!D47)</f>
        <v>General Ledger Management: General Ledger Posting</v>
      </c>
      <c r="C51" s="91" t="s">
        <v>257</v>
      </c>
      <c r="D51" s="382"/>
      <c r="E51" s="383"/>
      <c r="F51" s="383"/>
      <c r="G51" s="383"/>
      <c r="H51" s="383"/>
      <c r="I51" s="383"/>
      <c r="J51" s="383"/>
      <c r="K51" s="383"/>
      <c r="L51" s="383"/>
      <c r="M51" s="383"/>
      <c r="N51" s="384"/>
    </row>
    <row r="52" spans="1:14" ht="30" customHeight="1" x14ac:dyDescent="0.25">
      <c r="B52" s="68" t="str">
        <f>CONCATENATE('Function-Activity List'!B48,": ",'Function-Activity List'!D48)</f>
        <v>General Ledger Management: Accrual and Liability/Asset Processing</v>
      </c>
      <c r="C52" s="91" t="s">
        <v>257</v>
      </c>
      <c r="D52" s="382" t="s">
        <v>268</v>
      </c>
      <c r="E52" s="383"/>
      <c r="F52" s="383"/>
      <c r="G52" s="383"/>
      <c r="H52" s="383"/>
      <c r="I52" s="383"/>
      <c r="J52" s="383"/>
      <c r="K52" s="383"/>
      <c r="L52" s="383"/>
      <c r="M52" s="383"/>
      <c r="N52" s="384"/>
    </row>
    <row r="53" spans="1:14" ht="30" customHeight="1" x14ac:dyDescent="0.25">
      <c r="B53" s="68" t="str">
        <f>CONCATENATE('Function-Activity List'!B49,": ",'Function-Activity List'!D49)</f>
        <v>General Ledger Management: Period End Closing</v>
      </c>
      <c r="C53" s="91" t="s">
        <v>257</v>
      </c>
      <c r="D53" s="382"/>
      <c r="E53" s="383"/>
      <c r="F53" s="383"/>
      <c r="G53" s="383"/>
      <c r="H53" s="383"/>
      <c r="I53" s="383"/>
      <c r="J53" s="383"/>
      <c r="K53" s="383"/>
      <c r="L53" s="383"/>
      <c r="M53" s="383"/>
      <c r="N53" s="384"/>
    </row>
    <row r="54" spans="1:14" ht="30" customHeight="1" x14ac:dyDescent="0.25">
      <c r="B54" s="68" t="str">
        <f>CONCATENATE('Function-Activity List'!B50,": ",'Function-Activity List'!D50)</f>
        <v>Financial Reconciliation: Reconciliation of General Ledger and Subledgers</v>
      </c>
      <c r="C54" s="91" t="s">
        <v>257</v>
      </c>
      <c r="D54" s="382"/>
      <c r="E54" s="383"/>
      <c r="F54" s="383"/>
      <c r="G54" s="383"/>
      <c r="H54" s="383"/>
      <c r="I54" s="383"/>
      <c r="J54" s="383"/>
      <c r="K54" s="383"/>
      <c r="L54" s="383"/>
      <c r="M54" s="383"/>
      <c r="N54" s="384"/>
    </row>
    <row r="55" spans="1:14" ht="30" customHeight="1" x14ac:dyDescent="0.25">
      <c r="B55" s="68" t="str">
        <f>CONCATENATE('Function-Activity List'!B51,": ",'Function-Activity List'!D51)</f>
        <v>Financial Reconciliation: Reconciliation of Intragovernmental Activity</v>
      </c>
      <c r="C55" s="91" t="s">
        <v>257</v>
      </c>
      <c r="D55" s="382"/>
      <c r="E55" s="383"/>
      <c r="F55" s="383"/>
      <c r="G55" s="383"/>
      <c r="H55" s="383"/>
      <c r="I55" s="383"/>
      <c r="J55" s="383"/>
      <c r="K55" s="383"/>
      <c r="L55" s="383"/>
      <c r="M55" s="383"/>
      <c r="N55" s="384"/>
    </row>
    <row r="56" spans="1:14" ht="30" customHeight="1" x14ac:dyDescent="0.25">
      <c r="B56" s="68" t="str">
        <f>CONCATENATE('Function-Activity List'!B52,": ",'Function-Activity List'!D52)</f>
        <v>Financial Reconciliation: Reconciliation with Treasury Balance</v>
      </c>
      <c r="C56" s="91" t="s">
        <v>257</v>
      </c>
      <c r="D56" s="382"/>
      <c r="E56" s="383"/>
      <c r="F56" s="383"/>
      <c r="G56" s="383"/>
      <c r="H56" s="383"/>
      <c r="I56" s="383"/>
      <c r="J56" s="383"/>
      <c r="K56" s="383"/>
      <c r="L56" s="383"/>
      <c r="M56" s="383"/>
      <c r="N56" s="384"/>
    </row>
    <row r="57" spans="1:14" ht="30" customHeight="1" x14ac:dyDescent="0.25">
      <c r="B57" s="68" t="str">
        <f>CONCATENATE('Function-Activity List'!B53,": ",'Function-Activity List'!D53)</f>
        <v>Financial / Performance Reporting: Treasury Reporting</v>
      </c>
      <c r="C57" s="91" t="s">
        <v>257</v>
      </c>
      <c r="D57" s="382" t="s">
        <v>259</v>
      </c>
      <c r="E57" s="383"/>
      <c r="F57" s="383"/>
      <c r="G57" s="383"/>
      <c r="H57" s="383"/>
      <c r="I57" s="383"/>
      <c r="J57" s="383"/>
      <c r="K57" s="383"/>
      <c r="L57" s="383"/>
      <c r="M57" s="383"/>
      <c r="N57" s="384"/>
    </row>
    <row r="58" spans="1:14" ht="30" customHeight="1" x14ac:dyDescent="0.25">
      <c r="B58" s="68" t="str">
        <f>CONCATENATE('Function-Activity List'!B54,": ",'Function-Activity List'!D54)</f>
        <v>Financial / Performance Reporting: Financial Statement Preparation</v>
      </c>
      <c r="C58" s="91" t="s">
        <v>257</v>
      </c>
      <c r="D58" s="382" t="s">
        <v>259</v>
      </c>
      <c r="E58" s="383"/>
      <c r="F58" s="383"/>
      <c r="G58" s="383"/>
      <c r="H58" s="383"/>
      <c r="I58" s="383"/>
      <c r="J58" s="383"/>
      <c r="K58" s="383"/>
      <c r="L58" s="383"/>
      <c r="M58" s="383"/>
      <c r="N58" s="384"/>
    </row>
    <row r="59" spans="1:14" ht="30" customHeight="1" x14ac:dyDescent="0.25">
      <c r="B59" s="68" t="str">
        <f>CONCATENATE('Function-Activity List'!B56,": ",'Function-Activity List'!D56)</f>
        <v>Financial / Performance Reporting: Financial Performance and Operational Reporting</v>
      </c>
      <c r="C59" s="91" t="s">
        <v>257</v>
      </c>
      <c r="D59" s="382" t="s">
        <v>266</v>
      </c>
      <c r="E59" s="383"/>
      <c r="F59" s="383"/>
      <c r="G59" s="383"/>
      <c r="H59" s="383"/>
      <c r="I59" s="383"/>
      <c r="J59" s="383"/>
      <c r="K59" s="383"/>
      <c r="L59" s="383"/>
      <c r="M59" s="383"/>
      <c r="N59" s="384"/>
    </row>
    <row r="60" spans="1:14" ht="30" customHeight="1" x14ac:dyDescent="0.25">
      <c r="B60" s="68" t="str">
        <f>CONCATENATE('Function-Activity List'!B57,": ",'Function-Activity List'!D57)</f>
        <v>Financial / Performance Reporting: Internal Control/Compliance Reviews</v>
      </c>
      <c r="C60" s="91" t="s">
        <v>257</v>
      </c>
      <c r="D60" s="382" t="s">
        <v>266</v>
      </c>
      <c r="E60" s="383"/>
      <c r="F60" s="383"/>
      <c r="G60" s="383"/>
      <c r="H60" s="383"/>
      <c r="I60" s="383"/>
      <c r="J60" s="383"/>
      <c r="K60" s="383"/>
      <c r="L60" s="383"/>
      <c r="M60" s="383"/>
      <c r="N60" s="384"/>
    </row>
    <row r="61" spans="1:14" ht="24" customHeight="1" x14ac:dyDescent="0.25">
      <c r="A61" s="3"/>
      <c r="B61" s="353" t="s">
        <v>56</v>
      </c>
      <c r="C61" s="354"/>
      <c r="D61" s="354"/>
      <c r="E61" s="354"/>
      <c r="F61" s="354"/>
      <c r="G61" s="354"/>
      <c r="H61" s="354"/>
      <c r="I61" s="354"/>
      <c r="J61" s="354"/>
      <c r="K61" s="354"/>
      <c r="L61" s="354"/>
      <c r="M61" s="354"/>
      <c r="N61" s="355"/>
    </row>
    <row r="62" spans="1:14" s="6" customFormat="1" ht="22.5" customHeight="1" x14ac:dyDescent="0.3">
      <c r="B62" s="286" t="s">
        <v>57</v>
      </c>
      <c r="C62" s="399" t="s">
        <v>58</v>
      </c>
      <c r="D62" s="400"/>
      <c r="E62" s="400"/>
      <c r="F62" s="400"/>
      <c r="G62" s="400"/>
      <c r="H62" s="400"/>
      <c r="I62" s="401"/>
      <c r="J62" s="399" t="s">
        <v>59</v>
      </c>
      <c r="K62" s="401"/>
      <c r="L62" s="399" t="s">
        <v>60</v>
      </c>
      <c r="M62" s="401"/>
      <c r="N62" s="396" t="s">
        <v>61</v>
      </c>
    </row>
    <row r="63" spans="1:14" s="6" customFormat="1" ht="22.5" customHeight="1" x14ac:dyDescent="0.3">
      <c r="B63" s="286" t="s">
        <v>62</v>
      </c>
      <c r="C63" s="385" t="s">
        <v>63</v>
      </c>
      <c r="D63" s="385" t="s">
        <v>269</v>
      </c>
      <c r="E63" s="385" t="s">
        <v>65</v>
      </c>
      <c r="F63" s="385" t="s">
        <v>66</v>
      </c>
      <c r="G63" s="385" t="s">
        <v>67</v>
      </c>
      <c r="H63" s="385" t="s">
        <v>68</v>
      </c>
      <c r="I63" s="385" t="s">
        <v>69</v>
      </c>
      <c r="J63" s="385" t="s">
        <v>70</v>
      </c>
      <c r="K63" s="385" t="s">
        <v>71</v>
      </c>
      <c r="L63" s="385" t="s">
        <v>70</v>
      </c>
      <c r="M63" s="385" t="s">
        <v>71</v>
      </c>
      <c r="N63" s="397"/>
    </row>
    <row r="64" spans="1:14" s="6" customFormat="1" ht="22.5" customHeight="1" x14ac:dyDescent="0.3">
      <c r="B64" s="287" t="s">
        <v>72</v>
      </c>
      <c r="C64" s="386"/>
      <c r="D64" s="386"/>
      <c r="E64" s="386"/>
      <c r="F64" s="386"/>
      <c r="G64" s="386"/>
      <c r="H64" s="386"/>
      <c r="I64" s="386"/>
      <c r="J64" s="386"/>
      <c r="K64" s="386"/>
      <c r="L64" s="386"/>
      <c r="M64" s="386"/>
      <c r="N64" s="398"/>
    </row>
    <row r="65" spans="2:14" s="6" customFormat="1" ht="24" customHeight="1" x14ac:dyDescent="0.25">
      <c r="B65" s="282" t="s">
        <v>73</v>
      </c>
      <c r="C65" s="92"/>
      <c r="D65" s="92"/>
      <c r="E65" s="92"/>
      <c r="F65" s="92"/>
      <c r="G65" s="92"/>
      <c r="H65" s="92"/>
      <c r="I65" s="92"/>
      <c r="J65" s="92"/>
      <c r="K65" s="92"/>
      <c r="L65" s="92"/>
      <c r="M65" s="92"/>
      <c r="N65" s="93"/>
    </row>
    <row r="66" spans="2:14" s="6" customFormat="1" ht="30" customHeight="1" x14ac:dyDescent="0.25">
      <c r="B66" s="68" t="s">
        <v>74</v>
      </c>
      <c r="C66" s="177" t="s">
        <v>270</v>
      </c>
      <c r="D66" s="177" t="s">
        <v>270</v>
      </c>
      <c r="E66" s="177" t="s">
        <v>270</v>
      </c>
      <c r="F66" s="177" t="s">
        <v>270</v>
      </c>
      <c r="G66" s="177" t="s">
        <v>270</v>
      </c>
      <c r="H66" s="177" t="s">
        <v>257</v>
      </c>
      <c r="I66" s="177" t="s">
        <v>270</v>
      </c>
      <c r="J66" s="177" t="s">
        <v>257</v>
      </c>
      <c r="K66" s="177" t="s">
        <v>270</v>
      </c>
      <c r="L66" s="177" t="s">
        <v>270</v>
      </c>
      <c r="M66" s="177" t="s">
        <v>257</v>
      </c>
      <c r="N66" s="178" t="s">
        <v>271</v>
      </c>
    </row>
    <row r="67" spans="2:14" s="6" customFormat="1" ht="30" customHeight="1" x14ac:dyDescent="0.25">
      <c r="B67" s="68" t="s">
        <v>75</v>
      </c>
      <c r="C67" s="177" t="s">
        <v>270</v>
      </c>
      <c r="D67" s="177" t="s">
        <v>270</v>
      </c>
      <c r="E67" s="177" t="s">
        <v>270</v>
      </c>
      <c r="F67" s="177" t="s">
        <v>270</v>
      </c>
      <c r="G67" s="177" t="s">
        <v>270</v>
      </c>
      <c r="H67" s="177" t="s">
        <v>257</v>
      </c>
      <c r="I67" s="177" t="s">
        <v>270</v>
      </c>
      <c r="J67" s="177" t="s">
        <v>257</v>
      </c>
      <c r="K67" s="177" t="s">
        <v>270</v>
      </c>
      <c r="L67" s="177" t="s">
        <v>270</v>
      </c>
      <c r="M67" s="177" t="s">
        <v>257</v>
      </c>
      <c r="N67" s="178" t="s">
        <v>272</v>
      </c>
    </row>
    <row r="68" spans="2:14" s="6" customFormat="1" ht="30" customHeight="1" x14ac:dyDescent="0.25">
      <c r="B68" s="68" t="s">
        <v>76</v>
      </c>
      <c r="C68" s="177" t="s">
        <v>270</v>
      </c>
      <c r="D68" s="177" t="s">
        <v>270</v>
      </c>
      <c r="E68" s="177" t="s">
        <v>270</v>
      </c>
      <c r="F68" s="177" t="s">
        <v>270</v>
      </c>
      <c r="G68" s="177" t="s">
        <v>257</v>
      </c>
      <c r="H68" s="177" t="s">
        <v>270</v>
      </c>
      <c r="I68" s="177" t="s">
        <v>270</v>
      </c>
      <c r="J68" s="177" t="s">
        <v>257</v>
      </c>
      <c r="K68" s="177" t="s">
        <v>270</v>
      </c>
      <c r="L68" s="177" t="s">
        <v>270</v>
      </c>
      <c r="M68" s="177" t="s">
        <v>270</v>
      </c>
      <c r="N68" s="178" t="s">
        <v>273</v>
      </c>
    </row>
    <row r="69" spans="2:14" s="6" customFormat="1" ht="30" customHeight="1" x14ac:dyDescent="0.25">
      <c r="B69" s="68" t="s">
        <v>77</v>
      </c>
      <c r="C69" s="177" t="s">
        <v>270</v>
      </c>
      <c r="D69" s="177" t="s">
        <v>270</v>
      </c>
      <c r="E69" s="177" t="s">
        <v>270</v>
      </c>
      <c r="F69" s="177" t="s">
        <v>270</v>
      </c>
      <c r="G69" s="177" t="s">
        <v>257</v>
      </c>
      <c r="H69" s="177" t="s">
        <v>270</v>
      </c>
      <c r="I69" s="177" t="s">
        <v>270</v>
      </c>
      <c r="J69" s="177" t="s">
        <v>257</v>
      </c>
      <c r="K69" s="177" t="s">
        <v>270</v>
      </c>
      <c r="L69" s="177" t="s">
        <v>270</v>
      </c>
      <c r="M69" s="177" t="s">
        <v>270</v>
      </c>
      <c r="N69" s="178" t="s">
        <v>273</v>
      </c>
    </row>
    <row r="70" spans="2:14" s="6" customFormat="1" ht="30" customHeight="1" x14ac:dyDescent="0.25">
      <c r="B70" s="68" t="s">
        <v>78</v>
      </c>
      <c r="C70" s="177" t="s">
        <v>270</v>
      </c>
      <c r="D70" s="177" t="s">
        <v>270</v>
      </c>
      <c r="E70" s="177" t="s">
        <v>270</v>
      </c>
      <c r="F70" s="177" t="s">
        <v>270</v>
      </c>
      <c r="G70" s="177" t="s">
        <v>257</v>
      </c>
      <c r="H70" s="177" t="s">
        <v>270</v>
      </c>
      <c r="I70" s="177" t="s">
        <v>270</v>
      </c>
      <c r="J70" s="177" t="s">
        <v>257</v>
      </c>
      <c r="K70" s="177" t="s">
        <v>270</v>
      </c>
      <c r="L70" s="177" t="s">
        <v>270</v>
      </c>
      <c r="M70" s="177" t="s">
        <v>270</v>
      </c>
      <c r="N70" s="178" t="s">
        <v>273</v>
      </c>
    </row>
    <row r="71" spans="2:14" s="6" customFormat="1" ht="30" customHeight="1" x14ac:dyDescent="0.25">
      <c r="B71" s="68" t="s">
        <v>79</v>
      </c>
      <c r="C71" s="177" t="s">
        <v>270</v>
      </c>
      <c r="D71" s="177" t="s">
        <v>270</v>
      </c>
      <c r="E71" s="177" t="s">
        <v>270</v>
      </c>
      <c r="F71" s="177" t="s">
        <v>270</v>
      </c>
      <c r="G71" s="177" t="s">
        <v>257</v>
      </c>
      <c r="H71" s="177" t="s">
        <v>270</v>
      </c>
      <c r="I71" s="177" t="s">
        <v>270</v>
      </c>
      <c r="J71" s="177" t="s">
        <v>257</v>
      </c>
      <c r="K71" s="177" t="s">
        <v>270</v>
      </c>
      <c r="L71" s="177" t="s">
        <v>270</v>
      </c>
      <c r="M71" s="177" t="s">
        <v>270</v>
      </c>
      <c r="N71" s="178" t="s">
        <v>273</v>
      </c>
    </row>
    <row r="72" spans="2:14" s="6" customFormat="1" ht="30" customHeight="1" x14ac:dyDescent="0.25">
      <c r="B72" s="68" t="s">
        <v>80</v>
      </c>
      <c r="C72" s="177" t="s">
        <v>270</v>
      </c>
      <c r="D72" s="177" t="s">
        <v>270</v>
      </c>
      <c r="E72" s="177" t="s">
        <v>270</v>
      </c>
      <c r="F72" s="177" t="s">
        <v>270</v>
      </c>
      <c r="G72" s="177" t="s">
        <v>270</v>
      </c>
      <c r="H72" s="177" t="s">
        <v>257</v>
      </c>
      <c r="I72" s="177" t="s">
        <v>270</v>
      </c>
      <c r="J72" s="177" t="s">
        <v>257</v>
      </c>
      <c r="K72" s="177" t="s">
        <v>270</v>
      </c>
      <c r="L72" s="177" t="s">
        <v>270</v>
      </c>
      <c r="M72" s="177" t="s">
        <v>257</v>
      </c>
      <c r="N72" s="178" t="s">
        <v>272</v>
      </c>
    </row>
    <row r="73" spans="2:14" s="6" customFormat="1" ht="30" customHeight="1" x14ac:dyDescent="0.25">
      <c r="B73" s="68" t="s">
        <v>81</v>
      </c>
      <c r="C73" s="177" t="s">
        <v>270</v>
      </c>
      <c r="D73" s="177" t="s">
        <v>270</v>
      </c>
      <c r="E73" s="177" t="s">
        <v>270</v>
      </c>
      <c r="F73" s="177" t="s">
        <v>270</v>
      </c>
      <c r="G73" s="177" t="s">
        <v>270</v>
      </c>
      <c r="H73" s="177" t="s">
        <v>257</v>
      </c>
      <c r="I73" s="177" t="s">
        <v>270</v>
      </c>
      <c r="J73" s="177" t="s">
        <v>257</v>
      </c>
      <c r="K73" s="177" t="s">
        <v>270</v>
      </c>
      <c r="L73" s="177" t="s">
        <v>270</v>
      </c>
      <c r="M73" s="177" t="s">
        <v>270</v>
      </c>
      <c r="N73" s="178" t="s">
        <v>272</v>
      </c>
    </row>
    <row r="74" spans="2:14" s="6" customFormat="1" ht="44.85" customHeight="1" x14ac:dyDescent="0.25">
      <c r="B74" s="68" t="s">
        <v>82</v>
      </c>
      <c r="C74" s="177" t="s">
        <v>270</v>
      </c>
      <c r="D74" s="177" t="s">
        <v>270</v>
      </c>
      <c r="E74" s="177" t="s">
        <v>270</v>
      </c>
      <c r="F74" s="177" t="s">
        <v>270</v>
      </c>
      <c r="G74" s="177" t="s">
        <v>270</v>
      </c>
      <c r="H74" s="177" t="s">
        <v>257</v>
      </c>
      <c r="I74" s="177" t="s">
        <v>270</v>
      </c>
      <c r="J74" s="177" t="s">
        <v>257</v>
      </c>
      <c r="K74" s="177" t="s">
        <v>270</v>
      </c>
      <c r="L74" s="177" t="s">
        <v>270</v>
      </c>
      <c r="M74" s="177" t="s">
        <v>270</v>
      </c>
      <c r="N74" s="178" t="s">
        <v>274</v>
      </c>
    </row>
    <row r="75" spans="2:14" s="6" customFormat="1" ht="30" customHeight="1" x14ac:dyDescent="0.25">
      <c r="B75" s="68" t="s">
        <v>83</v>
      </c>
      <c r="C75" s="177" t="s">
        <v>270</v>
      </c>
      <c r="D75" s="177" t="s">
        <v>270</v>
      </c>
      <c r="E75" s="177" t="s">
        <v>270</v>
      </c>
      <c r="F75" s="177" t="s">
        <v>270</v>
      </c>
      <c r="G75" s="177" t="s">
        <v>270</v>
      </c>
      <c r="H75" s="177" t="s">
        <v>257</v>
      </c>
      <c r="I75" s="177" t="s">
        <v>270</v>
      </c>
      <c r="J75" s="177" t="s">
        <v>257</v>
      </c>
      <c r="K75" s="177" t="s">
        <v>270</v>
      </c>
      <c r="L75" s="177" t="s">
        <v>270</v>
      </c>
      <c r="M75" s="177" t="s">
        <v>270</v>
      </c>
      <c r="N75" s="178" t="s">
        <v>272</v>
      </c>
    </row>
    <row r="76" spans="2:14" s="6" customFormat="1" ht="30" customHeight="1" x14ac:dyDescent="0.25">
      <c r="B76" s="68" t="s">
        <v>84</v>
      </c>
      <c r="C76" s="177" t="s">
        <v>270</v>
      </c>
      <c r="D76" s="177" t="s">
        <v>270</v>
      </c>
      <c r="E76" s="177" t="s">
        <v>270</v>
      </c>
      <c r="F76" s="177" t="s">
        <v>270</v>
      </c>
      <c r="G76" s="177" t="s">
        <v>270</v>
      </c>
      <c r="H76" s="177" t="s">
        <v>257</v>
      </c>
      <c r="I76" s="177" t="s">
        <v>270</v>
      </c>
      <c r="J76" s="177" t="s">
        <v>257</v>
      </c>
      <c r="K76" s="177" t="s">
        <v>270</v>
      </c>
      <c r="L76" s="177" t="s">
        <v>270</v>
      </c>
      <c r="M76" s="177" t="s">
        <v>257</v>
      </c>
      <c r="N76" s="178" t="s">
        <v>275</v>
      </c>
    </row>
    <row r="77" spans="2:14" s="6" customFormat="1" ht="45" customHeight="1" x14ac:dyDescent="0.25">
      <c r="B77" s="68" t="s">
        <v>85</v>
      </c>
      <c r="C77" s="177" t="s">
        <v>270</v>
      </c>
      <c r="D77" s="177" t="s">
        <v>270</v>
      </c>
      <c r="E77" s="177" t="s">
        <v>270</v>
      </c>
      <c r="F77" s="177" t="s">
        <v>270</v>
      </c>
      <c r="G77" s="177" t="s">
        <v>270</v>
      </c>
      <c r="H77" s="177" t="s">
        <v>257</v>
      </c>
      <c r="I77" s="177" t="s">
        <v>270</v>
      </c>
      <c r="J77" s="177" t="s">
        <v>257</v>
      </c>
      <c r="K77" s="177" t="s">
        <v>270</v>
      </c>
      <c r="L77" s="177" t="s">
        <v>270</v>
      </c>
      <c r="M77" s="177" t="s">
        <v>257</v>
      </c>
      <c r="N77" s="178" t="s">
        <v>276</v>
      </c>
    </row>
    <row r="78" spans="2:14" s="6" customFormat="1" ht="30" customHeight="1" x14ac:dyDescent="0.25">
      <c r="B78" s="68" t="s">
        <v>86</v>
      </c>
      <c r="C78" s="177" t="s">
        <v>270</v>
      </c>
      <c r="D78" s="177" t="s">
        <v>270</v>
      </c>
      <c r="E78" s="177" t="s">
        <v>270</v>
      </c>
      <c r="F78" s="177" t="s">
        <v>270</v>
      </c>
      <c r="G78" s="177" t="s">
        <v>270</v>
      </c>
      <c r="H78" s="177" t="s">
        <v>257</v>
      </c>
      <c r="I78" s="177" t="s">
        <v>270</v>
      </c>
      <c r="J78" s="177" t="s">
        <v>257</v>
      </c>
      <c r="K78" s="177" t="s">
        <v>270</v>
      </c>
      <c r="L78" s="177" t="s">
        <v>270</v>
      </c>
      <c r="M78" s="177" t="s">
        <v>257</v>
      </c>
      <c r="N78" s="178" t="s">
        <v>272</v>
      </c>
    </row>
    <row r="79" spans="2:14" s="6" customFormat="1" ht="30" customHeight="1" x14ac:dyDescent="0.25">
      <c r="B79" s="68" t="s">
        <v>87</v>
      </c>
      <c r="C79" s="177" t="s">
        <v>270</v>
      </c>
      <c r="D79" s="177" t="s">
        <v>270</v>
      </c>
      <c r="E79" s="177" t="s">
        <v>270</v>
      </c>
      <c r="F79" s="177" t="s">
        <v>270</v>
      </c>
      <c r="G79" s="177" t="s">
        <v>270</v>
      </c>
      <c r="H79" s="177" t="s">
        <v>257</v>
      </c>
      <c r="I79" s="177" t="s">
        <v>270</v>
      </c>
      <c r="J79" s="177" t="s">
        <v>257</v>
      </c>
      <c r="K79" s="177" t="s">
        <v>270</v>
      </c>
      <c r="L79" s="177" t="s">
        <v>270</v>
      </c>
      <c r="M79" s="177" t="s">
        <v>257</v>
      </c>
      <c r="N79" s="178" t="s">
        <v>272</v>
      </c>
    </row>
    <row r="80" spans="2:14" s="6" customFormat="1" ht="30" customHeight="1" x14ac:dyDescent="0.25">
      <c r="B80" s="68" t="s">
        <v>88</v>
      </c>
      <c r="C80" s="177" t="s">
        <v>270</v>
      </c>
      <c r="D80" s="177" t="s">
        <v>270</v>
      </c>
      <c r="E80" s="177" t="s">
        <v>270</v>
      </c>
      <c r="F80" s="177" t="s">
        <v>270</v>
      </c>
      <c r="G80" s="177" t="s">
        <v>270</v>
      </c>
      <c r="H80" s="177" t="s">
        <v>270</v>
      </c>
      <c r="I80" s="177" t="s">
        <v>270</v>
      </c>
      <c r="J80" s="177" t="s">
        <v>270</v>
      </c>
      <c r="K80" s="177" t="s">
        <v>270</v>
      </c>
      <c r="L80" s="177" t="s">
        <v>270</v>
      </c>
      <c r="M80" s="177" t="s">
        <v>270</v>
      </c>
      <c r="N80" s="178"/>
    </row>
    <row r="81" spans="2:14" s="6" customFormat="1" ht="30" customHeight="1" x14ac:dyDescent="0.25">
      <c r="B81" s="68" t="s">
        <v>89</v>
      </c>
      <c r="C81" s="177" t="s">
        <v>270</v>
      </c>
      <c r="D81" s="177" t="s">
        <v>270</v>
      </c>
      <c r="E81" s="177" t="s">
        <v>270</v>
      </c>
      <c r="F81" s="177" t="s">
        <v>270</v>
      </c>
      <c r="G81" s="177" t="s">
        <v>270</v>
      </c>
      <c r="H81" s="177" t="s">
        <v>270</v>
      </c>
      <c r="I81" s="177" t="s">
        <v>270</v>
      </c>
      <c r="J81" s="177" t="s">
        <v>270</v>
      </c>
      <c r="K81" s="177" t="s">
        <v>270</v>
      </c>
      <c r="L81" s="177" t="s">
        <v>270</v>
      </c>
      <c r="M81" s="177" t="s">
        <v>270</v>
      </c>
      <c r="N81" s="178"/>
    </row>
    <row r="82" spans="2:14" s="6" customFormat="1" ht="44.1" customHeight="1" x14ac:dyDescent="0.25">
      <c r="B82" s="68" t="s">
        <v>90</v>
      </c>
      <c r="C82" s="177" t="s">
        <v>270</v>
      </c>
      <c r="D82" s="177" t="s">
        <v>270</v>
      </c>
      <c r="E82" s="177" t="s">
        <v>270</v>
      </c>
      <c r="F82" s="177" t="s">
        <v>270</v>
      </c>
      <c r="G82" s="177" t="s">
        <v>270</v>
      </c>
      <c r="H82" s="177" t="s">
        <v>270</v>
      </c>
      <c r="I82" s="177" t="s">
        <v>270</v>
      </c>
      <c r="J82" s="177" t="s">
        <v>270</v>
      </c>
      <c r="K82" s="177" t="s">
        <v>270</v>
      </c>
      <c r="L82" s="177" t="s">
        <v>277</v>
      </c>
      <c r="M82" s="177" t="s">
        <v>270</v>
      </c>
      <c r="N82" s="178" t="s">
        <v>278</v>
      </c>
    </row>
    <row r="83" spans="2:14" s="6" customFormat="1" ht="30" customHeight="1" x14ac:dyDescent="0.25">
      <c r="B83" s="68" t="s">
        <v>91</v>
      </c>
      <c r="C83" s="177" t="s">
        <v>270</v>
      </c>
      <c r="D83" s="177" t="s">
        <v>270</v>
      </c>
      <c r="E83" s="177" t="s">
        <v>270</v>
      </c>
      <c r="F83" s="177" t="s">
        <v>270</v>
      </c>
      <c r="G83" s="177" t="s">
        <v>270</v>
      </c>
      <c r="H83" s="177" t="s">
        <v>270</v>
      </c>
      <c r="I83" s="177" t="s">
        <v>270</v>
      </c>
      <c r="J83" s="177" t="s">
        <v>270</v>
      </c>
      <c r="K83" s="177" t="s">
        <v>270</v>
      </c>
      <c r="L83" s="177" t="s">
        <v>270</v>
      </c>
      <c r="M83" s="177" t="s">
        <v>270</v>
      </c>
      <c r="N83" s="178"/>
    </row>
    <row r="84" spans="2:14" s="6" customFormat="1" ht="30" customHeight="1" x14ac:dyDescent="0.25">
      <c r="B84" s="68" t="s">
        <v>92</v>
      </c>
      <c r="C84" s="177" t="s">
        <v>270</v>
      </c>
      <c r="D84" s="177" t="s">
        <v>270</v>
      </c>
      <c r="E84" s="177" t="s">
        <v>270</v>
      </c>
      <c r="F84" s="177" t="s">
        <v>270</v>
      </c>
      <c r="G84" s="177" t="s">
        <v>270</v>
      </c>
      <c r="H84" s="177" t="s">
        <v>270</v>
      </c>
      <c r="I84" s="177" t="s">
        <v>270</v>
      </c>
      <c r="J84" s="177" t="s">
        <v>270</v>
      </c>
      <c r="K84" s="177" t="s">
        <v>270</v>
      </c>
      <c r="L84" s="177" t="s">
        <v>270</v>
      </c>
      <c r="M84" s="177" t="s">
        <v>270</v>
      </c>
      <c r="N84" s="178"/>
    </row>
    <row r="85" spans="2:14" s="6" customFormat="1" ht="30" customHeight="1" x14ac:dyDescent="0.25">
      <c r="B85" s="68" t="s">
        <v>93</v>
      </c>
      <c r="C85" s="177" t="s">
        <v>270</v>
      </c>
      <c r="D85" s="177" t="s">
        <v>270</v>
      </c>
      <c r="E85" s="177" t="s">
        <v>270</v>
      </c>
      <c r="F85" s="177" t="s">
        <v>270</v>
      </c>
      <c r="G85" s="177" t="s">
        <v>270</v>
      </c>
      <c r="H85" s="177" t="s">
        <v>270</v>
      </c>
      <c r="I85" s="177" t="s">
        <v>270</v>
      </c>
      <c r="J85" s="177" t="s">
        <v>270</v>
      </c>
      <c r="K85" s="177" t="s">
        <v>270</v>
      </c>
      <c r="L85" s="177" t="s">
        <v>270</v>
      </c>
      <c r="M85" s="177" t="s">
        <v>270</v>
      </c>
      <c r="N85" s="178"/>
    </row>
    <row r="86" spans="2:14" s="6" customFormat="1" ht="30" customHeight="1" x14ac:dyDescent="0.25">
      <c r="B86" s="68" t="s">
        <v>94</v>
      </c>
      <c r="C86" s="177" t="s">
        <v>270</v>
      </c>
      <c r="D86" s="177" t="s">
        <v>270</v>
      </c>
      <c r="E86" s="177" t="s">
        <v>270</v>
      </c>
      <c r="F86" s="177" t="s">
        <v>270</v>
      </c>
      <c r="G86" s="177" t="s">
        <v>270</v>
      </c>
      <c r="H86" s="177" t="s">
        <v>270</v>
      </c>
      <c r="I86" s="177" t="s">
        <v>270</v>
      </c>
      <c r="J86" s="177" t="s">
        <v>270</v>
      </c>
      <c r="K86" s="177" t="s">
        <v>270</v>
      </c>
      <c r="L86" s="177" t="s">
        <v>270</v>
      </c>
      <c r="M86" s="177" t="s">
        <v>270</v>
      </c>
      <c r="N86" s="178"/>
    </row>
    <row r="87" spans="2:14" s="6" customFormat="1" ht="24" customHeight="1" x14ac:dyDescent="0.25">
      <c r="B87" s="282" t="s">
        <v>95</v>
      </c>
      <c r="C87" s="89"/>
      <c r="D87" s="89"/>
      <c r="E87" s="89"/>
      <c r="F87" s="89"/>
      <c r="G87" s="89"/>
      <c r="H87" s="89"/>
      <c r="I87" s="89"/>
      <c r="J87" s="89"/>
      <c r="K87" s="89"/>
      <c r="L87" s="89"/>
      <c r="M87" s="89"/>
      <c r="N87" s="88"/>
    </row>
    <row r="88" spans="2:14" s="6" customFormat="1" ht="30.75" customHeight="1" x14ac:dyDescent="0.25">
      <c r="B88" s="68" t="s">
        <v>96</v>
      </c>
      <c r="C88" s="177" t="s">
        <v>270</v>
      </c>
      <c r="D88" s="177" t="s">
        <v>270</v>
      </c>
      <c r="E88" s="177" t="s">
        <v>270</v>
      </c>
      <c r="F88" s="177" t="s">
        <v>270</v>
      </c>
      <c r="G88" s="177" t="s">
        <v>270</v>
      </c>
      <c r="H88" s="177" t="s">
        <v>257</v>
      </c>
      <c r="I88" s="177" t="s">
        <v>270</v>
      </c>
      <c r="J88" s="177" t="s">
        <v>270</v>
      </c>
      <c r="K88" s="177" t="s">
        <v>270</v>
      </c>
      <c r="L88" s="177" t="s">
        <v>270</v>
      </c>
      <c r="M88" s="177" t="s">
        <v>270</v>
      </c>
      <c r="N88" s="178" t="s">
        <v>279</v>
      </c>
    </row>
    <row r="89" spans="2:14" s="6" customFormat="1" ht="30.75" customHeight="1" x14ac:dyDescent="0.25">
      <c r="B89" s="68" t="s">
        <v>97</v>
      </c>
      <c r="C89" s="177" t="s">
        <v>257</v>
      </c>
      <c r="D89" s="177" t="s">
        <v>270</v>
      </c>
      <c r="E89" s="177" t="s">
        <v>270</v>
      </c>
      <c r="F89" s="177" t="s">
        <v>270</v>
      </c>
      <c r="G89" s="177" t="s">
        <v>270</v>
      </c>
      <c r="H89" s="177" t="s">
        <v>270</v>
      </c>
      <c r="I89" s="177" t="s">
        <v>270</v>
      </c>
      <c r="J89" s="177" t="s">
        <v>270</v>
      </c>
      <c r="K89" s="177" t="s">
        <v>270</v>
      </c>
      <c r="L89" s="177" t="s">
        <v>270</v>
      </c>
      <c r="M89" s="177" t="s">
        <v>270</v>
      </c>
      <c r="N89" s="178" t="s">
        <v>280</v>
      </c>
    </row>
    <row r="90" spans="2:14" s="6" customFormat="1" ht="30.75" customHeight="1" x14ac:dyDescent="0.25">
      <c r="B90" s="68" t="s">
        <v>98</v>
      </c>
      <c r="C90" s="177" t="s">
        <v>270</v>
      </c>
      <c r="D90" s="177" t="s">
        <v>270</v>
      </c>
      <c r="E90" s="177" t="s">
        <v>270</v>
      </c>
      <c r="F90" s="177" t="s">
        <v>270</v>
      </c>
      <c r="G90" s="177" t="s">
        <v>270</v>
      </c>
      <c r="H90" s="177" t="s">
        <v>270</v>
      </c>
      <c r="I90" s="177" t="s">
        <v>257</v>
      </c>
      <c r="J90" s="177" t="s">
        <v>270</v>
      </c>
      <c r="K90" s="177" t="s">
        <v>270</v>
      </c>
      <c r="L90" s="177" t="s">
        <v>270</v>
      </c>
      <c r="M90" s="177" t="s">
        <v>270</v>
      </c>
      <c r="N90" s="178" t="s">
        <v>280</v>
      </c>
    </row>
    <row r="91" spans="2:14" s="6" customFormat="1" ht="30.75" customHeight="1" x14ac:dyDescent="0.25">
      <c r="B91" s="68" t="s">
        <v>99</v>
      </c>
      <c r="C91" s="177" t="s">
        <v>270</v>
      </c>
      <c r="D91" s="177" t="s">
        <v>270</v>
      </c>
      <c r="E91" s="177" t="s">
        <v>270</v>
      </c>
      <c r="F91" s="177" t="s">
        <v>270</v>
      </c>
      <c r="G91" s="182" t="s">
        <v>270</v>
      </c>
      <c r="H91" s="177" t="s">
        <v>270</v>
      </c>
      <c r="I91" s="177" t="s">
        <v>270</v>
      </c>
      <c r="J91" s="177" t="s">
        <v>270</v>
      </c>
      <c r="K91" s="177" t="s">
        <v>270</v>
      </c>
      <c r="L91" s="177" t="s">
        <v>270</v>
      </c>
      <c r="M91" s="177" t="s">
        <v>270</v>
      </c>
      <c r="N91" s="178"/>
    </row>
    <row r="92" spans="2:14" s="6" customFormat="1" ht="30.75" customHeight="1" x14ac:dyDescent="0.25">
      <c r="B92" s="68" t="s">
        <v>100</v>
      </c>
      <c r="C92" s="177" t="s">
        <v>270</v>
      </c>
      <c r="D92" s="177" t="s">
        <v>270</v>
      </c>
      <c r="E92" s="177" t="s">
        <v>270</v>
      </c>
      <c r="F92" s="177" t="s">
        <v>270</v>
      </c>
      <c r="G92" s="177" t="s">
        <v>270</v>
      </c>
      <c r="H92" s="177" t="s">
        <v>270</v>
      </c>
      <c r="I92" s="177" t="s">
        <v>270</v>
      </c>
      <c r="J92" s="177" t="s">
        <v>270</v>
      </c>
      <c r="K92" s="177" t="s">
        <v>270</v>
      </c>
      <c r="L92" s="177" t="s">
        <v>270</v>
      </c>
      <c r="M92" s="177" t="s">
        <v>270</v>
      </c>
      <c r="N92" s="178"/>
    </row>
    <row r="93" spans="2:14" s="6" customFormat="1" ht="62.25" customHeight="1" x14ac:dyDescent="0.25">
      <c r="B93" s="68" t="s">
        <v>101</v>
      </c>
      <c r="C93" s="177" t="s">
        <v>270</v>
      </c>
      <c r="D93" s="91" t="s">
        <v>281</v>
      </c>
      <c r="E93" s="177" t="s">
        <v>281</v>
      </c>
      <c r="F93" s="177" t="s">
        <v>281</v>
      </c>
      <c r="G93" s="177" t="s">
        <v>270</v>
      </c>
      <c r="H93" s="177" t="s">
        <v>270</v>
      </c>
      <c r="I93" s="177" t="s">
        <v>270</v>
      </c>
      <c r="J93" s="177" t="s">
        <v>281</v>
      </c>
      <c r="K93" s="177" t="s">
        <v>270</v>
      </c>
      <c r="L93" s="177" t="s">
        <v>270</v>
      </c>
      <c r="M93" s="177" t="s">
        <v>270</v>
      </c>
      <c r="N93" s="178" t="s">
        <v>282</v>
      </c>
    </row>
    <row r="94" spans="2:14" s="6" customFormat="1" ht="30.75" customHeight="1" x14ac:dyDescent="0.25">
      <c r="B94" s="68" t="s">
        <v>102</v>
      </c>
      <c r="C94" s="177" t="s">
        <v>270</v>
      </c>
      <c r="D94" s="177" t="s">
        <v>270</v>
      </c>
      <c r="E94" s="177" t="s">
        <v>270</v>
      </c>
      <c r="F94" s="177" t="s">
        <v>270</v>
      </c>
      <c r="G94" s="177" t="s">
        <v>270</v>
      </c>
      <c r="H94" s="177" t="s">
        <v>270</v>
      </c>
      <c r="I94" s="177" t="s">
        <v>270</v>
      </c>
      <c r="J94" s="177" t="s">
        <v>270</v>
      </c>
      <c r="K94" s="177" t="s">
        <v>270</v>
      </c>
      <c r="L94" s="177" t="s">
        <v>270</v>
      </c>
      <c r="M94" s="177" t="s">
        <v>270</v>
      </c>
      <c r="N94" s="178"/>
    </row>
    <row r="95" spans="2:14" s="6" customFormat="1" ht="74.25" customHeight="1" x14ac:dyDescent="0.25">
      <c r="B95" s="68" t="s">
        <v>103</v>
      </c>
      <c r="C95" s="177" t="s">
        <v>270</v>
      </c>
      <c r="D95" s="94" t="s">
        <v>281</v>
      </c>
      <c r="E95" s="177" t="s">
        <v>281</v>
      </c>
      <c r="F95" s="177" t="s">
        <v>281</v>
      </c>
      <c r="G95" s="177" t="s">
        <v>270</v>
      </c>
      <c r="H95" s="177" t="s">
        <v>270</v>
      </c>
      <c r="I95" s="177" t="s">
        <v>270</v>
      </c>
      <c r="J95" s="177" t="s">
        <v>281</v>
      </c>
      <c r="K95" s="177" t="s">
        <v>270</v>
      </c>
      <c r="L95" s="177" t="s">
        <v>270</v>
      </c>
      <c r="M95" s="177" t="s">
        <v>270</v>
      </c>
      <c r="N95" s="178" t="s">
        <v>282</v>
      </c>
    </row>
    <row r="96" spans="2:14" s="6" customFormat="1" ht="24" customHeight="1" x14ac:dyDescent="0.25">
      <c r="B96" s="282" t="s">
        <v>104</v>
      </c>
      <c r="C96" s="89"/>
      <c r="D96" s="89"/>
      <c r="E96" s="89"/>
      <c r="F96" s="89"/>
      <c r="G96" s="89"/>
      <c r="H96" s="89"/>
      <c r="I96" s="89"/>
      <c r="J96" s="89"/>
      <c r="K96" s="89"/>
      <c r="L96" s="89"/>
      <c r="M96" s="89"/>
      <c r="N96" s="88"/>
    </row>
    <row r="97" spans="2:14" s="6" customFormat="1" ht="69" customHeight="1" x14ac:dyDescent="0.25">
      <c r="B97" s="68" t="s">
        <v>105</v>
      </c>
      <c r="C97" s="177" t="s">
        <v>270</v>
      </c>
      <c r="D97" s="177" t="s">
        <v>270</v>
      </c>
      <c r="E97" s="177" t="s">
        <v>257</v>
      </c>
      <c r="F97" s="177" t="s">
        <v>257</v>
      </c>
      <c r="G97" s="177" t="s">
        <v>270</v>
      </c>
      <c r="H97" s="177" t="s">
        <v>270</v>
      </c>
      <c r="I97" s="177" t="s">
        <v>270</v>
      </c>
      <c r="J97" s="177" t="s">
        <v>257</v>
      </c>
      <c r="K97" s="177" t="s">
        <v>270</v>
      </c>
      <c r="L97" s="177" t="s">
        <v>270</v>
      </c>
      <c r="M97" s="177" t="s">
        <v>270</v>
      </c>
      <c r="N97" s="178" t="s">
        <v>283</v>
      </c>
    </row>
    <row r="98" spans="2:14" s="6" customFormat="1" ht="31.5" customHeight="1" x14ac:dyDescent="0.25">
      <c r="B98" s="68" t="s">
        <v>106</v>
      </c>
      <c r="C98" s="177" t="s">
        <v>270</v>
      </c>
      <c r="D98" s="177" t="s">
        <v>270</v>
      </c>
      <c r="E98" s="177" t="s">
        <v>270</v>
      </c>
      <c r="F98" s="177" t="s">
        <v>270</v>
      </c>
      <c r="G98" s="177" t="s">
        <v>270</v>
      </c>
      <c r="H98" s="177" t="s">
        <v>270</v>
      </c>
      <c r="I98" s="177" t="s">
        <v>270</v>
      </c>
      <c r="J98" s="177" t="s">
        <v>270</v>
      </c>
      <c r="K98" s="177" t="s">
        <v>270</v>
      </c>
      <c r="L98" s="177" t="s">
        <v>270</v>
      </c>
      <c r="M98" s="177" t="s">
        <v>270</v>
      </c>
      <c r="N98" s="178"/>
    </row>
    <row r="99" spans="2:14" s="6" customFormat="1" ht="31.5" customHeight="1" x14ac:dyDescent="0.25">
      <c r="B99" s="68" t="s">
        <v>107</v>
      </c>
      <c r="C99" s="177" t="s">
        <v>270</v>
      </c>
      <c r="D99" s="177" t="s">
        <v>270</v>
      </c>
      <c r="E99" s="177" t="s">
        <v>270</v>
      </c>
      <c r="F99" s="177" t="s">
        <v>270</v>
      </c>
      <c r="G99" s="177" t="s">
        <v>270</v>
      </c>
      <c r="H99" s="177" t="s">
        <v>270</v>
      </c>
      <c r="I99" s="177" t="s">
        <v>270</v>
      </c>
      <c r="J99" s="177" t="s">
        <v>270</v>
      </c>
      <c r="K99" s="177" t="s">
        <v>270</v>
      </c>
      <c r="L99" s="177" t="s">
        <v>270</v>
      </c>
      <c r="M99" s="177" t="s">
        <v>270</v>
      </c>
      <c r="N99" s="178"/>
    </row>
    <row r="100" spans="2:14" s="6" customFormat="1" ht="31.5" customHeight="1" x14ac:dyDescent="0.25">
      <c r="B100" s="68" t="s">
        <v>108</v>
      </c>
      <c r="C100" s="177" t="s">
        <v>270</v>
      </c>
      <c r="D100" s="177" t="s">
        <v>270</v>
      </c>
      <c r="E100" s="177" t="s">
        <v>270</v>
      </c>
      <c r="F100" s="177" t="s">
        <v>270</v>
      </c>
      <c r="G100" s="177" t="s">
        <v>270</v>
      </c>
      <c r="H100" s="177" t="s">
        <v>257</v>
      </c>
      <c r="I100" s="177" t="s">
        <v>270</v>
      </c>
      <c r="J100" s="177" t="s">
        <v>270</v>
      </c>
      <c r="K100" s="177" t="s">
        <v>270</v>
      </c>
      <c r="L100" s="177" t="s">
        <v>270</v>
      </c>
      <c r="M100" s="177" t="s">
        <v>257</v>
      </c>
      <c r="N100" s="178" t="s">
        <v>279</v>
      </c>
    </row>
    <row r="101" spans="2:14" s="6" customFormat="1" ht="31.5" customHeight="1" x14ac:dyDescent="0.25">
      <c r="B101" s="68" t="s">
        <v>109</v>
      </c>
      <c r="C101" s="177" t="s">
        <v>270</v>
      </c>
      <c r="D101" s="177" t="s">
        <v>270</v>
      </c>
      <c r="E101" s="177" t="s">
        <v>270</v>
      </c>
      <c r="F101" s="177" t="s">
        <v>270</v>
      </c>
      <c r="G101" s="177" t="s">
        <v>270</v>
      </c>
      <c r="H101" s="177" t="s">
        <v>270</v>
      </c>
      <c r="I101" s="177" t="s">
        <v>270</v>
      </c>
      <c r="J101" s="177" t="s">
        <v>270</v>
      </c>
      <c r="K101" s="177" t="s">
        <v>270</v>
      </c>
      <c r="L101" s="177" t="s">
        <v>270</v>
      </c>
      <c r="M101" s="177" t="s">
        <v>270</v>
      </c>
      <c r="N101" s="178"/>
    </row>
    <row r="102" spans="2:14" s="6" customFormat="1" ht="31.5" customHeight="1" x14ac:dyDescent="0.25">
      <c r="B102" s="68" t="s">
        <v>110</v>
      </c>
      <c r="C102" s="177" t="s">
        <v>270</v>
      </c>
      <c r="D102" s="177" t="s">
        <v>270</v>
      </c>
      <c r="E102" s="177" t="s">
        <v>270</v>
      </c>
      <c r="F102" s="177" t="s">
        <v>270</v>
      </c>
      <c r="G102" s="177" t="s">
        <v>270</v>
      </c>
      <c r="H102" s="177" t="s">
        <v>270</v>
      </c>
      <c r="I102" s="177" t="s">
        <v>270</v>
      </c>
      <c r="J102" s="177" t="s">
        <v>270</v>
      </c>
      <c r="K102" s="177" t="s">
        <v>270</v>
      </c>
      <c r="L102" s="177" t="s">
        <v>270</v>
      </c>
      <c r="M102" s="177" t="s">
        <v>270</v>
      </c>
      <c r="N102" s="178"/>
    </row>
    <row r="103" spans="2:14" s="6" customFormat="1" ht="31.5" customHeight="1" x14ac:dyDescent="0.25">
      <c r="B103" s="68" t="s">
        <v>111</v>
      </c>
      <c r="C103" s="177" t="s">
        <v>270</v>
      </c>
      <c r="D103" s="177" t="s">
        <v>270</v>
      </c>
      <c r="E103" s="177" t="s">
        <v>270</v>
      </c>
      <c r="F103" s="177" t="s">
        <v>270</v>
      </c>
      <c r="G103" s="177" t="s">
        <v>270</v>
      </c>
      <c r="H103" s="177" t="s">
        <v>257</v>
      </c>
      <c r="I103" s="177" t="s">
        <v>270</v>
      </c>
      <c r="J103" s="177" t="s">
        <v>270</v>
      </c>
      <c r="K103" s="177" t="s">
        <v>270</v>
      </c>
      <c r="L103" s="177" t="s">
        <v>270</v>
      </c>
      <c r="M103" s="177" t="s">
        <v>257</v>
      </c>
      <c r="N103" s="178" t="s">
        <v>279</v>
      </c>
    </row>
    <row r="104" spans="2:14" s="6" customFormat="1" ht="31.5" customHeight="1" x14ac:dyDescent="0.25">
      <c r="B104" s="68" t="s">
        <v>112</v>
      </c>
      <c r="C104" s="177" t="s">
        <v>270</v>
      </c>
      <c r="D104" s="177" t="s">
        <v>270</v>
      </c>
      <c r="E104" s="177" t="s">
        <v>270</v>
      </c>
      <c r="F104" s="177" t="s">
        <v>270</v>
      </c>
      <c r="G104" s="177" t="s">
        <v>270</v>
      </c>
      <c r="H104" s="177" t="s">
        <v>270</v>
      </c>
      <c r="I104" s="177" t="s">
        <v>270</v>
      </c>
      <c r="J104" s="177" t="s">
        <v>270</v>
      </c>
      <c r="K104" s="177" t="s">
        <v>270</v>
      </c>
      <c r="L104" s="177" t="s">
        <v>270</v>
      </c>
      <c r="M104" s="177" t="s">
        <v>270</v>
      </c>
      <c r="N104" s="178"/>
    </row>
    <row r="105" spans="2:14" s="6" customFormat="1" ht="31.5" customHeight="1" x14ac:dyDescent="0.25">
      <c r="B105" s="68" t="s">
        <v>113</v>
      </c>
      <c r="C105" s="177" t="s">
        <v>270</v>
      </c>
      <c r="D105" s="177" t="s">
        <v>270</v>
      </c>
      <c r="E105" s="177" t="s">
        <v>270</v>
      </c>
      <c r="F105" s="177" t="s">
        <v>270</v>
      </c>
      <c r="G105" s="177" t="s">
        <v>270</v>
      </c>
      <c r="H105" s="177" t="s">
        <v>257</v>
      </c>
      <c r="I105" s="177" t="s">
        <v>270</v>
      </c>
      <c r="J105" s="177" t="s">
        <v>270</v>
      </c>
      <c r="K105" s="177" t="s">
        <v>270</v>
      </c>
      <c r="L105" s="177" t="s">
        <v>270</v>
      </c>
      <c r="M105" s="177" t="s">
        <v>257</v>
      </c>
      <c r="N105" s="178" t="s">
        <v>279</v>
      </c>
    </row>
    <row r="106" spans="2:14" s="6" customFormat="1" ht="31.5" customHeight="1" x14ac:dyDescent="0.25">
      <c r="B106" s="68" t="s">
        <v>114</v>
      </c>
      <c r="C106" s="177" t="s">
        <v>270</v>
      </c>
      <c r="D106" s="177" t="s">
        <v>270</v>
      </c>
      <c r="E106" s="177" t="s">
        <v>270</v>
      </c>
      <c r="F106" s="177" t="s">
        <v>270</v>
      </c>
      <c r="G106" s="177" t="s">
        <v>270</v>
      </c>
      <c r="H106" s="177" t="s">
        <v>270</v>
      </c>
      <c r="I106" s="177" t="s">
        <v>270</v>
      </c>
      <c r="J106" s="177" t="s">
        <v>270</v>
      </c>
      <c r="K106" s="177" t="s">
        <v>270</v>
      </c>
      <c r="L106" s="177" t="s">
        <v>270</v>
      </c>
      <c r="M106" s="177" t="s">
        <v>270</v>
      </c>
      <c r="N106" s="178"/>
    </row>
    <row r="107" spans="2:14" s="6" customFormat="1" ht="31.5" customHeight="1" x14ac:dyDescent="0.25">
      <c r="B107" s="68" t="s">
        <v>115</v>
      </c>
      <c r="C107" s="177" t="s">
        <v>270</v>
      </c>
      <c r="D107" s="177" t="s">
        <v>270</v>
      </c>
      <c r="E107" s="177" t="s">
        <v>270</v>
      </c>
      <c r="F107" s="177" t="s">
        <v>270</v>
      </c>
      <c r="G107" s="177" t="s">
        <v>270</v>
      </c>
      <c r="H107" s="177" t="s">
        <v>270</v>
      </c>
      <c r="I107" s="177" t="s">
        <v>270</v>
      </c>
      <c r="J107" s="177" t="s">
        <v>270</v>
      </c>
      <c r="K107" s="177" t="s">
        <v>270</v>
      </c>
      <c r="L107" s="177" t="s">
        <v>270</v>
      </c>
      <c r="M107" s="177" t="s">
        <v>270</v>
      </c>
      <c r="N107" s="178"/>
    </row>
    <row r="108" spans="2:14" s="6" customFormat="1" ht="75" customHeight="1" x14ac:dyDescent="0.25">
      <c r="B108" s="24" t="s">
        <v>116</v>
      </c>
      <c r="C108" s="177" t="s">
        <v>270</v>
      </c>
      <c r="D108" s="177" t="s">
        <v>270</v>
      </c>
      <c r="E108" s="177" t="s">
        <v>281</v>
      </c>
      <c r="F108" s="177" t="s">
        <v>281</v>
      </c>
      <c r="G108" s="177" t="s">
        <v>270</v>
      </c>
      <c r="H108" s="177" t="s">
        <v>270</v>
      </c>
      <c r="I108" s="177" t="s">
        <v>270</v>
      </c>
      <c r="J108" s="177" t="s">
        <v>281</v>
      </c>
      <c r="K108" s="177" t="s">
        <v>270</v>
      </c>
      <c r="L108" s="177" t="s">
        <v>270</v>
      </c>
      <c r="M108" s="177" t="s">
        <v>270</v>
      </c>
      <c r="N108" s="178" t="s">
        <v>284</v>
      </c>
    </row>
    <row r="109" spans="2:14" s="6" customFormat="1" ht="47.85" customHeight="1" x14ac:dyDescent="0.25">
      <c r="B109" s="24" t="s">
        <v>117</v>
      </c>
      <c r="C109" s="177" t="s">
        <v>270</v>
      </c>
      <c r="D109" s="177" t="s">
        <v>270</v>
      </c>
      <c r="E109" s="177" t="s">
        <v>257</v>
      </c>
      <c r="F109" s="177" t="s">
        <v>257</v>
      </c>
      <c r="G109" s="177" t="s">
        <v>270</v>
      </c>
      <c r="H109" s="177" t="s">
        <v>270</v>
      </c>
      <c r="I109" s="177" t="s">
        <v>270</v>
      </c>
      <c r="J109" s="177" t="s">
        <v>257</v>
      </c>
      <c r="K109" s="177" t="s">
        <v>270</v>
      </c>
      <c r="L109" s="177" t="s">
        <v>270</v>
      </c>
      <c r="M109" s="177" t="s">
        <v>270</v>
      </c>
      <c r="N109" s="178" t="s">
        <v>285</v>
      </c>
    </row>
    <row r="110" spans="2:14" s="6" customFormat="1" ht="51.6" customHeight="1" x14ac:dyDescent="0.25">
      <c r="B110" s="24" t="s">
        <v>118</v>
      </c>
      <c r="C110" s="177" t="s">
        <v>270</v>
      </c>
      <c r="D110" s="177" t="s">
        <v>270</v>
      </c>
      <c r="E110" s="177" t="s">
        <v>257</v>
      </c>
      <c r="F110" s="177" t="s">
        <v>257</v>
      </c>
      <c r="G110" s="177" t="s">
        <v>270</v>
      </c>
      <c r="H110" s="177" t="s">
        <v>270</v>
      </c>
      <c r="I110" s="177" t="s">
        <v>270</v>
      </c>
      <c r="J110" s="177" t="s">
        <v>257</v>
      </c>
      <c r="K110" s="177" t="s">
        <v>270</v>
      </c>
      <c r="L110" s="177" t="s">
        <v>270</v>
      </c>
      <c r="M110" s="177" t="s">
        <v>270</v>
      </c>
      <c r="N110" s="178" t="s">
        <v>285</v>
      </c>
    </row>
    <row r="111" spans="2:14" s="6" customFormat="1" ht="47.85" customHeight="1" x14ac:dyDescent="0.25">
      <c r="B111" s="24" t="s">
        <v>119</v>
      </c>
      <c r="C111" s="177" t="s">
        <v>270</v>
      </c>
      <c r="D111" s="177" t="s">
        <v>270</v>
      </c>
      <c r="E111" s="177" t="s">
        <v>257</v>
      </c>
      <c r="F111" s="177" t="s">
        <v>257</v>
      </c>
      <c r="G111" s="177" t="s">
        <v>270</v>
      </c>
      <c r="H111" s="177" t="s">
        <v>270</v>
      </c>
      <c r="I111" s="177" t="s">
        <v>270</v>
      </c>
      <c r="J111" s="177" t="s">
        <v>257</v>
      </c>
      <c r="K111" s="177" t="s">
        <v>270</v>
      </c>
      <c r="L111" s="177" t="s">
        <v>270</v>
      </c>
      <c r="M111" s="177" t="s">
        <v>270</v>
      </c>
      <c r="N111" s="178" t="s">
        <v>285</v>
      </c>
    </row>
    <row r="112" spans="2:14" s="6" customFormat="1" ht="24" customHeight="1" x14ac:dyDescent="0.25">
      <c r="B112" s="282" t="s">
        <v>120</v>
      </c>
      <c r="C112" s="89"/>
      <c r="D112" s="89"/>
      <c r="E112" s="89"/>
      <c r="F112" s="89"/>
      <c r="G112" s="89"/>
      <c r="H112" s="208"/>
      <c r="I112" s="89"/>
      <c r="J112" s="89"/>
      <c r="K112" s="89"/>
      <c r="L112" s="89"/>
      <c r="M112" s="89"/>
      <c r="N112" s="88"/>
    </row>
    <row r="113" spans="2:14" s="5" customFormat="1" ht="29.25" customHeight="1" x14ac:dyDescent="0.3">
      <c r="B113" s="68" t="s">
        <v>121</v>
      </c>
      <c r="C113" s="177" t="s">
        <v>270</v>
      </c>
      <c r="D113" s="177" t="s">
        <v>270</v>
      </c>
      <c r="E113" s="177" t="s">
        <v>270</v>
      </c>
      <c r="F113" s="177" t="s">
        <v>270</v>
      </c>
      <c r="G113" s="177" t="s">
        <v>270</v>
      </c>
      <c r="H113" s="177" t="s">
        <v>257</v>
      </c>
      <c r="I113" s="177" t="s">
        <v>270</v>
      </c>
      <c r="J113" s="177" t="s">
        <v>270</v>
      </c>
      <c r="K113" s="177" t="s">
        <v>270</v>
      </c>
      <c r="L113" s="177" t="s">
        <v>270</v>
      </c>
      <c r="M113" s="177" t="s">
        <v>257</v>
      </c>
      <c r="N113" s="178" t="s">
        <v>286</v>
      </c>
    </row>
    <row r="114" spans="2:14" s="6" customFormat="1" ht="29.25" customHeight="1" x14ac:dyDescent="0.25">
      <c r="B114" s="68" t="s">
        <v>122</v>
      </c>
      <c r="C114" s="177" t="s">
        <v>270</v>
      </c>
      <c r="D114" s="177" t="s">
        <v>270</v>
      </c>
      <c r="E114" s="177" t="s">
        <v>270</v>
      </c>
      <c r="F114" s="177" t="s">
        <v>270</v>
      </c>
      <c r="G114" s="177" t="s">
        <v>270</v>
      </c>
      <c r="H114" s="177" t="s">
        <v>270</v>
      </c>
      <c r="I114" s="177" t="s">
        <v>270</v>
      </c>
      <c r="J114" s="177" t="s">
        <v>270</v>
      </c>
      <c r="K114" s="177" t="s">
        <v>270</v>
      </c>
      <c r="L114" s="177" t="s">
        <v>270</v>
      </c>
      <c r="M114" s="177" t="s">
        <v>270</v>
      </c>
      <c r="N114" s="178"/>
    </row>
    <row r="115" spans="2:14" s="6" customFormat="1" ht="29.25" customHeight="1" x14ac:dyDescent="0.25">
      <c r="B115" s="68" t="s">
        <v>123</v>
      </c>
      <c r="C115" s="177" t="s">
        <v>270</v>
      </c>
      <c r="D115" s="177" t="s">
        <v>270</v>
      </c>
      <c r="E115" s="177" t="s">
        <v>270</v>
      </c>
      <c r="F115" s="177" t="s">
        <v>270</v>
      </c>
      <c r="G115" s="177" t="s">
        <v>270</v>
      </c>
      <c r="H115" s="177" t="s">
        <v>270</v>
      </c>
      <c r="I115" s="177" t="s">
        <v>270</v>
      </c>
      <c r="J115" s="177" t="s">
        <v>270</v>
      </c>
      <c r="K115" s="177" t="s">
        <v>270</v>
      </c>
      <c r="L115" s="177" t="s">
        <v>270</v>
      </c>
      <c r="M115" s="177" t="s">
        <v>270</v>
      </c>
      <c r="N115" s="178"/>
    </row>
    <row r="116" spans="2:14" s="6" customFormat="1" ht="79.349999999999994" customHeight="1" x14ac:dyDescent="0.25">
      <c r="B116" s="68" t="s">
        <v>124</v>
      </c>
      <c r="C116" s="177" t="s">
        <v>270</v>
      </c>
      <c r="D116" s="177" t="s">
        <v>270</v>
      </c>
      <c r="E116" s="177" t="s">
        <v>270</v>
      </c>
      <c r="F116" s="177" t="s">
        <v>277</v>
      </c>
      <c r="G116" s="177" t="s">
        <v>270</v>
      </c>
      <c r="H116" s="177" t="s">
        <v>257</v>
      </c>
      <c r="I116" s="177" t="s">
        <v>270</v>
      </c>
      <c r="J116" s="177" t="s">
        <v>257</v>
      </c>
      <c r="K116" s="177" t="s">
        <v>257</v>
      </c>
      <c r="L116" s="177" t="s">
        <v>270</v>
      </c>
      <c r="M116" s="177" t="s">
        <v>270</v>
      </c>
      <c r="N116" s="178" t="s">
        <v>287</v>
      </c>
    </row>
    <row r="117" spans="2:14" s="6" customFormat="1" ht="120" customHeight="1" x14ac:dyDescent="0.25">
      <c r="B117" s="24" t="s">
        <v>125</v>
      </c>
      <c r="C117" s="177" t="s">
        <v>270</v>
      </c>
      <c r="D117" s="177" t="s">
        <v>270</v>
      </c>
      <c r="E117" s="177" t="s">
        <v>270</v>
      </c>
      <c r="F117" s="177" t="s">
        <v>270</v>
      </c>
      <c r="G117" s="177" t="s">
        <v>270</v>
      </c>
      <c r="H117" s="177" t="s">
        <v>257</v>
      </c>
      <c r="I117" s="177" t="s">
        <v>270</v>
      </c>
      <c r="J117" s="177" t="s">
        <v>288</v>
      </c>
      <c r="K117" s="177" t="s">
        <v>288</v>
      </c>
      <c r="L117" s="177" t="s">
        <v>270</v>
      </c>
      <c r="M117" s="177" t="s">
        <v>270</v>
      </c>
      <c r="N117" s="178" t="s">
        <v>289</v>
      </c>
    </row>
    <row r="118" spans="2:14" s="6" customFormat="1" ht="29.25" customHeight="1" x14ac:dyDescent="0.25">
      <c r="B118" s="68" t="s">
        <v>126</v>
      </c>
      <c r="C118" s="177" t="s">
        <v>270</v>
      </c>
      <c r="D118" s="177" t="s">
        <v>270</v>
      </c>
      <c r="E118" s="177" t="s">
        <v>270</v>
      </c>
      <c r="F118" s="177" t="s">
        <v>270</v>
      </c>
      <c r="G118" s="177" t="s">
        <v>270</v>
      </c>
      <c r="H118" s="177" t="s">
        <v>270</v>
      </c>
      <c r="I118" s="177" t="s">
        <v>270</v>
      </c>
      <c r="J118" s="177" t="s">
        <v>270</v>
      </c>
      <c r="K118" s="177" t="s">
        <v>270</v>
      </c>
      <c r="L118" s="177" t="s">
        <v>270</v>
      </c>
      <c r="M118" s="177" t="s">
        <v>270</v>
      </c>
      <c r="N118" s="178"/>
    </row>
    <row r="119" spans="2:14" s="6" customFormat="1" ht="89.25" customHeight="1" x14ac:dyDescent="0.25">
      <c r="B119" s="68" t="s">
        <v>127</v>
      </c>
      <c r="C119" s="177" t="s">
        <v>270</v>
      </c>
      <c r="D119" s="177" t="s">
        <v>270</v>
      </c>
      <c r="E119" s="177" t="s">
        <v>270</v>
      </c>
      <c r="F119" s="177" t="s">
        <v>281</v>
      </c>
      <c r="G119" s="177" t="s">
        <v>270</v>
      </c>
      <c r="H119" s="177" t="s">
        <v>270</v>
      </c>
      <c r="I119" s="177" t="s">
        <v>270</v>
      </c>
      <c r="J119" s="177" t="s">
        <v>270</v>
      </c>
      <c r="K119" s="177" t="s">
        <v>270</v>
      </c>
      <c r="L119" s="177" t="s">
        <v>270</v>
      </c>
      <c r="M119" s="177" t="s">
        <v>270</v>
      </c>
      <c r="N119" s="178" t="s">
        <v>290</v>
      </c>
    </row>
    <row r="120" spans="2:14" s="6" customFormat="1" ht="24" customHeight="1" x14ac:dyDescent="0.25">
      <c r="B120" s="282" t="s">
        <v>128</v>
      </c>
      <c r="C120" s="89"/>
      <c r="D120" s="89"/>
      <c r="E120" s="89"/>
      <c r="F120" s="89"/>
      <c r="G120" s="89"/>
      <c r="H120" s="89"/>
      <c r="I120" s="89"/>
      <c r="J120" s="89"/>
      <c r="K120" s="89"/>
      <c r="L120" s="89"/>
      <c r="M120" s="89"/>
      <c r="N120" s="88"/>
    </row>
    <row r="121" spans="2:14" s="6" customFormat="1" ht="49.35" customHeight="1" x14ac:dyDescent="0.25">
      <c r="B121" s="68" t="s">
        <v>129</v>
      </c>
      <c r="C121" s="177" t="s">
        <v>270</v>
      </c>
      <c r="D121" s="177" t="s">
        <v>270</v>
      </c>
      <c r="E121" s="177" t="s">
        <v>270</v>
      </c>
      <c r="F121" s="177" t="s">
        <v>270</v>
      </c>
      <c r="G121" s="177" t="s">
        <v>270</v>
      </c>
      <c r="H121" s="177" t="s">
        <v>257</v>
      </c>
      <c r="I121" s="177" t="s">
        <v>270</v>
      </c>
      <c r="J121" s="177" t="s">
        <v>257</v>
      </c>
      <c r="K121" s="177" t="s">
        <v>257</v>
      </c>
      <c r="L121" s="177" t="s">
        <v>270</v>
      </c>
      <c r="M121" s="177" t="s">
        <v>257</v>
      </c>
      <c r="N121" s="178" t="s">
        <v>291</v>
      </c>
    </row>
    <row r="122" spans="2:14" s="6" customFormat="1" ht="30.75" customHeight="1" x14ac:dyDescent="0.25">
      <c r="B122" s="68" t="s">
        <v>130</v>
      </c>
      <c r="C122" s="177" t="s">
        <v>270</v>
      </c>
      <c r="D122" s="177" t="s">
        <v>270</v>
      </c>
      <c r="E122" s="177" t="s">
        <v>270</v>
      </c>
      <c r="F122" s="177" t="s">
        <v>270</v>
      </c>
      <c r="G122" s="177" t="s">
        <v>270</v>
      </c>
      <c r="H122" s="177" t="s">
        <v>270</v>
      </c>
      <c r="I122" s="177" t="s">
        <v>270</v>
      </c>
      <c r="J122" s="177" t="s">
        <v>270</v>
      </c>
      <c r="K122" s="177" t="s">
        <v>270</v>
      </c>
      <c r="L122" s="177" t="s">
        <v>270</v>
      </c>
      <c r="M122" s="177" t="s">
        <v>270</v>
      </c>
      <c r="N122" s="178"/>
    </row>
    <row r="123" spans="2:14" s="6" customFormat="1" ht="30.75" customHeight="1" x14ac:dyDescent="0.25">
      <c r="B123" s="95" t="s">
        <v>131</v>
      </c>
      <c r="C123" s="96" t="s">
        <v>270</v>
      </c>
      <c r="D123" s="96" t="s">
        <v>270</v>
      </c>
      <c r="E123" s="96" t="s">
        <v>270</v>
      </c>
      <c r="F123" s="96" t="s">
        <v>270</v>
      </c>
      <c r="G123" s="96" t="s">
        <v>270</v>
      </c>
      <c r="H123" s="96" t="s">
        <v>270</v>
      </c>
      <c r="I123" s="96" t="s">
        <v>270</v>
      </c>
      <c r="J123" s="96" t="s">
        <v>270</v>
      </c>
      <c r="K123" s="96" t="s">
        <v>270</v>
      </c>
      <c r="L123" s="96" t="s">
        <v>270</v>
      </c>
      <c r="M123" s="96" t="s">
        <v>270</v>
      </c>
      <c r="N123" s="97"/>
    </row>
    <row r="124" spans="2:14" s="5" customFormat="1" ht="79.349999999999994" customHeight="1" x14ac:dyDescent="0.3">
      <c r="B124" s="68" t="s">
        <v>132</v>
      </c>
      <c r="C124" s="177" t="s">
        <v>270</v>
      </c>
      <c r="D124" s="177" t="s">
        <v>270</v>
      </c>
      <c r="E124" s="177" t="s">
        <v>270</v>
      </c>
      <c r="F124" s="177" t="s">
        <v>270</v>
      </c>
      <c r="G124" s="177" t="s">
        <v>270</v>
      </c>
      <c r="H124" s="177" t="s">
        <v>257</v>
      </c>
      <c r="I124" s="177" t="s">
        <v>270</v>
      </c>
      <c r="J124" s="177" t="s">
        <v>257</v>
      </c>
      <c r="K124" s="177" t="s">
        <v>257</v>
      </c>
      <c r="L124" s="177" t="s">
        <v>270</v>
      </c>
      <c r="M124" s="177" t="s">
        <v>270</v>
      </c>
      <c r="N124" s="178" t="s">
        <v>292</v>
      </c>
    </row>
    <row r="125" spans="2:14" s="6" customFormat="1" ht="24" customHeight="1" x14ac:dyDescent="0.25">
      <c r="B125" s="282" t="s">
        <v>133</v>
      </c>
      <c r="C125" s="89"/>
      <c r="D125" s="89"/>
      <c r="E125" s="89"/>
      <c r="F125" s="89"/>
      <c r="G125" s="89"/>
      <c r="H125" s="89"/>
      <c r="I125" s="89"/>
      <c r="J125" s="89"/>
      <c r="K125" s="89"/>
      <c r="L125" s="89"/>
      <c r="M125" s="89"/>
      <c r="N125" s="88"/>
    </row>
    <row r="126" spans="2:14" s="6" customFormat="1" ht="155.1" customHeight="1" x14ac:dyDescent="0.25">
      <c r="B126" s="68" t="s">
        <v>134</v>
      </c>
      <c r="C126" s="177" t="s">
        <v>270</v>
      </c>
      <c r="D126" s="177" t="s">
        <v>270</v>
      </c>
      <c r="E126" s="177" t="s">
        <v>270</v>
      </c>
      <c r="F126" s="177" t="s">
        <v>270</v>
      </c>
      <c r="G126" s="177" t="s">
        <v>270</v>
      </c>
      <c r="H126" s="177" t="s">
        <v>257</v>
      </c>
      <c r="I126" s="177" t="s">
        <v>270</v>
      </c>
      <c r="J126" s="177" t="s">
        <v>288</v>
      </c>
      <c r="K126" s="177" t="s">
        <v>288</v>
      </c>
      <c r="L126" s="177" t="s">
        <v>270</v>
      </c>
      <c r="M126" s="177" t="s">
        <v>270</v>
      </c>
      <c r="N126" s="178" t="s">
        <v>293</v>
      </c>
    </row>
    <row r="127" spans="2:14" s="6" customFormat="1" ht="118.5" customHeight="1" x14ac:dyDescent="0.25">
      <c r="B127" s="68" t="s">
        <v>135</v>
      </c>
      <c r="C127" s="177" t="s">
        <v>270</v>
      </c>
      <c r="D127" s="177" t="s">
        <v>270</v>
      </c>
      <c r="E127" s="177" t="s">
        <v>270</v>
      </c>
      <c r="F127" s="177" t="s">
        <v>270</v>
      </c>
      <c r="G127" s="177" t="s">
        <v>270</v>
      </c>
      <c r="H127" s="177" t="s">
        <v>257</v>
      </c>
      <c r="I127" s="177" t="s">
        <v>270</v>
      </c>
      <c r="J127" s="177" t="s">
        <v>288</v>
      </c>
      <c r="K127" s="177" t="s">
        <v>288</v>
      </c>
      <c r="L127" s="177" t="s">
        <v>270</v>
      </c>
      <c r="M127" s="177" t="s">
        <v>270</v>
      </c>
      <c r="N127" s="178" t="s">
        <v>294</v>
      </c>
    </row>
    <row r="128" spans="2:14" s="6" customFormat="1" ht="30.75" customHeight="1" x14ac:dyDescent="0.25">
      <c r="B128" s="68" t="s">
        <v>136</v>
      </c>
      <c r="C128" s="177" t="s">
        <v>270</v>
      </c>
      <c r="D128" s="177" t="s">
        <v>270</v>
      </c>
      <c r="E128" s="177" t="s">
        <v>270</v>
      </c>
      <c r="F128" s="177" t="s">
        <v>270</v>
      </c>
      <c r="G128" s="177" t="s">
        <v>270</v>
      </c>
      <c r="H128" s="177" t="s">
        <v>270</v>
      </c>
      <c r="I128" s="177" t="s">
        <v>270</v>
      </c>
      <c r="J128" s="177" t="s">
        <v>270</v>
      </c>
      <c r="K128" s="177" t="s">
        <v>270</v>
      </c>
      <c r="L128" s="177" t="s">
        <v>270</v>
      </c>
      <c r="M128" s="177" t="s">
        <v>270</v>
      </c>
      <c r="N128" s="178"/>
    </row>
    <row r="129" spans="1:14" s="6" customFormat="1" ht="24" customHeight="1" x14ac:dyDescent="0.25">
      <c r="B129" s="282" t="s">
        <v>137</v>
      </c>
      <c r="C129" s="89"/>
      <c r="D129" s="89"/>
      <c r="E129" s="89"/>
      <c r="F129" s="89"/>
      <c r="G129" s="89"/>
      <c r="H129" s="89"/>
      <c r="I129" s="89"/>
      <c r="J129" s="89"/>
      <c r="K129" s="89"/>
      <c r="L129" s="89"/>
      <c r="M129" s="89"/>
      <c r="N129" s="88"/>
    </row>
    <row r="130" spans="1:14" s="6" customFormat="1" ht="30.75" customHeight="1" x14ac:dyDescent="0.25">
      <c r="B130" s="68" t="s">
        <v>138</v>
      </c>
      <c r="C130" s="177" t="s">
        <v>270</v>
      </c>
      <c r="D130" s="177" t="s">
        <v>270</v>
      </c>
      <c r="E130" s="177" t="s">
        <v>270</v>
      </c>
      <c r="F130" s="177" t="s">
        <v>270</v>
      </c>
      <c r="G130" s="177" t="s">
        <v>270</v>
      </c>
      <c r="H130" s="177" t="s">
        <v>270</v>
      </c>
      <c r="I130" s="177" t="s">
        <v>270</v>
      </c>
      <c r="J130" s="177" t="s">
        <v>270</v>
      </c>
      <c r="K130" s="177" t="s">
        <v>270</v>
      </c>
      <c r="L130" s="177" t="s">
        <v>270</v>
      </c>
      <c r="M130" s="177" t="s">
        <v>270</v>
      </c>
      <c r="N130" s="178"/>
    </row>
    <row r="131" spans="1:14" s="6" customFormat="1" ht="24" customHeight="1" x14ac:dyDescent="0.25">
      <c r="B131" s="282" t="s">
        <v>139</v>
      </c>
      <c r="C131" s="89"/>
      <c r="D131" s="89"/>
      <c r="E131" s="89"/>
      <c r="F131" s="89"/>
      <c r="G131" s="89"/>
      <c r="H131" s="89"/>
      <c r="I131" s="89"/>
      <c r="J131" s="89"/>
      <c r="K131" s="89"/>
      <c r="L131" s="89"/>
      <c r="M131" s="89"/>
      <c r="N131" s="88"/>
    </row>
    <row r="132" spans="1:14" s="6" customFormat="1" ht="30.75" customHeight="1" x14ac:dyDescent="0.25">
      <c r="B132" s="23" t="s">
        <v>140</v>
      </c>
      <c r="C132" s="177" t="s">
        <v>270</v>
      </c>
      <c r="D132" s="177" t="s">
        <v>270</v>
      </c>
      <c r="E132" s="177" t="s">
        <v>270</v>
      </c>
      <c r="F132" s="177" t="s">
        <v>270</v>
      </c>
      <c r="G132" s="177" t="s">
        <v>270</v>
      </c>
      <c r="H132" s="177" t="s">
        <v>270</v>
      </c>
      <c r="I132" s="177" t="s">
        <v>270</v>
      </c>
      <c r="J132" s="177" t="s">
        <v>270</v>
      </c>
      <c r="K132" s="177" t="s">
        <v>270</v>
      </c>
      <c r="L132" s="177" t="s">
        <v>270</v>
      </c>
      <c r="M132" s="177" t="s">
        <v>270</v>
      </c>
      <c r="N132" s="177"/>
    </row>
    <row r="133" spans="1:14" s="6" customFormat="1" ht="30.75" customHeight="1" x14ac:dyDescent="0.25">
      <c r="B133" s="23" t="s">
        <v>141</v>
      </c>
      <c r="C133" s="177" t="s">
        <v>270</v>
      </c>
      <c r="D133" s="177" t="s">
        <v>270</v>
      </c>
      <c r="E133" s="177" t="s">
        <v>270</v>
      </c>
      <c r="F133" s="177" t="s">
        <v>270</v>
      </c>
      <c r="G133" s="177" t="s">
        <v>270</v>
      </c>
      <c r="H133" s="177" t="s">
        <v>270</v>
      </c>
      <c r="I133" s="177" t="s">
        <v>270</v>
      </c>
      <c r="J133" s="177" t="s">
        <v>270</v>
      </c>
      <c r="K133" s="177" t="s">
        <v>270</v>
      </c>
      <c r="L133" s="177" t="s">
        <v>270</v>
      </c>
      <c r="M133" s="177" t="s">
        <v>270</v>
      </c>
      <c r="N133" s="177"/>
    </row>
    <row r="134" spans="1:14" s="6" customFormat="1" ht="30.75" customHeight="1" x14ac:dyDescent="0.25">
      <c r="B134" s="98" t="s">
        <v>142</v>
      </c>
      <c r="C134" s="177" t="s">
        <v>270</v>
      </c>
      <c r="D134" s="177" t="s">
        <v>270</v>
      </c>
      <c r="E134" s="177" t="s">
        <v>270</v>
      </c>
      <c r="F134" s="177" t="s">
        <v>270</v>
      </c>
      <c r="G134" s="177" t="s">
        <v>270</v>
      </c>
      <c r="H134" s="177" t="s">
        <v>270</v>
      </c>
      <c r="I134" s="177" t="s">
        <v>270</v>
      </c>
      <c r="J134" s="177" t="s">
        <v>270</v>
      </c>
      <c r="K134" s="177" t="s">
        <v>270</v>
      </c>
      <c r="L134" s="177" t="s">
        <v>270</v>
      </c>
      <c r="M134" s="177" t="s">
        <v>270</v>
      </c>
      <c r="N134" s="177"/>
    </row>
    <row r="135" spans="1:14" s="6" customFormat="1" ht="30.75" customHeight="1" x14ac:dyDescent="0.25">
      <c r="B135" s="98" t="s">
        <v>143</v>
      </c>
      <c r="C135" s="177" t="s">
        <v>270</v>
      </c>
      <c r="D135" s="177" t="s">
        <v>270</v>
      </c>
      <c r="E135" s="177" t="s">
        <v>270</v>
      </c>
      <c r="F135" s="177" t="s">
        <v>270</v>
      </c>
      <c r="G135" s="177" t="s">
        <v>270</v>
      </c>
      <c r="H135" s="177" t="s">
        <v>270</v>
      </c>
      <c r="I135" s="177" t="s">
        <v>270</v>
      </c>
      <c r="J135" s="177" t="s">
        <v>270</v>
      </c>
      <c r="K135" s="177" t="s">
        <v>270</v>
      </c>
      <c r="L135" s="177" t="s">
        <v>270</v>
      </c>
      <c r="M135" s="177" t="s">
        <v>270</v>
      </c>
      <c r="N135" s="177"/>
    </row>
    <row r="136" spans="1:14" ht="24" customHeight="1" x14ac:dyDescent="0.25">
      <c r="A136" s="3"/>
      <c r="B136" s="390" t="s">
        <v>295</v>
      </c>
      <c r="C136" s="391"/>
      <c r="D136" s="391"/>
      <c r="E136" s="391"/>
      <c r="F136" s="391"/>
      <c r="G136" s="391"/>
      <c r="H136" s="391"/>
      <c r="I136" s="391"/>
      <c r="J136" s="391"/>
      <c r="K136" s="391"/>
      <c r="L136" s="391"/>
      <c r="M136" s="391"/>
      <c r="N136" s="392"/>
    </row>
    <row r="137" spans="1:14" ht="22.5" customHeight="1" x14ac:dyDescent="0.25">
      <c r="B137" s="22" t="s">
        <v>144</v>
      </c>
      <c r="C137" s="358" t="s">
        <v>145</v>
      </c>
      <c r="D137" s="387"/>
      <c r="E137" s="387"/>
      <c r="F137" s="387"/>
      <c r="G137" s="387"/>
      <c r="H137" s="387"/>
      <c r="I137" s="387"/>
      <c r="J137" s="388"/>
      <c r="K137" s="358" t="s">
        <v>146</v>
      </c>
      <c r="L137" s="387"/>
      <c r="M137" s="387"/>
      <c r="N137" s="389"/>
    </row>
    <row r="138" spans="1:14" ht="24" customHeight="1" x14ac:dyDescent="0.25">
      <c r="A138" s="3"/>
      <c r="B138" s="282" t="s">
        <v>147</v>
      </c>
      <c r="C138" s="89"/>
      <c r="D138" s="89"/>
      <c r="E138" s="89"/>
      <c r="F138" s="89"/>
      <c r="G138" s="89"/>
      <c r="H138" s="89"/>
      <c r="I138" s="89"/>
      <c r="J138" s="89"/>
      <c r="K138" s="89"/>
      <c r="L138" s="89"/>
      <c r="M138" s="89"/>
      <c r="N138" s="88"/>
    </row>
    <row r="139" spans="1:14" x14ac:dyDescent="0.25">
      <c r="B139" s="68" t="s">
        <v>148</v>
      </c>
      <c r="C139" s="375" t="s">
        <v>270</v>
      </c>
      <c r="D139" s="376"/>
      <c r="E139" s="376"/>
      <c r="F139" s="376"/>
      <c r="G139" s="376"/>
      <c r="H139" s="376"/>
      <c r="I139" s="376"/>
      <c r="J139" s="377"/>
      <c r="K139" s="375" t="s">
        <v>270</v>
      </c>
      <c r="L139" s="376"/>
      <c r="M139" s="376"/>
      <c r="N139" s="378"/>
    </row>
    <row r="140" spans="1:14" ht="42.6" customHeight="1" x14ac:dyDescent="0.25">
      <c r="B140" s="68" t="s">
        <v>151</v>
      </c>
      <c r="C140" s="375" t="s">
        <v>296</v>
      </c>
      <c r="D140" s="376"/>
      <c r="E140" s="376"/>
      <c r="F140" s="376"/>
      <c r="G140" s="376"/>
      <c r="H140" s="376"/>
      <c r="I140" s="376"/>
      <c r="J140" s="377"/>
      <c r="K140" s="375" t="s">
        <v>297</v>
      </c>
      <c r="L140" s="376"/>
      <c r="M140" s="376"/>
      <c r="N140" s="378"/>
    </row>
    <row r="141" spans="1:14" ht="37.5" customHeight="1" x14ac:dyDescent="0.25">
      <c r="B141" s="68" t="s">
        <v>154</v>
      </c>
      <c r="C141" s="375" t="s">
        <v>298</v>
      </c>
      <c r="D141" s="376"/>
      <c r="E141" s="376"/>
      <c r="F141" s="376"/>
      <c r="G141" s="376"/>
      <c r="H141" s="376"/>
      <c r="I141" s="376"/>
      <c r="J141" s="377"/>
      <c r="K141" s="375" t="s">
        <v>299</v>
      </c>
      <c r="L141" s="376"/>
      <c r="M141" s="376"/>
      <c r="N141" s="378"/>
    </row>
    <row r="142" spans="1:14" ht="290.25" customHeight="1" x14ac:dyDescent="0.25">
      <c r="B142" s="68"/>
      <c r="C142" s="375" t="s">
        <v>300</v>
      </c>
      <c r="D142" s="376"/>
      <c r="E142" s="376"/>
      <c r="F142" s="376"/>
      <c r="G142" s="376"/>
      <c r="H142" s="376"/>
      <c r="I142" s="376"/>
      <c r="J142" s="377"/>
      <c r="K142" s="375" t="s">
        <v>301</v>
      </c>
      <c r="L142" s="376"/>
      <c r="M142" s="376"/>
      <c r="N142" s="378"/>
    </row>
    <row r="143" spans="1:14" ht="362.1" customHeight="1" x14ac:dyDescent="0.25">
      <c r="B143" s="68"/>
      <c r="C143" s="375" t="s">
        <v>302</v>
      </c>
      <c r="D143" s="376"/>
      <c r="E143" s="376"/>
      <c r="F143" s="376"/>
      <c r="G143" s="376"/>
      <c r="H143" s="376"/>
      <c r="I143" s="376"/>
      <c r="J143" s="377"/>
      <c r="K143" s="375" t="s">
        <v>303</v>
      </c>
      <c r="L143" s="376"/>
      <c r="M143" s="376"/>
      <c r="N143" s="378"/>
    </row>
    <row r="144" spans="1:14" ht="192.6" customHeight="1" x14ac:dyDescent="0.25">
      <c r="B144" s="68"/>
      <c r="C144" s="375" t="s">
        <v>304</v>
      </c>
      <c r="D144" s="376"/>
      <c r="E144" s="376"/>
      <c r="F144" s="376"/>
      <c r="G144" s="376"/>
      <c r="H144" s="376"/>
      <c r="I144" s="376"/>
      <c r="J144" s="377"/>
      <c r="K144" s="375" t="s">
        <v>305</v>
      </c>
      <c r="L144" s="376"/>
      <c r="M144" s="376"/>
      <c r="N144" s="378"/>
    </row>
    <row r="145" spans="1:14" ht="147" customHeight="1" x14ac:dyDescent="0.25">
      <c r="B145" s="68"/>
      <c r="C145" s="375" t="s">
        <v>306</v>
      </c>
      <c r="D145" s="376"/>
      <c r="E145" s="376"/>
      <c r="F145" s="376"/>
      <c r="G145" s="376"/>
      <c r="H145" s="376"/>
      <c r="I145" s="376"/>
      <c r="J145" s="377"/>
      <c r="K145" s="375" t="s">
        <v>307</v>
      </c>
      <c r="L145" s="376"/>
      <c r="M145" s="376"/>
      <c r="N145" s="378"/>
    </row>
    <row r="146" spans="1:14" ht="26.85" customHeight="1" x14ac:dyDescent="0.25">
      <c r="B146" s="68" t="s">
        <v>157</v>
      </c>
      <c r="C146" s="375" t="s">
        <v>270</v>
      </c>
      <c r="D146" s="376"/>
      <c r="E146" s="376"/>
      <c r="F146" s="376"/>
      <c r="G146" s="376"/>
      <c r="H146" s="376"/>
      <c r="I146" s="376"/>
      <c r="J146" s="377"/>
      <c r="K146" s="375" t="s">
        <v>308</v>
      </c>
      <c r="L146" s="376"/>
      <c r="M146" s="376"/>
      <c r="N146" s="378"/>
    </row>
    <row r="147" spans="1:14" ht="49.5" customHeight="1" x14ac:dyDescent="0.25">
      <c r="B147" s="68" t="s">
        <v>160</v>
      </c>
      <c r="C147" s="375" t="s">
        <v>309</v>
      </c>
      <c r="D147" s="376"/>
      <c r="E147" s="376"/>
      <c r="F147" s="376"/>
      <c r="G147" s="376"/>
      <c r="H147" s="376"/>
      <c r="I147" s="376"/>
      <c r="J147" s="377"/>
      <c r="K147" s="375" t="s">
        <v>310</v>
      </c>
      <c r="L147" s="376"/>
      <c r="M147" s="376"/>
      <c r="N147" s="378"/>
    </row>
    <row r="148" spans="1:14" ht="49.5" customHeight="1" x14ac:dyDescent="0.25">
      <c r="B148" s="68"/>
      <c r="C148" s="375" t="s">
        <v>311</v>
      </c>
      <c r="D148" s="376"/>
      <c r="E148" s="376"/>
      <c r="F148" s="376"/>
      <c r="G148" s="376"/>
      <c r="H148" s="376"/>
      <c r="I148" s="376"/>
      <c r="J148" s="377"/>
      <c r="K148" s="375" t="s">
        <v>312</v>
      </c>
      <c r="L148" s="376"/>
      <c r="M148" s="376"/>
      <c r="N148" s="378"/>
    </row>
    <row r="149" spans="1:14" ht="25.5" customHeight="1" x14ac:dyDescent="0.25">
      <c r="B149" s="68" t="s">
        <v>163</v>
      </c>
      <c r="C149" s="375" t="s">
        <v>270</v>
      </c>
      <c r="D149" s="376"/>
      <c r="E149" s="376"/>
      <c r="F149" s="376"/>
      <c r="G149" s="376"/>
      <c r="H149" s="376"/>
      <c r="I149" s="376"/>
      <c r="J149" s="377"/>
      <c r="K149" s="375" t="s">
        <v>308</v>
      </c>
      <c r="L149" s="376"/>
      <c r="M149" s="376"/>
      <c r="N149" s="378"/>
    </row>
    <row r="150" spans="1:14" ht="20.85" customHeight="1" x14ac:dyDescent="0.25">
      <c r="B150" s="68" t="s">
        <v>166</v>
      </c>
      <c r="C150" s="375" t="s">
        <v>308</v>
      </c>
      <c r="D150" s="376"/>
      <c r="E150" s="376"/>
      <c r="F150" s="376"/>
      <c r="G150" s="376"/>
      <c r="H150" s="376"/>
      <c r="I150" s="376"/>
      <c r="J150" s="377"/>
      <c r="K150" s="375" t="s">
        <v>308</v>
      </c>
      <c r="L150" s="376"/>
      <c r="M150" s="376"/>
      <c r="N150" s="378"/>
    </row>
    <row r="151" spans="1:14" ht="22.35" customHeight="1" x14ac:dyDescent="0.25">
      <c r="B151" s="68" t="s">
        <v>169</v>
      </c>
      <c r="C151" s="375" t="s">
        <v>308</v>
      </c>
      <c r="D151" s="376"/>
      <c r="E151" s="376"/>
      <c r="F151" s="376"/>
      <c r="G151" s="376"/>
      <c r="H151" s="376"/>
      <c r="I151" s="376"/>
      <c r="J151" s="377"/>
      <c r="K151" s="375" t="s">
        <v>308</v>
      </c>
      <c r="L151" s="376"/>
      <c r="M151" s="376"/>
      <c r="N151" s="378"/>
    </row>
    <row r="152" spans="1:14" ht="44.1" customHeight="1" x14ac:dyDescent="0.25">
      <c r="B152" s="68" t="s">
        <v>172</v>
      </c>
      <c r="C152" s="375" t="s">
        <v>313</v>
      </c>
      <c r="D152" s="376"/>
      <c r="E152" s="376"/>
      <c r="F152" s="376"/>
      <c r="G152" s="376"/>
      <c r="H152" s="376"/>
      <c r="I152" s="376"/>
      <c r="J152" s="377"/>
      <c r="K152" s="375" t="s">
        <v>314</v>
      </c>
      <c r="L152" s="376"/>
      <c r="M152" s="376"/>
      <c r="N152" s="378"/>
    </row>
    <row r="153" spans="1:14" ht="92.85" customHeight="1" x14ac:dyDescent="0.25">
      <c r="B153" s="68" t="s">
        <v>175</v>
      </c>
      <c r="C153" s="375" t="s">
        <v>315</v>
      </c>
      <c r="D153" s="376"/>
      <c r="E153" s="376"/>
      <c r="F153" s="376"/>
      <c r="G153" s="376"/>
      <c r="H153" s="376"/>
      <c r="I153" s="376"/>
      <c r="J153" s="377"/>
      <c r="K153" s="375" t="s">
        <v>316</v>
      </c>
      <c r="L153" s="376"/>
      <c r="M153" s="376"/>
      <c r="N153" s="378"/>
    </row>
    <row r="154" spans="1:14" ht="23.25" customHeight="1" x14ac:dyDescent="0.25">
      <c r="B154" s="68" t="s">
        <v>178</v>
      </c>
      <c r="C154" s="375" t="s">
        <v>308</v>
      </c>
      <c r="D154" s="376"/>
      <c r="E154" s="376"/>
      <c r="F154" s="376"/>
      <c r="G154" s="376"/>
      <c r="H154" s="376"/>
      <c r="I154" s="376"/>
      <c r="J154" s="377"/>
      <c r="K154" s="375" t="s">
        <v>308</v>
      </c>
      <c r="L154" s="376"/>
      <c r="M154" s="376"/>
      <c r="N154" s="378"/>
    </row>
    <row r="155" spans="1:14" ht="24.6" customHeight="1" x14ac:dyDescent="0.25">
      <c r="B155" s="68" t="s">
        <v>181</v>
      </c>
      <c r="C155" s="375" t="s">
        <v>308</v>
      </c>
      <c r="D155" s="376"/>
      <c r="E155" s="376"/>
      <c r="F155" s="376"/>
      <c r="G155" s="376"/>
      <c r="H155" s="376"/>
      <c r="I155" s="376"/>
      <c r="J155" s="377"/>
      <c r="K155" s="375" t="s">
        <v>308</v>
      </c>
      <c r="L155" s="376"/>
      <c r="M155" s="376"/>
      <c r="N155" s="378"/>
    </row>
    <row r="156" spans="1:14" ht="60.6" customHeight="1" x14ac:dyDescent="0.25">
      <c r="B156" s="68" t="s">
        <v>184</v>
      </c>
      <c r="C156" s="375" t="s">
        <v>317</v>
      </c>
      <c r="D156" s="376"/>
      <c r="E156" s="376"/>
      <c r="F156" s="376"/>
      <c r="G156" s="376"/>
      <c r="H156" s="376"/>
      <c r="I156" s="376"/>
      <c r="J156" s="377"/>
      <c r="K156" s="375" t="s">
        <v>318</v>
      </c>
      <c r="L156" s="376"/>
      <c r="M156" s="376"/>
      <c r="N156" s="378"/>
    </row>
    <row r="157" spans="1:14" ht="25.5" customHeight="1" x14ac:dyDescent="0.25">
      <c r="B157" s="68" t="s">
        <v>187</v>
      </c>
      <c r="C157" s="375" t="s">
        <v>308</v>
      </c>
      <c r="D157" s="376"/>
      <c r="E157" s="376"/>
      <c r="F157" s="376"/>
      <c r="G157" s="376"/>
      <c r="H157" s="376"/>
      <c r="I157" s="376"/>
      <c r="J157" s="377"/>
      <c r="K157" s="375" t="s">
        <v>308</v>
      </c>
      <c r="L157" s="376"/>
      <c r="M157" s="376"/>
      <c r="N157" s="378"/>
    </row>
    <row r="158" spans="1:14" ht="24" customHeight="1" x14ac:dyDescent="0.25">
      <c r="A158" s="3"/>
      <c r="B158" s="282" t="s">
        <v>190</v>
      </c>
      <c r="C158" s="379"/>
      <c r="D158" s="380"/>
      <c r="E158" s="380"/>
      <c r="F158" s="380"/>
      <c r="G158" s="380"/>
      <c r="H158" s="380"/>
      <c r="I158" s="380"/>
      <c r="J158" s="381"/>
      <c r="K158" s="379"/>
      <c r="L158" s="380"/>
      <c r="M158" s="380"/>
      <c r="N158" s="381"/>
    </row>
    <row r="159" spans="1:14" ht="27" customHeight="1" x14ac:dyDescent="0.25">
      <c r="B159" s="68" t="s">
        <v>191</v>
      </c>
      <c r="C159" s="375" t="s">
        <v>308</v>
      </c>
      <c r="D159" s="376"/>
      <c r="E159" s="376"/>
      <c r="F159" s="376"/>
      <c r="G159" s="376"/>
      <c r="H159" s="376"/>
      <c r="I159" s="376"/>
      <c r="J159" s="377"/>
      <c r="K159" s="375" t="s">
        <v>308</v>
      </c>
      <c r="L159" s="376"/>
      <c r="M159" s="376"/>
      <c r="N159" s="378"/>
    </row>
    <row r="160" spans="1:14" ht="25.35" customHeight="1" x14ac:dyDescent="0.25">
      <c r="B160" s="68" t="s">
        <v>194</v>
      </c>
      <c r="C160" s="375" t="s">
        <v>308</v>
      </c>
      <c r="D160" s="376"/>
      <c r="E160" s="376"/>
      <c r="F160" s="376"/>
      <c r="G160" s="376"/>
      <c r="H160" s="376"/>
      <c r="I160" s="376"/>
      <c r="J160" s="377"/>
      <c r="K160" s="375" t="s">
        <v>308</v>
      </c>
      <c r="L160" s="376"/>
      <c r="M160" s="376"/>
      <c r="N160" s="378"/>
    </row>
    <row r="161" spans="2:14" ht="25.35" customHeight="1" x14ac:dyDescent="0.25">
      <c r="B161" s="68" t="s">
        <v>197</v>
      </c>
      <c r="C161" s="375" t="s">
        <v>308</v>
      </c>
      <c r="D161" s="376"/>
      <c r="E161" s="376"/>
      <c r="F161" s="376"/>
      <c r="G161" s="376"/>
      <c r="H161" s="376"/>
      <c r="I161" s="376"/>
      <c r="J161" s="377"/>
      <c r="K161" s="375" t="s">
        <v>308</v>
      </c>
      <c r="L161" s="376"/>
      <c r="M161" s="376"/>
      <c r="N161" s="378"/>
    </row>
    <row r="162" spans="2:14" ht="162.75" customHeight="1" x14ac:dyDescent="0.25">
      <c r="B162" s="68" t="s">
        <v>200</v>
      </c>
      <c r="C162" s="375" t="s">
        <v>319</v>
      </c>
      <c r="D162" s="376"/>
      <c r="E162" s="376"/>
      <c r="F162" s="376"/>
      <c r="G162" s="376"/>
      <c r="H162" s="376"/>
      <c r="I162" s="376"/>
      <c r="J162" s="377"/>
      <c r="K162" s="375" t="s">
        <v>320</v>
      </c>
      <c r="L162" s="376"/>
      <c r="M162" s="376"/>
      <c r="N162" s="378"/>
    </row>
    <row r="163" spans="2:14" ht="219.6" customHeight="1" x14ac:dyDescent="0.25">
      <c r="B163" s="68" t="s">
        <v>203</v>
      </c>
      <c r="C163" s="375" t="s">
        <v>321</v>
      </c>
      <c r="D163" s="376"/>
      <c r="E163" s="376"/>
      <c r="F163" s="376"/>
      <c r="G163" s="376"/>
      <c r="H163" s="376"/>
      <c r="I163" s="376"/>
      <c r="J163" s="377"/>
      <c r="K163" s="375" t="s">
        <v>322</v>
      </c>
      <c r="L163" s="376"/>
      <c r="M163" s="376"/>
      <c r="N163" s="378"/>
    </row>
    <row r="164" spans="2:14" ht="24" customHeight="1" x14ac:dyDescent="0.25">
      <c r="B164" s="68" t="s">
        <v>206</v>
      </c>
      <c r="C164" s="375" t="s">
        <v>308</v>
      </c>
      <c r="D164" s="376"/>
      <c r="E164" s="376"/>
      <c r="F164" s="376"/>
      <c r="G164" s="376"/>
      <c r="H164" s="376"/>
      <c r="I164" s="376"/>
      <c r="J164" s="377"/>
      <c r="K164" s="375" t="s">
        <v>308</v>
      </c>
      <c r="L164" s="376"/>
      <c r="M164" s="376"/>
      <c r="N164" s="378"/>
    </row>
    <row r="165" spans="2:14" ht="237.75" customHeight="1" x14ac:dyDescent="0.25">
      <c r="B165" s="68" t="s">
        <v>209</v>
      </c>
      <c r="C165" s="375" t="s">
        <v>323</v>
      </c>
      <c r="D165" s="376"/>
      <c r="E165" s="376"/>
      <c r="F165" s="376"/>
      <c r="G165" s="376"/>
      <c r="H165" s="376"/>
      <c r="I165" s="376"/>
      <c r="J165" s="377"/>
      <c r="K165" s="375" t="s">
        <v>324</v>
      </c>
      <c r="L165" s="376"/>
      <c r="M165" s="376"/>
      <c r="N165" s="378"/>
    </row>
    <row r="166" spans="2:14" ht="23.1" customHeight="1" x14ac:dyDescent="0.25">
      <c r="B166" s="68" t="s">
        <v>212</v>
      </c>
      <c r="C166" s="375" t="s">
        <v>308</v>
      </c>
      <c r="D166" s="376"/>
      <c r="E166" s="376"/>
      <c r="F166" s="376"/>
      <c r="G166" s="376"/>
      <c r="H166" s="376"/>
      <c r="I166" s="376"/>
      <c r="J166" s="377"/>
      <c r="K166" s="375" t="s">
        <v>308</v>
      </c>
      <c r="L166" s="376"/>
      <c r="M166" s="376"/>
      <c r="N166" s="377"/>
    </row>
    <row r="167" spans="2:14" ht="44.1" customHeight="1" x14ac:dyDescent="0.25">
      <c r="B167" s="68" t="s">
        <v>215</v>
      </c>
      <c r="C167" s="375" t="s">
        <v>325</v>
      </c>
      <c r="D167" s="376"/>
      <c r="E167" s="376"/>
      <c r="F167" s="376"/>
      <c r="G167" s="376"/>
      <c r="H167" s="376"/>
      <c r="I167" s="376"/>
      <c r="J167" s="377"/>
      <c r="K167" s="375" t="s">
        <v>326</v>
      </c>
      <c r="L167" s="376"/>
      <c r="M167" s="376"/>
      <c r="N167" s="378"/>
    </row>
    <row r="168" spans="2:14" ht="24.6" customHeight="1" x14ac:dyDescent="0.25">
      <c r="B168" s="68" t="s">
        <v>218</v>
      </c>
      <c r="C168" s="375" t="s">
        <v>308</v>
      </c>
      <c r="D168" s="376"/>
      <c r="E168" s="376"/>
      <c r="F168" s="376"/>
      <c r="G168" s="376"/>
      <c r="H168" s="376"/>
      <c r="I168" s="376"/>
      <c r="J168" s="377"/>
      <c r="K168" s="375" t="s">
        <v>308</v>
      </c>
      <c r="L168" s="376"/>
      <c r="M168" s="376"/>
      <c r="N168" s="377"/>
    </row>
    <row r="169" spans="2:14" ht="25.35" customHeight="1" x14ac:dyDescent="0.25">
      <c r="B169" s="68" t="s">
        <v>221</v>
      </c>
      <c r="C169" s="375" t="s">
        <v>308</v>
      </c>
      <c r="D169" s="376"/>
      <c r="E169" s="376"/>
      <c r="F169" s="376"/>
      <c r="G169" s="376"/>
      <c r="H169" s="376"/>
      <c r="I169" s="376"/>
      <c r="J169" s="377"/>
      <c r="K169" s="375" t="s">
        <v>308</v>
      </c>
      <c r="L169" s="376"/>
      <c r="M169" s="376"/>
      <c r="N169" s="377"/>
    </row>
    <row r="170" spans="2:14" ht="318.60000000000002" customHeight="1" x14ac:dyDescent="0.25">
      <c r="B170" s="68" t="s">
        <v>224</v>
      </c>
      <c r="C170" s="375" t="s">
        <v>327</v>
      </c>
      <c r="D170" s="376"/>
      <c r="E170" s="376"/>
      <c r="F170" s="376"/>
      <c r="G170" s="376"/>
      <c r="H170" s="376"/>
      <c r="I170" s="376"/>
      <c r="J170" s="377"/>
      <c r="K170" s="375" t="s">
        <v>328</v>
      </c>
      <c r="L170" s="376"/>
      <c r="M170" s="376"/>
      <c r="N170" s="378"/>
    </row>
    <row r="171" spans="2:14" ht="146.1" customHeight="1" x14ac:dyDescent="0.25">
      <c r="B171" s="68"/>
      <c r="C171" s="375" t="s">
        <v>329</v>
      </c>
      <c r="D171" s="376"/>
      <c r="E171" s="376"/>
      <c r="F171" s="376"/>
      <c r="G171" s="376"/>
      <c r="H171" s="376"/>
      <c r="I171" s="376"/>
      <c r="J171" s="377"/>
      <c r="K171" s="375" t="s">
        <v>330</v>
      </c>
      <c r="L171" s="376"/>
      <c r="M171" s="376"/>
      <c r="N171" s="378"/>
    </row>
    <row r="172" spans="2:14" ht="188.85" customHeight="1" x14ac:dyDescent="0.25">
      <c r="B172" s="68"/>
      <c r="C172" s="375" t="s">
        <v>331</v>
      </c>
      <c r="D172" s="376"/>
      <c r="E172" s="376"/>
      <c r="F172" s="376"/>
      <c r="G172" s="376"/>
      <c r="H172" s="376"/>
      <c r="I172" s="376"/>
      <c r="J172" s="377"/>
      <c r="K172" s="375" t="s">
        <v>332</v>
      </c>
      <c r="L172" s="376"/>
      <c r="M172" s="376"/>
      <c r="N172" s="378"/>
    </row>
    <row r="173" spans="2:14" ht="176.85" customHeight="1" x14ac:dyDescent="0.25">
      <c r="B173" s="68"/>
      <c r="C173" s="375" t="s">
        <v>333</v>
      </c>
      <c r="D173" s="376"/>
      <c r="E173" s="376"/>
      <c r="F173" s="376"/>
      <c r="G173" s="376"/>
      <c r="H173" s="376"/>
      <c r="I173" s="376"/>
      <c r="J173" s="377"/>
      <c r="K173" s="375" t="s">
        <v>334</v>
      </c>
      <c r="L173" s="376"/>
      <c r="M173" s="376"/>
      <c r="N173" s="378"/>
    </row>
    <row r="174" spans="2:14" ht="138.6" customHeight="1" x14ac:dyDescent="0.25">
      <c r="B174" s="68"/>
      <c r="C174" s="375" t="s">
        <v>335</v>
      </c>
      <c r="D174" s="376"/>
      <c r="E174" s="376"/>
      <c r="F174" s="376"/>
      <c r="G174" s="376"/>
      <c r="H174" s="376"/>
      <c r="I174" s="376"/>
      <c r="J174" s="377"/>
      <c r="K174" s="375" t="s">
        <v>336</v>
      </c>
      <c r="L174" s="376"/>
      <c r="M174" s="376"/>
      <c r="N174" s="378"/>
    </row>
    <row r="175" spans="2:14" ht="24.6" customHeight="1" x14ac:dyDescent="0.25">
      <c r="B175" s="68" t="s">
        <v>227</v>
      </c>
      <c r="C175" s="375" t="s">
        <v>308</v>
      </c>
      <c r="D175" s="376"/>
      <c r="E175" s="376"/>
      <c r="F175" s="376"/>
      <c r="G175" s="376"/>
      <c r="H175" s="376"/>
      <c r="I175" s="376"/>
      <c r="J175" s="377"/>
      <c r="K175" s="375" t="s">
        <v>308</v>
      </c>
      <c r="L175" s="376"/>
      <c r="M175" s="376"/>
      <c r="N175" s="377"/>
    </row>
    <row r="176" spans="2:14" ht="219.6" customHeight="1" x14ac:dyDescent="0.25">
      <c r="B176" s="68" t="s">
        <v>230</v>
      </c>
      <c r="C176" s="375" t="s">
        <v>337</v>
      </c>
      <c r="D176" s="376"/>
      <c r="E176" s="376"/>
      <c r="F176" s="376"/>
      <c r="G176" s="376"/>
      <c r="H176" s="376"/>
      <c r="I176" s="376"/>
      <c r="J176" s="377"/>
      <c r="K176" s="375" t="s">
        <v>338</v>
      </c>
      <c r="L176" s="376"/>
      <c r="M176" s="376"/>
      <c r="N176" s="378"/>
    </row>
    <row r="177" spans="1:14" ht="25.35" customHeight="1" x14ac:dyDescent="0.25">
      <c r="B177" s="68" t="s">
        <v>233</v>
      </c>
      <c r="C177" s="375" t="s">
        <v>308</v>
      </c>
      <c r="D177" s="376"/>
      <c r="E177" s="376"/>
      <c r="F177" s="376"/>
      <c r="G177" s="376"/>
      <c r="H177" s="376"/>
      <c r="I177" s="376"/>
      <c r="J177" s="377"/>
      <c r="K177" s="375" t="s">
        <v>308</v>
      </c>
      <c r="L177" s="376"/>
      <c r="M177" s="376"/>
      <c r="N177" s="377"/>
    </row>
    <row r="178" spans="1:14" ht="211.35" customHeight="1" x14ac:dyDescent="0.25">
      <c r="B178" s="68" t="s">
        <v>236</v>
      </c>
      <c r="C178" s="375" t="s">
        <v>339</v>
      </c>
      <c r="D178" s="376"/>
      <c r="E178" s="376"/>
      <c r="F178" s="376"/>
      <c r="G178" s="376"/>
      <c r="H178" s="376"/>
      <c r="I178" s="376"/>
      <c r="J178" s="377"/>
      <c r="K178" s="375" t="s">
        <v>340</v>
      </c>
      <c r="L178" s="376"/>
      <c r="M178" s="376"/>
      <c r="N178" s="378"/>
    </row>
    <row r="179" spans="1:14" ht="84" customHeight="1" x14ac:dyDescent="0.25">
      <c r="B179" s="68" t="s">
        <v>239</v>
      </c>
      <c r="C179" s="375" t="s">
        <v>341</v>
      </c>
      <c r="D179" s="376"/>
      <c r="E179" s="376"/>
      <c r="F179" s="376"/>
      <c r="G179" s="376"/>
      <c r="H179" s="376"/>
      <c r="I179" s="376"/>
      <c r="J179" s="377"/>
      <c r="K179" s="375" t="s">
        <v>342</v>
      </c>
      <c r="L179" s="376"/>
      <c r="M179" s="376"/>
      <c r="N179" s="378"/>
    </row>
    <row r="180" spans="1:14" ht="24" customHeight="1" x14ac:dyDescent="0.25">
      <c r="A180" s="3"/>
      <c r="B180" s="282" t="s">
        <v>242</v>
      </c>
      <c r="C180" s="89"/>
      <c r="D180" s="89"/>
      <c r="E180" s="89"/>
      <c r="F180" s="89"/>
      <c r="G180" s="89"/>
      <c r="H180" s="89"/>
      <c r="I180" s="89"/>
      <c r="J180" s="89"/>
      <c r="K180" s="89"/>
      <c r="L180" s="89"/>
      <c r="M180" s="89"/>
      <c r="N180" s="88"/>
    </row>
    <row r="181" spans="1:14" ht="22.5" customHeight="1" x14ac:dyDescent="0.25">
      <c r="A181" s="3"/>
      <c r="B181" s="68" t="s">
        <v>243</v>
      </c>
      <c r="C181" s="375" t="s">
        <v>308</v>
      </c>
      <c r="D181" s="376"/>
      <c r="E181" s="376"/>
      <c r="F181" s="376"/>
      <c r="G181" s="376"/>
      <c r="H181" s="376"/>
      <c r="I181" s="376"/>
      <c r="J181" s="377"/>
      <c r="K181" s="375" t="s">
        <v>308</v>
      </c>
      <c r="L181" s="376"/>
      <c r="M181" s="376"/>
      <c r="N181" s="378"/>
    </row>
    <row r="182" spans="1:14" ht="191.1" customHeight="1" x14ac:dyDescent="0.25">
      <c r="B182" s="68" t="s">
        <v>246</v>
      </c>
      <c r="C182" s="375" t="s">
        <v>343</v>
      </c>
      <c r="D182" s="376"/>
      <c r="E182" s="376"/>
      <c r="F182" s="376"/>
      <c r="G182" s="376"/>
      <c r="H182" s="376"/>
      <c r="I182" s="376"/>
      <c r="J182" s="377"/>
      <c r="K182" s="375" t="s">
        <v>344</v>
      </c>
      <c r="L182" s="376"/>
      <c r="M182" s="376"/>
      <c r="N182" s="378"/>
    </row>
    <row r="183" spans="1:14" ht="212.85" customHeight="1" x14ac:dyDescent="0.25">
      <c r="B183" s="68"/>
      <c r="C183" s="375" t="s">
        <v>345</v>
      </c>
      <c r="D183" s="376"/>
      <c r="E183" s="376"/>
      <c r="F183" s="376"/>
      <c r="G183" s="376"/>
      <c r="H183" s="376"/>
      <c r="I183" s="376"/>
      <c r="J183" s="377"/>
      <c r="K183" s="375" t="s">
        <v>346</v>
      </c>
      <c r="L183" s="376"/>
      <c r="M183" s="376"/>
      <c r="N183" s="378"/>
    </row>
    <row r="184" spans="1:14" ht="68.099999999999994" customHeight="1" x14ac:dyDescent="0.25">
      <c r="B184" s="68"/>
      <c r="C184" s="375" t="s">
        <v>347</v>
      </c>
      <c r="D184" s="376"/>
      <c r="E184" s="376"/>
      <c r="F184" s="376"/>
      <c r="G184" s="376"/>
      <c r="H184" s="376"/>
      <c r="I184" s="376"/>
      <c r="J184" s="377"/>
      <c r="K184" s="375" t="s">
        <v>348</v>
      </c>
      <c r="L184" s="376"/>
      <c r="M184" s="376"/>
      <c r="N184" s="378"/>
    </row>
    <row r="185" spans="1:14" ht="285.60000000000002" customHeight="1" x14ac:dyDescent="0.25">
      <c r="B185" s="68" t="s">
        <v>249</v>
      </c>
      <c r="C185" s="375" t="s">
        <v>349</v>
      </c>
      <c r="D185" s="376"/>
      <c r="E185" s="376"/>
      <c r="F185" s="376"/>
      <c r="G185" s="376"/>
      <c r="H185" s="376"/>
      <c r="I185" s="376"/>
      <c r="J185" s="377"/>
      <c r="K185" s="375" t="s">
        <v>350</v>
      </c>
      <c r="L185" s="376"/>
      <c r="M185" s="376"/>
      <c r="N185" s="378"/>
    </row>
    <row r="186" spans="1:14" ht="163.35" customHeight="1" x14ac:dyDescent="0.25">
      <c r="B186" s="68"/>
      <c r="C186" s="375" t="s">
        <v>351</v>
      </c>
      <c r="D186" s="376"/>
      <c r="E186" s="376"/>
      <c r="F186" s="376"/>
      <c r="G186" s="376"/>
      <c r="H186" s="376"/>
      <c r="I186" s="376"/>
      <c r="J186" s="377"/>
      <c r="K186" s="375" t="s">
        <v>352</v>
      </c>
      <c r="L186" s="376"/>
      <c r="M186" s="376"/>
      <c r="N186" s="378"/>
    </row>
    <row r="187" spans="1:14" ht="38.25" customHeight="1" x14ac:dyDescent="0.25">
      <c r="B187" s="68"/>
      <c r="C187" s="375" t="s">
        <v>353</v>
      </c>
      <c r="D187" s="376"/>
      <c r="E187" s="376"/>
      <c r="F187" s="376"/>
      <c r="G187" s="376"/>
      <c r="H187" s="376"/>
      <c r="I187" s="376"/>
      <c r="J187" s="377"/>
      <c r="K187" s="375" t="s">
        <v>354</v>
      </c>
      <c r="L187" s="376"/>
      <c r="M187" s="376"/>
      <c r="N187" s="378"/>
    </row>
    <row r="188" spans="1:14" ht="356.1" customHeight="1" x14ac:dyDescent="0.25">
      <c r="B188" s="68"/>
      <c r="C188" s="375" t="s">
        <v>355</v>
      </c>
      <c r="D188" s="376"/>
      <c r="E188" s="376"/>
      <c r="F188" s="376"/>
      <c r="G188" s="376"/>
      <c r="H188" s="376"/>
      <c r="I188" s="376"/>
      <c r="J188" s="377"/>
      <c r="K188" s="375" t="s">
        <v>356</v>
      </c>
      <c r="L188" s="376"/>
      <c r="M188" s="376"/>
      <c r="N188" s="378"/>
    </row>
    <row r="189" spans="1:14" ht="216" customHeight="1" thickBot="1" x14ac:dyDescent="0.3">
      <c r="B189" s="90"/>
      <c r="C189" s="371" t="s">
        <v>357</v>
      </c>
      <c r="D189" s="372"/>
      <c r="E189" s="372"/>
      <c r="F189" s="372"/>
      <c r="G189" s="372"/>
      <c r="H189" s="372"/>
      <c r="I189" s="372"/>
      <c r="J189" s="373"/>
      <c r="K189" s="371" t="s">
        <v>358</v>
      </c>
      <c r="L189" s="372"/>
      <c r="M189" s="372"/>
      <c r="N189" s="374"/>
    </row>
  </sheetData>
  <mergeCells count="176">
    <mergeCell ref="D22:N22"/>
    <mergeCell ref="D23:N23"/>
    <mergeCell ref="D42:N42"/>
    <mergeCell ref="D43:N43"/>
    <mergeCell ref="C5:N5"/>
    <mergeCell ref="C7:N7"/>
    <mergeCell ref="D11:N11"/>
    <mergeCell ref="D18:N18"/>
    <mergeCell ref="D19:N19"/>
    <mergeCell ref="D20:N20"/>
    <mergeCell ref="D29:N29"/>
    <mergeCell ref="D25:N25"/>
    <mergeCell ref="D26:N26"/>
    <mergeCell ref="D27:N27"/>
    <mergeCell ref="D28:N28"/>
    <mergeCell ref="D24:N24"/>
    <mergeCell ref="D16:N16"/>
    <mergeCell ref="D17:N17"/>
    <mergeCell ref="B9:N9"/>
    <mergeCell ref="C1:N1"/>
    <mergeCell ref="D60:N60"/>
    <mergeCell ref="D59:N59"/>
    <mergeCell ref="D35:N35"/>
    <mergeCell ref="D36:N36"/>
    <mergeCell ref="D37:N37"/>
    <mergeCell ref="D38:N38"/>
    <mergeCell ref="D39:N39"/>
    <mergeCell ref="D40:N40"/>
    <mergeCell ref="D44:N44"/>
    <mergeCell ref="C6:N6"/>
    <mergeCell ref="D54:N54"/>
    <mergeCell ref="D55:N55"/>
    <mergeCell ref="D12:N12"/>
    <mergeCell ref="D31:N31"/>
    <mergeCell ref="D32:N32"/>
    <mergeCell ref="D13:N13"/>
    <mergeCell ref="D14:N14"/>
    <mergeCell ref="C8:N8"/>
    <mergeCell ref="D10:N10"/>
    <mergeCell ref="D47:N47"/>
    <mergeCell ref="D30:N30"/>
    <mergeCell ref="D15:N15"/>
    <mergeCell ref="D21:N21"/>
    <mergeCell ref="D46:N46"/>
    <mergeCell ref="D33:N33"/>
    <mergeCell ref="D34:N34"/>
    <mergeCell ref="D41:N41"/>
    <mergeCell ref="G63:G64"/>
    <mergeCell ref="D48:N48"/>
    <mergeCell ref="D49:N49"/>
    <mergeCell ref="N62:N64"/>
    <mergeCell ref="I63:I64"/>
    <mergeCell ref="J63:J64"/>
    <mergeCell ref="K63:K64"/>
    <mergeCell ref="L63:L64"/>
    <mergeCell ref="M63:M64"/>
    <mergeCell ref="C62:I62"/>
    <mergeCell ref="J62:K62"/>
    <mergeCell ref="D56:N56"/>
    <mergeCell ref="D57:N57"/>
    <mergeCell ref="D45:N45"/>
    <mergeCell ref="H63:H64"/>
    <mergeCell ref="D50:N50"/>
    <mergeCell ref="D51:N51"/>
    <mergeCell ref="D52:N52"/>
    <mergeCell ref="D53:N53"/>
    <mergeCell ref="L62:M62"/>
    <mergeCell ref="C140:J140"/>
    <mergeCell ref="K140:N140"/>
    <mergeCell ref="D58:N58"/>
    <mergeCell ref="C63:C64"/>
    <mergeCell ref="D63:D64"/>
    <mergeCell ref="E63:E64"/>
    <mergeCell ref="F63:F64"/>
    <mergeCell ref="C143:J143"/>
    <mergeCell ref="K143:N143"/>
    <mergeCell ref="C137:J137"/>
    <mergeCell ref="K137:N137"/>
    <mergeCell ref="C139:J139"/>
    <mergeCell ref="K139:N139"/>
    <mergeCell ref="C141:J141"/>
    <mergeCell ref="K141:N141"/>
    <mergeCell ref="C142:J142"/>
    <mergeCell ref="K142:N142"/>
    <mergeCell ref="B136:N136"/>
    <mergeCell ref="B61:N61"/>
    <mergeCell ref="C149:J149"/>
    <mergeCell ref="C150:J150"/>
    <mergeCell ref="C151:J151"/>
    <mergeCell ref="K149:N149"/>
    <mergeCell ref="K150:N150"/>
    <mergeCell ref="K151:N151"/>
    <mergeCell ref="C154:J154"/>
    <mergeCell ref="C155:J155"/>
    <mergeCell ref="K154:N154"/>
    <mergeCell ref="K155:N155"/>
    <mergeCell ref="C144:J144"/>
    <mergeCell ref="K144:N144"/>
    <mergeCell ref="C145:J145"/>
    <mergeCell ref="K145:N145"/>
    <mergeCell ref="C147:J147"/>
    <mergeCell ref="K147:N147"/>
    <mergeCell ref="K148:N148"/>
    <mergeCell ref="C148:J148"/>
    <mergeCell ref="C146:J146"/>
    <mergeCell ref="K146:N146"/>
    <mergeCell ref="C170:J170"/>
    <mergeCell ref="K170:N170"/>
    <mergeCell ref="C171:J171"/>
    <mergeCell ref="K171:N171"/>
    <mergeCell ref="C157:J157"/>
    <mergeCell ref="K157:N157"/>
    <mergeCell ref="C158:J158"/>
    <mergeCell ref="K158:N158"/>
    <mergeCell ref="C152:J152"/>
    <mergeCell ref="K152:N152"/>
    <mergeCell ref="C153:J153"/>
    <mergeCell ref="K153:N153"/>
    <mergeCell ref="C156:J156"/>
    <mergeCell ref="K156:N156"/>
    <mergeCell ref="C172:J172"/>
    <mergeCell ref="K172:N172"/>
    <mergeCell ref="C159:J159"/>
    <mergeCell ref="K159:N159"/>
    <mergeCell ref="C163:J163"/>
    <mergeCell ref="K163:N163"/>
    <mergeCell ref="C165:J165"/>
    <mergeCell ref="K165:N165"/>
    <mergeCell ref="C164:J164"/>
    <mergeCell ref="K164:N164"/>
    <mergeCell ref="C166:J166"/>
    <mergeCell ref="K166:N166"/>
    <mergeCell ref="C168:J168"/>
    <mergeCell ref="C169:J169"/>
    <mergeCell ref="K168:N168"/>
    <mergeCell ref="K169:N169"/>
    <mergeCell ref="C167:J167"/>
    <mergeCell ref="K167:N167"/>
    <mergeCell ref="C162:J162"/>
    <mergeCell ref="K162:N162"/>
    <mergeCell ref="C160:J160"/>
    <mergeCell ref="C161:J161"/>
    <mergeCell ref="K160:N160"/>
    <mergeCell ref="K161:N161"/>
    <mergeCell ref="C178:J178"/>
    <mergeCell ref="K178:N178"/>
    <mergeCell ref="C179:J179"/>
    <mergeCell ref="K179:N179"/>
    <mergeCell ref="C182:J182"/>
    <mergeCell ref="K182:N182"/>
    <mergeCell ref="C173:J173"/>
    <mergeCell ref="K173:N173"/>
    <mergeCell ref="C174:J174"/>
    <mergeCell ref="K174:N174"/>
    <mergeCell ref="C176:J176"/>
    <mergeCell ref="K176:N176"/>
    <mergeCell ref="C175:J175"/>
    <mergeCell ref="K175:N175"/>
    <mergeCell ref="C177:J177"/>
    <mergeCell ref="K177:N177"/>
    <mergeCell ref="C181:J181"/>
    <mergeCell ref="K181:N181"/>
    <mergeCell ref="C189:J189"/>
    <mergeCell ref="K189:N189"/>
    <mergeCell ref="C186:J186"/>
    <mergeCell ref="K186:N186"/>
    <mergeCell ref="C187:J187"/>
    <mergeCell ref="K187:N187"/>
    <mergeCell ref="C188:J188"/>
    <mergeCell ref="K188:N188"/>
    <mergeCell ref="C183:J183"/>
    <mergeCell ref="K183:N183"/>
    <mergeCell ref="C184:J184"/>
    <mergeCell ref="K184:N184"/>
    <mergeCell ref="C185:J185"/>
    <mergeCell ref="K185:N185"/>
  </mergeCells>
  <conditionalFormatting sqref="B159:B161">
    <cfRule type="cellIs" dxfId="556" priority="77" operator="equal">
      <formula>"N/A"</formula>
    </cfRule>
  </conditionalFormatting>
  <conditionalFormatting sqref="B164">
    <cfRule type="cellIs" dxfId="555" priority="61" operator="equal">
      <formula>"N/A"</formula>
    </cfRule>
  </conditionalFormatting>
  <conditionalFormatting sqref="B166">
    <cfRule type="cellIs" dxfId="554" priority="53" operator="equal">
      <formula>"N/A"</formula>
    </cfRule>
    <cfRule type="cellIs" dxfId="553" priority="55" operator="equal">
      <formula>"EXCL/O"</formula>
    </cfRule>
    <cfRule type="cellIs" dxfId="552" priority="56" operator="equal">
      <formula>"INCL"</formula>
    </cfRule>
    <cfRule type="cellIs" dxfId="551" priority="54" operator="equal">
      <formula>"PRTL/R"</formula>
    </cfRule>
  </conditionalFormatting>
  <conditionalFormatting sqref="B168:B169">
    <cfRule type="cellIs" dxfId="550" priority="52" operator="equal">
      <formula>"INCL"</formula>
    </cfRule>
    <cfRule type="cellIs" dxfId="549" priority="51" operator="equal">
      <formula>"EXCL/O"</formula>
    </cfRule>
    <cfRule type="cellIs" dxfId="548" priority="50" operator="equal">
      <formula>"PRTL/R"</formula>
    </cfRule>
    <cfRule type="cellIs" dxfId="547" priority="49" operator="equal">
      <formula>"N/A"</formula>
    </cfRule>
  </conditionalFormatting>
  <conditionalFormatting sqref="B175">
    <cfRule type="cellIs" dxfId="546" priority="48" operator="equal">
      <formula>"INCL"</formula>
    </cfRule>
    <cfRule type="cellIs" dxfId="545" priority="47" operator="equal">
      <formula>"EXCL/O"</formula>
    </cfRule>
    <cfRule type="cellIs" dxfId="544" priority="46" operator="equal">
      <formula>"PRTL/R"</formula>
    </cfRule>
    <cfRule type="cellIs" dxfId="543" priority="45" operator="equal">
      <formula>"N/A"</formula>
    </cfRule>
  </conditionalFormatting>
  <conditionalFormatting sqref="B177">
    <cfRule type="cellIs" dxfId="542" priority="41" operator="equal">
      <formula>"N/A"</formula>
    </cfRule>
    <cfRule type="cellIs" dxfId="541" priority="42" operator="equal">
      <formula>"PRTL/R"</formula>
    </cfRule>
    <cfRule type="cellIs" dxfId="540" priority="43" operator="equal">
      <formula>"EXCL/O"</formula>
    </cfRule>
    <cfRule type="cellIs" dxfId="539" priority="44" operator="equal">
      <formula>"INCL"</formula>
    </cfRule>
  </conditionalFormatting>
  <conditionalFormatting sqref="B159:C161">
    <cfRule type="cellIs" dxfId="538" priority="68" operator="equal">
      <formula>"INCL"</formula>
    </cfRule>
    <cfRule type="cellIs" dxfId="537" priority="67" operator="equal">
      <formula>"EXCL/O"</formula>
    </cfRule>
    <cfRule type="cellIs" dxfId="536" priority="66" operator="equal">
      <formula>"PRTL/R"</formula>
    </cfRule>
  </conditionalFormatting>
  <conditionalFormatting sqref="B164:C164">
    <cfRule type="cellIs" dxfId="535" priority="60" operator="equal">
      <formula>"INCL"</formula>
    </cfRule>
    <cfRule type="cellIs" dxfId="534" priority="59" operator="equal">
      <formula>"EXCL/O"</formula>
    </cfRule>
    <cfRule type="cellIs" dxfId="533" priority="58" operator="equal">
      <formula>"PRTL/R"</formula>
    </cfRule>
  </conditionalFormatting>
  <conditionalFormatting sqref="C11:C60 C66:M135">
    <cfRule type="cellIs" dxfId="532" priority="10" operator="equal">
      <formula>"PRTL/R"</formula>
    </cfRule>
    <cfRule type="cellIs" dxfId="531" priority="142" operator="equal">
      <formula>"PRTL/NA"</formula>
    </cfRule>
    <cfRule type="cellIs" dxfId="530" priority="3" operator="equal">
      <formula>"N/A"</formula>
    </cfRule>
    <cfRule type="cellIs" dxfId="529" priority="4" operator="equal">
      <formula>"INCL"</formula>
    </cfRule>
    <cfRule type="cellIs" dxfId="528" priority="143" operator="equal">
      <formula>"EXCL/R"</formula>
    </cfRule>
    <cfRule type="cellIs" dxfId="527" priority="144" operator="equal">
      <formula>"EXCL/O"</formula>
    </cfRule>
    <cfRule type="cellIs" dxfId="526" priority="141" operator="equal">
      <formula>"PRTL/O"</formula>
    </cfRule>
  </conditionalFormatting>
  <conditionalFormatting sqref="C150:C151">
    <cfRule type="cellIs" dxfId="525" priority="131" operator="equal">
      <formula>"EXCL/O"</formula>
    </cfRule>
    <cfRule type="cellIs" dxfId="524" priority="129" operator="equal">
      <formula>"N/A"</formula>
    </cfRule>
    <cfRule type="cellIs" dxfId="523" priority="130" operator="equal">
      <formula>"PRTL/R"</formula>
    </cfRule>
    <cfRule type="cellIs" dxfId="522" priority="132" operator="equal">
      <formula>"INCL"</formula>
    </cfRule>
  </conditionalFormatting>
  <conditionalFormatting sqref="C154:C155">
    <cfRule type="cellIs" dxfId="521" priority="94" operator="equal">
      <formula>"PRTL/R"</formula>
    </cfRule>
    <cfRule type="cellIs" dxfId="520" priority="93" operator="equal">
      <formula>"N/A"</formula>
    </cfRule>
    <cfRule type="cellIs" dxfId="519" priority="96" operator="equal">
      <formula>"INCL"</formula>
    </cfRule>
    <cfRule type="cellIs" dxfId="518" priority="95" operator="equal">
      <formula>"EXCL/O"</formula>
    </cfRule>
  </conditionalFormatting>
  <conditionalFormatting sqref="C157">
    <cfRule type="cellIs" dxfId="517" priority="84" operator="equal">
      <formula>"INCL"</formula>
    </cfRule>
    <cfRule type="cellIs" dxfId="516" priority="83" operator="equal">
      <formula>"EXCL/O"</formula>
    </cfRule>
    <cfRule type="cellIs" dxfId="515" priority="82" operator="equal">
      <formula>"PRTL/R"</formula>
    </cfRule>
    <cfRule type="cellIs" dxfId="514" priority="81" operator="equal">
      <formula>"N/A"</formula>
    </cfRule>
  </conditionalFormatting>
  <conditionalFormatting sqref="C159:C161">
    <cfRule type="cellIs" dxfId="513" priority="65" operator="equal">
      <formula>"N/A"</formula>
    </cfRule>
  </conditionalFormatting>
  <conditionalFormatting sqref="C164">
    <cfRule type="cellIs" dxfId="512" priority="57" operator="equal">
      <formula>"N/A"</formula>
    </cfRule>
  </conditionalFormatting>
  <conditionalFormatting sqref="K146:N146">
    <cfRule type="cellIs" dxfId="511" priority="33" operator="equal">
      <formula>"N/A"</formula>
    </cfRule>
    <cfRule type="cellIs" dxfId="510" priority="36" operator="equal">
      <formula>"INCL"</formula>
    </cfRule>
    <cfRule type="cellIs" dxfId="509" priority="35" operator="equal">
      <formula>"EXCL/O"</formula>
    </cfRule>
    <cfRule type="cellIs" dxfId="508" priority="34" operator="equal">
      <formula>"PRTL/R"</formula>
    </cfRule>
  </conditionalFormatting>
  <conditionalFormatting sqref="K149:N151">
    <cfRule type="cellIs" dxfId="507" priority="32" operator="equal">
      <formula>"INCL"</formula>
    </cfRule>
    <cfRule type="cellIs" dxfId="506" priority="31" operator="equal">
      <formula>"EXCL/O"</formula>
    </cfRule>
    <cfRule type="cellIs" dxfId="505" priority="30" operator="equal">
      <formula>"PRTL/R"</formula>
    </cfRule>
    <cfRule type="cellIs" dxfId="504" priority="29" operator="equal">
      <formula>"N/A"</formula>
    </cfRule>
  </conditionalFormatting>
  <conditionalFormatting sqref="N68:N71">
    <cfRule type="cellIs" dxfId="503" priority="26" operator="equal">
      <formula>"EXCL/R"</formula>
    </cfRule>
    <cfRule type="cellIs" dxfId="502" priority="25" operator="equal">
      <formula>"PRTL/R"</formula>
    </cfRule>
    <cfRule type="cellIs" dxfId="501" priority="24" operator="equal">
      <formula>"N/A"</formula>
    </cfRule>
    <cfRule type="cellIs" dxfId="500" priority="28" operator="equal">
      <formula>"INCL"</formula>
    </cfRule>
    <cfRule type="cellIs" dxfId="499" priority="27" operator="equal">
      <formula>"EXCL/O"</formula>
    </cfRule>
  </conditionalFormatting>
  <conditionalFormatting sqref="N89">
    <cfRule type="cellIs" dxfId="498" priority="5" operator="equal">
      <formula>"N/A"</formula>
    </cfRule>
    <cfRule type="cellIs" dxfId="497" priority="6" operator="equal">
      <formula>"PRTL/R"</formula>
    </cfRule>
    <cfRule type="cellIs" dxfId="496" priority="7" operator="equal">
      <formula>"PRTL/O"</formula>
    </cfRule>
    <cfRule type="cellIs" dxfId="495" priority="8" operator="equal">
      <formula>"EXCL/O"</formula>
    </cfRule>
    <cfRule type="cellIs" dxfId="494" priority="9" operator="equal">
      <formula>"INCL"</formula>
    </cfRule>
  </conditionalFormatting>
  <conditionalFormatting sqref="N97">
    <cfRule type="cellIs" dxfId="493" priority="18" operator="equal">
      <formula>"EXCL/R"</formula>
    </cfRule>
    <cfRule type="cellIs" dxfId="492" priority="1" operator="equal">
      <formula>"N/A"</formula>
    </cfRule>
    <cfRule type="cellIs" dxfId="491" priority="17" operator="equal">
      <formula>"PRTL/NA"</formula>
    </cfRule>
    <cfRule type="cellIs" dxfId="490" priority="16" operator="equal">
      <formula>"PRTL/O"</formula>
    </cfRule>
    <cfRule type="cellIs" dxfId="489" priority="15" operator="equal">
      <formula>"PRTL/R"</formula>
    </cfRule>
    <cfRule type="cellIs" dxfId="488" priority="19" operator="equal">
      <formula>"EXCL/O"</formula>
    </cfRule>
    <cfRule type="cellIs" dxfId="487" priority="2" operator="equal">
      <formula>"INCL"</formula>
    </cfRule>
  </conditionalFormatting>
  <conditionalFormatting sqref="N109:N111">
    <cfRule type="cellIs" dxfId="486" priority="14" operator="equal">
      <formula>"INCL"</formula>
    </cfRule>
    <cfRule type="cellIs" dxfId="485" priority="13" operator="equal">
      <formula>"EXCL/O"</formula>
    </cfRule>
    <cfRule type="cellIs" dxfId="484" priority="12" operator="equal">
      <formula>"PRTL/R"</formula>
    </cfRule>
    <cfRule type="cellIs" dxfId="483" priority="11" operator="equal">
      <formula>"N/A"</formula>
    </cfRule>
  </conditionalFormatting>
  <pageMargins left="0.7" right="0.7" top="0.75" bottom="0.75" header="0.3" footer="0.3"/>
  <pageSetup orientation="portrait"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944C1B2C-D1C3-4C2E-A941-714A5CB4F904}">
          <x14:formula1>
            <xm:f>PickList!$A$2:$A$5</xm:f>
          </x14:formula1>
          <xm:sqref>C6:N6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C4F9B-6088-4053-BC3A-5400AA76E10A}">
  <sheetPr>
    <tabColor theme="6"/>
  </sheetPr>
  <dimension ref="A1:N189"/>
  <sheetViews>
    <sheetView showGridLines="0" showRowColHeaders="0" zoomScale="80" zoomScaleNormal="80" workbookViewId="0">
      <selection activeCell="B2" sqref="B2"/>
    </sheetView>
  </sheetViews>
  <sheetFormatPr defaultColWidth="8.5546875" defaultRowHeight="13.8" x14ac:dyDescent="0.25"/>
  <cols>
    <col min="1" max="1" width="1.77734375" style="69" customWidth="1"/>
    <col min="2" max="2" width="63.5546875" style="3" customWidth="1"/>
    <col min="3" max="3" width="13.44140625" style="3" customWidth="1"/>
    <col min="4" max="13" width="11.44140625" style="3" customWidth="1"/>
    <col min="14" max="14" width="35.5546875" style="3" customWidth="1"/>
    <col min="15" max="16384" width="8.5546875" style="3"/>
  </cols>
  <sheetData>
    <row r="1" spans="2:14" ht="110.25" customHeight="1" x14ac:dyDescent="0.3">
      <c r="B1" s="84"/>
      <c r="C1" s="418"/>
      <c r="D1" s="419"/>
      <c r="E1" s="419"/>
      <c r="F1" s="419"/>
      <c r="G1" s="419"/>
      <c r="H1" s="419"/>
      <c r="I1" s="419"/>
      <c r="J1" s="419"/>
      <c r="K1" s="419"/>
      <c r="L1" s="419"/>
      <c r="M1" s="419"/>
      <c r="N1" s="419"/>
    </row>
    <row r="2" spans="2:14" ht="20.25" customHeight="1" x14ac:dyDescent="0.3">
      <c r="B2" s="265" t="s">
        <v>359</v>
      </c>
      <c r="C2" s="319"/>
      <c r="D2" s="183"/>
      <c r="E2" s="183"/>
      <c r="F2" s="183"/>
      <c r="G2" s="183"/>
      <c r="H2" s="183"/>
      <c r="I2" s="183"/>
      <c r="J2" s="183"/>
      <c r="K2" s="183"/>
      <c r="L2" s="183"/>
      <c r="M2" s="183"/>
      <c r="N2" s="183"/>
    </row>
    <row r="3" spans="2:14" ht="20.25" customHeight="1" x14ac:dyDescent="0.3">
      <c r="B3" s="188" t="str">
        <f>'Cover Page'!B4</f>
        <v>November 2025</v>
      </c>
      <c r="C3" s="319"/>
      <c r="D3" s="183"/>
      <c r="E3" s="183"/>
      <c r="F3" s="183"/>
      <c r="G3" s="183"/>
      <c r="H3" s="183"/>
      <c r="I3" s="183"/>
      <c r="J3" s="183"/>
      <c r="K3" s="183"/>
      <c r="L3" s="183"/>
      <c r="M3" s="183"/>
      <c r="N3" s="183"/>
    </row>
    <row r="4" spans="2:14" ht="9.9" customHeight="1" x14ac:dyDescent="0.3">
      <c r="B4" s="184"/>
      <c r="C4" s="319"/>
      <c r="D4" s="418"/>
      <c r="E4" s="419"/>
      <c r="F4" s="419"/>
      <c r="G4" s="419"/>
      <c r="H4" s="419"/>
      <c r="I4" s="419"/>
      <c r="J4" s="419"/>
      <c r="K4" s="419"/>
      <c r="L4" s="419"/>
      <c r="M4" s="419"/>
      <c r="N4" s="419"/>
    </row>
    <row r="5" spans="2:14" ht="15.6" x14ac:dyDescent="0.25">
      <c r="B5" s="285" t="s">
        <v>52</v>
      </c>
      <c r="C5" s="402" t="s">
        <v>360</v>
      </c>
      <c r="D5" s="402"/>
      <c r="E5" s="402"/>
      <c r="F5" s="402"/>
      <c r="G5" s="402"/>
      <c r="H5" s="402"/>
      <c r="I5" s="402"/>
      <c r="J5" s="402"/>
      <c r="K5" s="402"/>
      <c r="L5" s="402"/>
      <c r="M5" s="402"/>
      <c r="N5" s="402"/>
    </row>
    <row r="6" spans="2:14" ht="15.6" x14ac:dyDescent="0.25">
      <c r="B6" s="285" t="s">
        <v>2393</v>
      </c>
      <c r="C6" s="402" t="s">
        <v>254</v>
      </c>
      <c r="D6" s="402"/>
      <c r="E6" s="402"/>
      <c r="F6" s="402"/>
      <c r="G6" s="402"/>
      <c r="H6" s="402"/>
      <c r="I6" s="402"/>
      <c r="J6" s="402"/>
      <c r="K6" s="402"/>
      <c r="L6" s="402"/>
      <c r="M6" s="402"/>
      <c r="N6" s="402"/>
    </row>
    <row r="7" spans="2:14" ht="15.6" x14ac:dyDescent="0.25">
      <c r="B7" s="285" t="s">
        <v>53</v>
      </c>
      <c r="C7" s="402" t="s">
        <v>361</v>
      </c>
      <c r="D7" s="402"/>
      <c r="E7" s="402"/>
      <c r="F7" s="402"/>
      <c r="G7" s="402"/>
      <c r="H7" s="402"/>
      <c r="I7" s="402"/>
      <c r="J7" s="402"/>
      <c r="K7" s="402"/>
      <c r="L7" s="402"/>
      <c r="M7" s="402"/>
      <c r="N7" s="402"/>
    </row>
    <row r="8" spans="2:14" ht="22.5" customHeight="1" thickBot="1" x14ac:dyDescent="0.3">
      <c r="B8" s="285" t="s">
        <v>54</v>
      </c>
      <c r="C8" s="402" t="s">
        <v>362</v>
      </c>
      <c r="D8" s="402"/>
      <c r="E8" s="402"/>
      <c r="F8" s="402"/>
      <c r="G8" s="402"/>
      <c r="H8" s="402"/>
      <c r="I8" s="402"/>
      <c r="J8" s="402"/>
      <c r="K8" s="402"/>
      <c r="L8" s="402"/>
      <c r="M8" s="402"/>
      <c r="N8" s="402"/>
    </row>
    <row r="9" spans="2:14" s="3" customFormat="1" ht="24" customHeight="1" x14ac:dyDescent="0.25">
      <c r="B9" s="406" t="s">
        <v>55</v>
      </c>
      <c r="C9" s="407"/>
      <c r="D9" s="407"/>
      <c r="E9" s="407"/>
      <c r="F9" s="407"/>
      <c r="G9" s="407"/>
      <c r="H9" s="407"/>
      <c r="I9" s="407"/>
      <c r="J9" s="407"/>
      <c r="K9" s="407"/>
      <c r="L9" s="407"/>
      <c r="M9" s="407"/>
      <c r="N9" s="408"/>
    </row>
    <row r="10" spans="2:14" ht="24" customHeight="1" x14ac:dyDescent="0.25">
      <c r="B10" s="279" t="s">
        <v>20</v>
      </c>
      <c r="C10" s="280" t="s">
        <v>26</v>
      </c>
      <c r="D10" s="364" t="s">
        <v>28</v>
      </c>
      <c r="E10" s="364"/>
      <c r="F10" s="364"/>
      <c r="G10" s="364"/>
      <c r="H10" s="364"/>
      <c r="I10" s="364"/>
      <c r="J10" s="364"/>
      <c r="K10" s="364"/>
      <c r="L10" s="364"/>
      <c r="M10" s="364"/>
      <c r="N10" s="365"/>
    </row>
    <row r="11" spans="2:14" ht="30.75" customHeight="1" x14ac:dyDescent="0.25">
      <c r="B11" s="68" t="str">
        <f>CONCATENATE('Function-Activity List'!B6,": ",'Function-Activity List'!D6)</f>
        <v>Budget Execution: Budget Setup and Maintenance</v>
      </c>
      <c r="C11" s="177" t="s">
        <v>257</v>
      </c>
      <c r="D11" s="420"/>
      <c r="E11" s="420"/>
      <c r="F11" s="420"/>
      <c r="G11" s="420"/>
      <c r="H11" s="420"/>
      <c r="I11" s="420"/>
      <c r="J11" s="420"/>
      <c r="K11" s="420"/>
      <c r="L11" s="420"/>
      <c r="M11" s="420"/>
      <c r="N11" s="421"/>
    </row>
    <row r="12" spans="2:14" ht="30.75" customHeight="1" x14ac:dyDescent="0.25">
      <c r="B12" s="68" t="str">
        <f>CONCATENATE('Function-Activity List'!B7,": ",'Function-Activity List'!D7)</f>
        <v>Budget Execution: Fund Allocation and Control</v>
      </c>
      <c r="C12" s="177" t="s">
        <v>257</v>
      </c>
      <c r="D12" s="420" t="s">
        <v>258</v>
      </c>
      <c r="E12" s="420"/>
      <c r="F12" s="420"/>
      <c r="G12" s="420"/>
      <c r="H12" s="420"/>
      <c r="I12" s="420"/>
      <c r="J12" s="420"/>
      <c r="K12" s="420"/>
      <c r="L12" s="420"/>
      <c r="M12" s="420"/>
      <c r="N12" s="421"/>
    </row>
    <row r="13" spans="2:14" ht="30.75" customHeight="1" x14ac:dyDescent="0.25">
      <c r="B13" s="68" t="str">
        <f>CONCATENATE('Function-Activity List'!B8,": ",'Function-Activity List'!D8)</f>
        <v>Budget Execution: Budgetary Reporting</v>
      </c>
      <c r="C13" s="177" t="s">
        <v>257</v>
      </c>
      <c r="D13" s="420" t="s">
        <v>363</v>
      </c>
      <c r="E13" s="420"/>
      <c r="F13" s="420"/>
      <c r="G13" s="420"/>
      <c r="H13" s="420"/>
      <c r="I13" s="420"/>
      <c r="J13" s="420"/>
      <c r="K13" s="420"/>
      <c r="L13" s="420"/>
      <c r="M13" s="420"/>
      <c r="N13" s="421"/>
    </row>
    <row r="14" spans="2:14" ht="30.75" customHeight="1" x14ac:dyDescent="0.25">
      <c r="B14" s="68" t="str">
        <f>CONCATENATE('Function-Activity List'!B9,": ",'Function-Activity List'!D9)</f>
        <v>Financial Asset Information Management: Financial Asset Information Processing - Property, Plant, and Equipment</v>
      </c>
      <c r="C14" s="177" t="s">
        <v>257</v>
      </c>
      <c r="D14" s="420" t="s">
        <v>260</v>
      </c>
      <c r="E14" s="420"/>
      <c r="F14" s="420"/>
      <c r="G14" s="420"/>
      <c r="H14" s="420"/>
      <c r="I14" s="420"/>
      <c r="J14" s="420"/>
      <c r="K14" s="420"/>
      <c r="L14" s="420"/>
      <c r="M14" s="420"/>
      <c r="N14" s="421"/>
    </row>
    <row r="15" spans="2:14" ht="30.75" customHeight="1" x14ac:dyDescent="0.25">
      <c r="B15" s="68" t="str">
        <f>CONCATENATE('Function-Activity List'!B10,": ",'Function-Activity List'!D10)</f>
        <v>Financial Asset Information Management: Financial Asset Information Processing - Loans</v>
      </c>
      <c r="C15" s="177" t="s">
        <v>257</v>
      </c>
      <c r="D15" s="420" t="s">
        <v>260</v>
      </c>
      <c r="E15" s="420"/>
      <c r="F15" s="420"/>
      <c r="G15" s="420"/>
      <c r="H15" s="420"/>
      <c r="I15" s="420"/>
      <c r="J15" s="420"/>
      <c r="K15" s="420"/>
      <c r="L15" s="420"/>
      <c r="M15" s="420"/>
      <c r="N15" s="421"/>
    </row>
    <row r="16" spans="2:14" ht="30.75" customHeight="1" x14ac:dyDescent="0.25">
      <c r="B16" s="68" t="str">
        <f>CONCATENATE('Function-Activity List'!B11,": ",'Function-Activity List'!D11)</f>
        <v>Financial Asset Information Management: Financial Asset Information Processing - Heritage Assets and Stewardship Land</v>
      </c>
      <c r="C16" s="177" t="s">
        <v>257</v>
      </c>
      <c r="D16" s="420" t="s">
        <v>260</v>
      </c>
      <c r="E16" s="420"/>
      <c r="F16" s="420"/>
      <c r="G16" s="420"/>
      <c r="H16" s="420"/>
      <c r="I16" s="420"/>
      <c r="J16" s="420"/>
      <c r="K16" s="420"/>
      <c r="L16" s="420"/>
      <c r="M16" s="420"/>
      <c r="N16" s="421"/>
    </row>
    <row r="17" spans="2:14" ht="30.75" customHeight="1" x14ac:dyDescent="0.25">
      <c r="B17" s="68" t="str">
        <f>CONCATENATE('Function-Activity List'!B12,": ",'Function-Activity List'!D12)</f>
        <v>Financial Asset Information Management
: Financial Asset Information Processing - Federal Oil and Gas Resources</v>
      </c>
      <c r="C17" s="177" t="s">
        <v>257</v>
      </c>
      <c r="D17" s="420" t="s">
        <v>260</v>
      </c>
      <c r="E17" s="420"/>
      <c r="F17" s="420"/>
      <c r="G17" s="420"/>
      <c r="H17" s="420"/>
      <c r="I17" s="420"/>
      <c r="J17" s="420"/>
      <c r="K17" s="420"/>
      <c r="L17" s="420"/>
      <c r="M17" s="420"/>
      <c r="N17" s="421"/>
    </row>
    <row r="18" spans="2:14" ht="30.75" customHeight="1" x14ac:dyDescent="0.25">
      <c r="B18" s="68" t="str">
        <f>CONCATENATE('Function-Activity List'!B13,": ",'Function-Activity List'!D13)</f>
        <v>Financial Asset Information Management: Financial Asset Information Processing - Other Federal Assets</v>
      </c>
      <c r="C18" s="177" t="s">
        <v>257</v>
      </c>
      <c r="D18" s="420" t="s">
        <v>260</v>
      </c>
      <c r="E18" s="420"/>
      <c r="F18" s="420"/>
      <c r="G18" s="420"/>
      <c r="H18" s="420"/>
      <c r="I18" s="420"/>
      <c r="J18" s="420"/>
      <c r="K18" s="420"/>
      <c r="L18" s="420"/>
      <c r="M18" s="420"/>
      <c r="N18" s="421"/>
    </row>
    <row r="19" spans="2:14" ht="30.75" customHeight="1" x14ac:dyDescent="0.25">
      <c r="B19" s="68" t="str">
        <f>CONCATENATE('Function-Activity List'!B14,": ",'Function-Activity List'!D14)</f>
        <v>Financial Asset Information Management: Financial Asset Information Reporting</v>
      </c>
      <c r="C19" s="177" t="s">
        <v>257</v>
      </c>
      <c r="D19" s="420" t="s">
        <v>363</v>
      </c>
      <c r="E19" s="420"/>
      <c r="F19" s="420"/>
      <c r="G19" s="420"/>
      <c r="H19" s="420"/>
      <c r="I19" s="420"/>
      <c r="J19" s="420"/>
      <c r="K19" s="420"/>
      <c r="L19" s="420"/>
      <c r="M19" s="420"/>
      <c r="N19" s="421"/>
    </row>
    <row r="20" spans="2:14" ht="30.75" customHeight="1" x14ac:dyDescent="0.25">
      <c r="B20" s="68" t="str">
        <f>CONCATENATE('Function-Activity List'!B15,": ",'Function-Activity List'!D15)</f>
        <v>Payable Management: Payee Setup and Maintenance</v>
      </c>
      <c r="C20" s="177" t="s">
        <v>257</v>
      </c>
      <c r="D20" s="420" t="s">
        <v>2401</v>
      </c>
      <c r="E20" s="420"/>
      <c r="F20" s="420"/>
      <c r="G20" s="420"/>
      <c r="H20" s="420"/>
      <c r="I20" s="420"/>
      <c r="J20" s="420"/>
      <c r="K20" s="420"/>
      <c r="L20" s="420"/>
      <c r="M20" s="420"/>
      <c r="N20" s="421"/>
    </row>
    <row r="21" spans="2:14" ht="30.75" customHeight="1" x14ac:dyDescent="0.25">
      <c r="B21" s="68" t="str">
        <f>CONCATENATE('Function-Activity List'!B16,": ",'Function-Activity List'!D16)</f>
        <v>Payable Management: Obligation Management</v>
      </c>
      <c r="C21" s="177" t="s">
        <v>257</v>
      </c>
      <c r="D21" s="420" t="s">
        <v>364</v>
      </c>
      <c r="E21" s="420"/>
      <c r="F21" s="420"/>
      <c r="G21" s="420"/>
      <c r="H21" s="420"/>
      <c r="I21" s="420"/>
      <c r="J21" s="420"/>
      <c r="K21" s="420"/>
      <c r="L21" s="420"/>
      <c r="M21" s="420"/>
      <c r="N21" s="421"/>
    </row>
    <row r="22" spans="2:14" ht="30.75" customHeight="1" x14ac:dyDescent="0.25">
      <c r="B22" s="68" t="str">
        <f>CONCATENATE('Function-Activity List'!B17,": ",'Function-Activity List'!D17)</f>
        <v>Payable Management: Payment Processing – Intragovernmental Payments</v>
      </c>
      <c r="C22" s="177" t="s">
        <v>257</v>
      </c>
      <c r="D22" s="420" t="s">
        <v>2410</v>
      </c>
      <c r="E22" s="420"/>
      <c r="F22" s="420"/>
      <c r="G22" s="420"/>
      <c r="H22" s="420"/>
      <c r="I22" s="420"/>
      <c r="J22" s="420"/>
      <c r="K22" s="420"/>
      <c r="L22" s="420"/>
      <c r="M22" s="420"/>
      <c r="N22" s="421"/>
    </row>
    <row r="23" spans="2:14" ht="30.75" customHeight="1" x14ac:dyDescent="0.25">
      <c r="B23" s="68" t="str">
        <f>CONCATENATE('Function-Activity List'!B18,": ",'Function-Activity List'!D18)</f>
        <v>Payable Management: Payment Processing – Payroll Payments</v>
      </c>
      <c r="C23" s="177" t="s">
        <v>257</v>
      </c>
      <c r="D23" s="420" t="s">
        <v>365</v>
      </c>
      <c r="E23" s="420"/>
      <c r="F23" s="420"/>
      <c r="G23" s="420"/>
      <c r="H23" s="420"/>
      <c r="I23" s="420"/>
      <c r="J23" s="420"/>
      <c r="K23" s="420"/>
      <c r="L23" s="420"/>
      <c r="M23" s="420"/>
      <c r="N23" s="421"/>
    </row>
    <row r="24" spans="2:14" ht="30.75" customHeight="1" x14ac:dyDescent="0.25">
      <c r="B24" s="68" t="str">
        <f>CONCATENATE('Function-Activity List'!B19,": ",'Function-Activity List'!D19)</f>
        <v>Payable Management: Payment Processing – Travel Temporary Duty (TDY) and Local Payments</v>
      </c>
      <c r="C24" s="177" t="s">
        <v>257</v>
      </c>
      <c r="D24" s="420" t="s">
        <v>366</v>
      </c>
      <c r="E24" s="420"/>
      <c r="F24" s="420"/>
      <c r="G24" s="420"/>
      <c r="H24" s="420"/>
      <c r="I24" s="420"/>
      <c r="J24" s="420"/>
      <c r="K24" s="420"/>
      <c r="L24" s="420"/>
      <c r="M24" s="420"/>
      <c r="N24" s="421"/>
    </row>
    <row r="25" spans="2:14" ht="30.75" customHeight="1" x14ac:dyDescent="0.25">
      <c r="B25" s="68" t="str">
        <f>CONCATENATE('Function-Activity List'!B20,": ",'Function-Activity List'!D20)</f>
        <v>Payable Management: Payment Processing – Travel PCS Payments</v>
      </c>
      <c r="C25" s="177" t="s">
        <v>257</v>
      </c>
      <c r="D25" s="420"/>
      <c r="E25" s="420"/>
      <c r="F25" s="420"/>
      <c r="G25" s="420"/>
      <c r="H25" s="420"/>
      <c r="I25" s="420"/>
      <c r="J25" s="420"/>
      <c r="K25" s="420"/>
      <c r="L25" s="420"/>
      <c r="M25" s="420"/>
      <c r="N25" s="421"/>
    </row>
    <row r="26" spans="2:14" ht="30.75" customHeight="1" x14ac:dyDescent="0.25">
      <c r="B26" s="68" t="str">
        <f>CONCATENATE('Function-Activity List'!B21,": ",'Function-Activity List'!D21)</f>
        <v>Payable Management: Payment Processing – Commercial Payments</v>
      </c>
      <c r="C26" s="177" t="s">
        <v>257</v>
      </c>
      <c r="D26" s="420" t="s">
        <v>367</v>
      </c>
      <c r="E26" s="420"/>
      <c r="F26" s="420"/>
      <c r="G26" s="420"/>
      <c r="H26" s="420"/>
      <c r="I26" s="420"/>
      <c r="J26" s="420"/>
      <c r="K26" s="420"/>
      <c r="L26" s="420"/>
      <c r="M26" s="420"/>
      <c r="N26" s="421"/>
    </row>
    <row r="27" spans="2:14" ht="30.75" customHeight="1" x14ac:dyDescent="0.25">
      <c r="B27" s="68" t="str">
        <f>CONCATENATE('Function-Activity List'!B22,": ",'Function-Activity List'!D22)</f>
        <v>Payable Management: Payment Processing – Grant Payments</v>
      </c>
      <c r="C27" s="177" t="s">
        <v>257</v>
      </c>
      <c r="D27" s="420" t="s">
        <v>368</v>
      </c>
      <c r="E27" s="420"/>
      <c r="F27" s="420"/>
      <c r="G27" s="420"/>
      <c r="H27" s="420"/>
      <c r="I27" s="420"/>
      <c r="J27" s="420"/>
      <c r="K27" s="420"/>
      <c r="L27" s="420"/>
      <c r="M27" s="420"/>
      <c r="N27" s="421"/>
    </row>
    <row r="28" spans="2:14" ht="30.75" customHeight="1" x14ac:dyDescent="0.25">
      <c r="B28" s="68" t="str">
        <f>CONCATENATE('Function-Activity List'!B23,": ",'Function-Activity List'!D23)</f>
        <v>Payable Management: Payment Processing – Loan Payments</v>
      </c>
      <c r="C28" s="177" t="s">
        <v>257</v>
      </c>
      <c r="D28" s="420"/>
      <c r="E28" s="420"/>
      <c r="F28" s="420"/>
      <c r="G28" s="420"/>
      <c r="H28" s="420"/>
      <c r="I28" s="420"/>
      <c r="J28" s="420"/>
      <c r="K28" s="420"/>
      <c r="L28" s="420"/>
      <c r="M28" s="420"/>
      <c r="N28" s="421"/>
    </row>
    <row r="29" spans="2:14" ht="30.75" customHeight="1" x14ac:dyDescent="0.25">
      <c r="B29" s="68" t="str">
        <f>CONCATENATE('Function-Activity List'!B24,": ",'Function-Activity List'!D24)</f>
        <v>Payable Management: Payment Processing – Other Payments</v>
      </c>
      <c r="C29" s="177" t="s">
        <v>257</v>
      </c>
      <c r="D29" s="420"/>
      <c r="E29" s="420"/>
      <c r="F29" s="420"/>
      <c r="G29" s="420"/>
      <c r="H29" s="420"/>
      <c r="I29" s="420"/>
      <c r="J29" s="420"/>
      <c r="K29" s="420"/>
      <c r="L29" s="420"/>
      <c r="M29" s="420"/>
      <c r="N29" s="421"/>
    </row>
    <row r="30" spans="2:14" ht="30.75" customHeight="1" x14ac:dyDescent="0.25">
      <c r="B30" s="68" t="str">
        <f>CONCATENATE('Function-Activity List'!B25,": ",'Function-Activity List'!D25)</f>
        <v>Payable Management: Payment Disbursement</v>
      </c>
      <c r="C30" s="177" t="s">
        <v>257</v>
      </c>
      <c r="D30" s="420"/>
      <c r="E30" s="420"/>
      <c r="F30" s="420"/>
      <c r="G30" s="420"/>
      <c r="H30" s="420"/>
      <c r="I30" s="420"/>
      <c r="J30" s="420"/>
      <c r="K30" s="420"/>
      <c r="L30" s="420"/>
      <c r="M30" s="420"/>
      <c r="N30" s="421"/>
    </row>
    <row r="31" spans="2:14" ht="30.75" customHeight="1" x14ac:dyDescent="0.25">
      <c r="B31" s="68" t="str">
        <f>CONCATENATE('Function-Activity List'!B26,": ",'Function-Activity List'!D26)</f>
        <v>Payable Management: Payment Confirmation and Issue Resolution</v>
      </c>
      <c r="C31" s="177" t="s">
        <v>257</v>
      </c>
      <c r="D31" s="420"/>
      <c r="E31" s="420"/>
      <c r="F31" s="420"/>
      <c r="G31" s="420"/>
      <c r="H31" s="420"/>
      <c r="I31" s="420"/>
      <c r="J31" s="420"/>
      <c r="K31" s="420"/>
      <c r="L31" s="420"/>
      <c r="M31" s="420"/>
      <c r="N31" s="421"/>
    </row>
    <row r="32" spans="2:14" ht="30.75" customHeight="1" x14ac:dyDescent="0.25">
      <c r="B32" s="68" t="str">
        <f>CONCATENATE('Function-Activity List'!B27,": ",'Function-Activity List'!D27)</f>
        <v>Payable Management: Payment Reporting</v>
      </c>
      <c r="C32" s="177" t="s">
        <v>257</v>
      </c>
      <c r="D32" s="420" t="s">
        <v>369</v>
      </c>
      <c r="E32" s="420"/>
      <c r="F32" s="420"/>
      <c r="G32" s="420"/>
      <c r="H32" s="420"/>
      <c r="I32" s="420"/>
      <c r="J32" s="420"/>
      <c r="K32" s="420"/>
      <c r="L32" s="420"/>
      <c r="M32" s="420"/>
      <c r="N32" s="421"/>
    </row>
    <row r="33" spans="2:14" ht="30.75" customHeight="1" x14ac:dyDescent="0.25">
      <c r="B33" s="68" t="str">
        <f>CONCATENATE('Function-Activity List'!B28,": ",'Function-Activity List'!D28)</f>
        <v>Revenue Management: Revenue Processing</v>
      </c>
      <c r="C33" s="177" t="s">
        <v>257</v>
      </c>
      <c r="D33" s="420"/>
      <c r="E33" s="420"/>
      <c r="F33" s="420"/>
      <c r="G33" s="420"/>
      <c r="H33" s="420"/>
      <c r="I33" s="420"/>
      <c r="J33" s="420"/>
      <c r="K33" s="420"/>
      <c r="L33" s="420"/>
      <c r="M33" s="420"/>
      <c r="N33" s="421"/>
    </row>
    <row r="34" spans="2:14" ht="30.75" customHeight="1" x14ac:dyDescent="0.25">
      <c r="B34" s="68" t="str">
        <f>CONCATENATE('Function-Activity List'!B29,": ",'Function-Activity List'!D29)</f>
        <v>Revenue Management: Revenue Reporting</v>
      </c>
      <c r="C34" s="177" t="s">
        <v>257</v>
      </c>
      <c r="D34" s="420" t="s">
        <v>370</v>
      </c>
      <c r="E34" s="420"/>
      <c r="F34" s="420"/>
      <c r="G34" s="420"/>
      <c r="H34" s="420"/>
      <c r="I34" s="420"/>
      <c r="J34" s="420"/>
      <c r="K34" s="420"/>
      <c r="L34" s="420"/>
      <c r="M34" s="420"/>
      <c r="N34" s="421"/>
    </row>
    <row r="35" spans="2:14" ht="30.75" customHeight="1" x14ac:dyDescent="0.25">
      <c r="B35" s="68" t="str">
        <f>CONCATENATE('Function-Activity List'!B31,": ",'Function-Activity List'!D31)</f>
        <v>Receivable and Collection Management: Payer Setup and Maintenance</v>
      </c>
      <c r="C35" s="177" t="s">
        <v>257</v>
      </c>
      <c r="D35" s="420"/>
      <c r="E35" s="420"/>
      <c r="F35" s="420"/>
      <c r="G35" s="420"/>
      <c r="H35" s="420"/>
      <c r="I35" s="420"/>
      <c r="J35" s="420"/>
      <c r="K35" s="420"/>
      <c r="L35" s="420"/>
      <c r="M35" s="420"/>
      <c r="N35" s="421"/>
    </row>
    <row r="36" spans="2:14" ht="30.75" customHeight="1" x14ac:dyDescent="0.25">
      <c r="B36" s="68" t="str">
        <f>CONCATENATE('Function-Activity List'!B32,": ",'Function-Activity List'!D32)</f>
        <v>Receivable and Collection Management: Public Receivable Setup and Billing Invoicing</v>
      </c>
      <c r="C36" s="177" t="s">
        <v>257</v>
      </c>
      <c r="D36" s="420"/>
      <c r="E36" s="420"/>
      <c r="F36" s="420"/>
      <c r="G36" s="420"/>
      <c r="H36" s="420"/>
      <c r="I36" s="420"/>
      <c r="J36" s="420"/>
      <c r="K36" s="420"/>
      <c r="L36" s="420"/>
      <c r="M36" s="420"/>
      <c r="N36" s="421"/>
    </row>
    <row r="37" spans="2:14" ht="30.75" customHeight="1" x14ac:dyDescent="0.25">
      <c r="B37" s="68" t="str">
        <f>CONCATENATE('Function-Activity List'!B33,": ",'Function-Activity List'!D33)</f>
        <v>Receivable and Collection Management: Public Receipt Processing</v>
      </c>
      <c r="C37" s="177" t="s">
        <v>257</v>
      </c>
      <c r="D37" s="420"/>
      <c r="E37" s="420"/>
      <c r="F37" s="420"/>
      <c r="G37" s="420"/>
      <c r="H37" s="420"/>
      <c r="I37" s="420"/>
      <c r="J37" s="420"/>
      <c r="K37" s="420"/>
      <c r="L37" s="420"/>
      <c r="M37" s="420"/>
      <c r="N37" s="421"/>
    </row>
    <row r="38" spans="2:14" ht="30.75" customHeight="1" x14ac:dyDescent="0.25">
      <c r="B38" s="68" t="str">
        <f>CONCATENATE('Function-Activity List'!B34,": ",'Function-Activity List'!D34)</f>
        <v>Receivable and Collection Management: Public Receivable Credit Memo and Adjustment Processing</v>
      </c>
      <c r="C38" s="177" t="s">
        <v>257</v>
      </c>
      <c r="D38" s="420"/>
      <c r="E38" s="420"/>
      <c r="F38" s="420"/>
      <c r="G38" s="420"/>
      <c r="H38" s="420"/>
      <c r="I38" s="420"/>
      <c r="J38" s="420"/>
      <c r="K38" s="420"/>
      <c r="L38" s="420"/>
      <c r="M38" s="420"/>
      <c r="N38" s="421"/>
    </row>
    <row r="39" spans="2:14" ht="30.75" customHeight="1" x14ac:dyDescent="0.25">
      <c r="B39" s="68" t="str">
        <f>CONCATENATE('Function-Activity List'!B35,": ",'Function-Activity List'!D35)</f>
        <v>Receivable and Collection Management: Public Receivable Monitoring and Maintenance</v>
      </c>
      <c r="C39" s="177" t="s">
        <v>257</v>
      </c>
      <c r="D39" s="420"/>
      <c r="E39" s="420"/>
      <c r="F39" s="420"/>
      <c r="G39" s="420"/>
      <c r="H39" s="420"/>
      <c r="I39" s="420"/>
      <c r="J39" s="420"/>
      <c r="K39" s="420"/>
      <c r="L39" s="420"/>
      <c r="M39" s="420"/>
      <c r="N39" s="421"/>
    </row>
    <row r="40" spans="2:14" ht="30.75" customHeight="1" x14ac:dyDescent="0.25">
      <c r="B40" s="68" t="str">
        <f>CONCATENATE('Function-Activity List'!B36,": ",'Function-Activity List'!D36)</f>
        <v>Receivable and Collection Management: Public Receivable and Collection Reporting</v>
      </c>
      <c r="C40" s="177" t="s">
        <v>257</v>
      </c>
      <c r="D40" s="420" t="s">
        <v>369</v>
      </c>
      <c r="E40" s="420"/>
      <c r="F40" s="420"/>
      <c r="G40" s="420"/>
      <c r="H40" s="420"/>
      <c r="I40" s="420"/>
      <c r="J40" s="420"/>
      <c r="K40" s="420"/>
      <c r="L40" s="420"/>
      <c r="M40" s="420"/>
      <c r="N40" s="421"/>
    </row>
    <row r="41" spans="2:14" ht="30.75" customHeight="1" x14ac:dyDescent="0.25">
      <c r="B41" s="68" t="str">
        <f>CONCATENATE('Function-Activity List'!B37,": ",'Function-Activity List'!D37)</f>
        <v>Receivable and Collection Management: Intragovernmental Receivable Set-Up and Maintenance</v>
      </c>
      <c r="C41" s="177" t="s">
        <v>257</v>
      </c>
      <c r="D41" s="425" t="s">
        <v>371</v>
      </c>
      <c r="E41" s="425"/>
      <c r="F41" s="425"/>
      <c r="G41" s="425"/>
      <c r="H41" s="425"/>
      <c r="I41" s="425"/>
      <c r="J41" s="425"/>
      <c r="K41" s="425"/>
      <c r="L41" s="425"/>
      <c r="M41" s="425"/>
      <c r="N41" s="426"/>
    </row>
    <row r="42" spans="2:14" ht="30.75" customHeight="1" x14ac:dyDescent="0.25">
      <c r="B42" s="68" t="str">
        <f>CONCATENATE('Function-Activity List'!B38,": ",'Function-Activity List'!D38)</f>
        <v>Receivable and Collection Management: Intragovernmental Receivable Settlement</v>
      </c>
      <c r="C42" s="177" t="s">
        <v>257</v>
      </c>
      <c r="D42" s="425" t="s">
        <v>2411</v>
      </c>
      <c r="E42" s="425"/>
      <c r="F42" s="425"/>
      <c r="G42" s="425"/>
      <c r="H42" s="425"/>
      <c r="I42" s="425"/>
      <c r="J42" s="425"/>
      <c r="K42" s="425"/>
      <c r="L42" s="425"/>
      <c r="M42" s="425"/>
      <c r="N42" s="426"/>
    </row>
    <row r="43" spans="2:14" ht="30.75" customHeight="1" x14ac:dyDescent="0.25">
      <c r="B43" s="68" t="str">
        <f>CONCATENATE('Function-Activity List'!B39,": ",'Function-Activity List'!D39)</f>
        <v>Receivable and Collection Management: Intragovernmental Receivable Monitoring and Reporting</v>
      </c>
      <c r="C43" s="177" t="s">
        <v>257</v>
      </c>
      <c r="D43" s="425" t="s">
        <v>369</v>
      </c>
      <c r="E43" s="425"/>
      <c r="F43" s="425"/>
      <c r="G43" s="425"/>
      <c r="H43" s="425"/>
      <c r="I43" s="425"/>
      <c r="J43" s="425"/>
      <c r="K43" s="425"/>
      <c r="L43" s="425"/>
      <c r="M43" s="425"/>
      <c r="N43" s="426"/>
    </row>
    <row r="44" spans="2:14" ht="30.75" customHeight="1" x14ac:dyDescent="0.25">
      <c r="B44" s="68" t="str">
        <f>CONCATENATE('Function-Activity List'!B40,": ",'Function-Activity List'!D40)</f>
        <v>Delinquent Debt Management: Delinquent Debt Collection</v>
      </c>
      <c r="C44" s="177" t="s">
        <v>257</v>
      </c>
      <c r="D44" s="420"/>
      <c r="E44" s="420"/>
      <c r="F44" s="420"/>
      <c r="G44" s="420"/>
      <c r="H44" s="420"/>
      <c r="I44" s="420"/>
      <c r="J44" s="420"/>
      <c r="K44" s="420"/>
      <c r="L44" s="420"/>
      <c r="M44" s="420"/>
      <c r="N44" s="421"/>
    </row>
    <row r="45" spans="2:14" ht="30.75" customHeight="1" x14ac:dyDescent="0.25">
      <c r="B45" s="68" t="str">
        <f>CONCATENATE('Function-Activity List'!B41,": ",'Function-Activity List'!D41)</f>
        <v>Delinquent Debt Management: Delinquent Debt Write-off and Closeout</v>
      </c>
      <c r="C45" s="177" t="s">
        <v>257</v>
      </c>
      <c r="D45" s="420"/>
      <c r="E45" s="420"/>
      <c r="F45" s="420"/>
      <c r="G45" s="420"/>
      <c r="H45" s="420"/>
      <c r="I45" s="420"/>
      <c r="J45" s="420"/>
      <c r="K45" s="420"/>
      <c r="L45" s="420"/>
      <c r="M45" s="420"/>
      <c r="N45" s="421"/>
    </row>
    <row r="46" spans="2:14" ht="30.75" customHeight="1" x14ac:dyDescent="0.25">
      <c r="B46" s="68" t="str">
        <f>CONCATENATE('Function-Activity List'!B42,": ",'Function-Activity List'!D42)</f>
        <v>Delinquent Debt Management: Delinquent Debt Reporting</v>
      </c>
      <c r="C46" s="177" t="s">
        <v>257</v>
      </c>
      <c r="D46" s="420" t="s">
        <v>369</v>
      </c>
      <c r="E46" s="420"/>
      <c r="F46" s="420"/>
      <c r="G46" s="420"/>
      <c r="H46" s="420"/>
      <c r="I46" s="420"/>
      <c r="J46" s="420"/>
      <c r="K46" s="420"/>
      <c r="L46" s="420"/>
      <c r="M46" s="420"/>
      <c r="N46" s="421"/>
    </row>
    <row r="47" spans="2:14" ht="30.75" customHeight="1" x14ac:dyDescent="0.25">
      <c r="B47" s="68" t="str">
        <f>CONCATENATE('Function-Activity List'!B43,": ",'Function-Activity List'!D43)</f>
        <v>Cost Management: Cost Management Setup and Maintenance</v>
      </c>
      <c r="C47" s="177" t="s">
        <v>257</v>
      </c>
      <c r="D47" s="420"/>
      <c r="E47" s="420"/>
      <c r="F47" s="420"/>
      <c r="G47" s="420"/>
      <c r="H47" s="420"/>
      <c r="I47" s="420"/>
      <c r="J47" s="420"/>
      <c r="K47" s="420"/>
      <c r="L47" s="420"/>
      <c r="M47" s="420"/>
      <c r="N47" s="421"/>
    </row>
    <row r="48" spans="2:14" ht="30.75" customHeight="1" x14ac:dyDescent="0.25">
      <c r="B48" s="68" t="str">
        <f>CONCATENATE('Function-Activity List'!B44,": ",'Function-Activity List'!D44)</f>
        <v>Cost Management: Cost Accumulation and Allocation</v>
      </c>
      <c r="C48" s="177" t="s">
        <v>257</v>
      </c>
      <c r="D48" s="420"/>
      <c r="E48" s="420"/>
      <c r="F48" s="420"/>
      <c r="G48" s="420"/>
      <c r="H48" s="420"/>
      <c r="I48" s="420"/>
      <c r="J48" s="420"/>
      <c r="K48" s="420"/>
      <c r="L48" s="420"/>
      <c r="M48" s="420"/>
      <c r="N48" s="421"/>
    </row>
    <row r="49" spans="1:14" ht="30.75" customHeight="1" x14ac:dyDescent="0.25">
      <c r="B49" s="68" t="str">
        <f>CONCATENATE('Function-Activity List'!B45,": ",'Function-Activity List'!D45)</f>
        <v>Cost Management: Cost Reporting</v>
      </c>
      <c r="C49" s="177" t="s">
        <v>257</v>
      </c>
      <c r="D49" s="420" t="s">
        <v>370</v>
      </c>
      <c r="E49" s="420"/>
      <c r="F49" s="420"/>
      <c r="G49" s="420"/>
      <c r="H49" s="420"/>
      <c r="I49" s="420"/>
      <c r="J49" s="420"/>
      <c r="K49" s="420"/>
      <c r="L49" s="420"/>
      <c r="M49" s="420"/>
      <c r="N49" s="421"/>
    </row>
    <row r="50" spans="1:14" ht="30.75" customHeight="1" x14ac:dyDescent="0.25">
      <c r="B50" s="68" t="str">
        <f>CONCATENATE('Function-Activity List'!B46,": ",'Function-Activity List'!D46)</f>
        <v>General Ledger Management: General Ledger Setup and Maintenance</v>
      </c>
      <c r="C50" s="177" t="s">
        <v>257</v>
      </c>
      <c r="D50" s="420"/>
      <c r="E50" s="420"/>
      <c r="F50" s="420"/>
      <c r="G50" s="420"/>
      <c r="H50" s="420"/>
      <c r="I50" s="420"/>
      <c r="J50" s="420"/>
      <c r="K50" s="420"/>
      <c r="L50" s="420"/>
      <c r="M50" s="420"/>
      <c r="N50" s="421"/>
    </row>
    <row r="51" spans="1:14" ht="30.75" customHeight="1" x14ac:dyDescent="0.25">
      <c r="B51" s="68" t="str">
        <f>CONCATENATE('Function-Activity List'!B47,": ",'Function-Activity List'!D47)</f>
        <v>General Ledger Management: General Ledger Posting</v>
      </c>
      <c r="C51" s="177" t="s">
        <v>257</v>
      </c>
      <c r="D51" s="420"/>
      <c r="E51" s="420"/>
      <c r="F51" s="420"/>
      <c r="G51" s="420"/>
      <c r="H51" s="420"/>
      <c r="I51" s="420"/>
      <c r="J51" s="420"/>
      <c r="K51" s="420"/>
      <c r="L51" s="420"/>
      <c r="M51" s="420"/>
      <c r="N51" s="421"/>
    </row>
    <row r="52" spans="1:14" ht="30.75" customHeight="1" x14ac:dyDescent="0.25">
      <c r="B52" s="68" t="str">
        <f>CONCATENATE('Function-Activity List'!B48,": ",'Function-Activity List'!D48)</f>
        <v>General Ledger Management: Accrual and Liability/Asset Processing</v>
      </c>
      <c r="C52" s="177" t="s">
        <v>257</v>
      </c>
      <c r="D52" s="420" t="s">
        <v>268</v>
      </c>
      <c r="E52" s="420"/>
      <c r="F52" s="420"/>
      <c r="G52" s="420"/>
      <c r="H52" s="420"/>
      <c r="I52" s="420"/>
      <c r="J52" s="420"/>
      <c r="K52" s="420"/>
      <c r="L52" s="420"/>
      <c r="M52" s="420"/>
      <c r="N52" s="421"/>
    </row>
    <row r="53" spans="1:14" ht="30.75" customHeight="1" x14ac:dyDescent="0.25">
      <c r="B53" s="68" t="str">
        <f>CONCATENATE('Function-Activity List'!B49,": ",'Function-Activity List'!D49)</f>
        <v>General Ledger Management: Period End Closing</v>
      </c>
      <c r="C53" s="177" t="s">
        <v>257</v>
      </c>
      <c r="D53" s="420"/>
      <c r="E53" s="420"/>
      <c r="F53" s="420"/>
      <c r="G53" s="420"/>
      <c r="H53" s="420"/>
      <c r="I53" s="420"/>
      <c r="J53" s="420"/>
      <c r="K53" s="420"/>
      <c r="L53" s="420"/>
      <c r="M53" s="420"/>
      <c r="N53" s="421"/>
    </row>
    <row r="54" spans="1:14" ht="30.75" customHeight="1" x14ac:dyDescent="0.25">
      <c r="B54" s="68" t="str">
        <f>CONCATENATE('Function-Activity List'!B50,": ",'Function-Activity List'!D50)</f>
        <v>Financial Reconciliation: Reconciliation of General Ledger and Subledgers</v>
      </c>
      <c r="C54" s="177" t="s">
        <v>257</v>
      </c>
      <c r="D54" s="420"/>
      <c r="E54" s="420"/>
      <c r="F54" s="420"/>
      <c r="G54" s="420"/>
      <c r="H54" s="420"/>
      <c r="I54" s="420"/>
      <c r="J54" s="420"/>
      <c r="K54" s="420"/>
      <c r="L54" s="420"/>
      <c r="M54" s="420"/>
      <c r="N54" s="421"/>
    </row>
    <row r="55" spans="1:14" ht="30.75" customHeight="1" x14ac:dyDescent="0.25">
      <c r="B55" s="68" t="str">
        <f>CONCATENATE('Function-Activity List'!B51,": ",'Function-Activity List'!D51)</f>
        <v>Financial Reconciliation: Reconciliation of Intragovernmental Activity</v>
      </c>
      <c r="C55" s="177" t="s">
        <v>257</v>
      </c>
      <c r="D55" s="420"/>
      <c r="E55" s="420"/>
      <c r="F55" s="420"/>
      <c r="G55" s="420"/>
      <c r="H55" s="420"/>
      <c r="I55" s="420"/>
      <c r="J55" s="420"/>
      <c r="K55" s="420"/>
      <c r="L55" s="420"/>
      <c r="M55" s="420"/>
      <c r="N55" s="421"/>
    </row>
    <row r="56" spans="1:14" ht="30.75" customHeight="1" x14ac:dyDescent="0.25">
      <c r="B56" s="68" t="str">
        <f>CONCATENATE('Function-Activity List'!B52,": ",'Function-Activity List'!D52)</f>
        <v>Financial Reconciliation: Reconciliation with Treasury Balance</v>
      </c>
      <c r="C56" s="177" t="s">
        <v>257</v>
      </c>
      <c r="D56" s="420"/>
      <c r="E56" s="420"/>
      <c r="F56" s="420"/>
      <c r="G56" s="420"/>
      <c r="H56" s="420"/>
      <c r="I56" s="420"/>
      <c r="J56" s="420"/>
      <c r="K56" s="420"/>
      <c r="L56" s="420"/>
      <c r="M56" s="420"/>
      <c r="N56" s="421"/>
    </row>
    <row r="57" spans="1:14" ht="30.75" customHeight="1" x14ac:dyDescent="0.25">
      <c r="B57" s="68" t="str">
        <f>CONCATENATE('Function-Activity List'!B53,": ",'Function-Activity List'!D53)</f>
        <v>Financial / Performance Reporting: Treasury Reporting</v>
      </c>
      <c r="C57" s="177" t="s">
        <v>257</v>
      </c>
      <c r="D57" s="420" t="s">
        <v>369</v>
      </c>
      <c r="E57" s="420"/>
      <c r="F57" s="420"/>
      <c r="G57" s="420"/>
      <c r="H57" s="420"/>
      <c r="I57" s="420"/>
      <c r="J57" s="420"/>
      <c r="K57" s="420"/>
      <c r="L57" s="420"/>
      <c r="M57" s="420"/>
      <c r="N57" s="421"/>
    </row>
    <row r="58" spans="1:14" ht="30.75" customHeight="1" x14ac:dyDescent="0.25">
      <c r="B58" s="320" t="str">
        <f>CONCATENATE('Function-Activity List'!B54,": ",'Function-Activity List'!D54)</f>
        <v>Financial / Performance Reporting: Financial Statement Preparation</v>
      </c>
      <c r="C58" s="177" t="s">
        <v>257</v>
      </c>
      <c r="D58" s="420" t="s">
        <v>369</v>
      </c>
      <c r="E58" s="420"/>
      <c r="F58" s="420"/>
      <c r="G58" s="420"/>
      <c r="H58" s="420"/>
      <c r="I58" s="420"/>
      <c r="J58" s="420"/>
      <c r="K58" s="420"/>
      <c r="L58" s="420"/>
      <c r="M58" s="420"/>
      <c r="N58" s="421"/>
    </row>
    <row r="59" spans="1:14" ht="30.75" customHeight="1" x14ac:dyDescent="0.25">
      <c r="B59" s="68" t="str">
        <f>CONCATENATE('Function-Activity List'!B56,": ",'Function-Activity List'!D56)</f>
        <v>Financial / Performance Reporting: Financial Performance and Operational Reporting</v>
      </c>
      <c r="C59" s="177" t="s">
        <v>257</v>
      </c>
      <c r="D59" s="420" t="s">
        <v>370</v>
      </c>
      <c r="E59" s="420"/>
      <c r="F59" s="420"/>
      <c r="G59" s="420"/>
      <c r="H59" s="420"/>
      <c r="I59" s="420"/>
      <c r="J59" s="420"/>
      <c r="K59" s="420"/>
      <c r="L59" s="420"/>
      <c r="M59" s="420"/>
      <c r="N59" s="421"/>
    </row>
    <row r="60" spans="1:14" ht="30.75" customHeight="1" x14ac:dyDescent="0.25">
      <c r="B60" s="68" t="str">
        <f>CONCATENATE('Function-Activity List'!B57,": ",'Function-Activity List'!D57)</f>
        <v>Financial / Performance Reporting: Internal Control/Compliance Reviews</v>
      </c>
      <c r="C60" s="177" t="s">
        <v>257</v>
      </c>
      <c r="D60" s="420" t="s">
        <v>370</v>
      </c>
      <c r="E60" s="420"/>
      <c r="F60" s="420"/>
      <c r="G60" s="420"/>
      <c r="H60" s="420"/>
      <c r="I60" s="420"/>
      <c r="J60" s="420"/>
      <c r="K60" s="420"/>
      <c r="L60" s="420"/>
      <c r="M60" s="420"/>
      <c r="N60" s="421"/>
    </row>
    <row r="61" spans="1:14" ht="22.5" customHeight="1" x14ac:dyDescent="0.25">
      <c r="A61" s="3"/>
      <c r="B61" s="179" t="s">
        <v>56</v>
      </c>
      <c r="C61" s="180"/>
      <c r="D61" s="180"/>
      <c r="E61" s="427"/>
      <c r="F61" s="427"/>
      <c r="G61" s="427"/>
      <c r="H61" s="427"/>
      <c r="I61" s="427"/>
      <c r="J61" s="427"/>
      <c r="K61" s="427"/>
      <c r="L61" s="427"/>
      <c r="M61" s="427"/>
      <c r="N61" s="428"/>
    </row>
    <row r="62" spans="1:14" s="6" customFormat="1" x14ac:dyDescent="0.25">
      <c r="B62" s="25" t="s">
        <v>57</v>
      </c>
      <c r="C62" s="424" t="s">
        <v>58</v>
      </c>
      <c r="D62" s="424"/>
      <c r="E62" s="424"/>
      <c r="F62" s="424"/>
      <c r="G62" s="424"/>
      <c r="H62" s="424"/>
      <c r="I62" s="424"/>
      <c r="J62" s="424" t="s">
        <v>59</v>
      </c>
      <c r="K62" s="424"/>
      <c r="L62" s="424" t="s">
        <v>60</v>
      </c>
      <c r="M62" s="424"/>
      <c r="N62" s="422" t="s">
        <v>61</v>
      </c>
    </row>
    <row r="63" spans="1:14" s="6" customFormat="1" x14ac:dyDescent="0.25">
      <c r="B63" s="25" t="s">
        <v>62</v>
      </c>
      <c r="C63" s="423" t="s">
        <v>63</v>
      </c>
      <c r="D63" s="423" t="s">
        <v>269</v>
      </c>
      <c r="E63" s="423" t="s">
        <v>65</v>
      </c>
      <c r="F63" s="423" t="s">
        <v>66</v>
      </c>
      <c r="G63" s="423" t="s">
        <v>67</v>
      </c>
      <c r="H63" s="423" t="s">
        <v>68</v>
      </c>
      <c r="I63" s="423" t="s">
        <v>69</v>
      </c>
      <c r="J63" s="423" t="s">
        <v>70</v>
      </c>
      <c r="K63" s="423" t="s">
        <v>71</v>
      </c>
      <c r="L63" s="423" t="s">
        <v>70</v>
      </c>
      <c r="M63" s="423" t="s">
        <v>71</v>
      </c>
      <c r="N63" s="422"/>
    </row>
    <row r="64" spans="1:14" s="6" customFormat="1" x14ac:dyDescent="0.25">
      <c r="B64" s="26" t="s">
        <v>72</v>
      </c>
      <c r="C64" s="423"/>
      <c r="D64" s="423"/>
      <c r="E64" s="423"/>
      <c r="F64" s="423"/>
      <c r="G64" s="423"/>
      <c r="H64" s="423"/>
      <c r="I64" s="423"/>
      <c r="J64" s="423"/>
      <c r="K64" s="423"/>
      <c r="L64" s="423"/>
      <c r="M64" s="423"/>
      <c r="N64" s="422"/>
    </row>
    <row r="65" spans="2:14" s="6" customFormat="1" ht="22.5" customHeight="1" x14ac:dyDescent="0.25">
      <c r="B65" s="202" t="s">
        <v>73</v>
      </c>
      <c r="C65" s="206"/>
      <c r="D65" s="206"/>
      <c r="E65" s="206"/>
      <c r="F65" s="206"/>
      <c r="G65" s="206"/>
      <c r="H65" s="206"/>
      <c r="I65" s="206"/>
      <c r="J65" s="206"/>
      <c r="K65" s="206"/>
      <c r="L65" s="206"/>
      <c r="M65" s="206"/>
      <c r="N65" s="207"/>
    </row>
    <row r="66" spans="2:14" s="6" customFormat="1" ht="30.75" customHeight="1" x14ac:dyDescent="0.25">
      <c r="B66" s="68" t="s">
        <v>74</v>
      </c>
      <c r="C66" s="177" t="s">
        <v>270</v>
      </c>
      <c r="D66" s="177" t="s">
        <v>270</v>
      </c>
      <c r="E66" s="177" t="s">
        <v>270</v>
      </c>
      <c r="F66" s="177" t="s">
        <v>270</v>
      </c>
      <c r="G66" s="177" t="s">
        <v>270</v>
      </c>
      <c r="H66" s="177" t="s">
        <v>257</v>
      </c>
      <c r="I66" s="177" t="s">
        <v>270</v>
      </c>
      <c r="J66" s="177" t="s">
        <v>257</v>
      </c>
      <c r="K66" s="177" t="s">
        <v>270</v>
      </c>
      <c r="L66" s="177" t="s">
        <v>270</v>
      </c>
      <c r="M66" s="177" t="s">
        <v>257</v>
      </c>
      <c r="N66" s="178" t="s">
        <v>272</v>
      </c>
    </row>
    <row r="67" spans="2:14" s="6" customFormat="1" ht="30.75" customHeight="1" x14ac:dyDescent="0.25">
      <c r="B67" s="68" t="s">
        <v>75</v>
      </c>
      <c r="C67" s="177" t="s">
        <v>270</v>
      </c>
      <c r="D67" s="177" t="s">
        <v>270</v>
      </c>
      <c r="E67" s="177" t="s">
        <v>270</v>
      </c>
      <c r="F67" s="177" t="s">
        <v>270</v>
      </c>
      <c r="G67" s="177" t="s">
        <v>270</v>
      </c>
      <c r="H67" s="177" t="s">
        <v>257</v>
      </c>
      <c r="I67" s="177" t="s">
        <v>270</v>
      </c>
      <c r="J67" s="177" t="s">
        <v>257</v>
      </c>
      <c r="K67" s="177" t="s">
        <v>270</v>
      </c>
      <c r="L67" s="177" t="s">
        <v>270</v>
      </c>
      <c r="M67" s="177" t="s">
        <v>257</v>
      </c>
      <c r="N67" s="178" t="s">
        <v>272</v>
      </c>
    </row>
    <row r="68" spans="2:14" s="6" customFormat="1" ht="30.75" customHeight="1" x14ac:dyDescent="0.25">
      <c r="B68" s="68" t="s">
        <v>76</v>
      </c>
      <c r="C68" s="177" t="s">
        <v>270</v>
      </c>
      <c r="D68" s="177" t="s">
        <v>270</v>
      </c>
      <c r="E68" s="177" t="s">
        <v>270</v>
      </c>
      <c r="F68" s="177" t="s">
        <v>270</v>
      </c>
      <c r="G68" s="177" t="s">
        <v>257</v>
      </c>
      <c r="H68" s="177" t="s">
        <v>270</v>
      </c>
      <c r="I68" s="177" t="s">
        <v>270</v>
      </c>
      <c r="J68" s="177" t="s">
        <v>257</v>
      </c>
      <c r="K68" s="177" t="s">
        <v>270</v>
      </c>
      <c r="L68" s="177" t="s">
        <v>270</v>
      </c>
      <c r="M68" s="177" t="s">
        <v>270</v>
      </c>
      <c r="N68" s="178" t="s">
        <v>273</v>
      </c>
    </row>
    <row r="69" spans="2:14" s="6" customFormat="1" ht="30.75" customHeight="1" x14ac:dyDescent="0.25">
      <c r="B69" s="68" t="s">
        <v>77</v>
      </c>
      <c r="C69" s="177" t="s">
        <v>270</v>
      </c>
      <c r="D69" s="177" t="s">
        <v>270</v>
      </c>
      <c r="E69" s="177" t="s">
        <v>270</v>
      </c>
      <c r="F69" s="177" t="s">
        <v>270</v>
      </c>
      <c r="G69" s="177" t="s">
        <v>257</v>
      </c>
      <c r="H69" s="177" t="s">
        <v>270</v>
      </c>
      <c r="I69" s="177" t="s">
        <v>270</v>
      </c>
      <c r="J69" s="177" t="s">
        <v>257</v>
      </c>
      <c r="K69" s="177" t="s">
        <v>270</v>
      </c>
      <c r="L69" s="177" t="s">
        <v>270</v>
      </c>
      <c r="M69" s="177" t="s">
        <v>270</v>
      </c>
      <c r="N69" s="178" t="s">
        <v>273</v>
      </c>
    </row>
    <row r="70" spans="2:14" s="6" customFormat="1" ht="30.75" customHeight="1" x14ac:dyDescent="0.25">
      <c r="B70" s="68" t="s">
        <v>78</v>
      </c>
      <c r="C70" s="177" t="s">
        <v>270</v>
      </c>
      <c r="D70" s="177" t="s">
        <v>270</v>
      </c>
      <c r="E70" s="177" t="s">
        <v>270</v>
      </c>
      <c r="F70" s="177" t="s">
        <v>270</v>
      </c>
      <c r="G70" s="177" t="s">
        <v>257</v>
      </c>
      <c r="H70" s="177" t="s">
        <v>270</v>
      </c>
      <c r="I70" s="177" t="s">
        <v>270</v>
      </c>
      <c r="J70" s="177" t="s">
        <v>257</v>
      </c>
      <c r="K70" s="177" t="s">
        <v>270</v>
      </c>
      <c r="L70" s="177" t="s">
        <v>270</v>
      </c>
      <c r="M70" s="177" t="s">
        <v>270</v>
      </c>
      <c r="N70" s="178" t="s">
        <v>273</v>
      </c>
    </row>
    <row r="71" spans="2:14" s="6" customFormat="1" ht="30.75" customHeight="1" x14ac:dyDescent="0.25">
      <c r="B71" s="68" t="s">
        <v>79</v>
      </c>
      <c r="C71" s="177" t="s">
        <v>270</v>
      </c>
      <c r="D71" s="177" t="s">
        <v>270</v>
      </c>
      <c r="E71" s="177" t="s">
        <v>270</v>
      </c>
      <c r="F71" s="177" t="s">
        <v>270</v>
      </c>
      <c r="G71" s="177" t="s">
        <v>257</v>
      </c>
      <c r="H71" s="177" t="s">
        <v>270</v>
      </c>
      <c r="I71" s="177" t="s">
        <v>270</v>
      </c>
      <c r="J71" s="177" t="s">
        <v>257</v>
      </c>
      <c r="K71" s="177" t="s">
        <v>270</v>
      </c>
      <c r="L71" s="177" t="s">
        <v>270</v>
      </c>
      <c r="M71" s="177" t="s">
        <v>270</v>
      </c>
      <c r="N71" s="178" t="s">
        <v>273</v>
      </c>
    </row>
    <row r="72" spans="2:14" s="6" customFormat="1" ht="30.75" customHeight="1" x14ac:dyDescent="0.25">
      <c r="B72" s="68" t="s">
        <v>80</v>
      </c>
      <c r="C72" s="177" t="s">
        <v>270</v>
      </c>
      <c r="D72" s="177" t="s">
        <v>270</v>
      </c>
      <c r="E72" s="177" t="s">
        <v>270</v>
      </c>
      <c r="F72" s="177" t="s">
        <v>270</v>
      </c>
      <c r="G72" s="177" t="s">
        <v>270</v>
      </c>
      <c r="H72" s="177" t="s">
        <v>257</v>
      </c>
      <c r="I72" s="177" t="s">
        <v>270</v>
      </c>
      <c r="J72" s="177" t="s">
        <v>257</v>
      </c>
      <c r="K72" s="177" t="s">
        <v>270</v>
      </c>
      <c r="L72" s="177" t="s">
        <v>270</v>
      </c>
      <c r="M72" s="177" t="s">
        <v>257</v>
      </c>
      <c r="N72" s="178" t="s">
        <v>272</v>
      </c>
    </row>
    <row r="73" spans="2:14" s="6" customFormat="1" ht="30.75" customHeight="1" x14ac:dyDescent="0.25">
      <c r="B73" s="68" t="s">
        <v>81</v>
      </c>
      <c r="C73" s="177" t="s">
        <v>270</v>
      </c>
      <c r="D73" s="177" t="s">
        <v>270</v>
      </c>
      <c r="E73" s="177" t="s">
        <v>270</v>
      </c>
      <c r="F73" s="177" t="s">
        <v>270</v>
      </c>
      <c r="G73" s="177" t="s">
        <v>270</v>
      </c>
      <c r="H73" s="177" t="s">
        <v>257</v>
      </c>
      <c r="I73" s="177" t="s">
        <v>270</v>
      </c>
      <c r="J73" s="177" t="s">
        <v>257</v>
      </c>
      <c r="K73" s="177" t="s">
        <v>270</v>
      </c>
      <c r="L73" s="177" t="s">
        <v>270</v>
      </c>
      <c r="M73" s="177" t="s">
        <v>270</v>
      </c>
      <c r="N73" s="178" t="s">
        <v>272</v>
      </c>
    </row>
    <row r="74" spans="2:14" s="6" customFormat="1" ht="41.4" x14ac:dyDescent="0.25">
      <c r="B74" s="68" t="s">
        <v>82</v>
      </c>
      <c r="C74" s="177" t="s">
        <v>270</v>
      </c>
      <c r="D74" s="177" t="s">
        <v>270</v>
      </c>
      <c r="E74" s="177" t="s">
        <v>270</v>
      </c>
      <c r="F74" s="177" t="s">
        <v>270</v>
      </c>
      <c r="G74" s="177" t="s">
        <v>270</v>
      </c>
      <c r="H74" s="177" t="s">
        <v>257</v>
      </c>
      <c r="I74" s="177" t="s">
        <v>270</v>
      </c>
      <c r="J74" s="177" t="s">
        <v>257</v>
      </c>
      <c r="K74" s="177" t="s">
        <v>270</v>
      </c>
      <c r="L74" s="177" t="s">
        <v>270</v>
      </c>
      <c r="M74" s="177" t="s">
        <v>270</v>
      </c>
      <c r="N74" s="178" t="s">
        <v>274</v>
      </c>
    </row>
    <row r="75" spans="2:14" s="6" customFormat="1" ht="30.75" customHeight="1" x14ac:dyDescent="0.25">
      <c r="B75" s="68" t="s">
        <v>83</v>
      </c>
      <c r="C75" s="177" t="s">
        <v>270</v>
      </c>
      <c r="D75" s="177" t="s">
        <v>270</v>
      </c>
      <c r="E75" s="177" t="s">
        <v>270</v>
      </c>
      <c r="F75" s="177" t="s">
        <v>270</v>
      </c>
      <c r="G75" s="177" t="s">
        <v>270</v>
      </c>
      <c r="H75" s="177" t="s">
        <v>257</v>
      </c>
      <c r="I75" s="177" t="s">
        <v>270</v>
      </c>
      <c r="J75" s="177" t="s">
        <v>257</v>
      </c>
      <c r="K75" s="177" t="s">
        <v>270</v>
      </c>
      <c r="L75" s="177" t="s">
        <v>270</v>
      </c>
      <c r="M75" s="177" t="s">
        <v>270</v>
      </c>
      <c r="N75" s="178" t="s">
        <v>272</v>
      </c>
    </row>
    <row r="76" spans="2:14" s="6" customFormat="1" ht="96.6" x14ac:dyDescent="0.25">
      <c r="B76" s="68" t="s">
        <v>84</v>
      </c>
      <c r="C76" s="177" t="s">
        <v>270</v>
      </c>
      <c r="D76" s="177" t="s">
        <v>270</v>
      </c>
      <c r="E76" s="177" t="s">
        <v>270</v>
      </c>
      <c r="F76" s="177" t="s">
        <v>270</v>
      </c>
      <c r="G76" s="177" t="s">
        <v>270</v>
      </c>
      <c r="H76" s="177" t="s">
        <v>281</v>
      </c>
      <c r="I76" s="177" t="s">
        <v>270</v>
      </c>
      <c r="J76" s="177" t="s">
        <v>281</v>
      </c>
      <c r="K76" s="177" t="s">
        <v>270</v>
      </c>
      <c r="L76" s="177" t="s">
        <v>270</v>
      </c>
      <c r="M76" s="177" t="s">
        <v>270</v>
      </c>
      <c r="N76" s="178" t="s">
        <v>372</v>
      </c>
    </row>
    <row r="77" spans="2:14" s="6" customFormat="1" ht="55.2" x14ac:dyDescent="0.25">
      <c r="B77" s="68" t="s">
        <v>85</v>
      </c>
      <c r="C77" s="177" t="s">
        <v>270</v>
      </c>
      <c r="D77" s="177" t="s">
        <v>270</v>
      </c>
      <c r="E77" s="177" t="s">
        <v>270</v>
      </c>
      <c r="F77" s="177" t="s">
        <v>270</v>
      </c>
      <c r="G77" s="177" t="s">
        <v>270</v>
      </c>
      <c r="H77" s="177" t="s">
        <v>281</v>
      </c>
      <c r="I77" s="177" t="s">
        <v>270</v>
      </c>
      <c r="J77" s="177" t="s">
        <v>281</v>
      </c>
      <c r="K77" s="177" t="s">
        <v>270</v>
      </c>
      <c r="L77" s="177" t="s">
        <v>270</v>
      </c>
      <c r="M77" s="177" t="s">
        <v>270</v>
      </c>
      <c r="N77" s="178" t="s">
        <v>373</v>
      </c>
    </row>
    <row r="78" spans="2:14" s="6" customFormat="1" ht="30.75" customHeight="1" x14ac:dyDescent="0.25">
      <c r="B78" s="68" t="s">
        <v>86</v>
      </c>
      <c r="C78" s="177" t="s">
        <v>270</v>
      </c>
      <c r="D78" s="177" t="s">
        <v>270</v>
      </c>
      <c r="E78" s="177" t="s">
        <v>270</v>
      </c>
      <c r="F78" s="177" t="s">
        <v>270</v>
      </c>
      <c r="G78" s="177" t="s">
        <v>270</v>
      </c>
      <c r="H78" s="177" t="s">
        <v>257</v>
      </c>
      <c r="I78" s="177" t="s">
        <v>270</v>
      </c>
      <c r="J78" s="177" t="s">
        <v>257</v>
      </c>
      <c r="K78" s="177" t="s">
        <v>270</v>
      </c>
      <c r="L78" s="177" t="s">
        <v>270</v>
      </c>
      <c r="M78" s="177" t="s">
        <v>257</v>
      </c>
      <c r="N78" s="178" t="s">
        <v>272</v>
      </c>
    </row>
    <row r="79" spans="2:14" s="6" customFormat="1" ht="30.75" customHeight="1" x14ac:dyDescent="0.25">
      <c r="B79" s="68" t="s">
        <v>87</v>
      </c>
      <c r="C79" s="177" t="s">
        <v>270</v>
      </c>
      <c r="D79" s="177" t="s">
        <v>270</v>
      </c>
      <c r="E79" s="177" t="s">
        <v>270</v>
      </c>
      <c r="F79" s="177" t="s">
        <v>270</v>
      </c>
      <c r="G79" s="177" t="s">
        <v>270</v>
      </c>
      <c r="H79" s="177" t="s">
        <v>257</v>
      </c>
      <c r="I79" s="177" t="s">
        <v>270</v>
      </c>
      <c r="J79" s="177" t="s">
        <v>257</v>
      </c>
      <c r="K79" s="177" t="s">
        <v>270</v>
      </c>
      <c r="L79" s="177" t="s">
        <v>270</v>
      </c>
      <c r="M79" s="177" t="s">
        <v>257</v>
      </c>
      <c r="N79" s="178" t="s">
        <v>272</v>
      </c>
    </row>
    <row r="80" spans="2:14" s="6" customFormat="1" ht="30.75" customHeight="1" x14ac:dyDescent="0.25">
      <c r="B80" s="68" t="s">
        <v>88</v>
      </c>
      <c r="C80" s="177" t="s">
        <v>270</v>
      </c>
      <c r="D80" s="177" t="s">
        <v>270</v>
      </c>
      <c r="E80" s="177" t="s">
        <v>270</v>
      </c>
      <c r="F80" s="177" t="s">
        <v>270</v>
      </c>
      <c r="G80" s="177" t="s">
        <v>270</v>
      </c>
      <c r="H80" s="177" t="s">
        <v>270</v>
      </c>
      <c r="I80" s="177" t="s">
        <v>270</v>
      </c>
      <c r="J80" s="177" t="s">
        <v>270</v>
      </c>
      <c r="K80" s="177" t="s">
        <v>270</v>
      </c>
      <c r="L80" s="177" t="s">
        <v>270</v>
      </c>
      <c r="M80" s="177" t="s">
        <v>270</v>
      </c>
      <c r="N80" s="178"/>
    </row>
    <row r="81" spans="2:14" s="6" customFormat="1" ht="30.75" customHeight="1" x14ac:dyDescent="0.25">
      <c r="B81" s="68" t="s">
        <v>89</v>
      </c>
      <c r="C81" s="177" t="s">
        <v>270</v>
      </c>
      <c r="D81" s="177" t="s">
        <v>270</v>
      </c>
      <c r="E81" s="177" t="s">
        <v>270</v>
      </c>
      <c r="F81" s="177" t="s">
        <v>270</v>
      </c>
      <c r="G81" s="177" t="s">
        <v>270</v>
      </c>
      <c r="H81" s="177" t="s">
        <v>270</v>
      </c>
      <c r="I81" s="177" t="s">
        <v>270</v>
      </c>
      <c r="J81" s="177" t="s">
        <v>270</v>
      </c>
      <c r="K81" s="177" t="s">
        <v>270</v>
      </c>
      <c r="L81" s="177" t="s">
        <v>270</v>
      </c>
      <c r="M81" s="177" t="s">
        <v>270</v>
      </c>
      <c r="N81" s="178"/>
    </row>
    <row r="82" spans="2:14" s="6" customFormat="1" ht="30.75" customHeight="1" x14ac:dyDescent="0.25">
      <c r="B82" s="68" t="s">
        <v>90</v>
      </c>
      <c r="C82" s="177" t="s">
        <v>270</v>
      </c>
      <c r="D82" s="177" t="s">
        <v>270</v>
      </c>
      <c r="E82" s="177" t="s">
        <v>270</v>
      </c>
      <c r="F82" s="177" t="s">
        <v>270</v>
      </c>
      <c r="G82" s="177" t="s">
        <v>270</v>
      </c>
      <c r="H82" s="177" t="s">
        <v>270</v>
      </c>
      <c r="I82" s="177" t="s">
        <v>270</v>
      </c>
      <c r="J82" s="177" t="s">
        <v>270</v>
      </c>
      <c r="K82" s="177" t="s">
        <v>270</v>
      </c>
      <c r="L82" s="177" t="s">
        <v>270</v>
      </c>
      <c r="M82" s="177" t="s">
        <v>270</v>
      </c>
      <c r="N82" s="178"/>
    </row>
    <row r="83" spans="2:14" s="6" customFormat="1" ht="30.75" customHeight="1" x14ac:dyDescent="0.25">
      <c r="B83" s="68" t="s">
        <v>91</v>
      </c>
      <c r="C83" s="177" t="s">
        <v>270</v>
      </c>
      <c r="D83" s="177" t="s">
        <v>270</v>
      </c>
      <c r="E83" s="177" t="s">
        <v>270</v>
      </c>
      <c r="F83" s="177" t="s">
        <v>270</v>
      </c>
      <c r="G83" s="177" t="s">
        <v>270</v>
      </c>
      <c r="H83" s="177" t="s">
        <v>270</v>
      </c>
      <c r="I83" s="177" t="s">
        <v>270</v>
      </c>
      <c r="J83" s="177" t="s">
        <v>270</v>
      </c>
      <c r="K83" s="177" t="s">
        <v>270</v>
      </c>
      <c r="L83" s="177" t="s">
        <v>270</v>
      </c>
      <c r="M83" s="177" t="s">
        <v>270</v>
      </c>
      <c r="N83" s="178"/>
    </row>
    <row r="84" spans="2:14" s="6" customFormat="1" ht="30.75" customHeight="1" x14ac:dyDescent="0.25">
      <c r="B84" s="68" t="s">
        <v>92</v>
      </c>
      <c r="C84" s="177" t="s">
        <v>270</v>
      </c>
      <c r="D84" s="177" t="s">
        <v>270</v>
      </c>
      <c r="E84" s="177" t="s">
        <v>270</v>
      </c>
      <c r="F84" s="177" t="s">
        <v>270</v>
      </c>
      <c r="G84" s="177" t="s">
        <v>270</v>
      </c>
      <c r="H84" s="177" t="s">
        <v>270</v>
      </c>
      <c r="I84" s="177" t="s">
        <v>270</v>
      </c>
      <c r="J84" s="177" t="s">
        <v>270</v>
      </c>
      <c r="K84" s="177" t="s">
        <v>270</v>
      </c>
      <c r="L84" s="177" t="s">
        <v>270</v>
      </c>
      <c r="M84" s="177" t="s">
        <v>270</v>
      </c>
      <c r="N84" s="178"/>
    </row>
    <row r="85" spans="2:14" s="6" customFormat="1" ht="30.75" customHeight="1" x14ac:dyDescent="0.25">
      <c r="B85" s="68" t="s">
        <v>93</v>
      </c>
      <c r="C85" s="177" t="s">
        <v>270</v>
      </c>
      <c r="D85" s="177" t="s">
        <v>270</v>
      </c>
      <c r="E85" s="177" t="s">
        <v>270</v>
      </c>
      <c r="F85" s="177" t="s">
        <v>270</v>
      </c>
      <c r="G85" s="177" t="s">
        <v>270</v>
      </c>
      <c r="H85" s="177" t="s">
        <v>270</v>
      </c>
      <c r="I85" s="177" t="s">
        <v>270</v>
      </c>
      <c r="J85" s="177" t="s">
        <v>270</v>
      </c>
      <c r="K85" s="177" t="s">
        <v>270</v>
      </c>
      <c r="L85" s="177" t="s">
        <v>270</v>
      </c>
      <c r="M85" s="177" t="s">
        <v>270</v>
      </c>
      <c r="N85" s="178"/>
    </row>
    <row r="86" spans="2:14" s="6" customFormat="1" ht="30.6" customHeight="1" x14ac:dyDescent="0.25">
      <c r="B86" s="68" t="s">
        <v>94</v>
      </c>
      <c r="C86" s="177" t="s">
        <v>270</v>
      </c>
      <c r="D86" s="177" t="s">
        <v>270</v>
      </c>
      <c r="E86" s="177" t="s">
        <v>270</v>
      </c>
      <c r="F86" s="177" t="s">
        <v>270</v>
      </c>
      <c r="G86" s="177" t="s">
        <v>270</v>
      </c>
      <c r="H86" s="177" t="s">
        <v>270</v>
      </c>
      <c r="I86" s="177" t="s">
        <v>270</v>
      </c>
      <c r="J86" s="177" t="s">
        <v>270</v>
      </c>
      <c r="K86" s="177" t="s">
        <v>270</v>
      </c>
      <c r="L86" s="177" t="s">
        <v>270</v>
      </c>
      <c r="M86" s="177" t="s">
        <v>270</v>
      </c>
      <c r="N86" s="178"/>
    </row>
    <row r="87" spans="2:14" s="6" customFormat="1" ht="22.5" customHeight="1" x14ac:dyDescent="0.25">
      <c r="B87" s="203" t="s">
        <v>95</v>
      </c>
      <c r="C87" s="89"/>
      <c r="D87" s="89"/>
      <c r="E87" s="89"/>
      <c r="F87" s="89"/>
      <c r="G87" s="89"/>
      <c r="H87" s="89"/>
      <c r="I87" s="89"/>
      <c r="J87" s="89"/>
      <c r="K87" s="89"/>
      <c r="L87" s="89"/>
      <c r="M87" s="89"/>
      <c r="N87" s="88"/>
    </row>
    <row r="88" spans="2:14" s="6" customFormat="1" ht="30.75" customHeight="1" x14ac:dyDescent="0.25">
      <c r="B88" s="99" t="s">
        <v>96</v>
      </c>
      <c r="C88" s="100" t="s">
        <v>270</v>
      </c>
      <c r="D88" s="100" t="s">
        <v>270</v>
      </c>
      <c r="E88" s="100" t="s">
        <v>270</v>
      </c>
      <c r="F88" s="100" t="s">
        <v>270</v>
      </c>
      <c r="G88" s="100" t="s">
        <v>270</v>
      </c>
      <c r="H88" s="101" t="s">
        <v>257</v>
      </c>
      <c r="I88" s="100" t="s">
        <v>270</v>
      </c>
      <c r="J88" s="100" t="s">
        <v>270</v>
      </c>
      <c r="K88" s="100" t="s">
        <v>270</v>
      </c>
      <c r="L88" s="100" t="s">
        <v>270</v>
      </c>
      <c r="M88" s="100" t="s">
        <v>270</v>
      </c>
      <c r="N88" s="178" t="s">
        <v>279</v>
      </c>
    </row>
    <row r="89" spans="2:14" s="6" customFormat="1" ht="30.75" customHeight="1" x14ac:dyDescent="0.25">
      <c r="B89" s="99" t="s">
        <v>97</v>
      </c>
      <c r="C89" s="101" t="s">
        <v>257</v>
      </c>
      <c r="D89" s="100" t="s">
        <v>270</v>
      </c>
      <c r="E89" s="100" t="s">
        <v>270</v>
      </c>
      <c r="F89" s="100" t="s">
        <v>270</v>
      </c>
      <c r="G89" s="100" t="s">
        <v>270</v>
      </c>
      <c r="H89" s="100" t="s">
        <v>270</v>
      </c>
      <c r="I89" s="100" t="s">
        <v>270</v>
      </c>
      <c r="J89" s="100" t="s">
        <v>270</v>
      </c>
      <c r="K89" s="100" t="s">
        <v>270</v>
      </c>
      <c r="L89" s="100" t="s">
        <v>270</v>
      </c>
      <c r="M89" s="100" t="s">
        <v>270</v>
      </c>
      <c r="N89" s="178" t="s">
        <v>280</v>
      </c>
    </row>
    <row r="90" spans="2:14" s="6" customFormat="1" ht="30.75" customHeight="1" x14ac:dyDescent="0.25">
      <c r="B90" s="99" t="s">
        <v>98</v>
      </c>
      <c r="C90" s="100" t="s">
        <v>270</v>
      </c>
      <c r="D90" s="100" t="s">
        <v>270</v>
      </c>
      <c r="E90" s="100" t="s">
        <v>270</v>
      </c>
      <c r="F90" s="100" t="s">
        <v>270</v>
      </c>
      <c r="G90" s="100" t="s">
        <v>270</v>
      </c>
      <c r="H90" s="100" t="s">
        <v>270</v>
      </c>
      <c r="I90" s="101" t="s">
        <v>257</v>
      </c>
      <c r="J90" s="100" t="s">
        <v>270</v>
      </c>
      <c r="K90" s="100" t="s">
        <v>270</v>
      </c>
      <c r="L90" s="100" t="s">
        <v>270</v>
      </c>
      <c r="M90" s="100" t="s">
        <v>270</v>
      </c>
      <c r="N90" s="178" t="s">
        <v>280</v>
      </c>
    </row>
    <row r="91" spans="2:14" s="6" customFormat="1" ht="30.75" customHeight="1" x14ac:dyDescent="0.25">
      <c r="B91" s="99" t="s">
        <v>99</v>
      </c>
      <c r="C91" s="100" t="s">
        <v>270</v>
      </c>
      <c r="D91" s="100" t="s">
        <v>270</v>
      </c>
      <c r="E91" s="100" t="s">
        <v>270</v>
      </c>
      <c r="F91" s="100" t="s">
        <v>270</v>
      </c>
      <c r="G91" s="100" t="s">
        <v>270</v>
      </c>
      <c r="H91" s="100" t="s">
        <v>270</v>
      </c>
      <c r="I91" s="100" t="s">
        <v>270</v>
      </c>
      <c r="J91" s="100" t="s">
        <v>270</v>
      </c>
      <c r="K91" s="100" t="s">
        <v>270</v>
      </c>
      <c r="L91" s="100" t="s">
        <v>270</v>
      </c>
      <c r="M91" s="100" t="s">
        <v>270</v>
      </c>
      <c r="N91" s="178"/>
    </row>
    <row r="92" spans="2:14" s="6" customFormat="1" ht="30.75" customHeight="1" x14ac:dyDescent="0.25">
      <c r="B92" s="99" t="s">
        <v>100</v>
      </c>
      <c r="C92" s="100" t="s">
        <v>270</v>
      </c>
      <c r="D92" s="100" t="s">
        <v>270</v>
      </c>
      <c r="E92" s="100" t="s">
        <v>270</v>
      </c>
      <c r="F92" s="100" t="s">
        <v>270</v>
      </c>
      <c r="G92" s="100" t="s">
        <v>270</v>
      </c>
      <c r="H92" s="100" t="s">
        <v>270</v>
      </c>
      <c r="I92" s="100" t="s">
        <v>270</v>
      </c>
      <c r="J92" s="100" t="s">
        <v>270</v>
      </c>
      <c r="K92" s="100" t="s">
        <v>270</v>
      </c>
      <c r="L92" s="100" t="s">
        <v>270</v>
      </c>
      <c r="M92" s="100" t="s">
        <v>270</v>
      </c>
      <c r="N92" s="178"/>
    </row>
    <row r="93" spans="2:14" s="6" customFormat="1" ht="55.2" x14ac:dyDescent="0.25">
      <c r="B93" s="99" t="s">
        <v>101</v>
      </c>
      <c r="C93" s="100" t="s">
        <v>270</v>
      </c>
      <c r="D93" s="94" t="s">
        <v>281</v>
      </c>
      <c r="E93" s="94" t="s">
        <v>281</v>
      </c>
      <c r="F93" s="94" t="s">
        <v>281</v>
      </c>
      <c r="G93" s="100" t="s">
        <v>270</v>
      </c>
      <c r="H93" s="100" t="s">
        <v>270</v>
      </c>
      <c r="I93" s="100" t="s">
        <v>270</v>
      </c>
      <c r="J93" s="94" t="s">
        <v>281</v>
      </c>
      <c r="K93" s="100" t="s">
        <v>270</v>
      </c>
      <c r="L93" s="100" t="s">
        <v>270</v>
      </c>
      <c r="M93" s="100" t="s">
        <v>270</v>
      </c>
      <c r="N93" s="178" t="s">
        <v>282</v>
      </c>
    </row>
    <row r="94" spans="2:14" s="6" customFormat="1" ht="30.75" customHeight="1" x14ac:dyDescent="0.25">
      <c r="B94" s="99" t="s">
        <v>102</v>
      </c>
      <c r="C94" s="100" t="s">
        <v>270</v>
      </c>
      <c r="D94" s="100" t="s">
        <v>270</v>
      </c>
      <c r="E94" s="100" t="s">
        <v>270</v>
      </c>
      <c r="F94" s="100" t="s">
        <v>270</v>
      </c>
      <c r="G94" s="100" t="s">
        <v>270</v>
      </c>
      <c r="H94" s="100" t="s">
        <v>270</v>
      </c>
      <c r="I94" s="100" t="s">
        <v>270</v>
      </c>
      <c r="J94" s="100" t="s">
        <v>270</v>
      </c>
      <c r="K94" s="100" t="s">
        <v>270</v>
      </c>
      <c r="L94" s="100" t="s">
        <v>270</v>
      </c>
      <c r="M94" s="100" t="s">
        <v>270</v>
      </c>
      <c r="N94" s="178"/>
    </row>
    <row r="95" spans="2:14" s="6" customFormat="1" ht="55.2" x14ac:dyDescent="0.25">
      <c r="B95" s="99" t="s">
        <v>103</v>
      </c>
      <c r="C95" s="100" t="s">
        <v>270</v>
      </c>
      <c r="D95" s="94" t="s">
        <v>281</v>
      </c>
      <c r="E95" s="94" t="s">
        <v>281</v>
      </c>
      <c r="F95" s="94" t="s">
        <v>281</v>
      </c>
      <c r="G95" s="100" t="s">
        <v>270</v>
      </c>
      <c r="H95" s="100" t="s">
        <v>270</v>
      </c>
      <c r="I95" s="100" t="s">
        <v>270</v>
      </c>
      <c r="J95" s="94" t="s">
        <v>281</v>
      </c>
      <c r="K95" s="100" t="s">
        <v>270</v>
      </c>
      <c r="L95" s="100" t="s">
        <v>270</v>
      </c>
      <c r="M95" s="100" t="s">
        <v>270</v>
      </c>
      <c r="N95" s="178" t="s">
        <v>282</v>
      </c>
    </row>
    <row r="96" spans="2:14" s="6" customFormat="1" ht="22.5" customHeight="1" x14ac:dyDescent="0.25">
      <c r="B96" s="203" t="s">
        <v>104</v>
      </c>
      <c r="C96" s="89"/>
      <c r="D96" s="89"/>
      <c r="E96" s="89"/>
      <c r="F96" s="89"/>
      <c r="G96" s="89"/>
      <c r="H96" s="89"/>
      <c r="I96" s="89"/>
      <c r="J96" s="89"/>
      <c r="K96" s="89"/>
      <c r="L96" s="89"/>
      <c r="M96" s="89"/>
      <c r="N96" s="88"/>
    </row>
    <row r="97" spans="2:14" s="6" customFormat="1" ht="60.6" customHeight="1" x14ac:dyDescent="0.25">
      <c r="B97" s="68" t="s">
        <v>105</v>
      </c>
      <c r="C97" s="177" t="s">
        <v>270</v>
      </c>
      <c r="D97" s="177" t="s">
        <v>270</v>
      </c>
      <c r="E97" s="177" t="s">
        <v>257</v>
      </c>
      <c r="F97" s="177" t="s">
        <v>257</v>
      </c>
      <c r="G97" s="177" t="s">
        <v>270</v>
      </c>
      <c r="H97" s="177" t="s">
        <v>270</v>
      </c>
      <c r="I97" s="177" t="s">
        <v>270</v>
      </c>
      <c r="J97" s="177" t="s">
        <v>257</v>
      </c>
      <c r="K97" s="177" t="s">
        <v>270</v>
      </c>
      <c r="L97" s="177" t="s">
        <v>270</v>
      </c>
      <c r="M97" s="177" t="s">
        <v>270</v>
      </c>
      <c r="N97" s="178" t="s">
        <v>374</v>
      </c>
    </row>
    <row r="98" spans="2:14" s="6" customFormat="1" ht="30.75" customHeight="1" x14ac:dyDescent="0.25">
      <c r="B98" s="68" t="s">
        <v>106</v>
      </c>
      <c r="C98" s="177" t="s">
        <v>270</v>
      </c>
      <c r="D98" s="177" t="s">
        <v>270</v>
      </c>
      <c r="E98" s="177" t="s">
        <v>270</v>
      </c>
      <c r="F98" s="177" t="s">
        <v>270</v>
      </c>
      <c r="G98" s="177" t="s">
        <v>270</v>
      </c>
      <c r="H98" s="177" t="s">
        <v>270</v>
      </c>
      <c r="I98" s="177" t="s">
        <v>270</v>
      </c>
      <c r="J98" s="177" t="s">
        <v>270</v>
      </c>
      <c r="K98" s="177" t="s">
        <v>270</v>
      </c>
      <c r="L98" s="177" t="s">
        <v>270</v>
      </c>
      <c r="M98" s="177" t="s">
        <v>270</v>
      </c>
      <c r="N98" s="178"/>
    </row>
    <row r="99" spans="2:14" s="6" customFormat="1" ht="30.75" customHeight="1" x14ac:dyDescent="0.25">
      <c r="B99" s="68" t="s">
        <v>107</v>
      </c>
      <c r="C99" s="177" t="s">
        <v>270</v>
      </c>
      <c r="D99" s="177" t="s">
        <v>270</v>
      </c>
      <c r="E99" s="177" t="s">
        <v>270</v>
      </c>
      <c r="F99" s="177" t="s">
        <v>270</v>
      </c>
      <c r="G99" s="177" t="s">
        <v>270</v>
      </c>
      <c r="H99" s="177" t="s">
        <v>270</v>
      </c>
      <c r="I99" s="177" t="s">
        <v>270</v>
      </c>
      <c r="J99" s="177" t="s">
        <v>270</v>
      </c>
      <c r="K99" s="177" t="s">
        <v>270</v>
      </c>
      <c r="L99" s="177" t="s">
        <v>270</v>
      </c>
      <c r="M99" s="177" t="s">
        <v>270</v>
      </c>
      <c r="N99" s="178"/>
    </row>
    <row r="100" spans="2:14" s="6" customFormat="1" ht="30.75" customHeight="1" x14ac:dyDescent="0.25">
      <c r="B100" s="68" t="s">
        <v>108</v>
      </c>
      <c r="C100" s="177" t="s">
        <v>270</v>
      </c>
      <c r="D100" s="177" t="s">
        <v>270</v>
      </c>
      <c r="E100" s="177" t="s">
        <v>270</v>
      </c>
      <c r="F100" s="177" t="s">
        <v>270</v>
      </c>
      <c r="G100" s="177" t="s">
        <v>270</v>
      </c>
      <c r="H100" s="177" t="s">
        <v>257</v>
      </c>
      <c r="I100" s="177" t="s">
        <v>270</v>
      </c>
      <c r="J100" s="177" t="s">
        <v>270</v>
      </c>
      <c r="K100" s="177" t="s">
        <v>270</v>
      </c>
      <c r="L100" s="177" t="s">
        <v>270</v>
      </c>
      <c r="M100" s="177" t="s">
        <v>257</v>
      </c>
      <c r="N100" s="178" t="s">
        <v>279</v>
      </c>
    </row>
    <row r="101" spans="2:14" s="6" customFormat="1" ht="30.75" customHeight="1" x14ac:dyDescent="0.25">
      <c r="B101" s="68" t="s">
        <v>109</v>
      </c>
      <c r="C101" s="177" t="s">
        <v>270</v>
      </c>
      <c r="D101" s="177" t="s">
        <v>270</v>
      </c>
      <c r="E101" s="177" t="s">
        <v>270</v>
      </c>
      <c r="F101" s="177" t="s">
        <v>270</v>
      </c>
      <c r="G101" s="177" t="s">
        <v>270</v>
      </c>
      <c r="H101" s="177" t="s">
        <v>270</v>
      </c>
      <c r="I101" s="177" t="s">
        <v>270</v>
      </c>
      <c r="J101" s="177" t="s">
        <v>270</v>
      </c>
      <c r="K101" s="177" t="s">
        <v>270</v>
      </c>
      <c r="L101" s="177" t="s">
        <v>270</v>
      </c>
      <c r="M101" s="177" t="s">
        <v>270</v>
      </c>
      <c r="N101" s="178"/>
    </row>
    <row r="102" spans="2:14" s="6" customFormat="1" ht="30.75" customHeight="1" x14ac:dyDescent="0.25">
      <c r="B102" s="68" t="s">
        <v>110</v>
      </c>
      <c r="C102" s="177" t="s">
        <v>270</v>
      </c>
      <c r="D102" s="177" t="s">
        <v>270</v>
      </c>
      <c r="E102" s="177" t="s">
        <v>270</v>
      </c>
      <c r="F102" s="177" t="s">
        <v>270</v>
      </c>
      <c r="G102" s="177" t="s">
        <v>270</v>
      </c>
      <c r="H102" s="177" t="s">
        <v>270</v>
      </c>
      <c r="I102" s="177" t="s">
        <v>270</v>
      </c>
      <c r="J102" s="177" t="s">
        <v>270</v>
      </c>
      <c r="K102" s="177" t="s">
        <v>270</v>
      </c>
      <c r="L102" s="177" t="s">
        <v>270</v>
      </c>
      <c r="M102" s="177" t="s">
        <v>270</v>
      </c>
      <c r="N102" s="178"/>
    </row>
    <row r="103" spans="2:14" s="6" customFormat="1" ht="30.75" customHeight="1" x14ac:dyDescent="0.25">
      <c r="B103" s="68" t="s">
        <v>111</v>
      </c>
      <c r="C103" s="177" t="s">
        <v>270</v>
      </c>
      <c r="D103" s="177" t="s">
        <v>270</v>
      </c>
      <c r="E103" s="177" t="s">
        <v>270</v>
      </c>
      <c r="F103" s="177" t="s">
        <v>270</v>
      </c>
      <c r="G103" s="177" t="s">
        <v>270</v>
      </c>
      <c r="H103" s="177" t="s">
        <v>257</v>
      </c>
      <c r="I103" s="177" t="s">
        <v>270</v>
      </c>
      <c r="J103" s="177" t="s">
        <v>270</v>
      </c>
      <c r="K103" s="177" t="s">
        <v>270</v>
      </c>
      <c r="L103" s="177" t="s">
        <v>270</v>
      </c>
      <c r="M103" s="177" t="s">
        <v>257</v>
      </c>
      <c r="N103" s="178" t="s">
        <v>279</v>
      </c>
    </row>
    <row r="104" spans="2:14" s="6" customFormat="1" ht="30.75" customHeight="1" x14ac:dyDescent="0.25">
      <c r="B104" s="68" t="s">
        <v>112</v>
      </c>
      <c r="C104" s="177" t="s">
        <v>270</v>
      </c>
      <c r="D104" s="177" t="s">
        <v>270</v>
      </c>
      <c r="E104" s="177" t="s">
        <v>270</v>
      </c>
      <c r="F104" s="177" t="s">
        <v>270</v>
      </c>
      <c r="G104" s="177" t="s">
        <v>270</v>
      </c>
      <c r="H104" s="177" t="s">
        <v>270</v>
      </c>
      <c r="I104" s="177" t="s">
        <v>270</v>
      </c>
      <c r="J104" s="177" t="s">
        <v>270</v>
      </c>
      <c r="K104" s="177" t="s">
        <v>270</v>
      </c>
      <c r="L104" s="177" t="s">
        <v>270</v>
      </c>
      <c r="M104" s="177" t="s">
        <v>270</v>
      </c>
      <c r="N104" s="178"/>
    </row>
    <row r="105" spans="2:14" s="6" customFormat="1" ht="30.75" customHeight="1" x14ac:dyDescent="0.25">
      <c r="B105" s="68" t="s">
        <v>113</v>
      </c>
      <c r="C105" s="177" t="s">
        <v>270</v>
      </c>
      <c r="D105" s="177" t="s">
        <v>270</v>
      </c>
      <c r="E105" s="177" t="s">
        <v>270</v>
      </c>
      <c r="F105" s="177" t="s">
        <v>270</v>
      </c>
      <c r="G105" s="177" t="s">
        <v>270</v>
      </c>
      <c r="H105" s="177" t="s">
        <v>257</v>
      </c>
      <c r="I105" s="177" t="s">
        <v>270</v>
      </c>
      <c r="J105" s="177" t="s">
        <v>270</v>
      </c>
      <c r="K105" s="177" t="s">
        <v>270</v>
      </c>
      <c r="L105" s="177" t="s">
        <v>270</v>
      </c>
      <c r="M105" s="177" t="s">
        <v>257</v>
      </c>
      <c r="N105" s="178" t="s">
        <v>279</v>
      </c>
    </row>
    <row r="106" spans="2:14" s="6" customFormat="1" ht="30.75" customHeight="1" x14ac:dyDescent="0.25">
      <c r="B106" s="68" t="s">
        <v>114</v>
      </c>
      <c r="C106" s="177" t="s">
        <v>270</v>
      </c>
      <c r="D106" s="177" t="s">
        <v>270</v>
      </c>
      <c r="E106" s="177" t="s">
        <v>270</v>
      </c>
      <c r="F106" s="177" t="s">
        <v>270</v>
      </c>
      <c r="G106" s="177" t="s">
        <v>270</v>
      </c>
      <c r="H106" s="177" t="s">
        <v>270</v>
      </c>
      <c r="I106" s="177" t="s">
        <v>270</v>
      </c>
      <c r="J106" s="177" t="s">
        <v>270</v>
      </c>
      <c r="K106" s="177" t="s">
        <v>270</v>
      </c>
      <c r="L106" s="177" t="s">
        <v>270</v>
      </c>
      <c r="M106" s="177" t="s">
        <v>270</v>
      </c>
      <c r="N106" s="178"/>
    </row>
    <row r="107" spans="2:14" s="6" customFormat="1" ht="30.75" customHeight="1" x14ac:dyDescent="0.25">
      <c r="B107" s="68" t="s">
        <v>115</v>
      </c>
      <c r="C107" s="177" t="s">
        <v>270</v>
      </c>
      <c r="D107" s="177" t="s">
        <v>270</v>
      </c>
      <c r="E107" s="177" t="s">
        <v>270</v>
      </c>
      <c r="F107" s="177" t="s">
        <v>270</v>
      </c>
      <c r="G107" s="177" t="s">
        <v>270</v>
      </c>
      <c r="H107" s="177" t="s">
        <v>270</v>
      </c>
      <c r="I107" s="177" t="s">
        <v>270</v>
      </c>
      <c r="J107" s="177" t="s">
        <v>270</v>
      </c>
      <c r="K107" s="177" t="s">
        <v>270</v>
      </c>
      <c r="L107" s="177" t="s">
        <v>270</v>
      </c>
      <c r="M107" s="177" t="s">
        <v>270</v>
      </c>
      <c r="N107" s="178"/>
    </row>
    <row r="108" spans="2:14" s="6" customFormat="1" ht="69" x14ac:dyDescent="0.25">
      <c r="B108" s="24" t="s">
        <v>116</v>
      </c>
      <c r="C108" s="177" t="s">
        <v>270</v>
      </c>
      <c r="D108" s="177" t="s">
        <v>270</v>
      </c>
      <c r="E108" s="177" t="s">
        <v>281</v>
      </c>
      <c r="F108" s="177" t="s">
        <v>281</v>
      </c>
      <c r="G108" s="177" t="s">
        <v>270</v>
      </c>
      <c r="H108" s="177" t="s">
        <v>270</v>
      </c>
      <c r="I108" s="177" t="s">
        <v>270</v>
      </c>
      <c r="J108" s="177" t="s">
        <v>281</v>
      </c>
      <c r="K108" s="177" t="s">
        <v>270</v>
      </c>
      <c r="L108" s="177" t="s">
        <v>270</v>
      </c>
      <c r="M108" s="177" t="s">
        <v>270</v>
      </c>
      <c r="N108" s="178" t="s">
        <v>375</v>
      </c>
    </row>
    <row r="109" spans="2:14" s="6" customFormat="1" ht="48.6" customHeight="1" x14ac:dyDescent="0.25">
      <c r="B109" s="24" t="s">
        <v>117</v>
      </c>
      <c r="C109" s="177" t="s">
        <v>270</v>
      </c>
      <c r="D109" s="177" t="s">
        <v>270</v>
      </c>
      <c r="E109" s="177" t="s">
        <v>257</v>
      </c>
      <c r="F109" s="177" t="s">
        <v>257</v>
      </c>
      <c r="G109" s="177" t="s">
        <v>270</v>
      </c>
      <c r="H109" s="177" t="s">
        <v>270</v>
      </c>
      <c r="I109" s="177" t="s">
        <v>270</v>
      </c>
      <c r="J109" s="177" t="s">
        <v>257</v>
      </c>
      <c r="K109" s="177" t="s">
        <v>270</v>
      </c>
      <c r="L109" s="177" t="s">
        <v>270</v>
      </c>
      <c r="M109" s="177" t="s">
        <v>270</v>
      </c>
      <c r="N109" s="178" t="s">
        <v>285</v>
      </c>
    </row>
    <row r="110" spans="2:14" s="6" customFormat="1" ht="49.35" customHeight="1" x14ac:dyDescent="0.25">
      <c r="B110" s="24" t="s">
        <v>118</v>
      </c>
      <c r="C110" s="177" t="s">
        <v>270</v>
      </c>
      <c r="D110" s="177" t="s">
        <v>270</v>
      </c>
      <c r="E110" s="177" t="s">
        <v>257</v>
      </c>
      <c r="F110" s="177" t="s">
        <v>257</v>
      </c>
      <c r="G110" s="177" t="s">
        <v>270</v>
      </c>
      <c r="H110" s="177" t="s">
        <v>270</v>
      </c>
      <c r="I110" s="177" t="s">
        <v>270</v>
      </c>
      <c r="J110" s="177" t="s">
        <v>257</v>
      </c>
      <c r="K110" s="177" t="s">
        <v>270</v>
      </c>
      <c r="L110" s="177" t="s">
        <v>270</v>
      </c>
      <c r="M110" s="177" t="s">
        <v>270</v>
      </c>
      <c r="N110" s="178" t="s">
        <v>285</v>
      </c>
    </row>
    <row r="111" spans="2:14" s="6" customFormat="1" ht="54.6" customHeight="1" x14ac:dyDescent="0.25">
      <c r="B111" s="24" t="s">
        <v>119</v>
      </c>
      <c r="C111" s="177" t="s">
        <v>270</v>
      </c>
      <c r="D111" s="177" t="s">
        <v>270</v>
      </c>
      <c r="E111" s="177" t="s">
        <v>257</v>
      </c>
      <c r="F111" s="177" t="s">
        <v>257</v>
      </c>
      <c r="G111" s="177" t="s">
        <v>270</v>
      </c>
      <c r="H111" s="177" t="s">
        <v>270</v>
      </c>
      <c r="I111" s="177" t="s">
        <v>270</v>
      </c>
      <c r="J111" s="177" t="s">
        <v>257</v>
      </c>
      <c r="K111" s="177" t="s">
        <v>270</v>
      </c>
      <c r="L111" s="177" t="s">
        <v>270</v>
      </c>
      <c r="M111" s="177" t="s">
        <v>270</v>
      </c>
      <c r="N111" s="178" t="s">
        <v>285</v>
      </c>
    </row>
    <row r="112" spans="2:14" s="5" customFormat="1" ht="22.5" customHeight="1" x14ac:dyDescent="0.3">
      <c r="B112" s="203" t="s">
        <v>120</v>
      </c>
      <c r="C112" s="208"/>
      <c r="D112" s="208"/>
      <c r="E112" s="208"/>
      <c r="F112" s="208"/>
      <c r="G112" s="208"/>
      <c r="H112" s="208"/>
      <c r="I112" s="208"/>
      <c r="J112" s="208"/>
      <c r="K112" s="208"/>
      <c r="L112" s="208"/>
      <c r="M112" s="208"/>
      <c r="N112" s="209"/>
    </row>
    <row r="113" spans="2:14" s="5" customFormat="1" ht="30.75" customHeight="1" x14ac:dyDescent="0.3">
      <c r="B113" s="68" t="s">
        <v>121</v>
      </c>
      <c r="C113" s="177" t="s">
        <v>270</v>
      </c>
      <c r="D113" s="177" t="s">
        <v>270</v>
      </c>
      <c r="E113" s="177" t="s">
        <v>270</v>
      </c>
      <c r="F113" s="177" t="s">
        <v>270</v>
      </c>
      <c r="G113" s="177" t="s">
        <v>270</v>
      </c>
      <c r="H113" s="177" t="s">
        <v>257</v>
      </c>
      <c r="I113" s="177" t="s">
        <v>270</v>
      </c>
      <c r="J113" s="177" t="s">
        <v>270</v>
      </c>
      <c r="K113" s="177" t="s">
        <v>270</v>
      </c>
      <c r="L113" s="177" t="s">
        <v>270</v>
      </c>
      <c r="M113" s="177" t="s">
        <v>257</v>
      </c>
      <c r="N113" s="178" t="s">
        <v>286</v>
      </c>
    </row>
    <row r="114" spans="2:14" s="6" customFormat="1" ht="30.75" customHeight="1" x14ac:dyDescent="0.25">
      <c r="B114" s="68" t="s">
        <v>122</v>
      </c>
      <c r="C114" s="177" t="s">
        <v>270</v>
      </c>
      <c r="D114" s="177" t="s">
        <v>270</v>
      </c>
      <c r="E114" s="177" t="s">
        <v>270</v>
      </c>
      <c r="F114" s="177" t="s">
        <v>270</v>
      </c>
      <c r="G114" s="177" t="s">
        <v>270</v>
      </c>
      <c r="H114" s="177" t="s">
        <v>270</v>
      </c>
      <c r="I114" s="177" t="s">
        <v>270</v>
      </c>
      <c r="J114" s="177" t="s">
        <v>270</v>
      </c>
      <c r="K114" s="177" t="s">
        <v>270</v>
      </c>
      <c r="L114" s="177" t="s">
        <v>270</v>
      </c>
      <c r="M114" s="177" t="s">
        <v>270</v>
      </c>
      <c r="N114" s="178"/>
    </row>
    <row r="115" spans="2:14" s="6" customFormat="1" ht="30.75" customHeight="1" x14ac:dyDescent="0.25">
      <c r="B115" s="68" t="s">
        <v>123</v>
      </c>
      <c r="C115" s="177" t="s">
        <v>270</v>
      </c>
      <c r="D115" s="177" t="s">
        <v>270</v>
      </c>
      <c r="E115" s="177" t="s">
        <v>270</v>
      </c>
      <c r="F115" s="177" t="s">
        <v>270</v>
      </c>
      <c r="G115" s="177" t="s">
        <v>270</v>
      </c>
      <c r="H115" s="177" t="s">
        <v>270</v>
      </c>
      <c r="I115" s="177" t="s">
        <v>270</v>
      </c>
      <c r="J115" s="177" t="s">
        <v>270</v>
      </c>
      <c r="K115" s="177" t="s">
        <v>270</v>
      </c>
      <c r="L115" s="177" t="s">
        <v>270</v>
      </c>
      <c r="M115" s="177" t="s">
        <v>270</v>
      </c>
      <c r="N115" s="178"/>
    </row>
    <row r="116" spans="2:14" s="6" customFormat="1" ht="30.75" customHeight="1" x14ac:dyDescent="0.25">
      <c r="B116" s="68" t="s">
        <v>124</v>
      </c>
      <c r="C116" s="177" t="s">
        <v>270</v>
      </c>
      <c r="D116" s="177" t="s">
        <v>270</v>
      </c>
      <c r="E116" s="177" t="s">
        <v>270</v>
      </c>
      <c r="F116" s="177" t="s">
        <v>270</v>
      </c>
      <c r="G116" s="177" t="s">
        <v>270</v>
      </c>
      <c r="H116" s="177" t="s">
        <v>257</v>
      </c>
      <c r="I116" s="177" t="s">
        <v>270</v>
      </c>
      <c r="J116" s="177" t="s">
        <v>257</v>
      </c>
      <c r="K116" s="177" t="s">
        <v>270</v>
      </c>
      <c r="L116" s="177" t="s">
        <v>270</v>
      </c>
      <c r="M116" s="177" t="s">
        <v>270</v>
      </c>
      <c r="N116" s="178" t="s">
        <v>286</v>
      </c>
    </row>
    <row r="117" spans="2:14" s="6" customFormat="1" ht="68.099999999999994" customHeight="1" x14ac:dyDescent="0.25">
      <c r="B117" s="24" t="s">
        <v>125</v>
      </c>
      <c r="C117" s="177" t="s">
        <v>270</v>
      </c>
      <c r="D117" s="177" t="s">
        <v>270</v>
      </c>
      <c r="E117" s="177" t="s">
        <v>270</v>
      </c>
      <c r="F117" s="177" t="s">
        <v>270</v>
      </c>
      <c r="G117" s="177" t="s">
        <v>270</v>
      </c>
      <c r="H117" s="177" t="s">
        <v>257</v>
      </c>
      <c r="I117" s="177" t="s">
        <v>270</v>
      </c>
      <c r="J117" s="177" t="s">
        <v>257</v>
      </c>
      <c r="K117" s="177" t="s">
        <v>270</v>
      </c>
      <c r="L117" s="177" t="s">
        <v>270</v>
      </c>
      <c r="M117" s="177" t="s">
        <v>270</v>
      </c>
      <c r="N117" s="178" t="s">
        <v>376</v>
      </c>
    </row>
    <row r="118" spans="2:14" s="6" customFormat="1" ht="30.75" customHeight="1" x14ac:dyDescent="0.25">
      <c r="B118" s="68" t="s">
        <v>126</v>
      </c>
      <c r="C118" s="177" t="s">
        <v>270</v>
      </c>
      <c r="D118" s="177" t="s">
        <v>270</v>
      </c>
      <c r="E118" s="177" t="s">
        <v>270</v>
      </c>
      <c r="F118" s="177" t="s">
        <v>270</v>
      </c>
      <c r="G118" s="177" t="s">
        <v>270</v>
      </c>
      <c r="H118" s="177" t="s">
        <v>270</v>
      </c>
      <c r="I118" s="177" t="s">
        <v>270</v>
      </c>
      <c r="J118" s="177" t="s">
        <v>270</v>
      </c>
      <c r="K118" s="177" t="s">
        <v>270</v>
      </c>
      <c r="L118" s="177" t="s">
        <v>270</v>
      </c>
      <c r="M118" s="177" t="s">
        <v>270</v>
      </c>
      <c r="N118" s="178"/>
    </row>
    <row r="119" spans="2:14" s="6" customFormat="1" ht="82.8" x14ac:dyDescent="0.25">
      <c r="B119" s="68" t="s">
        <v>127</v>
      </c>
      <c r="C119" s="177" t="s">
        <v>270</v>
      </c>
      <c r="D119" s="177" t="s">
        <v>270</v>
      </c>
      <c r="E119" s="177" t="s">
        <v>270</v>
      </c>
      <c r="F119" s="177" t="s">
        <v>281</v>
      </c>
      <c r="G119" s="177" t="s">
        <v>270</v>
      </c>
      <c r="H119" s="177" t="s">
        <v>270</v>
      </c>
      <c r="I119" s="177" t="s">
        <v>270</v>
      </c>
      <c r="J119" s="177" t="s">
        <v>270</v>
      </c>
      <c r="K119" s="177" t="s">
        <v>270</v>
      </c>
      <c r="L119" s="177" t="s">
        <v>270</v>
      </c>
      <c r="M119" s="177" t="s">
        <v>270</v>
      </c>
      <c r="N119" s="178" t="s">
        <v>377</v>
      </c>
    </row>
    <row r="120" spans="2:14" s="5" customFormat="1" ht="22.5" customHeight="1" x14ac:dyDescent="0.3">
      <c r="B120" s="203" t="s">
        <v>128</v>
      </c>
      <c r="C120" s="208"/>
      <c r="D120" s="208"/>
      <c r="E120" s="208"/>
      <c r="F120" s="208"/>
      <c r="G120" s="208"/>
      <c r="H120" s="208"/>
      <c r="I120" s="208"/>
      <c r="J120" s="208"/>
      <c r="K120" s="208"/>
      <c r="L120" s="208"/>
      <c r="M120" s="208"/>
      <c r="N120" s="209"/>
    </row>
    <row r="121" spans="2:14" s="6" customFormat="1" ht="30" customHeight="1" x14ac:dyDescent="0.25">
      <c r="B121" s="99" t="s">
        <v>129</v>
      </c>
      <c r="C121" s="100" t="s">
        <v>270</v>
      </c>
      <c r="D121" s="100" t="s">
        <v>270</v>
      </c>
      <c r="E121" s="100" t="s">
        <v>270</v>
      </c>
      <c r="F121" s="100" t="s">
        <v>270</v>
      </c>
      <c r="G121" s="100" t="s">
        <v>270</v>
      </c>
      <c r="H121" s="101" t="s">
        <v>257</v>
      </c>
      <c r="I121" s="100" t="s">
        <v>270</v>
      </c>
      <c r="J121" s="101" t="s">
        <v>257</v>
      </c>
      <c r="K121" s="177" t="s">
        <v>270</v>
      </c>
      <c r="L121" s="100" t="s">
        <v>270</v>
      </c>
      <c r="M121" s="100" t="s">
        <v>270</v>
      </c>
      <c r="N121" s="178" t="s">
        <v>378</v>
      </c>
    </row>
    <row r="122" spans="2:14" s="6" customFormat="1" ht="30" customHeight="1" x14ac:dyDescent="0.25">
      <c r="B122" s="99" t="s">
        <v>130</v>
      </c>
      <c r="C122" s="100" t="s">
        <v>270</v>
      </c>
      <c r="D122" s="100" t="s">
        <v>270</v>
      </c>
      <c r="E122" s="100" t="s">
        <v>270</v>
      </c>
      <c r="F122" s="100" t="s">
        <v>270</v>
      </c>
      <c r="G122" s="100" t="s">
        <v>270</v>
      </c>
      <c r="H122" s="100" t="s">
        <v>270</v>
      </c>
      <c r="I122" s="100" t="s">
        <v>270</v>
      </c>
      <c r="J122" s="100" t="s">
        <v>270</v>
      </c>
      <c r="K122" s="100" t="s">
        <v>270</v>
      </c>
      <c r="L122" s="100" t="s">
        <v>270</v>
      </c>
      <c r="M122" s="100" t="s">
        <v>270</v>
      </c>
      <c r="N122" s="178"/>
    </row>
    <row r="123" spans="2:14" s="6" customFormat="1" ht="30" customHeight="1" x14ac:dyDescent="0.25">
      <c r="B123" s="99" t="s">
        <v>131</v>
      </c>
      <c r="C123" s="100" t="s">
        <v>270</v>
      </c>
      <c r="D123" s="100" t="s">
        <v>270</v>
      </c>
      <c r="E123" s="100" t="s">
        <v>270</v>
      </c>
      <c r="F123" s="100" t="s">
        <v>270</v>
      </c>
      <c r="G123" s="100" t="s">
        <v>270</v>
      </c>
      <c r="H123" s="100" t="s">
        <v>270</v>
      </c>
      <c r="I123" s="100" t="s">
        <v>270</v>
      </c>
      <c r="J123" s="100" t="s">
        <v>270</v>
      </c>
      <c r="K123" s="100" t="s">
        <v>270</v>
      </c>
      <c r="L123" s="100" t="s">
        <v>270</v>
      </c>
      <c r="M123" s="100" t="s">
        <v>270</v>
      </c>
      <c r="N123" s="178"/>
    </row>
    <row r="124" spans="2:14" s="5" customFormat="1" ht="30" customHeight="1" x14ac:dyDescent="0.3">
      <c r="B124" s="99" t="s">
        <v>132</v>
      </c>
      <c r="C124" s="100" t="s">
        <v>270</v>
      </c>
      <c r="D124" s="100" t="s">
        <v>270</v>
      </c>
      <c r="E124" s="100" t="s">
        <v>270</v>
      </c>
      <c r="F124" s="100" t="s">
        <v>270</v>
      </c>
      <c r="G124" s="100" t="s">
        <v>270</v>
      </c>
      <c r="H124" s="101" t="s">
        <v>257</v>
      </c>
      <c r="I124" s="100" t="s">
        <v>270</v>
      </c>
      <c r="J124" s="101" t="s">
        <v>257</v>
      </c>
      <c r="K124" s="100" t="s">
        <v>270</v>
      </c>
      <c r="L124" s="100" t="s">
        <v>270</v>
      </c>
      <c r="M124" s="100" t="s">
        <v>270</v>
      </c>
      <c r="N124" s="178" t="s">
        <v>286</v>
      </c>
    </row>
    <row r="125" spans="2:14" s="5" customFormat="1" ht="22.5" customHeight="1" x14ac:dyDescent="0.3">
      <c r="B125" s="203" t="s">
        <v>133</v>
      </c>
      <c r="C125" s="208"/>
      <c r="D125" s="208"/>
      <c r="E125" s="208"/>
      <c r="F125" s="208"/>
      <c r="G125" s="208"/>
      <c r="H125" s="208"/>
      <c r="I125" s="208"/>
      <c r="J125" s="208"/>
      <c r="K125" s="208"/>
      <c r="L125" s="208"/>
      <c r="M125" s="208"/>
      <c r="N125" s="209"/>
    </row>
    <row r="126" spans="2:14" s="6" customFormat="1" ht="82.8" x14ac:dyDescent="0.25">
      <c r="B126" s="68" t="s">
        <v>134</v>
      </c>
      <c r="C126" s="177" t="s">
        <v>270</v>
      </c>
      <c r="D126" s="177" t="s">
        <v>270</v>
      </c>
      <c r="E126" s="177" t="s">
        <v>270</v>
      </c>
      <c r="F126" s="177" t="s">
        <v>270</v>
      </c>
      <c r="G126" s="177" t="s">
        <v>270</v>
      </c>
      <c r="H126" s="177" t="s">
        <v>257</v>
      </c>
      <c r="I126" s="177" t="s">
        <v>270</v>
      </c>
      <c r="J126" s="177" t="s">
        <v>288</v>
      </c>
      <c r="K126" s="177" t="s">
        <v>270</v>
      </c>
      <c r="L126" s="177" t="s">
        <v>270</v>
      </c>
      <c r="M126" s="177" t="s">
        <v>270</v>
      </c>
      <c r="N126" s="178" t="s">
        <v>379</v>
      </c>
    </row>
    <row r="127" spans="2:14" s="6" customFormat="1" ht="30" customHeight="1" x14ac:dyDescent="0.25">
      <c r="B127" s="68" t="s">
        <v>135</v>
      </c>
      <c r="C127" s="177" t="s">
        <v>270</v>
      </c>
      <c r="D127" s="177" t="s">
        <v>270</v>
      </c>
      <c r="E127" s="177" t="s">
        <v>270</v>
      </c>
      <c r="F127" s="177" t="s">
        <v>270</v>
      </c>
      <c r="G127" s="177" t="s">
        <v>270</v>
      </c>
      <c r="H127" s="177" t="s">
        <v>270</v>
      </c>
      <c r="I127" s="177" t="s">
        <v>270</v>
      </c>
      <c r="J127" s="177" t="s">
        <v>270</v>
      </c>
      <c r="K127" s="177" t="s">
        <v>270</v>
      </c>
      <c r="L127" s="177" t="s">
        <v>270</v>
      </c>
      <c r="M127" s="177" t="s">
        <v>270</v>
      </c>
      <c r="N127" s="178"/>
    </row>
    <row r="128" spans="2:14" s="6" customFormat="1" ht="30" customHeight="1" x14ac:dyDescent="0.25">
      <c r="B128" s="68" t="s">
        <v>136</v>
      </c>
      <c r="C128" s="177" t="s">
        <v>270</v>
      </c>
      <c r="D128" s="177" t="s">
        <v>270</v>
      </c>
      <c r="E128" s="177" t="s">
        <v>270</v>
      </c>
      <c r="F128" s="177" t="s">
        <v>270</v>
      </c>
      <c r="G128" s="177" t="s">
        <v>270</v>
      </c>
      <c r="H128" s="177" t="s">
        <v>270</v>
      </c>
      <c r="I128" s="177" t="s">
        <v>270</v>
      </c>
      <c r="J128" s="177" t="s">
        <v>270</v>
      </c>
      <c r="K128" s="177" t="s">
        <v>270</v>
      </c>
      <c r="L128" s="177" t="s">
        <v>270</v>
      </c>
      <c r="M128" s="177" t="s">
        <v>270</v>
      </c>
      <c r="N128" s="178"/>
    </row>
    <row r="129" spans="1:14" s="5" customFormat="1" ht="22.5" customHeight="1" x14ac:dyDescent="0.3">
      <c r="B129" s="203" t="s">
        <v>137</v>
      </c>
      <c r="C129" s="208"/>
      <c r="D129" s="208"/>
      <c r="E129" s="208"/>
      <c r="F129" s="208"/>
      <c r="G129" s="208"/>
      <c r="H129" s="208"/>
      <c r="I129" s="208"/>
      <c r="J129" s="208"/>
      <c r="K129" s="208"/>
      <c r="L129" s="208"/>
      <c r="M129" s="208"/>
      <c r="N129" s="209"/>
    </row>
    <row r="130" spans="1:14" s="6" customFormat="1" ht="30" customHeight="1" x14ac:dyDescent="0.25">
      <c r="B130" s="68" t="s">
        <v>138</v>
      </c>
      <c r="C130" s="177" t="s">
        <v>270</v>
      </c>
      <c r="D130" s="177" t="s">
        <v>270</v>
      </c>
      <c r="E130" s="177" t="s">
        <v>270</v>
      </c>
      <c r="F130" s="177" t="s">
        <v>270</v>
      </c>
      <c r="G130" s="177" t="s">
        <v>270</v>
      </c>
      <c r="H130" s="177" t="s">
        <v>270</v>
      </c>
      <c r="I130" s="177" t="s">
        <v>270</v>
      </c>
      <c r="J130" s="177" t="s">
        <v>270</v>
      </c>
      <c r="K130" s="177" t="s">
        <v>270</v>
      </c>
      <c r="L130" s="177" t="s">
        <v>270</v>
      </c>
      <c r="M130" s="177" t="s">
        <v>270</v>
      </c>
      <c r="N130" s="178"/>
    </row>
    <row r="131" spans="1:14" s="5" customFormat="1" ht="22.5" customHeight="1" x14ac:dyDescent="0.3">
      <c r="B131" s="203" t="s">
        <v>139</v>
      </c>
      <c r="C131" s="208"/>
      <c r="D131" s="208"/>
      <c r="E131" s="208"/>
      <c r="F131" s="208"/>
      <c r="G131" s="208"/>
      <c r="H131" s="208"/>
      <c r="I131" s="208"/>
      <c r="J131" s="208"/>
      <c r="K131" s="208"/>
      <c r="L131" s="208"/>
      <c r="M131" s="208"/>
      <c r="N131" s="209"/>
    </row>
    <row r="132" spans="1:14" s="6" customFormat="1" ht="30" customHeight="1" x14ac:dyDescent="0.25">
      <c r="B132" s="24" t="s">
        <v>140</v>
      </c>
      <c r="C132" s="177" t="s">
        <v>270</v>
      </c>
      <c r="D132" s="177" t="s">
        <v>270</v>
      </c>
      <c r="E132" s="177" t="s">
        <v>270</v>
      </c>
      <c r="F132" s="177" t="s">
        <v>270</v>
      </c>
      <c r="G132" s="177" t="s">
        <v>270</v>
      </c>
      <c r="H132" s="177" t="s">
        <v>270</v>
      </c>
      <c r="I132" s="177" t="s">
        <v>270</v>
      </c>
      <c r="J132" s="177" t="s">
        <v>270</v>
      </c>
      <c r="K132" s="177" t="s">
        <v>270</v>
      </c>
      <c r="L132" s="177" t="s">
        <v>270</v>
      </c>
      <c r="M132" s="177" t="s">
        <v>270</v>
      </c>
      <c r="N132" s="178"/>
    </row>
    <row r="133" spans="1:14" s="6" customFormat="1" ht="30" customHeight="1" x14ac:dyDescent="0.25">
      <c r="B133" s="24" t="s">
        <v>141</v>
      </c>
      <c r="C133" s="177" t="s">
        <v>270</v>
      </c>
      <c r="D133" s="177" t="s">
        <v>270</v>
      </c>
      <c r="E133" s="177" t="s">
        <v>270</v>
      </c>
      <c r="F133" s="177" t="s">
        <v>270</v>
      </c>
      <c r="G133" s="177" t="s">
        <v>270</v>
      </c>
      <c r="H133" s="177" t="s">
        <v>270</v>
      </c>
      <c r="I133" s="177" t="s">
        <v>270</v>
      </c>
      <c r="J133" s="177" t="s">
        <v>270</v>
      </c>
      <c r="K133" s="177" t="s">
        <v>270</v>
      </c>
      <c r="L133" s="177" t="s">
        <v>270</v>
      </c>
      <c r="M133" s="177" t="s">
        <v>270</v>
      </c>
      <c r="N133" s="178"/>
    </row>
    <row r="134" spans="1:14" s="6" customFormat="1" ht="30" customHeight="1" x14ac:dyDescent="0.25">
      <c r="B134" s="68" t="s">
        <v>142</v>
      </c>
      <c r="C134" s="177" t="s">
        <v>270</v>
      </c>
      <c r="D134" s="177" t="s">
        <v>270</v>
      </c>
      <c r="E134" s="177" t="s">
        <v>270</v>
      </c>
      <c r="F134" s="177" t="s">
        <v>270</v>
      </c>
      <c r="G134" s="177" t="s">
        <v>270</v>
      </c>
      <c r="H134" s="177" t="s">
        <v>270</v>
      </c>
      <c r="I134" s="177" t="s">
        <v>270</v>
      </c>
      <c r="J134" s="177" t="s">
        <v>270</v>
      </c>
      <c r="K134" s="177" t="s">
        <v>270</v>
      </c>
      <c r="L134" s="177" t="s">
        <v>270</v>
      </c>
      <c r="M134" s="177" t="s">
        <v>270</v>
      </c>
      <c r="N134" s="178"/>
    </row>
    <row r="135" spans="1:14" s="6" customFormat="1" ht="30" customHeight="1" x14ac:dyDescent="0.25">
      <c r="B135" s="68" t="s">
        <v>143</v>
      </c>
      <c r="C135" s="177" t="s">
        <v>270</v>
      </c>
      <c r="D135" s="177" t="s">
        <v>270</v>
      </c>
      <c r="E135" s="177" t="s">
        <v>270</v>
      </c>
      <c r="F135" s="177" t="s">
        <v>270</v>
      </c>
      <c r="G135" s="177" t="s">
        <v>270</v>
      </c>
      <c r="H135" s="177" t="s">
        <v>270</v>
      </c>
      <c r="I135" s="177" t="s">
        <v>270</v>
      </c>
      <c r="J135" s="177" t="s">
        <v>270</v>
      </c>
      <c r="K135" s="177" t="s">
        <v>270</v>
      </c>
      <c r="L135" s="177" t="s">
        <v>270</v>
      </c>
      <c r="M135" s="177" t="s">
        <v>270</v>
      </c>
      <c r="N135" s="178"/>
    </row>
    <row r="136" spans="1:14" ht="22.5" customHeight="1" x14ac:dyDescent="0.25">
      <c r="A136" s="3"/>
      <c r="B136" s="204" t="s">
        <v>380</v>
      </c>
      <c r="C136" s="210"/>
      <c r="D136" s="210"/>
      <c r="E136" s="210"/>
      <c r="F136" s="210"/>
      <c r="G136" s="210"/>
      <c r="H136" s="210"/>
      <c r="I136" s="210"/>
      <c r="J136" s="210"/>
      <c r="K136" s="210"/>
      <c r="L136" s="210"/>
      <c r="M136" s="210"/>
      <c r="N136" s="211"/>
    </row>
    <row r="137" spans="1:14" ht="22.5" customHeight="1" x14ac:dyDescent="0.25">
      <c r="B137" s="212" t="s">
        <v>144</v>
      </c>
      <c r="C137" s="416" t="s">
        <v>145</v>
      </c>
      <c r="D137" s="416"/>
      <c r="E137" s="416"/>
      <c r="F137" s="416"/>
      <c r="G137" s="416"/>
      <c r="H137" s="416"/>
      <c r="I137" s="416"/>
      <c r="J137" s="416"/>
      <c r="K137" s="416" t="s">
        <v>146</v>
      </c>
      <c r="L137" s="416"/>
      <c r="M137" s="416"/>
      <c r="N137" s="417"/>
    </row>
    <row r="138" spans="1:14" s="4" customFormat="1" ht="22.5" customHeight="1" x14ac:dyDescent="0.3">
      <c r="B138" s="203" t="s">
        <v>147</v>
      </c>
      <c r="C138" s="208"/>
      <c r="D138" s="208"/>
      <c r="E138" s="208"/>
      <c r="F138" s="208"/>
      <c r="G138" s="208"/>
      <c r="H138" s="208"/>
      <c r="I138" s="208"/>
      <c r="J138" s="208"/>
      <c r="K138" s="208"/>
      <c r="L138" s="208"/>
      <c r="M138" s="208"/>
      <c r="N138" s="209"/>
    </row>
    <row r="139" spans="1:14" x14ac:dyDescent="0.25">
      <c r="A139" s="3"/>
      <c r="B139" s="68" t="s">
        <v>148</v>
      </c>
      <c r="C139" s="409" t="s">
        <v>270</v>
      </c>
      <c r="D139" s="409"/>
      <c r="E139" s="409"/>
      <c r="F139" s="409"/>
      <c r="G139" s="409"/>
      <c r="H139" s="409"/>
      <c r="I139" s="409"/>
      <c r="J139" s="409"/>
      <c r="K139" s="409" t="s">
        <v>270</v>
      </c>
      <c r="L139" s="409"/>
      <c r="M139" s="409"/>
      <c r="N139" s="410"/>
    </row>
    <row r="140" spans="1:14" ht="32.1" customHeight="1" x14ac:dyDescent="0.25">
      <c r="B140" s="68" t="s">
        <v>151</v>
      </c>
      <c r="C140" s="409" t="s">
        <v>296</v>
      </c>
      <c r="D140" s="409"/>
      <c r="E140" s="409"/>
      <c r="F140" s="409"/>
      <c r="G140" s="409"/>
      <c r="H140" s="409"/>
      <c r="I140" s="409"/>
      <c r="J140" s="409"/>
      <c r="K140" s="409" t="s">
        <v>297</v>
      </c>
      <c r="L140" s="409"/>
      <c r="M140" s="409"/>
      <c r="N140" s="410"/>
    </row>
    <row r="141" spans="1:14" ht="34.35" customHeight="1" x14ac:dyDescent="0.25">
      <c r="B141" s="68" t="s">
        <v>154</v>
      </c>
      <c r="C141" s="409" t="s">
        <v>298</v>
      </c>
      <c r="D141" s="409"/>
      <c r="E141" s="409"/>
      <c r="F141" s="409"/>
      <c r="G141" s="409"/>
      <c r="H141" s="409"/>
      <c r="I141" s="409"/>
      <c r="J141" s="409"/>
      <c r="K141" s="409" t="s">
        <v>299</v>
      </c>
      <c r="L141" s="409"/>
      <c r="M141" s="409"/>
      <c r="N141" s="410"/>
    </row>
    <row r="142" spans="1:14" ht="303.60000000000002" customHeight="1" x14ac:dyDescent="0.25">
      <c r="B142" s="68"/>
      <c r="C142" s="409" t="s">
        <v>381</v>
      </c>
      <c r="D142" s="409"/>
      <c r="E142" s="409"/>
      <c r="F142" s="409"/>
      <c r="G142" s="409"/>
      <c r="H142" s="409"/>
      <c r="I142" s="409"/>
      <c r="J142" s="409"/>
      <c r="K142" s="409" t="s">
        <v>301</v>
      </c>
      <c r="L142" s="409"/>
      <c r="M142" s="409"/>
      <c r="N142" s="410"/>
    </row>
    <row r="143" spans="1:14" ht="363.6" customHeight="1" x14ac:dyDescent="0.25">
      <c r="B143" s="68"/>
      <c r="C143" s="409" t="s">
        <v>302</v>
      </c>
      <c r="D143" s="409"/>
      <c r="E143" s="409"/>
      <c r="F143" s="409"/>
      <c r="G143" s="409"/>
      <c r="H143" s="409"/>
      <c r="I143" s="409"/>
      <c r="J143" s="409"/>
      <c r="K143" s="409" t="s">
        <v>303</v>
      </c>
      <c r="L143" s="409"/>
      <c r="M143" s="409"/>
      <c r="N143" s="410"/>
    </row>
    <row r="144" spans="1:14" ht="168.6" customHeight="1" x14ac:dyDescent="0.25">
      <c r="A144" s="83"/>
      <c r="B144" s="68"/>
      <c r="C144" s="409" t="s">
        <v>304</v>
      </c>
      <c r="D144" s="409"/>
      <c r="E144" s="409"/>
      <c r="F144" s="409"/>
      <c r="G144" s="409"/>
      <c r="H144" s="409"/>
      <c r="I144" s="409"/>
      <c r="J144" s="409"/>
      <c r="K144" s="409" t="s">
        <v>305</v>
      </c>
      <c r="L144" s="409"/>
      <c r="M144" s="409"/>
      <c r="N144" s="410"/>
    </row>
    <row r="145" spans="1:14" ht="142.35" customHeight="1" x14ac:dyDescent="0.25">
      <c r="A145" s="83"/>
      <c r="B145" s="68"/>
      <c r="C145" s="409" t="s">
        <v>306</v>
      </c>
      <c r="D145" s="409"/>
      <c r="E145" s="409"/>
      <c r="F145" s="409"/>
      <c r="G145" s="409"/>
      <c r="H145" s="409"/>
      <c r="I145" s="409"/>
      <c r="J145" s="409"/>
      <c r="K145" s="409" t="s">
        <v>307</v>
      </c>
      <c r="L145" s="409"/>
      <c r="M145" s="409"/>
      <c r="N145" s="410"/>
    </row>
    <row r="146" spans="1:14" x14ac:dyDescent="0.25">
      <c r="A146" s="83"/>
      <c r="B146" s="68" t="s">
        <v>157</v>
      </c>
      <c r="C146" s="409" t="s">
        <v>270</v>
      </c>
      <c r="D146" s="409"/>
      <c r="E146" s="409"/>
      <c r="F146" s="409"/>
      <c r="G146" s="409"/>
      <c r="H146" s="409"/>
      <c r="I146" s="409"/>
      <c r="J146" s="409"/>
      <c r="K146" s="409" t="s">
        <v>308</v>
      </c>
      <c r="L146" s="409"/>
      <c r="M146" s="409"/>
      <c r="N146" s="410"/>
    </row>
    <row r="147" spans="1:14" ht="46.35" customHeight="1" x14ac:dyDescent="0.25">
      <c r="A147" s="83"/>
      <c r="B147" s="68" t="s">
        <v>160</v>
      </c>
      <c r="C147" s="409" t="s">
        <v>309</v>
      </c>
      <c r="D147" s="409"/>
      <c r="E147" s="409"/>
      <c r="F147" s="409"/>
      <c r="G147" s="409"/>
      <c r="H147" s="409"/>
      <c r="I147" s="409"/>
      <c r="J147" s="409"/>
      <c r="K147" s="409" t="s">
        <v>310</v>
      </c>
      <c r="L147" s="409"/>
      <c r="M147" s="409"/>
      <c r="N147" s="410"/>
    </row>
    <row r="148" spans="1:14" ht="47.85" customHeight="1" x14ac:dyDescent="0.25">
      <c r="A148" s="83"/>
      <c r="B148" s="68"/>
      <c r="C148" s="413" t="s">
        <v>311</v>
      </c>
      <c r="D148" s="414"/>
      <c r="E148" s="414"/>
      <c r="F148" s="414"/>
      <c r="G148" s="414"/>
      <c r="H148" s="414"/>
      <c r="I148" s="414"/>
      <c r="J148" s="415"/>
      <c r="K148" s="409" t="s">
        <v>312</v>
      </c>
      <c r="L148" s="409"/>
      <c r="M148" s="409"/>
      <c r="N148" s="410"/>
    </row>
    <row r="149" spans="1:14" x14ac:dyDescent="0.25">
      <c r="A149" s="83"/>
      <c r="B149" s="68" t="s">
        <v>163</v>
      </c>
      <c r="C149" s="409" t="s">
        <v>270</v>
      </c>
      <c r="D149" s="409"/>
      <c r="E149" s="409"/>
      <c r="F149" s="409"/>
      <c r="G149" s="409"/>
      <c r="H149" s="409"/>
      <c r="I149" s="409"/>
      <c r="J149" s="409"/>
      <c r="K149" s="409" t="s">
        <v>308</v>
      </c>
      <c r="L149" s="409"/>
      <c r="M149" s="409"/>
      <c r="N149" s="410"/>
    </row>
    <row r="150" spans="1:14" x14ac:dyDescent="0.25">
      <c r="A150" s="83"/>
      <c r="B150" s="68" t="s">
        <v>166</v>
      </c>
      <c r="C150" s="413" t="s">
        <v>308</v>
      </c>
      <c r="D150" s="414"/>
      <c r="E150" s="414"/>
      <c r="F150" s="414"/>
      <c r="G150" s="414"/>
      <c r="H150" s="414"/>
      <c r="I150" s="414"/>
      <c r="J150" s="415"/>
      <c r="K150" s="409" t="s">
        <v>308</v>
      </c>
      <c r="L150" s="409"/>
      <c r="M150" s="409"/>
      <c r="N150" s="410"/>
    </row>
    <row r="151" spans="1:14" x14ac:dyDescent="0.25">
      <c r="A151" s="83"/>
      <c r="B151" s="68" t="s">
        <v>169</v>
      </c>
      <c r="C151" s="413" t="s">
        <v>308</v>
      </c>
      <c r="D151" s="414"/>
      <c r="E151" s="414"/>
      <c r="F151" s="414"/>
      <c r="G151" s="414"/>
      <c r="H151" s="414"/>
      <c r="I151" s="414"/>
      <c r="J151" s="415"/>
      <c r="K151" s="409" t="s">
        <v>308</v>
      </c>
      <c r="L151" s="409"/>
      <c r="M151" s="409"/>
      <c r="N151" s="410"/>
    </row>
    <row r="152" spans="1:14" ht="32.1" customHeight="1" x14ac:dyDescent="0.25">
      <c r="A152" s="83"/>
      <c r="B152" s="68" t="s">
        <v>172</v>
      </c>
      <c r="C152" s="413" t="s">
        <v>313</v>
      </c>
      <c r="D152" s="414"/>
      <c r="E152" s="414"/>
      <c r="F152" s="414"/>
      <c r="G152" s="414"/>
      <c r="H152" s="414"/>
      <c r="I152" s="414"/>
      <c r="J152" s="415"/>
      <c r="K152" s="409" t="s">
        <v>314</v>
      </c>
      <c r="L152" s="409"/>
      <c r="M152" s="409"/>
      <c r="N152" s="410"/>
    </row>
    <row r="153" spans="1:14" ht="88.35" customHeight="1" x14ac:dyDescent="0.25">
      <c r="A153" s="66"/>
      <c r="B153" s="68" t="s">
        <v>175</v>
      </c>
      <c r="C153" s="413" t="s">
        <v>315</v>
      </c>
      <c r="D153" s="414"/>
      <c r="E153" s="414"/>
      <c r="F153" s="414"/>
      <c r="G153" s="414"/>
      <c r="H153" s="414"/>
      <c r="I153" s="414"/>
      <c r="J153" s="415"/>
      <c r="K153" s="409" t="s">
        <v>316</v>
      </c>
      <c r="L153" s="409"/>
      <c r="M153" s="409"/>
      <c r="N153" s="410"/>
    </row>
    <row r="154" spans="1:14" x14ac:dyDescent="0.25">
      <c r="A154" s="83"/>
      <c r="B154" s="68" t="s">
        <v>178</v>
      </c>
      <c r="C154" s="413" t="s">
        <v>308</v>
      </c>
      <c r="D154" s="414"/>
      <c r="E154" s="414"/>
      <c r="F154" s="414"/>
      <c r="G154" s="414"/>
      <c r="H154" s="414"/>
      <c r="I154" s="414"/>
      <c r="J154" s="415"/>
      <c r="K154" s="409" t="s">
        <v>308</v>
      </c>
      <c r="L154" s="409"/>
      <c r="M154" s="409"/>
      <c r="N154" s="410"/>
    </row>
    <row r="155" spans="1:14" x14ac:dyDescent="0.25">
      <c r="A155" s="83"/>
      <c r="B155" s="68" t="s">
        <v>181</v>
      </c>
      <c r="C155" s="413" t="s">
        <v>308</v>
      </c>
      <c r="D155" s="414"/>
      <c r="E155" s="414"/>
      <c r="F155" s="414"/>
      <c r="G155" s="414"/>
      <c r="H155" s="414"/>
      <c r="I155" s="414"/>
      <c r="J155" s="415"/>
      <c r="K155" s="409" t="s">
        <v>308</v>
      </c>
      <c r="L155" s="409"/>
      <c r="M155" s="409"/>
      <c r="N155" s="410"/>
    </row>
    <row r="156" spans="1:14" ht="42.6" customHeight="1" x14ac:dyDescent="0.25">
      <c r="A156" s="83"/>
      <c r="B156" s="68" t="s">
        <v>184</v>
      </c>
      <c r="C156" s="413" t="s">
        <v>317</v>
      </c>
      <c r="D156" s="414"/>
      <c r="E156" s="414"/>
      <c r="F156" s="414"/>
      <c r="G156" s="414"/>
      <c r="H156" s="414"/>
      <c r="I156" s="414"/>
      <c r="J156" s="415"/>
      <c r="K156" s="409" t="s">
        <v>318</v>
      </c>
      <c r="L156" s="409"/>
      <c r="M156" s="409"/>
      <c r="N156" s="410"/>
    </row>
    <row r="157" spans="1:14" x14ac:dyDescent="0.25">
      <c r="A157" s="83"/>
      <c r="B157" s="68" t="s">
        <v>187</v>
      </c>
      <c r="C157" s="413" t="s">
        <v>308</v>
      </c>
      <c r="D157" s="414"/>
      <c r="E157" s="414"/>
      <c r="F157" s="414"/>
      <c r="G157" s="414"/>
      <c r="H157" s="414"/>
      <c r="I157" s="414"/>
      <c r="J157" s="415"/>
      <c r="K157" s="409" t="s">
        <v>308</v>
      </c>
      <c r="L157" s="409"/>
      <c r="M157" s="409"/>
      <c r="N157" s="410"/>
    </row>
    <row r="158" spans="1:14" s="4" customFormat="1" ht="22.5" customHeight="1" x14ac:dyDescent="0.3">
      <c r="A158" s="223"/>
      <c r="B158" s="213" t="s">
        <v>190</v>
      </c>
      <c r="C158" s="429"/>
      <c r="D158" s="430"/>
      <c r="E158" s="430"/>
      <c r="F158" s="430"/>
      <c r="G158" s="430"/>
      <c r="H158" s="430"/>
      <c r="I158" s="430"/>
      <c r="J158" s="431"/>
      <c r="K158" s="429"/>
      <c r="L158" s="430"/>
      <c r="M158" s="430"/>
      <c r="N158" s="431"/>
    </row>
    <row r="159" spans="1:14" x14ac:dyDescent="0.25">
      <c r="A159" s="83"/>
      <c r="B159" s="68" t="s">
        <v>191</v>
      </c>
      <c r="C159" s="413" t="s">
        <v>308</v>
      </c>
      <c r="D159" s="414"/>
      <c r="E159" s="414"/>
      <c r="F159" s="414"/>
      <c r="G159" s="414"/>
      <c r="H159" s="414"/>
      <c r="I159" s="414"/>
      <c r="J159" s="415"/>
      <c r="K159" s="409" t="s">
        <v>308</v>
      </c>
      <c r="L159" s="409"/>
      <c r="M159" s="409"/>
      <c r="N159" s="410"/>
    </row>
    <row r="160" spans="1:14" x14ac:dyDescent="0.25">
      <c r="B160" s="68" t="s">
        <v>194</v>
      </c>
      <c r="C160" s="413" t="s">
        <v>308</v>
      </c>
      <c r="D160" s="414"/>
      <c r="E160" s="414"/>
      <c r="F160" s="414"/>
      <c r="G160" s="414"/>
      <c r="H160" s="414"/>
      <c r="I160" s="414"/>
      <c r="J160" s="415"/>
      <c r="K160" s="409" t="s">
        <v>308</v>
      </c>
      <c r="L160" s="409"/>
      <c r="M160" s="409"/>
      <c r="N160" s="410"/>
    </row>
    <row r="161" spans="1:14" x14ac:dyDescent="0.25">
      <c r="B161" s="68" t="s">
        <v>197</v>
      </c>
      <c r="C161" s="413" t="s">
        <v>308</v>
      </c>
      <c r="D161" s="414"/>
      <c r="E161" s="414"/>
      <c r="F161" s="414"/>
      <c r="G161" s="414"/>
      <c r="H161" s="414"/>
      <c r="I161" s="414"/>
      <c r="J161" s="415"/>
      <c r="K161" s="409" t="s">
        <v>308</v>
      </c>
      <c r="L161" s="409"/>
      <c r="M161" s="409"/>
      <c r="N161" s="410"/>
    </row>
    <row r="162" spans="1:14" ht="153" customHeight="1" x14ac:dyDescent="0.25">
      <c r="B162" s="68" t="s">
        <v>200</v>
      </c>
      <c r="C162" s="409" t="s">
        <v>319</v>
      </c>
      <c r="D162" s="409"/>
      <c r="E162" s="409"/>
      <c r="F162" s="409"/>
      <c r="G162" s="409"/>
      <c r="H162" s="409"/>
      <c r="I162" s="409"/>
      <c r="J162" s="409"/>
      <c r="K162" s="409" t="s">
        <v>320</v>
      </c>
      <c r="L162" s="409"/>
      <c r="M162" s="409"/>
      <c r="N162" s="410"/>
    </row>
    <row r="163" spans="1:14" ht="210" customHeight="1" x14ac:dyDescent="0.25">
      <c r="B163" s="68" t="s">
        <v>203</v>
      </c>
      <c r="C163" s="409" t="s">
        <v>321</v>
      </c>
      <c r="D163" s="409"/>
      <c r="E163" s="409"/>
      <c r="F163" s="409"/>
      <c r="G163" s="409"/>
      <c r="H163" s="409"/>
      <c r="I163" s="409"/>
      <c r="J163" s="409"/>
      <c r="K163" s="409" t="s">
        <v>322</v>
      </c>
      <c r="L163" s="409"/>
      <c r="M163" s="409"/>
      <c r="N163" s="410"/>
    </row>
    <row r="164" spans="1:14" x14ac:dyDescent="0.25">
      <c r="B164" s="68" t="s">
        <v>206</v>
      </c>
      <c r="C164" s="413" t="s">
        <v>308</v>
      </c>
      <c r="D164" s="414"/>
      <c r="E164" s="414"/>
      <c r="F164" s="414"/>
      <c r="G164" s="414"/>
      <c r="H164" s="414"/>
      <c r="I164" s="414"/>
      <c r="J164" s="415"/>
      <c r="K164" s="409" t="s">
        <v>308</v>
      </c>
      <c r="L164" s="409"/>
      <c r="M164" s="409"/>
      <c r="N164" s="410"/>
    </row>
    <row r="165" spans="1:14" ht="222.6" customHeight="1" x14ac:dyDescent="0.25">
      <c r="B165" s="68" t="s">
        <v>209</v>
      </c>
      <c r="C165" s="409" t="s">
        <v>323</v>
      </c>
      <c r="D165" s="409"/>
      <c r="E165" s="409"/>
      <c r="F165" s="409"/>
      <c r="G165" s="409"/>
      <c r="H165" s="409"/>
      <c r="I165" s="409"/>
      <c r="J165" s="409"/>
      <c r="K165" s="409" t="s">
        <v>324</v>
      </c>
      <c r="L165" s="409"/>
      <c r="M165" s="409"/>
      <c r="N165" s="410"/>
    </row>
    <row r="166" spans="1:14" x14ac:dyDescent="0.25">
      <c r="B166" s="68" t="s">
        <v>212</v>
      </c>
      <c r="C166" s="409" t="s">
        <v>308</v>
      </c>
      <c r="D166" s="409"/>
      <c r="E166" s="409"/>
      <c r="F166" s="409"/>
      <c r="G166" s="409"/>
      <c r="H166" s="409"/>
      <c r="I166" s="409"/>
      <c r="J166" s="409"/>
      <c r="K166" s="409" t="s">
        <v>308</v>
      </c>
      <c r="L166" s="409"/>
      <c r="M166" s="409"/>
      <c r="N166" s="409"/>
    </row>
    <row r="167" spans="1:14" ht="42" customHeight="1" x14ac:dyDescent="0.25">
      <c r="B167" s="68" t="s">
        <v>215</v>
      </c>
      <c r="C167" s="409" t="s">
        <v>325</v>
      </c>
      <c r="D167" s="409"/>
      <c r="E167" s="409"/>
      <c r="F167" s="409"/>
      <c r="G167" s="409"/>
      <c r="H167" s="409"/>
      <c r="I167" s="409"/>
      <c r="J167" s="409"/>
      <c r="K167" s="409" t="s">
        <v>326</v>
      </c>
      <c r="L167" s="409"/>
      <c r="M167" s="409"/>
      <c r="N167" s="410"/>
    </row>
    <row r="168" spans="1:14" x14ac:dyDescent="0.25">
      <c r="B168" s="68" t="s">
        <v>218</v>
      </c>
      <c r="C168" s="409" t="s">
        <v>308</v>
      </c>
      <c r="D168" s="409"/>
      <c r="E168" s="409"/>
      <c r="F168" s="409"/>
      <c r="G168" s="409"/>
      <c r="H168" s="409"/>
      <c r="I168" s="409"/>
      <c r="J168" s="409"/>
      <c r="K168" s="409" t="s">
        <v>308</v>
      </c>
      <c r="L168" s="409"/>
      <c r="M168" s="409"/>
      <c r="N168" s="409"/>
    </row>
    <row r="169" spans="1:14" x14ac:dyDescent="0.25">
      <c r="B169" s="68" t="s">
        <v>221</v>
      </c>
      <c r="C169" s="409" t="s">
        <v>308</v>
      </c>
      <c r="D169" s="409"/>
      <c r="E169" s="409"/>
      <c r="F169" s="409"/>
      <c r="G169" s="409"/>
      <c r="H169" s="409"/>
      <c r="I169" s="409"/>
      <c r="J169" s="409"/>
      <c r="K169" s="409" t="s">
        <v>308</v>
      </c>
      <c r="L169" s="409"/>
      <c r="M169" s="409"/>
      <c r="N169" s="409"/>
    </row>
    <row r="170" spans="1:14" ht="303" customHeight="1" x14ac:dyDescent="0.25">
      <c r="B170" s="68" t="s">
        <v>224</v>
      </c>
      <c r="C170" s="409" t="s">
        <v>382</v>
      </c>
      <c r="D170" s="409"/>
      <c r="E170" s="409"/>
      <c r="F170" s="409"/>
      <c r="G170" s="409"/>
      <c r="H170" s="409"/>
      <c r="I170" s="409"/>
      <c r="J170" s="409"/>
      <c r="K170" s="409" t="s">
        <v>328</v>
      </c>
      <c r="L170" s="409"/>
      <c r="M170" s="409"/>
      <c r="N170" s="410"/>
    </row>
    <row r="171" spans="1:14" ht="137.85" customHeight="1" x14ac:dyDescent="0.25">
      <c r="A171" s="3"/>
      <c r="B171" s="68"/>
      <c r="C171" s="409" t="s">
        <v>383</v>
      </c>
      <c r="D171" s="409"/>
      <c r="E171" s="409"/>
      <c r="F171" s="409"/>
      <c r="G171" s="409"/>
      <c r="H171" s="409"/>
      <c r="I171" s="409"/>
      <c r="J171" s="409"/>
      <c r="K171" s="409" t="s">
        <v>384</v>
      </c>
      <c r="L171" s="409"/>
      <c r="M171" s="409"/>
      <c r="N171" s="410"/>
    </row>
    <row r="172" spans="1:14" ht="170.85" customHeight="1" x14ac:dyDescent="0.25">
      <c r="B172" s="68"/>
      <c r="C172" s="409" t="s">
        <v>331</v>
      </c>
      <c r="D172" s="409"/>
      <c r="E172" s="409"/>
      <c r="F172" s="409"/>
      <c r="G172" s="409"/>
      <c r="H172" s="409"/>
      <c r="I172" s="409"/>
      <c r="J172" s="409"/>
      <c r="K172" s="409" t="s">
        <v>332</v>
      </c>
      <c r="L172" s="409"/>
      <c r="M172" s="409"/>
      <c r="N172" s="410"/>
    </row>
    <row r="173" spans="1:14" ht="165.6" customHeight="1" x14ac:dyDescent="0.25">
      <c r="B173" s="68"/>
      <c r="C173" s="409" t="s">
        <v>385</v>
      </c>
      <c r="D173" s="409"/>
      <c r="E173" s="409"/>
      <c r="F173" s="409"/>
      <c r="G173" s="409"/>
      <c r="H173" s="409"/>
      <c r="I173" s="409"/>
      <c r="J173" s="409"/>
      <c r="K173" s="409" t="s">
        <v>334</v>
      </c>
      <c r="L173" s="409"/>
      <c r="M173" s="409"/>
      <c r="N173" s="410"/>
    </row>
    <row r="174" spans="1:14" ht="127.35" customHeight="1" x14ac:dyDescent="0.25">
      <c r="B174" s="59"/>
      <c r="C174" s="409" t="s">
        <v>335</v>
      </c>
      <c r="D174" s="409"/>
      <c r="E174" s="409"/>
      <c r="F174" s="409"/>
      <c r="G174" s="409"/>
      <c r="H174" s="409"/>
      <c r="I174" s="409"/>
      <c r="J174" s="409"/>
      <c r="K174" s="409" t="s">
        <v>336</v>
      </c>
      <c r="L174" s="409"/>
      <c r="M174" s="409"/>
      <c r="N174" s="410"/>
    </row>
    <row r="175" spans="1:14" x14ac:dyDescent="0.25">
      <c r="B175" s="59" t="s">
        <v>227</v>
      </c>
      <c r="C175" s="409" t="s">
        <v>308</v>
      </c>
      <c r="D175" s="409"/>
      <c r="E175" s="409"/>
      <c r="F175" s="409"/>
      <c r="G175" s="409"/>
      <c r="H175" s="409"/>
      <c r="I175" s="409"/>
      <c r="J175" s="409"/>
      <c r="K175" s="409" t="s">
        <v>308</v>
      </c>
      <c r="L175" s="409"/>
      <c r="M175" s="409"/>
      <c r="N175" s="409"/>
    </row>
    <row r="176" spans="1:14" x14ac:dyDescent="0.25">
      <c r="A176" s="83"/>
      <c r="B176" s="59" t="s">
        <v>230</v>
      </c>
      <c r="C176" s="409" t="s">
        <v>386</v>
      </c>
      <c r="D176" s="409"/>
      <c r="E176" s="409"/>
      <c r="F176" s="409"/>
      <c r="G176" s="409"/>
      <c r="H176" s="409"/>
      <c r="I176" s="409"/>
      <c r="J176" s="409"/>
      <c r="K176" s="409" t="s">
        <v>308</v>
      </c>
      <c r="L176" s="409"/>
      <c r="M176" s="409"/>
      <c r="N176" s="409"/>
    </row>
    <row r="177" spans="1:14" x14ac:dyDescent="0.25">
      <c r="A177" s="83"/>
      <c r="B177" s="59" t="s">
        <v>233</v>
      </c>
      <c r="C177" s="409" t="s">
        <v>308</v>
      </c>
      <c r="D177" s="409"/>
      <c r="E177" s="409"/>
      <c r="F177" s="409"/>
      <c r="G177" s="409"/>
      <c r="H177" s="409"/>
      <c r="I177" s="409"/>
      <c r="J177" s="409"/>
      <c r="K177" s="409" t="s">
        <v>308</v>
      </c>
      <c r="L177" s="409"/>
      <c r="M177" s="409"/>
      <c r="N177" s="409"/>
    </row>
    <row r="178" spans="1:14" ht="204.75" customHeight="1" x14ac:dyDescent="0.25">
      <c r="A178" s="83"/>
      <c r="B178" s="59" t="s">
        <v>236</v>
      </c>
      <c r="C178" s="409" t="s">
        <v>387</v>
      </c>
      <c r="D178" s="409"/>
      <c r="E178" s="409"/>
      <c r="F178" s="409"/>
      <c r="G178" s="409"/>
      <c r="H178" s="409"/>
      <c r="I178" s="409"/>
      <c r="J178" s="409"/>
      <c r="K178" s="409" t="s">
        <v>388</v>
      </c>
      <c r="L178" s="409"/>
      <c r="M178" s="409"/>
      <c r="N178" s="410"/>
    </row>
    <row r="179" spans="1:14" ht="59.1" customHeight="1" x14ac:dyDescent="0.25">
      <c r="A179" s="83"/>
      <c r="B179" s="59" t="s">
        <v>239</v>
      </c>
      <c r="C179" s="409" t="s">
        <v>389</v>
      </c>
      <c r="D179" s="409"/>
      <c r="E179" s="409"/>
      <c r="F179" s="409"/>
      <c r="G179" s="409"/>
      <c r="H179" s="409"/>
      <c r="I179" s="409"/>
      <c r="J179" s="409"/>
      <c r="K179" s="409" t="s">
        <v>390</v>
      </c>
      <c r="L179" s="409"/>
      <c r="M179" s="409"/>
      <c r="N179" s="410"/>
    </row>
    <row r="180" spans="1:14" s="4" customFormat="1" ht="22.5" customHeight="1" x14ac:dyDescent="0.3">
      <c r="A180" s="223"/>
      <c r="B180" s="213" t="s">
        <v>242</v>
      </c>
      <c r="C180" s="214"/>
      <c r="D180" s="214"/>
      <c r="E180" s="214"/>
      <c r="F180" s="214"/>
      <c r="G180" s="214"/>
      <c r="H180" s="214"/>
      <c r="I180" s="214"/>
      <c r="J180" s="214"/>
      <c r="K180" s="214"/>
      <c r="L180" s="214"/>
      <c r="M180" s="214"/>
      <c r="N180" s="215"/>
    </row>
    <row r="181" spans="1:14" x14ac:dyDescent="0.25">
      <c r="A181" s="83"/>
      <c r="B181" s="59" t="s">
        <v>243</v>
      </c>
      <c r="C181" s="409" t="s">
        <v>308</v>
      </c>
      <c r="D181" s="409"/>
      <c r="E181" s="409"/>
      <c r="F181" s="409"/>
      <c r="G181" s="409"/>
      <c r="H181" s="409"/>
      <c r="I181" s="409"/>
      <c r="J181" s="409"/>
      <c r="K181" s="409" t="s">
        <v>308</v>
      </c>
      <c r="L181" s="409"/>
      <c r="M181" s="409"/>
      <c r="N181" s="409"/>
    </row>
    <row r="182" spans="1:14" ht="181.35" customHeight="1" x14ac:dyDescent="0.25">
      <c r="A182" s="83"/>
      <c r="B182" s="59" t="s">
        <v>246</v>
      </c>
      <c r="C182" s="347" t="s">
        <v>343</v>
      </c>
      <c r="D182" s="409"/>
      <c r="E182" s="409"/>
      <c r="F182" s="409"/>
      <c r="G182" s="409"/>
      <c r="H182" s="409"/>
      <c r="I182" s="409"/>
      <c r="J182" s="409"/>
      <c r="K182" s="409" t="s">
        <v>344</v>
      </c>
      <c r="L182" s="409"/>
      <c r="M182" s="409"/>
      <c r="N182" s="410"/>
    </row>
    <row r="183" spans="1:14" ht="209.85" customHeight="1" x14ac:dyDescent="0.25">
      <c r="A183" s="83"/>
      <c r="B183" s="59"/>
      <c r="C183" s="409" t="s">
        <v>391</v>
      </c>
      <c r="D183" s="409"/>
      <c r="E183" s="409"/>
      <c r="F183" s="409"/>
      <c r="G183" s="409"/>
      <c r="H183" s="409"/>
      <c r="I183" s="409"/>
      <c r="J183" s="409"/>
      <c r="K183" s="409" t="s">
        <v>392</v>
      </c>
      <c r="L183" s="409"/>
      <c r="M183" s="409"/>
      <c r="N183" s="410"/>
    </row>
    <row r="184" spans="1:14" ht="59.85" customHeight="1" x14ac:dyDescent="0.25">
      <c r="A184" s="83"/>
      <c r="B184" s="59"/>
      <c r="C184" s="409" t="s">
        <v>347</v>
      </c>
      <c r="D184" s="409"/>
      <c r="E184" s="409"/>
      <c r="F184" s="409"/>
      <c r="G184" s="409"/>
      <c r="H184" s="409"/>
      <c r="I184" s="409"/>
      <c r="J184" s="409"/>
      <c r="K184" s="409" t="s">
        <v>348</v>
      </c>
      <c r="L184" s="409"/>
      <c r="M184" s="409"/>
      <c r="N184" s="410"/>
    </row>
    <row r="185" spans="1:14" ht="264.60000000000002" customHeight="1" x14ac:dyDescent="0.25">
      <c r="A185" s="83"/>
      <c r="B185" s="59" t="s">
        <v>249</v>
      </c>
      <c r="C185" s="409" t="s">
        <v>349</v>
      </c>
      <c r="D185" s="409"/>
      <c r="E185" s="409"/>
      <c r="F185" s="409"/>
      <c r="G185" s="409"/>
      <c r="H185" s="409"/>
      <c r="I185" s="409"/>
      <c r="J185" s="409"/>
      <c r="K185" s="409" t="s">
        <v>350</v>
      </c>
      <c r="L185" s="409"/>
      <c r="M185" s="409"/>
      <c r="N185" s="410"/>
    </row>
    <row r="186" spans="1:14" ht="140.85" customHeight="1" x14ac:dyDescent="0.25">
      <c r="A186" s="83"/>
      <c r="B186" s="59"/>
      <c r="C186" s="409" t="s">
        <v>351</v>
      </c>
      <c r="D186" s="409"/>
      <c r="E186" s="409"/>
      <c r="F186" s="409"/>
      <c r="G186" s="409"/>
      <c r="H186" s="409"/>
      <c r="I186" s="409"/>
      <c r="J186" s="409"/>
      <c r="K186" s="409" t="s">
        <v>352</v>
      </c>
      <c r="L186" s="409"/>
      <c r="M186" s="409"/>
      <c r="N186" s="410"/>
    </row>
    <row r="187" spans="1:14" ht="32.85" customHeight="1" x14ac:dyDescent="0.25">
      <c r="A187" s="83"/>
      <c r="B187" s="59"/>
      <c r="C187" s="409" t="s">
        <v>353</v>
      </c>
      <c r="D187" s="409"/>
      <c r="E187" s="409"/>
      <c r="F187" s="409"/>
      <c r="G187" s="409"/>
      <c r="H187" s="409"/>
      <c r="I187" s="409"/>
      <c r="J187" s="409"/>
      <c r="K187" s="409" t="s">
        <v>354</v>
      </c>
      <c r="L187" s="409"/>
      <c r="M187" s="409"/>
      <c r="N187" s="410"/>
    </row>
    <row r="188" spans="1:14" ht="347.85" customHeight="1" x14ac:dyDescent="0.25">
      <c r="A188" s="83"/>
      <c r="B188" s="59"/>
      <c r="C188" s="409" t="s">
        <v>355</v>
      </c>
      <c r="D188" s="409"/>
      <c r="E188" s="409"/>
      <c r="F188" s="409"/>
      <c r="G188" s="409"/>
      <c r="H188" s="409"/>
      <c r="I188" s="409"/>
      <c r="J188" s="409"/>
      <c r="K188" s="409" t="s">
        <v>356</v>
      </c>
      <c r="L188" s="409"/>
      <c r="M188" s="409"/>
      <c r="N188" s="410"/>
    </row>
    <row r="189" spans="1:14" ht="197.85" customHeight="1" thickBot="1" x14ac:dyDescent="0.3">
      <c r="A189" s="83"/>
      <c r="B189" s="61"/>
      <c r="C189" s="411" t="s">
        <v>393</v>
      </c>
      <c r="D189" s="411"/>
      <c r="E189" s="411"/>
      <c r="F189" s="411"/>
      <c r="G189" s="411"/>
      <c r="H189" s="411"/>
      <c r="I189" s="411"/>
      <c r="J189" s="411"/>
      <c r="K189" s="411" t="s">
        <v>394</v>
      </c>
      <c r="L189" s="411"/>
      <c r="M189" s="411"/>
      <c r="N189" s="412"/>
    </row>
  </sheetData>
  <mergeCells count="176">
    <mergeCell ref="C172:J172"/>
    <mergeCell ref="K172:N172"/>
    <mergeCell ref="C173:J173"/>
    <mergeCell ref="K173:N173"/>
    <mergeCell ref="C174:J174"/>
    <mergeCell ref="K174:N174"/>
    <mergeCell ref="C166:J166"/>
    <mergeCell ref="K166:N166"/>
    <mergeCell ref="C167:J167"/>
    <mergeCell ref="K167:N167"/>
    <mergeCell ref="C168:J168"/>
    <mergeCell ref="K168:N168"/>
    <mergeCell ref="C169:J169"/>
    <mergeCell ref="K169:N169"/>
    <mergeCell ref="C170:J170"/>
    <mergeCell ref="K170:N170"/>
    <mergeCell ref="C171:J171"/>
    <mergeCell ref="K171:N171"/>
    <mergeCell ref="C161:J161"/>
    <mergeCell ref="K161:N161"/>
    <mergeCell ref="C162:J162"/>
    <mergeCell ref="K162:N162"/>
    <mergeCell ref="C163:J163"/>
    <mergeCell ref="K163:N163"/>
    <mergeCell ref="C164:J164"/>
    <mergeCell ref="K164:N164"/>
    <mergeCell ref="C165:J165"/>
    <mergeCell ref="K165:N165"/>
    <mergeCell ref="C156:J156"/>
    <mergeCell ref="K156:N156"/>
    <mergeCell ref="C157:J157"/>
    <mergeCell ref="K157:N157"/>
    <mergeCell ref="C158:J158"/>
    <mergeCell ref="K158:N158"/>
    <mergeCell ref="C159:J159"/>
    <mergeCell ref="K159:N159"/>
    <mergeCell ref="C160:J160"/>
    <mergeCell ref="K160:N160"/>
    <mergeCell ref="H63:H64"/>
    <mergeCell ref="D50:N50"/>
    <mergeCell ref="D51:N51"/>
    <mergeCell ref="D52:N52"/>
    <mergeCell ref="D53:N53"/>
    <mergeCell ref="D54:N54"/>
    <mergeCell ref="D55:N55"/>
    <mergeCell ref="D60:N60"/>
    <mergeCell ref="E61:N61"/>
    <mergeCell ref="D56:N56"/>
    <mergeCell ref="D57:N57"/>
    <mergeCell ref="D58:N58"/>
    <mergeCell ref="D59:N59"/>
    <mergeCell ref="D32:N32"/>
    <mergeCell ref="D33:N33"/>
    <mergeCell ref="D34:N34"/>
    <mergeCell ref="D47:N47"/>
    <mergeCell ref="D48:N48"/>
    <mergeCell ref="D49:N49"/>
    <mergeCell ref="D39:N39"/>
    <mergeCell ref="D40:N40"/>
    <mergeCell ref="D44:N44"/>
    <mergeCell ref="D45:N45"/>
    <mergeCell ref="D46:N46"/>
    <mergeCell ref="D35:N35"/>
    <mergeCell ref="D36:N36"/>
    <mergeCell ref="D37:N37"/>
    <mergeCell ref="D38:N38"/>
    <mergeCell ref="D41:N41"/>
    <mergeCell ref="D42:N42"/>
    <mergeCell ref="D43:N43"/>
    <mergeCell ref="D23:N23"/>
    <mergeCell ref="D24:N24"/>
    <mergeCell ref="D25:N25"/>
    <mergeCell ref="D26:N26"/>
    <mergeCell ref="D27:N27"/>
    <mergeCell ref="D28:N28"/>
    <mergeCell ref="D29:N29"/>
    <mergeCell ref="D30:N30"/>
    <mergeCell ref="D31:N31"/>
    <mergeCell ref="D13:N13"/>
    <mergeCell ref="N62:N64"/>
    <mergeCell ref="C63:C64"/>
    <mergeCell ref="D63:D64"/>
    <mergeCell ref="E63:E64"/>
    <mergeCell ref="F63:F64"/>
    <mergeCell ref="G63:G64"/>
    <mergeCell ref="I63:I64"/>
    <mergeCell ref="J63:J64"/>
    <mergeCell ref="K63:K64"/>
    <mergeCell ref="L63:L64"/>
    <mergeCell ref="M63:M64"/>
    <mergeCell ref="C62:I62"/>
    <mergeCell ref="J62:K62"/>
    <mergeCell ref="L62:M62"/>
    <mergeCell ref="D14:N14"/>
    <mergeCell ref="D15:N15"/>
    <mergeCell ref="D16:N16"/>
    <mergeCell ref="D17:N17"/>
    <mergeCell ref="D18:N18"/>
    <mergeCell ref="D19:N19"/>
    <mergeCell ref="D20:N20"/>
    <mergeCell ref="D21:N21"/>
    <mergeCell ref="D22:N22"/>
    <mergeCell ref="C1:N1"/>
    <mergeCell ref="D12:N12"/>
    <mergeCell ref="C5:N5"/>
    <mergeCell ref="C7:N7"/>
    <mergeCell ref="C8:N8"/>
    <mergeCell ref="D10:N10"/>
    <mergeCell ref="D11:N11"/>
    <mergeCell ref="C6:N6"/>
    <mergeCell ref="D4:N4"/>
    <mergeCell ref="B9:N9"/>
    <mergeCell ref="C140:J140"/>
    <mergeCell ref="K140:N140"/>
    <mergeCell ref="C141:J141"/>
    <mergeCell ref="K141:N141"/>
    <mergeCell ref="C142:J142"/>
    <mergeCell ref="K142:N142"/>
    <mergeCell ref="C137:J137"/>
    <mergeCell ref="K137:N137"/>
    <mergeCell ref="C139:J139"/>
    <mergeCell ref="K139:N139"/>
    <mergeCell ref="C147:J147"/>
    <mergeCell ref="K147:N147"/>
    <mergeCell ref="C148:J148"/>
    <mergeCell ref="K148:N148"/>
    <mergeCell ref="C149:J149"/>
    <mergeCell ref="K149:N149"/>
    <mergeCell ref="C143:J143"/>
    <mergeCell ref="K143:N143"/>
    <mergeCell ref="C144:J144"/>
    <mergeCell ref="K144:N144"/>
    <mergeCell ref="C146:J146"/>
    <mergeCell ref="K146:N146"/>
    <mergeCell ref="C145:J145"/>
    <mergeCell ref="K145:N145"/>
    <mergeCell ref="C154:J154"/>
    <mergeCell ref="K154:N154"/>
    <mergeCell ref="C155:J155"/>
    <mergeCell ref="K155:N155"/>
    <mergeCell ref="C150:J150"/>
    <mergeCell ref="K150:N150"/>
    <mergeCell ref="C151:J151"/>
    <mergeCell ref="K151:N151"/>
    <mergeCell ref="C152:J152"/>
    <mergeCell ref="K152:N152"/>
    <mergeCell ref="C153:J153"/>
    <mergeCell ref="K153:N153"/>
    <mergeCell ref="C175:J175"/>
    <mergeCell ref="K175:N175"/>
    <mergeCell ref="C176:J176"/>
    <mergeCell ref="K176:N176"/>
    <mergeCell ref="C177:J177"/>
    <mergeCell ref="K177:N177"/>
    <mergeCell ref="C178:J178"/>
    <mergeCell ref="K178:N178"/>
    <mergeCell ref="C179:J179"/>
    <mergeCell ref="K179:N179"/>
    <mergeCell ref="C186:J186"/>
    <mergeCell ref="K186:N186"/>
    <mergeCell ref="C187:J187"/>
    <mergeCell ref="K187:N187"/>
    <mergeCell ref="C188:J188"/>
    <mergeCell ref="K188:N188"/>
    <mergeCell ref="C189:J189"/>
    <mergeCell ref="K189:N189"/>
    <mergeCell ref="C181:J181"/>
    <mergeCell ref="K181:N181"/>
    <mergeCell ref="C182:J182"/>
    <mergeCell ref="K182:N182"/>
    <mergeCell ref="C183:J183"/>
    <mergeCell ref="K183:N183"/>
    <mergeCell ref="C184:J184"/>
    <mergeCell ref="K184:N184"/>
    <mergeCell ref="C185:J185"/>
    <mergeCell ref="K185:N185"/>
  </mergeCells>
  <conditionalFormatting sqref="B146 B147:N148 B152:N153 K154:N157 B156:J156 B158:C158 K158 K159:N161 B162:N163 K164:N164 B165:N165 C166:N166 B167:N167 C168:N169 B170:N174 C175:N175 B176:N176 C177:N177 B178:N180 C181:N181 B182:N189">
    <cfRule type="cellIs" dxfId="482" priority="107" operator="equal">
      <formula>"N/A"</formula>
    </cfRule>
  </conditionalFormatting>
  <conditionalFormatting sqref="B146 B147:N148 B152:N153 K154:N157 B156:J156 K158 K159:N161 B162:N163 K164:N164">
    <cfRule type="cellIs" dxfId="481" priority="110" operator="equal">
      <formula>"INCL"</formula>
    </cfRule>
    <cfRule type="cellIs" dxfId="480" priority="109" operator="equal">
      <formula>"EXCL/O"</formula>
    </cfRule>
    <cfRule type="cellIs" dxfId="479" priority="108" operator="equal">
      <formula>"PRTL/R"</formula>
    </cfRule>
  </conditionalFormatting>
  <conditionalFormatting sqref="B159:B161">
    <cfRule type="cellIs" dxfId="478" priority="87" operator="equal">
      <formula>"N/A"</formula>
    </cfRule>
  </conditionalFormatting>
  <conditionalFormatting sqref="B164">
    <cfRule type="cellIs" dxfId="477" priority="71" operator="equal">
      <formula>"N/A"</formula>
    </cfRule>
  </conditionalFormatting>
  <conditionalFormatting sqref="B166">
    <cfRule type="cellIs" dxfId="476" priority="63" operator="equal">
      <formula>"N/A"</formula>
    </cfRule>
  </conditionalFormatting>
  <conditionalFormatting sqref="B168:B169">
    <cfRule type="cellIs" dxfId="475" priority="59" operator="equal">
      <formula>"N/A"</formula>
    </cfRule>
  </conditionalFormatting>
  <conditionalFormatting sqref="B175">
    <cfRule type="cellIs" dxfId="474" priority="55" operator="equal">
      <formula>"N/A"</formula>
    </cfRule>
  </conditionalFormatting>
  <conditionalFormatting sqref="B177">
    <cfRule type="cellIs" dxfId="473" priority="51" operator="equal">
      <formula>"N/A"</formula>
    </cfRule>
  </conditionalFormatting>
  <conditionalFormatting sqref="B181">
    <cfRule type="cellIs" dxfId="472" priority="47" operator="equal">
      <formula>"N/A"</formula>
    </cfRule>
  </conditionalFormatting>
  <conditionalFormatting sqref="B158:C161">
    <cfRule type="cellIs" dxfId="471" priority="77" operator="equal">
      <formula>"EXCL/O"</formula>
    </cfRule>
    <cfRule type="cellIs" dxfId="470" priority="78" operator="equal">
      <formula>"INCL"</formula>
    </cfRule>
    <cfRule type="cellIs" dxfId="469" priority="76" operator="equal">
      <formula>"PRTL/R"</formula>
    </cfRule>
  </conditionalFormatting>
  <conditionalFormatting sqref="B164:C164">
    <cfRule type="cellIs" dxfId="468" priority="70" operator="equal">
      <formula>"INCL"</formula>
    </cfRule>
    <cfRule type="cellIs" dxfId="467" priority="68" operator="equal">
      <formula>"PRTL/R"</formula>
    </cfRule>
    <cfRule type="cellIs" dxfId="466" priority="69" operator="equal">
      <formula>"EXCL/O"</formula>
    </cfRule>
  </conditionalFormatting>
  <conditionalFormatting sqref="B80:N145">
    <cfRule type="cellIs" dxfId="465" priority="3" operator="equal">
      <formula>"EXCL/O"</formula>
    </cfRule>
  </conditionalFormatting>
  <conditionalFormatting sqref="B96:N99">
    <cfRule type="cellIs" dxfId="464" priority="23" operator="equal">
      <formula>"EXCL/R"</formula>
    </cfRule>
  </conditionalFormatting>
  <conditionalFormatting sqref="B138:N145">
    <cfRule type="cellIs" dxfId="463" priority="1" operator="equal">
      <formula>"N/A"</formula>
    </cfRule>
    <cfRule type="cellIs" dxfId="462" priority="2" operator="equal">
      <formula>"PRTL/R"</formula>
    </cfRule>
    <cfRule type="cellIs" dxfId="461" priority="4" operator="equal">
      <formula>"INCL"</formula>
    </cfRule>
  </conditionalFormatting>
  <conditionalFormatting sqref="B165:N189">
    <cfRule type="cellIs" dxfId="460" priority="49" operator="equal">
      <formula>"EXCL/O"</formula>
    </cfRule>
    <cfRule type="cellIs" dxfId="459" priority="48" operator="equal">
      <formula>"PRTL/R"</formula>
    </cfRule>
    <cfRule type="cellIs" dxfId="458" priority="50" operator="equal">
      <formula>"INCL"</formula>
    </cfRule>
  </conditionalFormatting>
  <conditionalFormatting sqref="C11:C60 C66:M135">
    <cfRule type="cellIs" dxfId="457" priority="7" operator="equal">
      <formula>"PRTL/R"</formula>
    </cfRule>
    <cfRule type="cellIs" dxfId="456" priority="164" operator="equal">
      <formula>"PRTL/NA"</formula>
    </cfRule>
    <cfRule type="cellIs" dxfId="455" priority="163" operator="equal">
      <formula>"PRTL/O"</formula>
    </cfRule>
    <cfRule type="cellIs" dxfId="454" priority="6" operator="equal">
      <formula>"INCL"</formula>
    </cfRule>
    <cfRule type="cellIs" dxfId="453" priority="5" operator="equal">
      <formula>"N/A"</formula>
    </cfRule>
  </conditionalFormatting>
  <conditionalFormatting sqref="C150:C151">
    <cfRule type="cellIs" dxfId="452" priority="104" operator="equal">
      <formula>"PRTL/R"</formula>
    </cfRule>
    <cfRule type="cellIs" dxfId="451" priority="105" operator="equal">
      <formula>"EXCL/O"</formula>
    </cfRule>
    <cfRule type="cellIs" dxfId="450" priority="106" operator="equal">
      <formula>"INCL"</formula>
    </cfRule>
    <cfRule type="cellIs" dxfId="449" priority="103" operator="equal">
      <formula>"N/A"</formula>
    </cfRule>
  </conditionalFormatting>
  <conditionalFormatting sqref="C154:C155">
    <cfRule type="cellIs" dxfId="448" priority="96" operator="equal">
      <formula>"PRTL/R"</formula>
    </cfRule>
    <cfRule type="cellIs" dxfId="447" priority="98" operator="equal">
      <formula>"INCL"</formula>
    </cfRule>
    <cfRule type="cellIs" dxfId="446" priority="97" operator="equal">
      <formula>"EXCL/O"</formula>
    </cfRule>
    <cfRule type="cellIs" dxfId="445" priority="95" operator="equal">
      <formula>"N/A"</formula>
    </cfRule>
  </conditionalFormatting>
  <conditionalFormatting sqref="C157">
    <cfRule type="cellIs" dxfId="444" priority="91" operator="equal">
      <formula>"N/A"</formula>
    </cfRule>
    <cfRule type="cellIs" dxfId="443" priority="94" operator="equal">
      <formula>"INCL"</formula>
    </cfRule>
    <cfRule type="cellIs" dxfId="442" priority="93" operator="equal">
      <formula>"EXCL/O"</formula>
    </cfRule>
    <cfRule type="cellIs" dxfId="441" priority="92" operator="equal">
      <formula>"PRTL/R"</formula>
    </cfRule>
  </conditionalFormatting>
  <conditionalFormatting sqref="C159:C161">
    <cfRule type="cellIs" dxfId="440" priority="75" operator="equal">
      <formula>"N/A"</formula>
    </cfRule>
  </conditionalFormatting>
  <conditionalFormatting sqref="C164">
    <cfRule type="cellIs" dxfId="439" priority="67" operator="equal">
      <formula>"N/A"</formula>
    </cfRule>
  </conditionalFormatting>
  <conditionalFormatting sqref="C11:N60 B61:N65 B66:M71 L72:M75 B72:K79 L76:N77 L78:M79 B80:N87 B88:M95 B100:M100 B101:N102 B103:M103 B104:N104 B105:M105 B106:N108 B109:M111 B112:N112 B113:M113 B114:N115 B116:M116 B117:N120 B121:M121 B122:N123 B124:M124 B125:N125 B126:I126 K126:N126 B127:N137">
    <cfRule type="cellIs" dxfId="438" priority="165" operator="equal">
      <formula>"EXCL/R"</formula>
    </cfRule>
  </conditionalFormatting>
  <conditionalFormatting sqref="C11:N60 B61:N65 B66:M71 L72:M75 B72:K79">
    <cfRule type="cellIs" dxfId="437" priority="166" operator="equal">
      <formula>"EXCL/O"</formula>
    </cfRule>
  </conditionalFormatting>
  <conditionalFormatting sqref="J126">
    <cfRule type="cellIs" dxfId="436" priority="12" operator="equal">
      <formula>"N/A"</formula>
    </cfRule>
    <cfRule type="cellIs" dxfId="435" priority="13" operator="equal">
      <formula>"PRTL/R"</formula>
    </cfRule>
    <cfRule type="cellIs" dxfId="434" priority="16" operator="equal">
      <formula>"INCL"</formula>
    </cfRule>
    <cfRule type="cellIs" dxfId="433" priority="14" operator="equal">
      <formula>"PRTL/O"</formula>
    </cfRule>
  </conditionalFormatting>
  <conditionalFormatting sqref="K146:N146">
    <cfRule type="cellIs" dxfId="432" priority="45" operator="equal">
      <formula>"EXCL/O"</formula>
    </cfRule>
    <cfRule type="cellIs" dxfId="431" priority="44" operator="equal">
      <formula>"PRTL/R"</formula>
    </cfRule>
    <cfRule type="cellIs" dxfId="430" priority="43" operator="equal">
      <formula>"N/A"</formula>
    </cfRule>
    <cfRule type="cellIs" dxfId="429" priority="46" operator="equal">
      <formula>"INCL"</formula>
    </cfRule>
  </conditionalFormatting>
  <conditionalFormatting sqref="K149:N151">
    <cfRule type="cellIs" dxfId="428" priority="42" operator="equal">
      <formula>"INCL"</formula>
    </cfRule>
    <cfRule type="cellIs" dxfId="427" priority="41" operator="equal">
      <formula>"EXCL/O"</formula>
    </cfRule>
    <cfRule type="cellIs" dxfId="426" priority="40" operator="equal">
      <formula>"PRTL/R"</formula>
    </cfRule>
    <cfRule type="cellIs" dxfId="425" priority="39" operator="equal">
      <formula>"N/A"</formula>
    </cfRule>
  </conditionalFormatting>
  <conditionalFormatting sqref="L76:N79">
    <cfRule type="cellIs" dxfId="424" priority="28" operator="equal">
      <formula>"EXCL/O"</formula>
    </cfRule>
  </conditionalFormatting>
  <conditionalFormatting sqref="N66:N67">
    <cfRule type="cellIs" dxfId="423" priority="155" operator="equal">
      <formula>"N/A"</formula>
    </cfRule>
  </conditionalFormatting>
  <conditionalFormatting sqref="N66:N75">
    <cfRule type="cellIs" dxfId="422" priority="38" operator="equal">
      <formula>"INCL"</formula>
    </cfRule>
    <cfRule type="cellIs" dxfId="421" priority="37" operator="equal">
      <formula>"EXCL/O"</formula>
    </cfRule>
    <cfRule type="cellIs" dxfId="420" priority="35" operator="equal">
      <formula>"PRTL/R"</formula>
    </cfRule>
  </conditionalFormatting>
  <conditionalFormatting sqref="N68:N71">
    <cfRule type="cellIs" dxfId="419" priority="36" operator="equal">
      <formula>"EXCL/R"</formula>
    </cfRule>
    <cfRule type="cellIs" dxfId="418" priority="34" operator="equal">
      <formula>"N/A"</formula>
    </cfRule>
  </conditionalFormatting>
  <conditionalFormatting sqref="N72:N75">
    <cfRule type="cellIs" dxfId="417" priority="143" operator="equal">
      <formula>"N/A"</formula>
    </cfRule>
  </conditionalFormatting>
  <conditionalFormatting sqref="N78:N79">
    <cfRule type="cellIs" dxfId="416" priority="29" operator="equal">
      <formula>"INCL"</formula>
    </cfRule>
    <cfRule type="cellIs" dxfId="415" priority="27" operator="equal">
      <formula>"PRTL/R"</formula>
    </cfRule>
    <cfRule type="cellIs" dxfId="414" priority="26" operator="equal">
      <formula>"N/A"</formula>
    </cfRule>
  </conditionalFormatting>
  <conditionalFormatting sqref="N88:N95">
    <cfRule type="cellIs" dxfId="413" priority="11" operator="equal">
      <formula>"INCL"</formula>
    </cfRule>
    <cfRule type="cellIs" dxfId="412" priority="9" operator="equal">
      <formula>"PRTL/R"</formula>
    </cfRule>
    <cfRule type="cellIs" dxfId="411" priority="8" operator="equal">
      <formula>"N/A"</formula>
    </cfRule>
  </conditionalFormatting>
  <conditionalFormatting sqref="N97">
    <cfRule type="cellIs" dxfId="410" priority="25" operator="equal">
      <formula>"INCL"</formula>
    </cfRule>
    <cfRule type="cellIs" dxfId="409" priority="22" operator="equal">
      <formula>"PRTL/R"</formula>
    </cfRule>
    <cfRule type="cellIs" dxfId="408" priority="21" operator="equal">
      <formula>"N/A"</formula>
    </cfRule>
  </conditionalFormatting>
  <conditionalFormatting sqref="N100">
    <cfRule type="cellIs" dxfId="407" priority="138" operator="equal">
      <formula>"INCL"</formula>
    </cfRule>
    <cfRule type="cellIs" dxfId="406" priority="135" operator="equal">
      <formula>"N/A"</formula>
    </cfRule>
    <cfRule type="cellIs" dxfId="405" priority="136" operator="equal">
      <formula>"PRTL/R"</formula>
    </cfRule>
  </conditionalFormatting>
  <conditionalFormatting sqref="N103">
    <cfRule type="cellIs" dxfId="404" priority="134" operator="equal">
      <formula>"INCL"</formula>
    </cfRule>
    <cfRule type="cellIs" dxfId="403" priority="132" operator="equal">
      <formula>"PRTL/R"</formula>
    </cfRule>
    <cfRule type="cellIs" dxfId="402" priority="131" operator="equal">
      <formula>"N/A"</formula>
    </cfRule>
  </conditionalFormatting>
  <conditionalFormatting sqref="N105">
    <cfRule type="cellIs" dxfId="401" priority="127" operator="equal">
      <formula>"N/A"</formula>
    </cfRule>
    <cfRule type="cellIs" dxfId="400" priority="128" operator="equal">
      <formula>"PRTL/R"</formula>
    </cfRule>
    <cfRule type="cellIs" dxfId="399" priority="130" operator="equal">
      <formula>"INCL"</formula>
    </cfRule>
  </conditionalFormatting>
  <conditionalFormatting sqref="N109:N111">
    <cfRule type="cellIs" dxfId="398" priority="18" operator="equal">
      <formula>"PRTL/R"</formula>
    </cfRule>
    <cfRule type="cellIs" dxfId="397" priority="20" operator="equal">
      <formula>"INCL"</formula>
    </cfRule>
    <cfRule type="cellIs" dxfId="396" priority="17" operator="equal">
      <formula>"N/A"</formula>
    </cfRule>
  </conditionalFormatting>
  <conditionalFormatting sqref="N113">
    <cfRule type="cellIs" dxfId="395" priority="123" operator="equal">
      <formula>"N/A"</formula>
    </cfRule>
    <cfRule type="cellIs" dxfId="394" priority="124" operator="equal">
      <formula>"PRTL/R"</formula>
    </cfRule>
    <cfRule type="cellIs" dxfId="393" priority="126" operator="equal">
      <formula>"INCL"</formula>
    </cfRule>
  </conditionalFormatting>
  <conditionalFormatting sqref="N116">
    <cfRule type="cellIs" dxfId="392" priority="119" operator="equal">
      <formula>"N/A"</formula>
    </cfRule>
    <cfRule type="cellIs" dxfId="391" priority="120" operator="equal">
      <formula>"PRTL/R"</formula>
    </cfRule>
    <cfRule type="cellIs" dxfId="390" priority="122" operator="equal">
      <formula>"INCL"</formula>
    </cfRule>
  </conditionalFormatting>
  <conditionalFormatting sqref="N121">
    <cfRule type="cellIs" dxfId="389" priority="115" operator="equal">
      <formula>"N/A"</formula>
    </cfRule>
    <cfRule type="cellIs" dxfId="388" priority="116" operator="equal">
      <formula>"PRTL/R"</formula>
    </cfRule>
    <cfRule type="cellIs" dxfId="387" priority="118" operator="equal">
      <formula>"INCL"</formula>
    </cfRule>
  </conditionalFormatting>
  <conditionalFormatting sqref="N124">
    <cfRule type="cellIs" dxfId="386" priority="112" operator="equal">
      <formula>"PRTL/R"</formula>
    </cfRule>
    <cfRule type="cellIs" dxfId="385" priority="111" operator="equal">
      <formula>"N/A"</formula>
    </cfRule>
    <cfRule type="cellIs" dxfId="384" priority="114" operator="equal">
      <formula>"INCL"</formula>
    </cfRule>
  </conditionalFormatting>
  <pageMargins left="0.7" right="0.7" top="0.75" bottom="0.75" header="0.3" footer="0.3"/>
  <pageSetup orientation="portrait"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9C43BC0-E198-4358-9DEA-9A56C8BAA3BA}">
          <x14:formula1>
            <xm:f>PickList!$A$2:$A$5</xm:f>
          </x14:formula1>
          <xm:sqref>C6:N6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C26A4-DCA7-47CE-870F-089CC8227908}">
  <sheetPr>
    <tabColor theme="6"/>
  </sheetPr>
  <dimension ref="A1:N174"/>
  <sheetViews>
    <sheetView showGridLines="0" showRowColHeaders="0" zoomScale="80" zoomScaleNormal="80" workbookViewId="0">
      <selection activeCell="B2" sqref="B2:D2"/>
    </sheetView>
  </sheetViews>
  <sheetFormatPr defaultColWidth="8.5546875" defaultRowHeight="13.8" x14ac:dyDescent="0.25"/>
  <cols>
    <col min="1" max="1" width="1.77734375" style="69" customWidth="1"/>
    <col min="2" max="2" width="62.5546875" style="3" customWidth="1"/>
    <col min="3" max="3" width="13.44140625" style="3" customWidth="1"/>
    <col min="4" max="13" width="12.5546875" style="3" customWidth="1"/>
    <col min="14" max="14" width="35.5546875" style="3" customWidth="1"/>
    <col min="15" max="16384" width="8.5546875" style="3"/>
  </cols>
  <sheetData>
    <row r="1" spans="1:14" ht="110.1" customHeight="1" x14ac:dyDescent="0.3">
      <c r="B1" s="84"/>
      <c r="C1" s="321"/>
      <c r="D1" s="321"/>
      <c r="E1" s="321"/>
      <c r="F1" s="321"/>
      <c r="G1" s="321"/>
      <c r="H1" s="321"/>
      <c r="I1" s="321"/>
      <c r="J1" s="321"/>
      <c r="K1" s="321"/>
      <c r="L1" s="321"/>
      <c r="M1" s="321"/>
      <c r="N1" s="321"/>
    </row>
    <row r="2" spans="1:14" ht="20.100000000000001" customHeight="1" x14ac:dyDescent="0.3">
      <c r="B2" s="432" t="s">
        <v>433</v>
      </c>
      <c r="C2" s="433"/>
      <c r="D2" s="433"/>
      <c r="E2" s="175"/>
      <c r="F2" s="175"/>
      <c r="G2" s="175"/>
      <c r="H2" s="175"/>
      <c r="I2" s="175"/>
      <c r="J2" s="175"/>
      <c r="K2" s="175"/>
      <c r="L2" s="175"/>
      <c r="M2" s="175"/>
      <c r="N2" s="175"/>
    </row>
    <row r="3" spans="1:14" ht="20.100000000000001" customHeight="1" x14ac:dyDescent="0.3">
      <c r="B3" s="188" t="str">
        <f>'Cover Page'!B4</f>
        <v>November 2025</v>
      </c>
      <c r="C3" s="64"/>
      <c r="D3" s="64"/>
      <c r="E3" s="175"/>
      <c r="F3" s="175"/>
      <c r="G3" s="175"/>
      <c r="H3" s="175"/>
      <c r="I3" s="175"/>
      <c r="J3" s="175"/>
      <c r="K3" s="175"/>
      <c r="L3" s="175"/>
      <c r="M3" s="175"/>
      <c r="N3" s="175"/>
    </row>
    <row r="4" spans="1:14" ht="9.9" customHeight="1" x14ac:dyDescent="0.3">
      <c r="B4" s="19"/>
      <c r="C4" s="175"/>
      <c r="D4" s="175"/>
      <c r="E4" s="175"/>
      <c r="F4" s="175"/>
      <c r="G4" s="175"/>
      <c r="H4" s="175"/>
      <c r="I4" s="175"/>
      <c r="J4" s="175"/>
      <c r="K4" s="175"/>
      <c r="L4" s="175"/>
      <c r="M4" s="175"/>
      <c r="N4" s="175"/>
    </row>
    <row r="5" spans="1:14" s="4" customFormat="1" ht="14.85" customHeight="1" x14ac:dyDescent="0.3">
      <c r="A5" s="70"/>
      <c r="B5" s="285" t="s">
        <v>52</v>
      </c>
      <c r="C5" s="402" t="s">
        <v>396</v>
      </c>
      <c r="D5" s="402"/>
      <c r="E5" s="402"/>
      <c r="F5" s="402"/>
      <c r="G5" s="402"/>
      <c r="H5" s="402"/>
      <c r="I5" s="402"/>
      <c r="J5" s="402"/>
      <c r="K5" s="402"/>
      <c r="L5" s="402"/>
      <c r="M5" s="402"/>
      <c r="N5" s="402"/>
    </row>
    <row r="6" spans="1:14" ht="14.85" customHeight="1" x14ac:dyDescent="0.25">
      <c r="B6" s="285" t="s">
        <v>2393</v>
      </c>
      <c r="C6" s="402" t="s">
        <v>397</v>
      </c>
      <c r="D6" s="402"/>
      <c r="E6" s="402"/>
      <c r="F6" s="402"/>
      <c r="G6" s="402"/>
      <c r="H6" s="402"/>
      <c r="I6" s="402"/>
      <c r="J6" s="402"/>
      <c r="K6" s="402"/>
      <c r="L6" s="402"/>
      <c r="M6" s="402"/>
      <c r="N6" s="402"/>
    </row>
    <row r="7" spans="1:14" s="4" customFormat="1" ht="18" customHeight="1" x14ac:dyDescent="0.3">
      <c r="A7" s="70"/>
      <c r="B7" s="285" t="s">
        <v>53</v>
      </c>
      <c r="C7" s="402" t="s">
        <v>434</v>
      </c>
      <c r="D7" s="402"/>
      <c r="E7" s="402"/>
      <c r="F7" s="402"/>
      <c r="G7" s="402"/>
      <c r="H7" s="402"/>
      <c r="I7" s="402"/>
      <c r="J7" s="402"/>
      <c r="K7" s="402"/>
      <c r="L7" s="402"/>
      <c r="M7" s="402"/>
      <c r="N7" s="402"/>
    </row>
    <row r="8" spans="1:14" s="14" customFormat="1" ht="50.85" customHeight="1" thickBot="1" x14ac:dyDescent="0.35">
      <c r="A8" s="260"/>
      <c r="B8" s="285" t="s">
        <v>54</v>
      </c>
      <c r="C8" s="402" t="s">
        <v>435</v>
      </c>
      <c r="D8" s="402"/>
      <c r="E8" s="402"/>
      <c r="F8" s="402"/>
      <c r="G8" s="402"/>
      <c r="H8" s="402"/>
      <c r="I8" s="402"/>
      <c r="J8" s="402"/>
      <c r="K8" s="402"/>
      <c r="L8" s="402"/>
      <c r="M8" s="402"/>
      <c r="N8" s="402"/>
    </row>
    <row r="9" spans="1:14" ht="24" customHeight="1" x14ac:dyDescent="0.25">
      <c r="B9" s="406" t="s">
        <v>55</v>
      </c>
      <c r="C9" s="407"/>
      <c r="D9" s="407"/>
      <c r="E9" s="407"/>
      <c r="F9" s="407"/>
      <c r="G9" s="407"/>
      <c r="H9" s="407"/>
      <c r="I9" s="407"/>
      <c r="J9" s="407"/>
      <c r="K9" s="407"/>
      <c r="L9" s="407"/>
      <c r="M9" s="407"/>
      <c r="N9" s="408"/>
    </row>
    <row r="10" spans="1:14" ht="24" customHeight="1" x14ac:dyDescent="0.25">
      <c r="B10" s="279" t="s">
        <v>20</v>
      </c>
      <c r="C10" s="280" t="s">
        <v>26</v>
      </c>
      <c r="D10" s="364" t="s">
        <v>28</v>
      </c>
      <c r="E10" s="364"/>
      <c r="F10" s="364"/>
      <c r="G10" s="364"/>
      <c r="H10" s="364"/>
      <c r="I10" s="364"/>
      <c r="J10" s="364"/>
      <c r="K10" s="364"/>
      <c r="L10" s="364"/>
      <c r="M10" s="364"/>
      <c r="N10" s="365"/>
    </row>
    <row r="11" spans="1:14" ht="30.75" customHeight="1" x14ac:dyDescent="0.25">
      <c r="B11" s="68" t="str">
        <f>CONCATENATE('Function-Activity List'!B6,": ",'Function-Activity List'!D6)</f>
        <v>Budget Execution: Budget Setup and Maintenance</v>
      </c>
      <c r="C11" s="177" t="s">
        <v>270</v>
      </c>
      <c r="D11" s="420"/>
      <c r="E11" s="420"/>
      <c r="F11" s="420"/>
      <c r="G11" s="420"/>
      <c r="H11" s="420"/>
      <c r="I11" s="420"/>
      <c r="J11" s="420"/>
      <c r="K11" s="420"/>
      <c r="L11" s="420"/>
      <c r="M11" s="420"/>
      <c r="N11" s="421"/>
    </row>
    <row r="12" spans="1:14" ht="30.75" customHeight="1" x14ac:dyDescent="0.25">
      <c r="B12" s="68" t="str">
        <f>CONCATENATE('Function-Activity List'!B7,": ",'Function-Activity List'!D7)</f>
        <v>Budget Execution: Fund Allocation and Control</v>
      </c>
      <c r="C12" s="177" t="s">
        <v>270</v>
      </c>
      <c r="D12" s="420"/>
      <c r="E12" s="420"/>
      <c r="F12" s="420"/>
      <c r="G12" s="420"/>
      <c r="H12" s="420"/>
      <c r="I12" s="420"/>
      <c r="J12" s="420"/>
      <c r="K12" s="420"/>
      <c r="L12" s="420"/>
      <c r="M12" s="420"/>
      <c r="N12" s="421"/>
    </row>
    <row r="13" spans="1:14" ht="30.75" customHeight="1" x14ac:dyDescent="0.25">
      <c r="B13" s="68" t="str">
        <f>CONCATENATE('Function-Activity List'!B8,": ",'Function-Activity List'!D8)</f>
        <v>Budget Execution: Budgetary Reporting</v>
      </c>
      <c r="C13" s="177" t="s">
        <v>270</v>
      </c>
      <c r="D13" s="420"/>
      <c r="E13" s="420"/>
      <c r="F13" s="420"/>
      <c r="G13" s="420"/>
      <c r="H13" s="420"/>
      <c r="I13" s="420"/>
      <c r="J13" s="420"/>
      <c r="K13" s="420"/>
      <c r="L13" s="420"/>
      <c r="M13" s="420"/>
      <c r="N13" s="421"/>
    </row>
    <row r="14" spans="1:14" ht="30.75" customHeight="1" x14ac:dyDescent="0.25">
      <c r="B14" s="68" t="str">
        <f>CONCATENATE('Function-Activity List'!B9,": ",'Function-Activity List'!D9)</f>
        <v>Financial Asset Information Management: Financial Asset Information Processing - Property, Plant, and Equipment</v>
      </c>
      <c r="C14" s="177" t="s">
        <v>270</v>
      </c>
      <c r="D14" s="420"/>
      <c r="E14" s="420"/>
      <c r="F14" s="420"/>
      <c r="G14" s="420"/>
      <c r="H14" s="420"/>
      <c r="I14" s="420"/>
      <c r="J14" s="420"/>
      <c r="K14" s="420"/>
      <c r="L14" s="420"/>
      <c r="M14" s="420"/>
      <c r="N14" s="421"/>
    </row>
    <row r="15" spans="1:14" ht="30.75" customHeight="1" x14ac:dyDescent="0.25">
      <c r="B15" s="68" t="str">
        <f>CONCATENATE('Function-Activity List'!B10,": ",'Function-Activity List'!D10)</f>
        <v>Financial Asset Information Management: Financial Asset Information Processing - Loans</v>
      </c>
      <c r="C15" s="177" t="s">
        <v>270</v>
      </c>
      <c r="D15" s="420"/>
      <c r="E15" s="420"/>
      <c r="F15" s="420"/>
      <c r="G15" s="420"/>
      <c r="H15" s="420"/>
      <c r="I15" s="420"/>
      <c r="J15" s="420"/>
      <c r="K15" s="420"/>
      <c r="L15" s="420"/>
      <c r="M15" s="420"/>
      <c r="N15" s="421"/>
    </row>
    <row r="16" spans="1:14" ht="30.75" customHeight="1" x14ac:dyDescent="0.25">
      <c r="B16" s="68" t="str">
        <f>CONCATENATE('Function-Activity List'!B11,": ",'Function-Activity List'!D11)</f>
        <v>Financial Asset Information Management: Financial Asset Information Processing - Heritage Assets and Stewardship Land</v>
      </c>
      <c r="C16" s="177" t="s">
        <v>270</v>
      </c>
      <c r="D16" s="420"/>
      <c r="E16" s="420"/>
      <c r="F16" s="420"/>
      <c r="G16" s="420"/>
      <c r="H16" s="420"/>
      <c r="I16" s="420"/>
      <c r="J16" s="420"/>
      <c r="K16" s="420"/>
      <c r="L16" s="420"/>
      <c r="M16" s="420"/>
      <c r="N16" s="421"/>
    </row>
    <row r="17" spans="2:14" ht="30.75" customHeight="1" x14ac:dyDescent="0.25">
      <c r="B17" s="68" t="str">
        <f>CONCATENATE('Function-Activity List'!B12,": ",'Function-Activity List'!D12)</f>
        <v>Financial Asset Information Management
: Financial Asset Information Processing - Federal Oil and Gas Resources</v>
      </c>
      <c r="C17" s="177" t="s">
        <v>270</v>
      </c>
      <c r="D17" s="420"/>
      <c r="E17" s="420"/>
      <c r="F17" s="420"/>
      <c r="G17" s="420"/>
      <c r="H17" s="420"/>
      <c r="I17" s="420"/>
      <c r="J17" s="420"/>
      <c r="K17" s="420"/>
      <c r="L17" s="420"/>
      <c r="M17" s="420"/>
      <c r="N17" s="421"/>
    </row>
    <row r="18" spans="2:14" ht="30.75" customHeight="1" x14ac:dyDescent="0.25">
      <c r="B18" s="68" t="str">
        <f>CONCATENATE('Function-Activity List'!B13,": ",'Function-Activity List'!D13)</f>
        <v>Financial Asset Information Management: Financial Asset Information Processing - Other Federal Assets</v>
      </c>
      <c r="C18" s="177" t="s">
        <v>270</v>
      </c>
      <c r="D18" s="420"/>
      <c r="E18" s="420"/>
      <c r="F18" s="420"/>
      <c r="G18" s="420"/>
      <c r="H18" s="420"/>
      <c r="I18" s="420"/>
      <c r="J18" s="420"/>
      <c r="K18" s="420"/>
      <c r="L18" s="420"/>
      <c r="M18" s="420"/>
      <c r="N18" s="421"/>
    </row>
    <row r="19" spans="2:14" ht="30.75" customHeight="1" x14ac:dyDescent="0.25">
      <c r="B19" s="68" t="str">
        <f>CONCATENATE('Function-Activity List'!B14,": ",'Function-Activity List'!D14)</f>
        <v>Financial Asset Information Management: Financial Asset Information Reporting</v>
      </c>
      <c r="C19" s="177" t="s">
        <v>270</v>
      </c>
      <c r="D19" s="420"/>
      <c r="E19" s="420"/>
      <c r="F19" s="420"/>
      <c r="G19" s="420"/>
      <c r="H19" s="420"/>
      <c r="I19" s="420"/>
      <c r="J19" s="420"/>
      <c r="K19" s="420"/>
      <c r="L19" s="420"/>
      <c r="M19" s="420"/>
      <c r="N19" s="421"/>
    </row>
    <row r="20" spans="2:14" ht="30.75" customHeight="1" x14ac:dyDescent="0.25">
      <c r="B20" s="68" t="str">
        <f>CONCATENATE('Function-Activity List'!B15,": ",'Function-Activity List'!D15)</f>
        <v>Payable Management: Payee Setup and Maintenance</v>
      </c>
      <c r="C20" s="177" t="s">
        <v>257</v>
      </c>
      <c r="D20" s="420" t="s">
        <v>436</v>
      </c>
      <c r="E20" s="420"/>
      <c r="F20" s="420"/>
      <c r="G20" s="420"/>
      <c r="H20" s="420"/>
      <c r="I20" s="420"/>
      <c r="J20" s="420"/>
      <c r="K20" s="420"/>
      <c r="L20" s="420"/>
      <c r="M20" s="420"/>
      <c r="N20" s="421"/>
    </row>
    <row r="21" spans="2:14" ht="30.75" customHeight="1" x14ac:dyDescent="0.25">
      <c r="B21" s="68" t="str">
        <f>CONCATENATE('Function-Activity List'!B16,": ",'Function-Activity List'!D16)</f>
        <v>Payable Management: Obligation Management</v>
      </c>
      <c r="C21" s="177" t="s">
        <v>270</v>
      </c>
      <c r="D21" s="420"/>
      <c r="E21" s="420"/>
      <c r="F21" s="420"/>
      <c r="G21" s="420"/>
      <c r="H21" s="420"/>
      <c r="I21" s="420"/>
      <c r="J21" s="420"/>
      <c r="K21" s="420"/>
      <c r="L21" s="420"/>
      <c r="M21" s="420"/>
      <c r="N21" s="421"/>
    </row>
    <row r="22" spans="2:14" ht="30.75" customHeight="1" x14ac:dyDescent="0.25">
      <c r="B22" s="68" t="str">
        <f>CONCATENATE('Function-Activity List'!B17,": ",'Function-Activity List'!D17)</f>
        <v>Payable Management: Payment Processing – Intragovernmental Payments</v>
      </c>
      <c r="C22" s="177" t="s">
        <v>270</v>
      </c>
      <c r="D22" s="420"/>
      <c r="E22" s="420"/>
      <c r="F22" s="420"/>
      <c r="G22" s="420"/>
      <c r="H22" s="420"/>
      <c r="I22" s="420"/>
      <c r="J22" s="420"/>
      <c r="K22" s="420"/>
      <c r="L22" s="420"/>
      <c r="M22" s="420"/>
      <c r="N22" s="421"/>
    </row>
    <row r="23" spans="2:14" ht="30.75" customHeight="1" x14ac:dyDescent="0.25">
      <c r="B23" s="68" t="str">
        <f>CONCATENATE('Function-Activity List'!B18,": ",'Function-Activity List'!D18)</f>
        <v>Payable Management: Payment Processing – Payroll Payments</v>
      </c>
      <c r="C23" s="177" t="s">
        <v>270</v>
      </c>
      <c r="D23" s="420"/>
      <c r="E23" s="420"/>
      <c r="F23" s="420"/>
      <c r="G23" s="420"/>
      <c r="H23" s="420"/>
      <c r="I23" s="420"/>
      <c r="J23" s="420"/>
      <c r="K23" s="420"/>
      <c r="L23" s="420"/>
      <c r="M23" s="420"/>
      <c r="N23" s="421"/>
    </row>
    <row r="24" spans="2:14" ht="30.75" customHeight="1" x14ac:dyDescent="0.25">
      <c r="B24" s="68" t="str">
        <f>CONCATENATE('Function-Activity List'!B19,": ",'Function-Activity List'!D19)</f>
        <v>Payable Management: Payment Processing – Travel Temporary Duty (TDY) and Local Payments</v>
      </c>
      <c r="C24" s="177" t="s">
        <v>270</v>
      </c>
      <c r="D24" s="420"/>
      <c r="E24" s="420"/>
      <c r="F24" s="420"/>
      <c r="G24" s="420"/>
      <c r="H24" s="420"/>
      <c r="I24" s="420"/>
      <c r="J24" s="420"/>
      <c r="K24" s="420"/>
      <c r="L24" s="420"/>
      <c r="M24" s="420"/>
      <c r="N24" s="421"/>
    </row>
    <row r="25" spans="2:14" ht="30.75" customHeight="1" x14ac:dyDescent="0.25">
      <c r="B25" s="68" t="str">
        <f>CONCATENATE('Function-Activity List'!B20,": ",'Function-Activity List'!D20)</f>
        <v>Payable Management: Payment Processing – Travel PCS Payments</v>
      </c>
      <c r="C25" s="177" t="s">
        <v>270</v>
      </c>
      <c r="D25" s="420"/>
      <c r="E25" s="420"/>
      <c r="F25" s="420"/>
      <c r="G25" s="420"/>
      <c r="H25" s="420"/>
      <c r="I25" s="420"/>
      <c r="J25" s="420"/>
      <c r="K25" s="420"/>
      <c r="L25" s="420"/>
      <c r="M25" s="420"/>
      <c r="N25" s="421"/>
    </row>
    <row r="26" spans="2:14" ht="30.75" customHeight="1" x14ac:dyDescent="0.25">
      <c r="B26" s="68" t="str">
        <f>CONCATENATE('Function-Activity List'!B21,": ",'Function-Activity List'!D21)</f>
        <v>Payable Management: Payment Processing – Commercial Payments</v>
      </c>
      <c r="C26" s="177" t="s">
        <v>257</v>
      </c>
      <c r="D26" s="420" t="s">
        <v>437</v>
      </c>
      <c r="E26" s="420"/>
      <c r="F26" s="420"/>
      <c r="G26" s="420"/>
      <c r="H26" s="420"/>
      <c r="I26" s="420"/>
      <c r="J26" s="420"/>
      <c r="K26" s="420"/>
      <c r="L26" s="420"/>
      <c r="M26" s="420"/>
      <c r="N26" s="421"/>
    </row>
    <row r="27" spans="2:14" ht="30.75" customHeight="1" x14ac:dyDescent="0.25">
      <c r="B27" s="68" t="str">
        <f>CONCATENATE('Function-Activity List'!B22,": ",'Function-Activity List'!D22)</f>
        <v>Payable Management: Payment Processing – Grant Payments</v>
      </c>
      <c r="C27" s="177" t="s">
        <v>270</v>
      </c>
      <c r="D27" s="420"/>
      <c r="E27" s="420"/>
      <c r="F27" s="420"/>
      <c r="G27" s="420"/>
      <c r="H27" s="420"/>
      <c r="I27" s="420"/>
      <c r="J27" s="420"/>
      <c r="K27" s="420"/>
      <c r="L27" s="420"/>
      <c r="M27" s="420"/>
      <c r="N27" s="421"/>
    </row>
    <row r="28" spans="2:14" ht="30.75" customHeight="1" x14ac:dyDescent="0.25">
      <c r="B28" s="68" t="str">
        <f>CONCATENATE('Function-Activity List'!B23,": ",'Function-Activity List'!D23)</f>
        <v>Payable Management: Payment Processing – Loan Payments</v>
      </c>
      <c r="C28" s="177" t="s">
        <v>270</v>
      </c>
      <c r="D28" s="420"/>
      <c r="E28" s="420"/>
      <c r="F28" s="420"/>
      <c r="G28" s="420"/>
      <c r="H28" s="420"/>
      <c r="I28" s="420"/>
      <c r="J28" s="420"/>
      <c r="K28" s="420"/>
      <c r="L28" s="420"/>
      <c r="M28" s="420"/>
      <c r="N28" s="421"/>
    </row>
    <row r="29" spans="2:14" ht="30.75" customHeight="1" x14ac:dyDescent="0.25">
      <c r="B29" s="68" t="str">
        <f>CONCATENATE('Function-Activity List'!B24,": ",'Function-Activity List'!D24)</f>
        <v>Payable Management: Payment Processing – Other Payments</v>
      </c>
      <c r="C29" s="177" t="s">
        <v>257</v>
      </c>
      <c r="D29" s="420" t="s">
        <v>437</v>
      </c>
      <c r="E29" s="420"/>
      <c r="F29" s="420"/>
      <c r="G29" s="420"/>
      <c r="H29" s="420"/>
      <c r="I29" s="420"/>
      <c r="J29" s="420"/>
      <c r="K29" s="420"/>
      <c r="L29" s="420"/>
      <c r="M29" s="420"/>
      <c r="N29" s="421"/>
    </row>
    <row r="30" spans="2:14" ht="30.75" customHeight="1" x14ac:dyDescent="0.25">
      <c r="B30" s="68" t="str">
        <f>CONCATENATE('Function-Activity List'!B25,": ",'Function-Activity List'!D25)</f>
        <v>Payable Management: Payment Disbursement</v>
      </c>
      <c r="C30" s="177" t="s">
        <v>270</v>
      </c>
      <c r="D30" s="420"/>
      <c r="E30" s="420"/>
      <c r="F30" s="420"/>
      <c r="G30" s="420"/>
      <c r="H30" s="420"/>
      <c r="I30" s="420"/>
      <c r="J30" s="420"/>
      <c r="K30" s="420"/>
      <c r="L30" s="420"/>
      <c r="M30" s="420"/>
      <c r="N30" s="421"/>
    </row>
    <row r="31" spans="2:14" ht="30.75" customHeight="1" x14ac:dyDescent="0.25">
      <c r="B31" s="68" t="str">
        <f>CONCATENATE('Function-Activity List'!B26,": ",'Function-Activity List'!D26)</f>
        <v>Payable Management: Payment Confirmation and Issue Resolution</v>
      </c>
      <c r="C31" s="177" t="s">
        <v>270</v>
      </c>
      <c r="D31" s="420"/>
      <c r="E31" s="420"/>
      <c r="F31" s="420"/>
      <c r="G31" s="420"/>
      <c r="H31" s="420"/>
      <c r="I31" s="420"/>
      <c r="J31" s="420"/>
      <c r="K31" s="420"/>
      <c r="L31" s="420"/>
      <c r="M31" s="420"/>
      <c r="N31" s="421"/>
    </row>
    <row r="32" spans="2:14" ht="30.75" customHeight="1" x14ac:dyDescent="0.25">
      <c r="B32" s="68" t="str">
        <f>CONCATENATE('Function-Activity List'!B27,": ",'Function-Activity List'!D27)</f>
        <v>Payable Management: Payment Reporting</v>
      </c>
      <c r="C32" s="177" t="s">
        <v>270</v>
      </c>
      <c r="D32" s="420"/>
      <c r="E32" s="420"/>
      <c r="F32" s="420"/>
      <c r="G32" s="420"/>
      <c r="H32" s="420"/>
      <c r="I32" s="420"/>
      <c r="J32" s="420"/>
      <c r="K32" s="420"/>
      <c r="L32" s="420"/>
      <c r="M32" s="420"/>
      <c r="N32" s="421"/>
    </row>
    <row r="33" spans="2:14" ht="30.75" customHeight="1" x14ac:dyDescent="0.25">
      <c r="B33" s="68" t="str">
        <f>CONCATENATE('Function-Activity List'!B28,": ",'Function-Activity List'!D28)</f>
        <v>Revenue Management: Revenue Processing</v>
      </c>
      <c r="C33" s="177" t="s">
        <v>270</v>
      </c>
      <c r="D33" s="420"/>
      <c r="E33" s="420"/>
      <c r="F33" s="420"/>
      <c r="G33" s="420"/>
      <c r="H33" s="420"/>
      <c r="I33" s="420"/>
      <c r="J33" s="420"/>
      <c r="K33" s="420"/>
      <c r="L33" s="420"/>
      <c r="M33" s="420"/>
      <c r="N33" s="421"/>
    </row>
    <row r="34" spans="2:14" ht="30.75" customHeight="1" x14ac:dyDescent="0.25">
      <c r="B34" s="68" t="str">
        <f>CONCATENATE('Function-Activity List'!B29,": ",'Function-Activity List'!D29)</f>
        <v>Revenue Management: Revenue Reporting</v>
      </c>
      <c r="C34" s="177" t="s">
        <v>270</v>
      </c>
      <c r="D34" s="420"/>
      <c r="E34" s="420"/>
      <c r="F34" s="420"/>
      <c r="G34" s="420"/>
      <c r="H34" s="420"/>
      <c r="I34" s="420"/>
      <c r="J34" s="420"/>
      <c r="K34" s="420"/>
      <c r="L34" s="420"/>
      <c r="M34" s="420"/>
      <c r="N34" s="421"/>
    </row>
    <row r="35" spans="2:14" ht="30.75" customHeight="1" x14ac:dyDescent="0.25">
      <c r="B35" s="68" t="str">
        <f>CONCATENATE('Function-Activity List'!B31,": ",'Function-Activity List'!D31)</f>
        <v>Receivable and Collection Management: Payer Setup and Maintenance</v>
      </c>
      <c r="C35" s="177" t="s">
        <v>257</v>
      </c>
      <c r="D35" s="420" t="s">
        <v>436</v>
      </c>
      <c r="E35" s="420"/>
      <c r="F35" s="420"/>
      <c r="G35" s="420"/>
      <c r="H35" s="420"/>
      <c r="I35" s="420"/>
      <c r="J35" s="420"/>
      <c r="K35" s="420"/>
      <c r="L35" s="420"/>
      <c r="M35" s="420"/>
      <c r="N35" s="421"/>
    </row>
    <row r="36" spans="2:14" ht="30.75" customHeight="1" x14ac:dyDescent="0.25">
      <c r="B36" s="68" t="str">
        <f>CONCATENATE('Function-Activity List'!B32,": ",'Function-Activity List'!D32)</f>
        <v>Receivable and Collection Management: Public Receivable Setup and Billing Invoicing</v>
      </c>
      <c r="C36" s="177" t="s">
        <v>257</v>
      </c>
      <c r="D36" s="420" t="s">
        <v>438</v>
      </c>
      <c r="E36" s="420"/>
      <c r="F36" s="420"/>
      <c r="G36" s="420"/>
      <c r="H36" s="420"/>
      <c r="I36" s="420"/>
      <c r="J36" s="420"/>
      <c r="K36" s="420"/>
      <c r="L36" s="420"/>
      <c r="M36" s="420"/>
      <c r="N36" s="421"/>
    </row>
    <row r="37" spans="2:14" ht="30.75" customHeight="1" x14ac:dyDescent="0.25">
      <c r="B37" s="68" t="str">
        <f>CONCATENATE('Function-Activity List'!B33,": ",'Function-Activity List'!D33)</f>
        <v>Receivable and Collection Management: Public Receipt Processing</v>
      </c>
      <c r="C37" s="177" t="s">
        <v>257</v>
      </c>
      <c r="D37" s="420" t="s">
        <v>439</v>
      </c>
      <c r="E37" s="420"/>
      <c r="F37" s="420"/>
      <c r="G37" s="420"/>
      <c r="H37" s="420"/>
      <c r="I37" s="420"/>
      <c r="J37" s="420"/>
      <c r="K37" s="420"/>
      <c r="L37" s="420"/>
      <c r="M37" s="420"/>
      <c r="N37" s="421"/>
    </row>
    <row r="38" spans="2:14" ht="30.75" customHeight="1" x14ac:dyDescent="0.25">
      <c r="B38" s="68" t="str">
        <f>CONCATENATE('Function-Activity List'!B34,": ",'Function-Activity List'!D34)</f>
        <v>Receivable and Collection Management: Public Receivable Credit Memo and Adjustment Processing</v>
      </c>
      <c r="C38" s="177" t="s">
        <v>270</v>
      </c>
      <c r="D38" s="420"/>
      <c r="E38" s="420"/>
      <c r="F38" s="420"/>
      <c r="G38" s="420"/>
      <c r="H38" s="420"/>
      <c r="I38" s="420"/>
      <c r="J38" s="420"/>
      <c r="K38" s="420"/>
      <c r="L38" s="420"/>
      <c r="M38" s="420"/>
      <c r="N38" s="421"/>
    </row>
    <row r="39" spans="2:14" ht="30.75" customHeight="1" x14ac:dyDescent="0.25">
      <c r="B39" s="68" t="str">
        <f>CONCATENATE('Function-Activity List'!B35,": ",'Function-Activity List'!D35)</f>
        <v>Receivable and Collection Management: Public Receivable Monitoring and Maintenance</v>
      </c>
      <c r="C39" s="177" t="s">
        <v>270</v>
      </c>
      <c r="D39" s="420"/>
      <c r="E39" s="420"/>
      <c r="F39" s="420"/>
      <c r="G39" s="420"/>
      <c r="H39" s="420"/>
      <c r="I39" s="420"/>
      <c r="J39" s="420"/>
      <c r="K39" s="420"/>
      <c r="L39" s="420"/>
      <c r="M39" s="420"/>
      <c r="N39" s="421"/>
    </row>
    <row r="40" spans="2:14" ht="30.75" customHeight="1" x14ac:dyDescent="0.25">
      <c r="B40" s="68" t="str">
        <f>CONCATENATE('Function-Activity List'!B36,": ",'Function-Activity List'!D36)</f>
        <v>Receivable and Collection Management: Public Receivable and Collection Reporting</v>
      </c>
      <c r="C40" s="177" t="s">
        <v>270</v>
      </c>
      <c r="D40" s="420"/>
      <c r="E40" s="420"/>
      <c r="F40" s="420"/>
      <c r="G40" s="420"/>
      <c r="H40" s="420"/>
      <c r="I40" s="420"/>
      <c r="J40" s="420"/>
      <c r="K40" s="420"/>
      <c r="L40" s="420"/>
      <c r="M40" s="420"/>
      <c r="N40" s="421"/>
    </row>
    <row r="41" spans="2:14" ht="30.75" customHeight="1" x14ac:dyDescent="0.25">
      <c r="B41" s="68" t="str">
        <f>CONCATENATE('Function-Activity List'!B37,": ",'Function-Activity List'!D37)</f>
        <v>Receivable and Collection Management: Intragovernmental Receivable Set-Up and Maintenance</v>
      </c>
      <c r="C41" s="177" t="s">
        <v>270</v>
      </c>
      <c r="D41" s="420"/>
      <c r="E41" s="420"/>
      <c r="F41" s="420"/>
      <c r="G41" s="420"/>
      <c r="H41" s="420"/>
      <c r="I41" s="420"/>
      <c r="J41" s="420"/>
      <c r="K41" s="420"/>
      <c r="L41" s="420"/>
      <c r="M41" s="420"/>
      <c r="N41" s="421"/>
    </row>
    <row r="42" spans="2:14" ht="30.75" customHeight="1" x14ac:dyDescent="0.25">
      <c r="B42" s="68" t="str">
        <f>CONCATENATE('Function-Activity List'!B38,": ",'Function-Activity List'!D38)</f>
        <v>Receivable and Collection Management: Intragovernmental Receivable Settlement</v>
      </c>
      <c r="C42" s="177" t="s">
        <v>270</v>
      </c>
      <c r="D42" s="420"/>
      <c r="E42" s="420"/>
      <c r="F42" s="420"/>
      <c r="G42" s="420"/>
      <c r="H42" s="420"/>
      <c r="I42" s="420"/>
      <c r="J42" s="420"/>
      <c r="K42" s="420"/>
      <c r="L42" s="420"/>
      <c r="M42" s="420"/>
      <c r="N42" s="421"/>
    </row>
    <row r="43" spans="2:14" ht="30.75" customHeight="1" x14ac:dyDescent="0.25">
      <c r="B43" s="68" t="str">
        <f>CONCATENATE('Function-Activity List'!B39,": ",'Function-Activity List'!D39)</f>
        <v>Receivable and Collection Management: Intragovernmental Receivable Monitoring and Reporting</v>
      </c>
      <c r="C43" s="177" t="s">
        <v>270</v>
      </c>
      <c r="D43" s="420"/>
      <c r="E43" s="420"/>
      <c r="F43" s="420"/>
      <c r="G43" s="420"/>
      <c r="H43" s="420"/>
      <c r="I43" s="420"/>
      <c r="J43" s="420"/>
      <c r="K43" s="420"/>
      <c r="L43" s="420"/>
      <c r="M43" s="420"/>
      <c r="N43" s="421"/>
    </row>
    <row r="44" spans="2:14" ht="30.75" customHeight="1" x14ac:dyDescent="0.25">
      <c r="B44" s="68" t="str">
        <f>CONCATENATE('Function-Activity List'!B40,": ",'Function-Activity List'!D40)</f>
        <v>Delinquent Debt Management: Delinquent Debt Collection</v>
      </c>
      <c r="C44" s="177" t="s">
        <v>270</v>
      </c>
      <c r="D44" s="420"/>
      <c r="E44" s="420"/>
      <c r="F44" s="420"/>
      <c r="G44" s="420"/>
      <c r="H44" s="420"/>
      <c r="I44" s="420"/>
      <c r="J44" s="420"/>
      <c r="K44" s="420"/>
      <c r="L44" s="420"/>
      <c r="M44" s="420"/>
      <c r="N44" s="421"/>
    </row>
    <row r="45" spans="2:14" ht="30.75" customHeight="1" x14ac:dyDescent="0.25">
      <c r="B45" s="68" t="str">
        <f>CONCATENATE('Function-Activity List'!B41,": ",'Function-Activity List'!D41)</f>
        <v>Delinquent Debt Management: Delinquent Debt Write-off and Closeout</v>
      </c>
      <c r="C45" s="177" t="s">
        <v>270</v>
      </c>
      <c r="D45" s="420"/>
      <c r="E45" s="420"/>
      <c r="F45" s="420"/>
      <c r="G45" s="420"/>
      <c r="H45" s="420"/>
      <c r="I45" s="420"/>
      <c r="J45" s="420"/>
      <c r="K45" s="420"/>
      <c r="L45" s="420"/>
      <c r="M45" s="420"/>
      <c r="N45" s="421"/>
    </row>
    <row r="46" spans="2:14" ht="30.75" customHeight="1" x14ac:dyDescent="0.25">
      <c r="B46" s="68" t="str">
        <f>CONCATENATE('Function-Activity List'!B42,": ",'Function-Activity List'!D42)</f>
        <v>Delinquent Debt Management: Delinquent Debt Reporting</v>
      </c>
      <c r="C46" s="177" t="s">
        <v>270</v>
      </c>
      <c r="D46" s="420"/>
      <c r="E46" s="420"/>
      <c r="F46" s="420"/>
      <c r="G46" s="420"/>
      <c r="H46" s="420"/>
      <c r="I46" s="420"/>
      <c r="J46" s="420"/>
      <c r="K46" s="420"/>
      <c r="L46" s="420"/>
      <c r="M46" s="420"/>
      <c r="N46" s="421"/>
    </row>
    <row r="47" spans="2:14" ht="30.75" customHeight="1" x14ac:dyDescent="0.25">
      <c r="B47" s="68" t="str">
        <f>CONCATENATE('Function-Activity List'!B43,": ",'Function-Activity List'!D43)</f>
        <v>Cost Management: Cost Management Setup and Maintenance</v>
      </c>
      <c r="C47" s="177" t="s">
        <v>270</v>
      </c>
      <c r="D47" s="420"/>
      <c r="E47" s="420"/>
      <c r="F47" s="420"/>
      <c r="G47" s="420"/>
      <c r="H47" s="420"/>
      <c r="I47" s="420"/>
      <c r="J47" s="420"/>
      <c r="K47" s="420"/>
      <c r="L47" s="420"/>
      <c r="M47" s="420"/>
      <c r="N47" s="421"/>
    </row>
    <row r="48" spans="2:14" ht="30.75" customHeight="1" x14ac:dyDescent="0.25">
      <c r="B48" s="68" t="str">
        <f>CONCATENATE('Function-Activity List'!B44,": ",'Function-Activity List'!D44)</f>
        <v>Cost Management: Cost Accumulation and Allocation</v>
      </c>
      <c r="C48" s="177" t="s">
        <v>270</v>
      </c>
      <c r="D48" s="420"/>
      <c r="E48" s="420"/>
      <c r="F48" s="420"/>
      <c r="G48" s="420"/>
      <c r="H48" s="420"/>
      <c r="I48" s="420"/>
      <c r="J48" s="420"/>
      <c r="K48" s="420"/>
      <c r="L48" s="420"/>
      <c r="M48" s="420"/>
      <c r="N48" s="421"/>
    </row>
    <row r="49" spans="1:14" ht="30.75" customHeight="1" x14ac:dyDescent="0.25">
      <c r="B49" s="68" t="str">
        <f>CONCATENATE('Function-Activity List'!B45,": ",'Function-Activity List'!D45)</f>
        <v>Cost Management: Cost Reporting</v>
      </c>
      <c r="C49" s="177" t="s">
        <v>270</v>
      </c>
      <c r="D49" s="420"/>
      <c r="E49" s="420"/>
      <c r="F49" s="420"/>
      <c r="G49" s="420"/>
      <c r="H49" s="420"/>
      <c r="I49" s="420"/>
      <c r="J49" s="420"/>
      <c r="K49" s="420"/>
      <c r="L49" s="420"/>
      <c r="M49" s="420"/>
      <c r="N49" s="421"/>
    </row>
    <row r="50" spans="1:14" ht="30.75" customHeight="1" x14ac:dyDescent="0.25">
      <c r="B50" s="68" t="str">
        <f>CONCATENATE('Function-Activity List'!B46,": ",'Function-Activity List'!D46)</f>
        <v>General Ledger Management: General Ledger Setup and Maintenance</v>
      </c>
      <c r="C50" s="177" t="s">
        <v>270</v>
      </c>
      <c r="D50" s="420"/>
      <c r="E50" s="420"/>
      <c r="F50" s="420"/>
      <c r="G50" s="420"/>
      <c r="H50" s="420"/>
      <c r="I50" s="420"/>
      <c r="J50" s="420"/>
      <c r="K50" s="420"/>
      <c r="L50" s="420"/>
      <c r="M50" s="420"/>
      <c r="N50" s="421"/>
    </row>
    <row r="51" spans="1:14" ht="30.75" customHeight="1" x14ac:dyDescent="0.25">
      <c r="B51" s="68" t="str">
        <f>CONCATENATE('Function-Activity List'!B47,": ",'Function-Activity List'!D47)</f>
        <v>General Ledger Management: General Ledger Posting</v>
      </c>
      <c r="C51" s="177" t="s">
        <v>270</v>
      </c>
      <c r="D51" s="420"/>
      <c r="E51" s="420"/>
      <c r="F51" s="420"/>
      <c r="G51" s="420"/>
      <c r="H51" s="420"/>
      <c r="I51" s="420"/>
      <c r="J51" s="420"/>
      <c r="K51" s="420"/>
      <c r="L51" s="420"/>
      <c r="M51" s="420"/>
      <c r="N51" s="421"/>
    </row>
    <row r="52" spans="1:14" ht="30.75" customHeight="1" x14ac:dyDescent="0.25">
      <c r="B52" s="68" t="str">
        <f>CONCATENATE('Function-Activity List'!B48,": ",'Function-Activity List'!D48)</f>
        <v>General Ledger Management: Accrual and Liability/Asset Processing</v>
      </c>
      <c r="C52" s="177" t="s">
        <v>270</v>
      </c>
      <c r="D52" s="420"/>
      <c r="E52" s="420"/>
      <c r="F52" s="420"/>
      <c r="G52" s="420"/>
      <c r="H52" s="420"/>
      <c r="I52" s="420"/>
      <c r="J52" s="420"/>
      <c r="K52" s="420"/>
      <c r="L52" s="420"/>
      <c r="M52" s="420"/>
      <c r="N52" s="421"/>
    </row>
    <row r="53" spans="1:14" ht="30.75" customHeight="1" x14ac:dyDescent="0.25">
      <c r="B53" s="68" t="str">
        <f>CONCATENATE('Function-Activity List'!B49,": ",'Function-Activity List'!D49)</f>
        <v>General Ledger Management: Period End Closing</v>
      </c>
      <c r="C53" s="177" t="s">
        <v>270</v>
      </c>
      <c r="D53" s="420"/>
      <c r="E53" s="420"/>
      <c r="F53" s="420"/>
      <c r="G53" s="420"/>
      <c r="H53" s="420"/>
      <c r="I53" s="420"/>
      <c r="J53" s="420"/>
      <c r="K53" s="420"/>
      <c r="L53" s="420"/>
      <c r="M53" s="420"/>
      <c r="N53" s="421"/>
    </row>
    <row r="54" spans="1:14" ht="30.75" customHeight="1" x14ac:dyDescent="0.25">
      <c r="B54" s="68" t="str">
        <f>CONCATENATE('Function-Activity List'!B50,": ",'Function-Activity List'!D50)</f>
        <v>Financial Reconciliation: Reconciliation of General Ledger and Subledgers</v>
      </c>
      <c r="C54" s="177" t="s">
        <v>270</v>
      </c>
      <c r="D54" s="420"/>
      <c r="E54" s="420"/>
      <c r="F54" s="420"/>
      <c r="G54" s="420"/>
      <c r="H54" s="420"/>
      <c r="I54" s="420"/>
      <c r="J54" s="420"/>
      <c r="K54" s="420"/>
      <c r="L54" s="420"/>
      <c r="M54" s="420"/>
      <c r="N54" s="421"/>
    </row>
    <row r="55" spans="1:14" ht="30.75" customHeight="1" x14ac:dyDescent="0.25">
      <c r="B55" s="68" t="str">
        <f>CONCATENATE('Function-Activity List'!B51,": ",'Function-Activity List'!D51)</f>
        <v>Financial Reconciliation: Reconciliation of Intragovernmental Activity</v>
      </c>
      <c r="C55" s="177" t="s">
        <v>270</v>
      </c>
      <c r="D55" s="420"/>
      <c r="E55" s="420"/>
      <c r="F55" s="420"/>
      <c r="G55" s="420"/>
      <c r="H55" s="420"/>
      <c r="I55" s="420"/>
      <c r="J55" s="420"/>
      <c r="K55" s="420"/>
      <c r="L55" s="420"/>
      <c r="M55" s="420"/>
      <c r="N55" s="421"/>
    </row>
    <row r="56" spans="1:14" ht="30.75" customHeight="1" x14ac:dyDescent="0.25">
      <c r="B56" s="68" t="str">
        <f>CONCATENATE('Function-Activity List'!B52,": ",'Function-Activity List'!D52)</f>
        <v>Financial Reconciliation: Reconciliation with Treasury Balance</v>
      </c>
      <c r="C56" s="177" t="s">
        <v>270</v>
      </c>
      <c r="D56" s="420"/>
      <c r="E56" s="420"/>
      <c r="F56" s="420"/>
      <c r="G56" s="420"/>
      <c r="H56" s="420"/>
      <c r="I56" s="420"/>
      <c r="J56" s="420"/>
      <c r="K56" s="420"/>
      <c r="L56" s="420"/>
      <c r="M56" s="420"/>
      <c r="N56" s="421"/>
    </row>
    <row r="57" spans="1:14" ht="30.75" customHeight="1" x14ac:dyDescent="0.25">
      <c r="B57" s="68" t="str">
        <f>CONCATENATE('Function-Activity List'!B53,": ",'Function-Activity List'!D53)</f>
        <v>Financial / Performance Reporting: Treasury Reporting</v>
      </c>
      <c r="C57" s="177" t="s">
        <v>270</v>
      </c>
      <c r="D57" s="420"/>
      <c r="E57" s="420"/>
      <c r="F57" s="420"/>
      <c r="G57" s="420"/>
      <c r="H57" s="420"/>
      <c r="I57" s="420"/>
      <c r="J57" s="420"/>
      <c r="K57" s="420"/>
      <c r="L57" s="420"/>
      <c r="M57" s="420"/>
      <c r="N57" s="421"/>
    </row>
    <row r="58" spans="1:14" ht="30.75" customHeight="1" x14ac:dyDescent="0.25">
      <c r="B58" s="320" t="str">
        <f>CONCATENATE('Function-Activity List'!B54,": ",'Function-Activity List'!D54)</f>
        <v>Financial / Performance Reporting: Financial Statement Preparation</v>
      </c>
      <c r="C58" s="177" t="s">
        <v>270</v>
      </c>
      <c r="D58" s="420"/>
      <c r="E58" s="420"/>
      <c r="F58" s="420"/>
      <c r="G58" s="420"/>
      <c r="H58" s="420"/>
      <c r="I58" s="420"/>
      <c r="J58" s="420"/>
      <c r="K58" s="420"/>
      <c r="L58" s="420"/>
      <c r="M58" s="420"/>
      <c r="N58" s="421"/>
    </row>
    <row r="59" spans="1:14" ht="30.75" customHeight="1" x14ac:dyDescent="0.25">
      <c r="B59" s="68" t="str">
        <f>CONCATENATE('Function-Activity List'!C56,": ",'Function-Activity List'!D56)</f>
        <v>FFM.110.040: Financial Performance and Operational Reporting</v>
      </c>
      <c r="C59" s="177" t="s">
        <v>270</v>
      </c>
      <c r="D59" s="420"/>
      <c r="E59" s="420"/>
      <c r="F59" s="420"/>
      <c r="G59" s="420"/>
      <c r="H59" s="420"/>
      <c r="I59" s="420"/>
      <c r="J59" s="420"/>
      <c r="K59" s="420"/>
      <c r="L59" s="420"/>
      <c r="M59" s="420"/>
      <c r="N59" s="421"/>
    </row>
    <row r="60" spans="1:14" ht="30.75" customHeight="1" x14ac:dyDescent="0.25">
      <c r="B60" s="68" t="str">
        <f>CONCATENATE('Function-Activity List'!C57,": ",'Function-Activity List'!D57)</f>
        <v>FFM.110.050: Internal Control/Compliance Reviews</v>
      </c>
      <c r="C60" s="177" t="s">
        <v>270</v>
      </c>
      <c r="D60" s="420"/>
      <c r="E60" s="420"/>
      <c r="F60" s="420"/>
      <c r="G60" s="420"/>
      <c r="H60" s="420"/>
      <c r="I60" s="420"/>
      <c r="J60" s="420"/>
      <c r="K60" s="420"/>
      <c r="L60" s="420"/>
      <c r="M60" s="420"/>
      <c r="N60" s="421"/>
    </row>
    <row r="61" spans="1:14" ht="24" customHeight="1" x14ac:dyDescent="0.25">
      <c r="B61" s="353" t="s">
        <v>56</v>
      </c>
      <c r="C61" s="354"/>
      <c r="D61" s="354"/>
      <c r="E61" s="354"/>
      <c r="F61" s="354"/>
      <c r="G61" s="354"/>
      <c r="H61" s="354"/>
      <c r="I61" s="354"/>
      <c r="J61" s="354"/>
      <c r="K61" s="354"/>
      <c r="L61" s="354"/>
      <c r="M61" s="354"/>
      <c r="N61" s="355"/>
    </row>
    <row r="62" spans="1:14" s="6" customFormat="1" ht="14.85" customHeight="1" x14ac:dyDescent="0.25">
      <c r="A62" s="261"/>
      <c r="B62" s="25" t="s">
        <v>57</v>
      </c>
      <c r="C62" s="424" t="s">
        <v>58</v>
      </c>
      <c r="D62" s="424"/>
      <c r="E62" s="424"/>
      <c r="F62" s="424"/>
      <c r="G62" s="424"/>
      <c r="H62" s="424"/>
      <c r="I62" s="424"/>
      <c r="J62" s="424" t="s">
        <v>59</v>
      </c>
      <c r="K62" s="424"/>
      <c r="L62" s="424" t="s">
        <v>60</v>
      </c>
      <c r="M62" s="424"/>
      <c r="N62" s="422" t="s">
        <v>61</v>
      </c>
    </row>
    <row r="63" spans="1:14" s="6" customFormat="1" ht="14.85" customHeight="1" x14ac:dyDescent="0.25">
      <c r="A63" s="261"/>
      <c r="B63" s="25" t="s">
        <v>62</v>
      </c>
      <c r="C63" s="423" t="s">
        <v>63</v>
      </c>
      <c r="D63" s="423" t="s">
        <v>269</v>
      </c>
      <c r="E63" s="423" t="s">
        <v>65</v>
      </c>
      <c r="F63" s="423" t="s">
        <v>66</v>
      </c>
      <c r="G63" s="423" t="s">
        <v>67</v>
      </c>
      <c r="H63" s="423" t="s">
        <v>68</v>
      </c>
      <c r="I63" s="423" t="s">
        <v>69</v>
      </c>
      <c r="J63" s="423" t="s">
        <v>70</v>
      </c>
      <c r="K63" s="423" t="s">
        <v>71</v>
      </c>
      <c r="L63" s="423" t="s">
        <v>70</v>
      </c>
      <c r="M63" s="423" t="s">
        <v>71</v>
      </c>
      <c r="N63" s="422"/>
    </row>
    <row r="64" spans="1:14" s="6" customFormat="1" x14ac:dyDescent="0.25">
      <c r="A64" s="261"/>
      <c r="B64" s="26" t="s">
        <v>72</v>
      </c>
      <c r="C64" s="423"/>
      <c r="D64" s="423"/>
      <c r="E64" s="423"/>
      <c r="F64" s="423"/>
      <c r="G64" s="423"/>
      <c r="H64" s="423"/>
      <c r="I64" s="423"/>
      <c r="J64" s="423"/>
      <c r="K64" s="423"/>
      <c r="L64" s="423"/>
      <c r="M64" s="423"/>
      <c r="N64" s="422"/>
    </row>
    <row r="65" spans="1:14" s="6" customFormat="1" ht="24" customHeight="1" x14ac:dyDescent="0.25">
      <c r="A65" s="261"/>
      <c r="B65" s="290" t="s">
        <v>73</v>
      </c>
      <c r="C65" s="206"/>
      <c r="D65" s="206"/>
      <c r="E65" s="206"/>
      <c r="F65" s="206"/>
      <c r="G65" s="206"/>
      <c r="H65" s="206"/>
      <c r="I65" s="206"/>
      <c r="J65" s="206"/>
      <c r="K65" s="206"/>
      <c r="L65" s="206"/>
      <c r="M65" s="206"/>
      <c r="N65" s="207"/>
    </row>
    <row r="66" spans="1:14" s="6" customFormat="1" ht="30" customHeight="1" x14ac:dyDescent="0.25">
      <c r="A66" s="261"/>
      <c r="B66" s="68" t="s">
        <v>74</v>
      </c>
      <c r="C66" s="177" t="s">
        <v>270</v>
      </c>
      <c r="D66" s="177" t="s">
        <v>270</v>
      </c>
      <c r="E66" s="177" t="s">
        <v>270</v>
      </c>
      <c r="F66" s="177" t="s">
        <v>270</v>
      </c>
      <c r="G66" s="177" t="s">
        <v>270</v>
      </c>
      <c r="H66" s="177" t="s">
        <v>270</v>
      </c>
      <c r="I66" s="177" t="s">
        <v>270</v>
      </c>
      <c r="J66" s="177" t="s">
        <v>257</v>
      </c>
      <c r="K66" s="177" t="s">
        <v>270</v>
      </c>
      <c r="L66" s="177" t="s">
        <v>270</v>
      </c>
      <c r="M66" s="177" t="s">
        <v>270</v>
      </c>
      <c r="N66" s="178"/>
    </row>
    <row r="67" spans="1:14" s="6" customFormat="1" ht="30" customHeight="1" x14ac:dyDescent="0.25">
      <c r="A67" s="261"/>
      <c r="B67" s="68" t="s">
        <v>75</v>
      </c>
      <c r="C67" s="177" t="s">
        <v>270</v>
      </c>
      <c r="D67" s="177" t="s">
        <v>270</v>
      </c>
      <c r="E67" s="177" t="s">
        <v>270</v>
      </c>
      <c r="F67" s="177" t="s">
        <v>270</v>
      </c>
      <c r="G67" s="177" t="s">
        <v>270</v>
      </c>
      <c r="H67" s="177" t="s">
        <v>270</v>
      </c>
      <c r="I67" s="177" t="s">
        <v>270</v>
      </c>
      <c r="J67" s="177" t="s">
        <v>270</v>
      </c>
      <c r="K67" s="177" t="s">
        <v>270</v>
      </c>
      <c r="L67" s="177" t="s">
        <v>270</v>
      </c>
      <c r="M67" s="177" t="s">
        <v>270</v>
      </c>
      <c r="N67" s="178"/>
    </row>
    <row r="68" spans="1:14" s="6" customFormat="1" ht="30" customHeight="1" x14ac:dyDescent="0.25">
      <c r="A68" s="261"/>
      <c r="B68" s="68" t="s">
        <v>76</v>
      </c>
      <c r="C68" s="177" t="s">
        <v>270</v>
      </c>
      <c r="D68" s="177" t="s">
        <v>270</v>
      </c>
      <c r="E68" s="177" t="s">
        <v>270</v>
      </c>
      <c r="F68" s="177" t="s">
        <v>270</v>
      </c>
      <c r="G68" s="177" t="s">
        <v>257</v>
      </c>
      <c r="H68" s="177" t="s">
        <v>270</v>
      </c>
      <c r="I68" s="177" t="s">
        <v>270</v>
      </c>
      <c r="J68" s="177" t="s">
        <v>257</v>
      </c>
      <c r="K68" s="177" t="s">
        <v>270</v>
      </c>
      <c r="L68" s="177" t="s">
        <v>270</v>
      </c>
      <c r="M68" s="177" t="s">
        <v>270</v>
      </c>
      <c r="N68" s="178" t="s">
        <v>273</v>
      </c>
    </row>
    <row r="69" spans="1:14" s="6" customFormat="1" ht="30" customHeight="1" x14ac:dyDescent="0.25">
      <c r="A69" s="261"/>
      <c r="B69" s="68" t="s">
        <v>77</v>
      </c>
      <c r="C69" s="177" t="s">
        <v>270</v>
      </c>
      <c r="D69" s="177" t="s">
        <v>270</v>
      </c>
      <c r="E69" s="177" t="s">
        <v>270</v>
      </c>
      <c r="F69" s="177" t="s">
        <v>270</v>
      </c>
      <c r="G69" s="177" t="s">
        <v>270</v>
      </c>
      <c r="H69" s="177" t="s">
        <v>270</v>
      </c>
      <c r="I69" s="177" t="s">
        <v>270</v>
      </c>
      <c r="J69" s="177" t="s">
        <v>270</v>
      </c>
      <c r="K69" s="177" t="s">
        <v>270</v>
      </c>
      <c r="L69" s="177" t="s">
        <v>270</v>
      </c>
      <c r="M69" s="177" t="s">
        <v>270</v>
      </c>
      <c r="N69" s="178"/>
    </row>
    <row r="70" spans="1:14" s="6" customFormat="1" ht="30" customHeight="1" x14ac:dyDescent="0.25">
      <c r="A70" s="261"/>
      <c r="B70" s="68" t="s">
        <v>78</v>
      </c>
      <c r="C70" s="177" t="s">
        <v>270</v>
      </c>
      <c r="D70" s="177" t="s">
        <v>270</v>
      </c>
      <c r="E70" s="177" t="s">
        <v>270</v>
      </c>
      <c r="F70" s="177" t="s">
        <v>270</v>
      </c>
      <c r="G70" s="177" t="s">
        <v>257</v>
      </c>
      <c r="H70" s="177" t="s">
        <v>270</v>
      </c>
      <c r="I70" s="177" t="s">
        <v>270</v>
      </c>
      <c r="J70" s="177" t="s">
        <v>257</v>
      </c>
      <c r="K70" s="177" t="s">
        <v>270</v>
      </c>
      <c r="L70" s="177" t="s">
        <v>270</v>
      </c>
      <c r="M70" s="177" t="s">
        <v>270</v>
      </c>
      <c r="N70" s="178" t="s">
        <v>273</v>
      </c>
    </row>
    <row r="71" spans="1:14" s="6" customFormat="1" ht="30" customHeight="1" x14ac:dyDescent="0.25">
      <c r="A71" s="261"/>
      <c r="B71" s="68" t="s">
        <v>79</v>
      </c>
      <c r="C71" s="177" t="s">
        <v>270</v>
      </c>
      <c r="D71" s="177" t="s">
        <v>270</v>
      </c>
      <c r="E71" s="177" t="s">
        <v>270</v>
      </c>
      <c r="F71" s="177" t="s">
        <v>270</v>
      </c>
      <c r="G71" s="177" t="s">
        <v>270</v>
      </c>
      <c r="H71" s="177" t="s">
        <v>270</v>
      </c>
      <c r="I71" s="177" t="s">
        <v>270</v>
      </c>
      <c r="J71" s="177" t="s">
        <v>270</v>
      </c>
      <c r="K71" s="177" t="s">
        <v>270</v>
      </c>
      <c r="L71" s="177" t="s">
        <v>270</v>
      </c>
      <c r="M71" s="177" t="s">
        <v>270</v>
      </c>
      <c r="N71" s="178"/>
    </row>
    <row r="72" spans="1:14" s="6" customFormat="1" ht="30" customHeight="1" x14ac:dyDescent="0.25">
      <c r="A72" s="261"/>
      <c r="B72" s="68" t="s">
        <v>80</v>
      </c>
      <c r="C72" s="177" t="s">
        <v>270</v>
      </c>
      <c r="D72" s="177" t="s">
        <v>270</v>
      </c>
      <c r="E72" s="177" t="s">
        <v>270</v>
      </c>
      <c r="F72" s="177" t="s">
        <v>270</v>
      </c>
      <c r="G72" s="177" t="s">
        <v>257</v>
      </c>
      <c r="H72" s="177" t="s">
        <v>270</v>
      </c>
      <c r="I72" s="177" t="s">
        <v>270</v>
      </c>
      <c r="J72" s="177" t="s">
        <v>257</v>
      </c>
      <c r="K72" s="177" t="s">
        <v>270</v>
      </c>
      <c r="L72" s="177" t="s">
        <v>270</v>
      </c>
      <c r="M72" s="177" t="s">
        <v>270</v>
      </c>
      <c r="N72" s="178" t="s">
        <v>273</v>
      </c>
    </row>
    <row r="73" spans="1:14" s="6" customFormat="1" ht="30" customHeight="1" x14ac:dyDescent="0.25">
      <c r="A73" s="261"/>
      <c r="B73" s="68" t="s">
        <v>81</v>
      </c>
      <c r="C73" s="177" t="s">
        <v>270</v>
      </c>
      <c r="D73" s="177" t="s">
        <v>270</v>
      </c>
      <c r="E73" s="177" t="s">
        <v>270</v>
      </c>
      <c r="F73" s="177" t="s">
        <v>270</v>
      </c>
      <c r="G73" s="177" t="s">
        <v>270</v>
      </c>
      <c r="H73" s="177" t="s">
        <v>270</v>
      </c>
      <c r="I73" s="177" t="s">
        <v>270</v>
      </c>
      <c r="J73" s="177" t="s">
        <v>270</v>
      </c>
      <c r="K73" s="177" t="s">
        <v>270</v>
      </c>
      <c r="L73" s="177" t="s">
        <v>270</v>
      </c>
      <c r="M73" s="177" t="s">
        <v>270</v>
      </c>
      <c r="N73" s="178"/>
    </row>
    <row r="74" spans="1:14" s="6" customFormat="1" ht="30" customHeight="1" x14ac:dyDescent="0.25">
      <c r="A74" s="261"/>
      <c r="B74" s="68" t="s">
        <v>82</v>
      </c>
      <c r="C74" s="177" t="s">
        <v>270</v>
      </c>
      <c r="D74" s="177" t="s">
        <v>270</v>
      </c>
      <c r="E74" s="177" t="s">
        <v>270</v>
      </c>
      <c r="F74" s="177" t="s">
        <v>270</v>
      </c>
      <c r="G74" s="177" t="s">
        <v>257</v>
      </c>
      <c r="H74" s="177" t="s">
        <v>270</v>
      </c>
      <c r="I74" s="177" t="s">
        <v>270</v>
      </c>
      <c r="J74" s="177" t="s">
        <v>257</v>
      </c>
      <c r="K74" s="177" t="s">
        <v>270</v>
      </c>
      <c r="L74" s="177" t="s">
        <v>270</v>
      </c>
      <c r="M74" s="177" t="s">
        <v>270</v>
      </c>
      <c r="N74" s="178" t="s">
        <v>273</v>
      </c>
    </row>
    <row r="75" spans="1:14" s="6" customFormat="1" ht="30" customHeight="1" x14ac:dyDescent="0.25">
      <c r="A75" s="261"/>
      <c r="B75" s="68" t="s">
        <v>83</v>
      </c>
      <c r="C75" s="177" t="s">
        <v>270</v>
      </c>
      <c r="D75" s="177" t="s">
        <v>270</v>
      </c>
      <c r="E75" s="177" t="s">
        <v>270</v>
      </c>
      <c r="F75" s="177" t="s">
        <v>270</v>
      </c>
      <c r="G75" s="177" t="s">
        <v>257</v>
      </c>
      <c r="H75" s="177" t="s">
        <v>270</v>
      </c>
      <c r="I75" s="177" t="s">
        <v>270</v>
      </c>
      <c r="J75" s="177" t="s">
        <v>257</v>
      </c>
      <c r="K75" s="177" t="s">
        <v>270</v>
      </c>
      <c r="L75" s="177" t="s">
        <v>270</v>
      </c>
      <c r="M75" s="177" t="s">
        <v>270</v>
      </c>
      <c r="N75" s="178" t="s">
        <v>273</v>
      </c>
    </row>
    <row r="76" spans="1:14" s="6" customFormat="1" ht="30" customHeight="1" x14ac:dyDescent="0.25">
      <c r="A76" s="261"/>
      <c r="B76" s="68" t="s">
        <v>84</v>
      </c>
      <c r="C76" s="177" t="s">
        <v>270</v>
      </c>
      <c r="D76" s="177" t="s">
        <v>270</v>
      </c>
      <c r="E76" s="177" t="s">
        <v>270</v>
      </c>
      <c r="F76" s="177" t="s">
        <v>270</v>
      </c>
      <c r="G76" s="177" t="s">
        <v>270</v>
      </c>
      <c r="H76" s="177" t="s">
        <v>270</v>
      </c>
      <c r="I76" s="177" t="s">
        <v>270</v>
      </c>
      <c r="J76" s="177" t="s">
        <v>270</v>
      </c>
      <c r="K76" s="177" t="s">
        <v>270</v>
      </c>
      <c r="L76" s="177" t="s">
        <v>270</v>
      </c>
      <c r="M76" s="177" t="s">
        <v>270</v>
      </c>
      <c r="N76" s="178"/>
    </row>
    <row r="77" spans="1:14" s="6" customFormat="1" ht="30" customHeight="1" x14ac:dyDescent="0.25">
      <c r="A77" s="261"/>
      <c r="B77" s="68" t="s">
        <v>85</v>
      </c>
      <c r="C77" s="177" t="s">
        <v>270</v>
      </c>
      <c r="D77" s="177" t="s">
        <v>270</v>
      </c>
      <c r="E77" s="177" t="s">
        <v>270</v>
      </c>
      <c r="F77" s="177" t="s">
        <v>270</v>
      </c>
      <c r="G77" s="177" t="s">
        <v>270</v>
      </c>
      <c r="H77" s="177" t="s">
        <v>270</v>
      </c>
      <c r="I77" s="177" t="s">
        <v>270</v>
      </c>
      <c r="J77" s="177" t="s">
        <v>270</v>
      </c>
      <c r="K77" s="177" t="s">
        <v>270</v>
      </c>
      <c r="L77" s="177" t="s">
        <v>270</v>
      </c>
      <c r="M77" s="177" t="s">
        <v>270</v>
      </c>
      <c r="N77" s="178"/>
    </row>
    <row r="78" spans="1:14" s="6" customFormat="1" ht="30" customHeight="1" x14ac:dyDescent="0.25">
      <c r="A78" s="261"/>
      <c r="B78" s="68" t="s">
        <v>86</v>
      </c>
      <c r="C78" s="177" t="s">
        <v>270</v>
      </c>
      <c r="D78" s="177" t="s">
        <v>270</v>
      </c>
      <c r="E78" s="177" t="s">
        <v>270</v>
      </c>
      <c r="F78" s="177" t="s">
        <v>270</v>
      </c>
      <c r="G78" s="177" t="s">
        <v>270</v>
      </c>
      <c r="H78" s="177" t="s">
        <v>270</v>
      </c>
      <c r="I78" s="177" t="s">
        <v>270</v>
      </c>
      <c r="J78" s="177" t="s">
        <v>270</v>
      </c>
      <c r="K78" s="177" t="s">
        <v>270</v>
      </c>
      <c r="L78" s="177" t="s">
        <v>270</v>
      </c>
      <c r="M78" s="177" t="s">
        <v>270</v>
      </c>
      <c r="N78" s="178"/>
    </row>
    <row r="79" spans="1:14" s="6" customFormat="1" ht="30" customHeight="1" x14ac:dyDescent="0.25">
      <c r="A79" s="261"/>
      <c r="B79" s="68" t="s">
        <v>87</v>
      </c>
      <c r="C79" s="177" t="s">
        <v>270</v>
      </c>
      <c r="D79" s="177" t="s">
        <v>270</v>
      </c>
      <c r="E79" s="177" t="s">
        <v>270</v>
      </c>
      <c r="F79" s="177" t="s">
        <v>270</v>
      </c>
      <c r="G79" s="177" t="s">
        <v>270</v>
      </c>
      <c r="H79" s="177" t="s">
        <v>270</v>
      </c>
      <c r="I79" s="177" t="s">
        <v>270</v>
      </c>
      <c r="J79" s="177" t="s">
        <v>270</v>
      </c>
      <c r="K79" s="177" t="s">
        <v>270</v>
      </c>
      <c r="L79" s="177" t="s">
        <v>270</v>
      </c>
      <c r="M79" s="177" t="s">
        <v>270</v>
      </c>
      <c r="N79" s="178"/>
    </row>
    <row r="80" spans="1:14" s="6" customFormat="1" ht="30" customHeight="1" x14ac:dyDescent="0.25">
      <c r="A80" s="261"/>
      <c r="B80" s="68" t="s">
        <v>88</v>
      </c>
      <c r="C80" s="177" t="s">
        <v>270</v>
      </c>
      <c r="D80" s="177" t="s">
        <v>270</v>
      </c>
      <c r="E80" s="177" t="s">
        <v>270</v>
      </c>
      <c r="F80" s="177" t="s">
        <v>270</v>
      </c>
      <c r="G80" s="177" t="s">
        <v>270</v>
      </c>
      <c r="H80" s="177" t="s">
        <v>270</v>
      </c>
      <c r="I80" s="177" t="s">
        <v>270</v>
      </c>
      <c r="J80" s="177" t="s">
        <v>270</v>
      </c>
      <c r="K80" s="177" t="s">
        <v>270</v>
      </c>
      <c r="L80" s="177" t="s">
        <v>270</v>
      </c>
      <c r="M80" s="177" t="s">
        <v>270</v>
      </c>
      <c r="N80" s="178"/>
    </row>
    <row r="81" spans="1:14" s="6" customFormat="1" ht="30" customHeight="1" x14ac:dyDescent="0.25">
      <c r="A81" s="261"/>
      <c r="B81" s="68" t="s">
        <v>89</v>
      </c>
      <c r="C81" s="177" t="s">
        <v>270</v>
      </c>
      <c r="D81" s="177" t="s">
        <v>270</v>
      </c>
      <c r="E81" s="177" t="s">
        <v>270</v>
      </c>
      <c r="F81" s="177" t="s">
        <v>270</v>
      </c>
      <c r="G81" s="177" t="s">
        <v>270</v>
      </c>
      <c r="H81" s="177" t="s">
        <v>270</v>
      </c>
      <c r="I81" s="177" t="s">
        <v>270</v>
      </c>
      <c r="J81" s="177" t="s">
        <v>270</v>
      </c>
      <c r="K81" s="177" t="s">
        <v>270</v>
      </c>
      <c r="L81" s="177" t="s">
        <v>270</v>
      </c>
      <c r="M81" s="177" t="s">
        <v>270</v>
      </c>
      <c r="N81" s="178"/>
    </row>
    <row r="82" spans="1:14" s="6" customFormat="1" ht="30" customHeight="1" x14ac:dyDescent="0.25">
      <c r="A82" s="261"/>
      <c r="B82" s="68" t="s">
        <v>90</v>
      </c>
      <c r="C82" s="177" t="s">
        <v>270</v>
      </c>
      <c r="D82" s="177" t="s">
        <v>270</v>
      </c>
      <c r="E82" s="177" t="s">
        <v>270</v>
      </c>
      <c r="F82" s="177" t="s">
        <v>270</v>
      </c>
      <c r="G82" s="177" t="s">
        <v>270</v>
      </c>
      <c r="H82" s="177" t="s">
        <v>270</v>
      </c>
      <c r="I82" s="177" t="s">
        <v>270</v>
      </c>
      <c r="J82" s="177" t="s">
        <v>270</v>
      </c>
      <c r="K82" s="177" t="s">
        <v>270</v>
      </c>
      <c r="L82" s="177" t="s">
        <v>270</v>
      </c>
      <c r="M82" s="177" t="s">
        <v>270</v>
      </c>
      <c r="N82" s="178"/>
    </row>
    <row r="83" spans="1:14" s="6" customFormat="1" ht="30" customHeight="1" x14ac:dyDescent="0.25">
      <c r="A83" s="261"/>
      <c r="B83" s="68" t="s">
        <v>91</v>
      </c>
      <c r="C83" s="177" t="s">
        <v>270</v>
      </c>
      <c r="D83" s="177" t="s">
        <v>270</v>
      </c>
      <c r="E83" s="177" t="s">
        <v>270</v>
      </c>
      <c r="F83" s="177" t="s">
        <v>270</v>
      </c>
      <c r="G83" s="177" t="s">
        <v>270</v>
      </c>
      <c r="H83" s="177" t="s">
        <v>270</v>
      </c>
      <c r="I83" s="177" t="s">
        <v>270</v>
      </c>
      <c r="J83" s="177" t="s">
        <v>270</v>
      </c>
      <c r="K83" s="177" t="s">
        <v>270</v>
      </c>
      <c r="L83" s="177" t="s">
        <v>270</v>
      </c>
      <c r="M83" s="177" t="s">
        <v>270</v>
      </c>
      <c r="N83" s="178"/>
    </row>
    <row r="84" spans="1:14" s="6" customFormat="1" ht="30" customHeight="1" x14ac:dyDescent="0.25">
      <c r="A84" s="261"/>
      <c r="B84" s="68" t="s">
        <v>92</v>
      </c>
      <c r="C84" s="177" t="s">
        <v>270</v>
      </c>
      <c r="D84" s="177" t="s">
        <v>270</v>
      </c>
      <c r="E84" s="177" t="s">
        <v>270</v>
      </c>
      <c r="F84" s="177" t="s">
        <v>270</v>
      </c>
      <c r="G84" s="177" t="s">
        <v>270</v>
      </c>
      <c r="H84" s="177" t="s">
        <v>270</v>
      </c>
      <c r="I84" s="177" t="s">
        <v>270</v>
      </c>
      <c r="J84" s="177" t="s">
        <v>270</v>
      </c>
      <c r="K84" s="177" t="s">
        <v>270</v>
      </c>
      <c r="L84" s="177" t="s">
        <v>270</v>
      </c>
      <c r="M84" s="177" t="s">
        <v>270</v>
      </c>
      <c r="N84" s="178"/>
    </row>
    <row r="85" spans="1:14" s="6" customFormat="1" ht="30" customHeight="1" x14ac:dyDescent="0.25">
      <c r="A85" s="261"/>
      <c r="B85" s="68" t="s">
        <v>93</v>
      </c>
      <c r="C85" s="177" t="s">
        <v>270</v>
      </c>
      <c r="D85" s="177" t="s">
        <v>270</v>
      </c>
      <c r="E85" s="177" t="s">
        <v>270</v>
      </c>
      <c r="F85" s="177" t="s">
        <v>270</v>
      </c>
      <c r="G85" s="177" t="s">
        <v>270</v>
      </c>
      <c r="H85" s="177" t="s">
        <v>270</v>
      </c>
      <c r="I85" s="177" t="s">
        <v>270</v>
      </c>
      <c r="J85" s="177" t="s">
        <v>270</v>
      </c>
      <c r="K85" s="177" t="s">
        <v>270</v>
      </c>
      <c r="L85" s="177" t="s">
        <v>270</v>
      </c>
      <c r="M85" s="177" t="s">
        <v>270</v>
      </c>
      <c r="N85" s="178"/>
    </row>
    <row r="86" spans="1:14" s="6" customFormat="1" ht="30" customHeight="1" x14ac:dyDescent="0.25">
      <c r="A86" s="261"/>
      <c r="B86" s="68" t="s">
        <v>94</v>
      </c>
      <c r="C86" s="177" t="s">
        <v>270</v>
      </c>
      <c r="D86" s="177" t="s">
        <v>270</v>
      </c>
      <c r="E86" s="177" t="s">
        <v>270</v>
      </c>
      <c r="F86" s="177" t="s">
        <v>270</v>
      </c>
      <c r="G86" s="177" t="s">
        <v>270</v>
      </c>
      <c r="H86" s="177" t="s">
        <v>270</v>
      </c>
      <c r="I86" s="177" t="s">
        <v>270</v>
      </c>
      <c r="J86" s="177" t="s">
        <v>270</v>
      </c>
      <c r="K86" s="177" t="s">
        <v>270</v>
      </c>
      <c r="L86" s="177" t="s">
        <v>270</v>
      </c>
      <c r="M86" s="177" t="s">
        <v>270</v>
      </c>
      <c r="N86" s="178"/>
    </row>
    <row r="87" spans="1:14" s="5" customFormat="1" ht="24" customHeight="1" x14ac:dyDescent="0.3">
      <c r="A87" s="262"/>
      <c r="B87" s="282" t="s">
        <v>95</v>
      </c>
      <c r="C87" s="208"/>
      <c r="D87" s="208"/>
      <c r="E87" s="208"/>
      <c r="F87" s="208"/>
      <c r="G87" s="208"/>
      <c r="H87" s="208"/>
      <c r="I87" s="208"/>
      <c r="J87" s="208"/>
      <c r="K87" s="208"/>
      <c r="L87" s="208"/>
      <c r="M87" s="208"/>
      <c r="N87" s="209"/>
    </row>
    <row r="88" spans="1:14" s="6" customFormat="1" ht="30" customHeight="1" x14ac:dyDescent="0.25">
      <c r="A88" s="261"/>
      <c r="B88" s="68" t="s">
        <v>96</v>
      </c>
      <c r="C88" s="177" t="s">
        <v>270</v>
      </c>
      <c r="D88" s="177" t="s">
        <v>270</v>
      </c>
      <c r="E88" s="177" t="s">
        <v>270</v>
      </c>
      <c r="F88" s="177" t="s">
        <v>270</v>
      </c>
      <c r="G88" s="177" t="s">
        <v>270</v>
      </c>
      <c r="H88" s="177" t="s">
        <v>270</v>
      </c>
      <c r="I88" s="177" t="s">
        <v>270</v>
      </c>
      <c r="J88" s="177" t="s">
        <v>270</v>
      </c>
      <c r="K88" s="177" t="s">
        <v>270</v>
      </c>
      <c r="L88" s="177" t="s">
        <v>270</v>
      </c>
      <c r="M88" s="177" t="s">
        <v>270</v>
      </c>
      <c r="N88" s="178"/>
    </row>
    <row r="89" spans="1:14" s="6" customFormat="1" ht="30" customHeight="1" x14ac:dyDescent="0.25">
      <c r="A89" s="261"/>
      <c r="B89" s="68" t="s">
        <v>97</v>
      </c>
      <c r="C89" s="177" t="s">
        <v>257</v>
      </c>
      <c r="D89" s="177" t="s">
        <v>270</v>
      </c>
      <c r="E89" s="177" t="s">
        <v>270</v>
      </c>
      <c r="F89" s="177" t="s">
        <v>270</v>
      </c>
      <c r="G89" s="177" t="s">
        <v>270</v>
      </c>
      <c r="H89" s="177" t="s">
        <v>270</v>
      </c>
      <c r="I89" s="177" t="s">
        <v>270</v>
      </c>
      <c r="J89" s="177" t="s">
        <v>270</v>
      </c>
      <c r="K89" s="177" t="s">
        <v>270</v>
      </c>
      <c r="L89" s="177" t="s">
        <v>270</v>
      </c>
      <c r="M89" s="177" t="s">
        <v>270</v>
      </c>
      <c r="N89" s="178" t="s">
        <v>280</v>
      </c>
    </row>
    <row r="90" spans="1:14" s="6" customFormat="1" ht="30" customHeight="1" x14ac:dyDescent="0.25">
      <c r="A90" s="261"/>
      <c r="B90" s="68" t="s">
        <v>98</v>
      </c>
      <c r="C90" s="177" t="s">
        <v>270</v>
      </c>
      <c r="D90" s="177" t="s">
        <v>270</v>
      </c>
      <c r="E90" s="177" t="s">
        <v>270</v>
      </c>
      <c r="F90" s="177" t="s">
        <v>270</v>
      </c>
      <c r="G90" s="177" t="s">
        <v>270</v>
      </c>
      <c r="H90" s="177" t="s">
        <v>270</v>
      </c>
      <c r="I90" s="177" t="s">
        <v>270</v>
      </c>
      <c r="J90" s="177" t="s">
        <v>270</v>
      </c>
      <c r="K90" s="177" t="s">
        <v>270</v>
      </c>
      <c r="L90" s="177" t="s">
        <v>270</v>
      </c>
      <c r="M90" s="177" t="s">
        <v>270</v>
      </c>
      <c r="N90" s="178"/>
    </row>
    <row r="91" spans="1:14" s="6" customFormat="1" ht="27.6" x14ac:dyDescent="0.25">
      <c r="A91" s="261"/>
      <c r="B91" s="68" t="s">
        <v>99</v>
      </c>
      <c r="C91" s="177" t="s">
        <v>270</v>
      </c>
      <c r="D91" s="177" t="s">
        <v>270</v>
      </c>
      <c r="E91" s="177" t="s">
        <v>270</v>
      </c>
      <c r="F91" s="177" t="s">
        <v>270</v>
      </c>
      <c r="G91" s="177" t="s">
        <v>270</v>
      </c>
      <c r="H91" s="177" t="s">
        <v>270</v>
      </c>
      <c r="I91" s="177" t="s">
        <v>270</v>
      </c>
      <c r="J91" s="177" t="s">
        <v>270</v>
      </c>
      <c r="K91" s="177" t="s">
        <v>270</v>
      </c>
      <c r="L91" s="177" t="s">
        <v>270</v>
      </c>
      <c r="M91" s="177" t="s">
        <v>270</v>
      </c>
      <c r="N91" s="178"/>
    </row>
    <row r="92" spans="1:14" s="6" customFormat="1" ht="27.6" x14ac:dyDescent="0.25">
      <c r="A92" s="261"/>
      <c r="B92" s="68" t="s">
        <v>100</v>
      </c>
      <c r="C92" s="177" t="s">
        <v>270</v>
      </c>
      <c r="D92" s="177" t="s">
        <v>270</v>
      </c>
      <c r="E92" s="177" t="s">
        <v>270</v>
      </c>
      <c r="F92" s="177" t="s">
        <v>270</v>
      </c>
      <c r="G92" s="177" t="s">
        <v>270</v>
      </c>
      <c r="H92" s="177" t="s">
        <v>270</v>
      </c>
      <c r="I92" s="177" t="s">
        <v>270</v>
      </c>
      <c r="J92" s="177" t="s">
        <v>270</v>
      </c>
      <c r="K92" s="177" t="s">
        <v>270</v>
      </c>
      <c r="L92" s="177" t="s">
        <v>270</v>
      </c>
      <c r="M92" s="177" t="s">
        <v>270</v>
      </c>
      <c r="N92" s="178"/>
    </row>
    <row r="93" spans="1:14" s="6" customFormat="1" ht="28.5" customHeight="1" x14ac:dyDescent="0.25">
      <c r="A93" s="261"/>
      <c r="B93" s="68" t="s">
        <v>101</v>
      </c>
      <c r="C93" s="177" t="s">
        <v>270</v>
      </c>
      <c r="D93" s="177" t="s">
        <v>270</v>
      </c>
      <c r="E93" s="177" t="s">
        <v>270</v>
      </c>
      <c r="F93" s="177" t="s">
        <v>270</v>
      </c>
      <c r="G93" s="177" t="s">
        <v>270</v>
      </c>
      <c r="H93" s="177" t="s">
        <v>270</v>
      </c>
      <c r="I93" s="177" t="s">
        <v>270</v>
      </c>
      <c r="J93" s="177" t="s">
        <v>270</v>
      </c>
      <c r="K93" s="177" t="s">
        <v>270</v>
      </c>
      <c r="L93" s="177" t="s">
        <v>270</v>
      </c>
      <c r="M93" s="177" t="s">
        <v>270</v>
      </c>
      <c r="N93" s="178"/>
    </row>
    <row r="94" spans="1:14" s="6" customFormat="1" ht="30" customHeight="1" x14ac:dyDescent="0.25">
      <c r="A94" s="261"/>
      <c r="B94" s="68" t="s">
        <v>102</v>
      </c>
      <c r="C94" s="177" t="s">
        <v>270</v>
      </c>
      <c r="D94" s="177" t="s">
        <v>270</v>
      </c>
      <c r="E94" s="177" t="s">
        <v>270</v>
      </c>
      <c r="F94" s="177" t="s">
        <v>270</v>
      </c>
      <c r="G94" s="177" t="s">
        <v>270</v>
      </c>
      <c r="H94" s="177" t="s">
        <v>270</v>
      </c>
      <c r="I94" s="177" t="s">
        <v>270</v>
      </c>
      <c r="J94" s="177" t="s">
        <v>270</v>
      </c>
      <c r="K94" s="177" t="s">
        <v>270</v>
      </c>
      <c r="L94" s="177" t="s">
        <v>270</v>
      </c>
      <c r="M94" s="177" t="s">
        <v>270</v>
      </c>
      <c r="N94" s="178"/>
    </row>
    <row r="95" spans="1:14" s="6" customFormat="1" ht="30" customHeight="1" x14ac:dyDescent="0.25">
      <c r="A95" s="261"/>
      <c r="B95" s="68" t="s">
        <v>103</v>
      </c>
      <c r="C95" s="177" t="s">
        <v>270</v>
      </c>
      <c r="D95" s="177" t="s">
        <v>270</v>
      </c>
      <c r="E95" s="177" t="s">
        <v>270</v>
      </c>
      <c r="F95" s="177" t="s">
        <v>270</v>
      </c>
      <c r="G95" s="177" t="s">
        <v>270</v>
      </c>
      <c r="H95" s="177" t="s">
        <v>270</v>
      </c>
      <c r="I95" s="177" t="s">
        <v>270</v>
      </c>
      <c r="J95" s="177" t="s">
        <v>270</v>
      </c>
      <c r="K95" s="177" t="s">
        <v>270</v>
      </c>
      <c r="L95" s="177" t="s">
        <v>270</v>
      </c>
      <c r="M95" s="177" t="s">
        <v>270</v>
      </c>
      <c r="N95" s="178"/>
    </row>
    <row r="96" spans="1:14" s="5" customFormat="1" ht="24" customHeight="1" x14ac:dyDescent="0.3">
      <c r="A96" s="262"/>
      <c r="B96" s="282" t="s">
        <v>104</v>
      </c>
      <c r="C96" s="208"/>
      <c r="D96" s="208"/>
      <c r="E96" s="208"/>
      <c r="F96" s="208"/>
      <c r="G96" s="208"/>
      <c r="H96" s="208"/>
      <c r="I96" s="208"/>
      <c r="J96" s="208"/>
      <c r="K96" s="208"/>
      <c r="L96" s="208"/>
      <c r="M96" s="208"/>
      <c r="N96" s="209"/>
    </row>
    <row r="97" spans="1:14" s="6" customFormat="1" ht="102.75" customHeight="1" x14ac:dyDescent="0.25">
      <c r="A97" s="261"/>
      <c r="B97" s="68" t="s">
        <v>105</v>
      </c>
      <c r="C97" s="177" t="s">
        <v>270</v>
      </c>
      <c r="D97" s="177" t="s">
        <v>270</v>
      </c>
      <c r="E97" s="177" t="s">
        <v>281</v>
      </c>
      <c r="F97" s="177" t="s">
        <v>281</v>
      </c>
      <c r="G97" s="177" t="s">
        <v>270</v>
      </c>
      <c r="H97" s="177" t="s">
        <v>270</v>
      </c>
      <c r="I97" s="177" t="s">
        <v>270</v>
      </c>
      <c r="J97" s="177" t="s">
        <v>281</v>
      </c>
      <c r="K97" s="177" t="s">
        <v>270</v>
      </c>
      <c r="L97" s="177" t="s">
        <v>270</v>
      </c>
      <c r="M97" s="177" t="s">
        <v>270</v>
      </c>
      <c r="N97" s="178" t="s">
        <v>440</v>
      </c>
    </row>
    <row r="98" spans="1:14" s="6" customFormat="1" ht="30" customHeight="1" x14ac:dyDescent="0.25">
      <c r="A98" s="261"/>
      <c r="B98" s="68" t="s">
        <v>106</v>
      </c>
      <c r="C98" s="177" t="s">
        <v>270</v>
      </c>
      <c r="D98" s="177" t="s">
        <v>270</v>
      </c>
      <c r="E98" s="177" t="s">
        <v>270</v>
      </c>
      <c r="F98" s="177" t="s">
        <v>270</v>
      </c>
      <c r="G98" s="177" t="s">
        <v>270</v>
      </c>
      <c r="H98" s="177" t="s">
        <v>270</v>
      </c>
      <c r="I98" s="177" t="s">
        <v>270</v>
      </c>
      <c r="J98" s="177" t="s">
        <v>270</v>
      </c>
      <c r="K98" s="177" t="s">
        <v>270</v>
      </c>
      <c r="L98" s="177" t="s">
        <v>270</v>
      </c>
      <c r="M98" s="177" t="s">
        <v>270</v>
      </c>
      <c r="N98" s="178"/>
    </row>
    <row r="99" spans="1:14" s="6" customFormat="1" ht="30" customHeight="1" x14ac:dyDescent="0.25">
      <c r="A99" s="261"/>
      <c r="B99" s="68" t="s">
        <v>107</v>
      </c>
      <c r="C99" s="177" t="s">
        <v>270</v>
      </c>
      <c r="D99" s="177" t="s">
        <v>270</v>
      </c>
      <c r="E99" s="177" t="s">
        <v>270</v>
      </c>
      <c r="F99" s="177" t="s">
        <v>270</v>
      </c>
      <c r="G99" s="177" t="s">
        <v>270</v>
      </c>
      <c r="H99" s="177" t="s">
        <v>270</v>
      </c>
      <c r="I99" s="177" t="s">
        <v>270</v>
      </c>
      <c r="J99" s="177" t="s">
        <v>270</v>
      </c>
      <c r="K99" s="177" t="s">
        <v>270</v>
      </c>
      <c r="L99" s="177" t="s">
        <v>270</v>
      </c>
      <c r="M99" s="177" t="s">
        <v>270</v>
      </c>
      <c r="N99" s="178"/>
    </row>
    <row r="100" spans="1:14" s="6" customFormat="1" ht="30" customHeight="1" x14ac:dyDescent="0.25">
      <c r="A100" s="261"/>
      <c r="B100" s="68" t="s">
        <v>108</v>
      </c>
      <c r="C100" s="177" t="s">
        <v>270</v>
      </c>
      <c r="D100" s="177" t="s">
        <v>270</v>
      </c>
      <c r="E100" s="177" t="s">
        <v>270</v>
      </c>
      <c r="F100" s="177" t="s">
        <v>270</v>
      </c>
      <c r="G100" s="177" t="s">
        <v>270</v>
      </c>
      <c r="H100" s="177" t="s">
        <v>270</v>
      </c>
      <c r="I100" s="177" t="s">
        <v>270</v>
      </c>
      <c r="J100" s="177" t="s">
        <v>270</v>
      </c>
      <c r="K100" s="177" t="s">
        <v>270</v>
      </c>
      <c r="L100" s="177" t="s">
        <v>270</v>
      </c>
      <c r="M100" s="177" t="s">
        <v>270</v>
      </c>
      <c r="N100" s="178"/>
    </row>
    <row r="101" spans="1:14" s="6" customFormat="1" ht="30" customHeight="1" x14ac:dyDescent="0.25">
      <c r="A101" s="261"/>
      <c r="B101" s="68" t="s">
        <v>109</v>
      </c>
      <c r="C101" s="177" t="s">
        <v>270</v>
      </c>
      <c r="D101" s="177" t="s">
        <v>270</v>
      </c>
      <c r="E101" s="177" t="s">
        <v>270</v>
      </c>
      <c r="F101" s="177" t="s">
        <v>270</v>
      </c>
      <c r="G101" s="177" t="s">
        <v>270</v>
      </c>
      <c r="H101" s="177" t="s">
        <v>270</v>
      </c>
      <c r="I101" s="177" t="s">
        <v>270</v>
      </c>
      <c r="J101" s="177" t="s">
        <v>270</v>
      </c>
      <c r="K101" s="177" t="s">
        <v>270</v>
      </c>
      <c r="L101" s="177" t="s">
        <v>270</v>
      </c>
      <c r="M101" s="177" t="s">
        <v>270</v>
      </c>
      <c r="N101" s="178"/>
    </row>
    <row r="102" spans="1:14" s="6" customFormat="1" ht="30" customHeight="1" x14ac:dyDescent="0.25">
      <c r="A102" s="261"/>
      <c r="B102" s="68" t="s">
        <v>110</v>
      </c>
      <c r="C102" s="177" t="s">
        <v>270</v>
      </c>
      <c r="D102" s="177" t="s">
        <v>270</v>
      </c>
      <c r="E102" s="177" t="s">
        <v>270</v>
      </c>
      <c r="F102" s="177" t="s">
        <v>270</v>
      </c>
      <c r="G102" s="177" t="s">
        <v>270</v>
      </c>
      <c r="H102" s="177" t="s">
        <v>270</v>
      </c>
      <c r="I102" s="177" t="s">
        <v>270</v>
      </c>
      <c r="J102" s="177" t="s">
        <v>270</v>
      </c>
      <c r="K102" s="177" t="s">
        <v>270</v>
      </c>
      <c r="L102" s="177" t="s">
        <v>270</v>
      </c>
      <c r="M102" s="177" t="s">
        <v>270</v>
      </c>
      <c r="N102" s="178"/>
    </row>
    <row r="103" spans="1:14" s="6" customFormat="1" ht="107.85" customHeight="1" x14ac:dyDescent="0.25">
      <c r="A103" s="261"/>
      <c r="B103" s="68" t="s">
        <v>111</v>
      </c>
      <c r="C103" s="177" t="s">
        <v>270</v>
      </c>
      <c r="D103" s="177" t="s">
        <v>270</v>
      </c>
      <c r="E103" s="177" t="s">
        <v>281</v>
      </c>
      <c r="F103" s="177" t="s">
        <v>281</v>
      </c>
      <c r="G103" s="177" t="s">
        <v>270</v>
      </c>
      <c r="H103" s="177" t="s">
        <v>270</v>
      </c>
      <c r="I103" s="177" t="s">
        <v>270</v>
      </c>
      <c r="J103" s="177" t="s">
        <v>281</v>
      </c>
      <c r="K103" s="177" t="s">
        <v>270</v>
      </c>
      <c r="L103" s="177" t="s">
        <v>270</v>
      </c>
      <c r="M103" s="177" t="s">
        <v>270</v>
      </c>
      <c r="N103" s="178" t="s">
        <v>440</v>
      </c>
    </row>
    <row r="104" spans="1:14" s="6" customFormat="1" ht="30" customHeight="1" x14ac:dyDescent="0.25">
      <c r="A104" s="261"/>
      <c r="B104" s="68" t="s">
        <v>112</v>
      </c>
      <c r="C104" s="177" t="s">
        <v>270</v>
      </c>
      <c r="D104" s="177" t="s">
        <v>270</v>
      </c>
      <c r="E104" s="177" t="s">
        <v>270</v>
      </c>
      <c r="F104" s="177" t="s">
        <v>270</v>
      </c>
      <c r="G104" s="177" t="s">
        <v>270</v>
      </c>
      <c r="H104" s="177" t="s">
        <v>270</v>
      </c>
      <c r="I104" s="177" t="s">
        <v>270</v>
      </c>
      <c r="J104" s="177" t="s">
        <v>270</v>
      </c>
      <c r="K104" s="177" t="s">
        <v>270</v>
      </c>
      <c r="L104" s="177" t="s">
        <v>270</v>
      </c>
      <c r="M104" s="177" t="s">
        <v>270</v>
      </c>
      <c r="N104" s="178"/>
    </row>
    <row r="105" spans="1:14" s="6" customFormat="1" ht="30" customHeight="1" x14ac:dyDescent="0.25">
      <c r="A105" s="261"/>
      <c r="B105" s="68" t="s">
        <v>113</v>
      </c>
      <c r="C105" s="177" t="s">
        <v>270</v>
      </c>
      <c r="D105" s="177" t="s">
        <v>270</v>
      </c>
      <c r="E105" s="177" t="s">
        <v>270</v>
      </c>
      <c r="F105" s="177" t="s">
        <v>270</v>
      </c>
      <c r="G105" s="177" t="s">
        <v>270</v>
      </c>
      <c r="H105" s="177" t="s">
        <v>270</v>
      </c>
      <c r="I105" s="177" t="s">
        <v>270</v>
      </c>
      <c r="J105" s="177" t="s">
        <v>270</v>
      </c>
      <c r="K105" s="177" t="s">
        <v>270</v>
      </c>
      <c r="L105" s="177" t="s">
        <v>270</v>
      </c>
      <c r="M105" s="177" t="s">
        <v>270</v>
      </c>
      <c r="N105" s="178"/>
    </row>
    <row r="106" spans="1:14" s="6" customFormat="1" ht="30" customHeight="1" x14ac:dyDescent="0.25">
      <c r="A106" s="261"/>
      <c r="B106" s="68" t="s">
        <v>114</v>
      </c>
      <c r="C106" s="177" t="s">
        <v>270</v>
      </c>
      <c r="D106" s="177" t="s">
        <v>270</v>
      </c>
      <c r="E106" s="177" t="s">
        <v>270</v>
      </c>
      <c r="F106" s="177" t="s">
        <v>270</v>
      </c>
      <c r="G106" s="177" t="s">
        <v>270</v>
      </c>
      <c r="H106" s="177" t="s">
        <v>270</v>
      </c>
      <c r="I106" s="177" t="s">
        <v>270</v>
      </c>
      <c r="J106" s="177" t="s">
        <v>270</v>
      </c>
      <c r="K106" s="177" t="s">
        <v>270</v>
      </c>
      <c r="L106" s="177" t="s">
        <v>270</v>
      </c>
      <c r="M106" s="177" t="s">
        <v>270</v>
      </c>
      <c r="N106" s="178"/>
    </row>
    <row r="107" spans="1:14" s="6" customFormat="1" ht="30" customHeight="1" x14ac:dyDescent="0.25">
      <c r="A107" s="261"/>
      <c r="B107" s="68" t="s">
        <v>115</v>
      </c>
      <c r="C107" s="177" t="s">
        <v>270</v>
      </c>
      <c r="D107" s="177" t="s">
        <v>270</v>
      </c>
      <c r="E107" s="177" t="s">
        <v>270</v>
      </c>
      <c r="F107" s="177" t="s">
        <v>270</v>
      </c>
      <c r="G107" s="177" t="s">
        <v>270</v>
      </c>
      <c r="H107" s="177" t="s">
        <v>270</v>
      </c>
      <c r="I107" s="177" t="s">
        <v>270</v>
      </c>
      <c r="J107" s="177" t="s">
        <v>270</v>
      </c>
      <c r="K107" s="177" t="s">
        <v>270</v>
      </c>
      <c r="L107" s="177" t="s">
        <v>270</v>
      </c>
      <c r="M107" s="177" t="s">
        <v>270</v>
      </c>
      <c r="N107" s="178"/>
    </row>
    <row r="108" spans="1:14" s="6" customFormat="1" ht="55.2" x14ac:dyDescent="0.25">
      <c r="A108" s="261"/>
      <c r="B108" s="24" t="s">
        <v>116</v>
      </c>
      <c r="C108" s="177" t="s">
        <v>270</v>
      </c>
      <c r="D108" s="177" t="s">
        <v>270</v>
      </c>
      <c r="E108" s="177" t="s">
        <v>257</v>
      </c>
      <c r="F108" s="177" t="s">
        <v>257</v>
      </c>
      <c r="G108" s="177" t="s">
        <v>270</v>
      </c>
      <c r="H108" s="177" t="s">
        <v>270</v>
      </c>
      <c r="I108" s="177" t="s">
        <v>270</v>
      </c>
      <c r="J108" s="177" t="s">
        <v>257</v>
      </c>
      <c r="K108" s="177" t="s">
        <v>270</v>
      </c>
      <c r="L108" s="177" t="s">
        <v>270</v>
      </c>
      <c r="M108" s="177" t="s">
        <v>270</v>
      </c>
      <c r="N108" s="178" t="s">
        <v>374</v>
      </c>
    </row>
    <row r="109" spans="1:14" s="6" customFormat="1" ht="30" customHeight="1" x14ac:dyDescent="0.25">
      <c r="A109" s="261"/>
      <c r="B109" s="24" t="s">
        <v>117</v>
      </c>
      <c r="C109" s="177" t="s">
        <v>270</v>
      </c>
      <c r="D109" s="177" t="s">
        <v>270</v>
      </c>
      <c r="E109" s="177" t="s">
        <v>270</v>
      </c>
      <c r="F109" s="177" t="s">
        <v>270</v>
      </c>
      <c r="G109" s="177" t="s">
        <v>270</v>
      </c>
      <c r="H109" s="177" t="s">
        <v>270</v>
      </c>
      <c r="I109" s="177" t="s">
        <v>270</v>
      </c>
      <c r="J109" s="177" t="s">
        <v>270</v>
      </c>
      <c r="K109" s="177" t="s">
        <v>270</v>
      </c>
      <c r="L109" s="177" t="s">
        <v>270</v>
      </c>
      <c r="M109" s="177" t="s">
        <v>270</v>
      </c>
      <c r="N109" s="178"/>
    </row>
    <row r="110" spans="1:14" s="6" customFormat="1" ht="55.2" x14ac:dyDescent="0.25">
      <c r="A110" s="261"/>
      <c r="B110" s="24" t="s">
        <v>118</v>
      </c>
      <c r="C110" s="177" t="s">
        <v>270</v>
      </c>
      <c r="D110" s="177" t="s">
        <v>270</v>
      </c>
      <c r="E110" s="177" t="s">
        <v>257</v>
      </c>
      <c r="F110" s="177" t="s">
        <v>257</v>
      </c>
      <c r="G110" s="177" t="s">
        <v>270</v>
      </c>
      <c r="H110" s="177" t="s">
        <v>270</v>
      </c>
      <c r="I110" s="177" t="s">
        <v>270</v>
      </c>
      <c r="J110" s="177" t="s">
        <v>257</v>
      </c>
      <c r="K110" s="177" t="s">
        <v>270</v>
      </c>
      <c r="L110" s="177" t="s">
        <v>270</v>
      </c>
      <c r="M110" s="177" t="s">
        <v>270</v>
      </c>
      <c r="N110" s="178" t="s">
        <v>374</v>
      </c>
    </row>
    <row r="111" spans="1:14" s="6" customFormat="1" ht="30" customHeight="1" x14ac:dyDescent="0.25">
      <c r="A111" s="261"/>
      <c r="B111" s="24" t="s">
        <v>119</v>
      </c>
      <c r="C111" s="177" t="s">
        <v>270</v>
      </c>
      <c r="D111" s="177" t="s">
        <v>270</v>
      </c>
      <c r="E111" s="177" t="s">
        <v>270</v>
      </c>
      <c r="F111" s="177" t="s">
        <v>270</v>
      </c>
      <c r="G111" s="177" t="s">
        <v>270</v>
      </c>
      <c r="H111" s="177" t="s">
        <v>270</v>
      </c>
      <c r="I111" s="177" t="s">
        <v>270</v>
      </c>
      <c r="J111" s="177" t="s">
        <v>270</v>
      </c>
      <c r="K111" s="177" t="s">
        <v>270</v>
      </c>
      <c r="L111" s="177" t="s">
        <v>270</v>
      </c>
      <c r="M111" s="177" t="s">
        <v>270</v>
      </c>
      <c r="N111" s="178"/>
    </row>
    <row r="112" spans="1:14" s="5" customFormat="1" ht="24" customHeight="1" x14ac:dyDescent="0.3">
      <c r="A112" s="262"/>
      <c r="B112" s="282" t="s">
        <v>120</v>
      </c>
      <c r="C112" s="208"/>
      <c r="D112" s="208"/>
      <c r="E112" s="208"/>
      <c r="F112" s="208"/>
      <c r="G112" s="208"/>
      <c r="H112" s="208"/>
      <c r="I112" s="208"/>
      <c r="J112" s="208"/>
      <c r="K112" s="208"/>
      <c r="L112" s="208"/>
      <c r="M112" s="208"/>
      <c r="N112" s="209"/>
    </row>
    <row r="113" spans="1:14" s="5" customFormat="1" ht="105.6" customHeight="1" x14ac:dyDescent="0.3">
      <c r="A113" s="262"/>
      <c r="B113" s="68" t="s">
        <v>121</v>
      </c>
      <c r="C113" s="177" t="s">
        <v>270</v>
      </c>
      <c r="D113" s="177" t="s">
        <v>270</v>
      </c>
      <c r="E113" s="177" t="s">
        <v>270</v>
      </c>
      <c r="F113" s="177" t="s">
        <v>281</v>
      </c>
      <c r="G113" s="177" t="s">
        <v>270</v>
      </c>
      <c r="H113" s="177" t="s">
        <v>270</v>
      </c>
      <c r="I113" s="177" t="s">
        <v>270</v>
      </c>
      <c r="J113" s="177" t="s">
        <v>281</v>
      </c>
      <c r="K113" s="177" t="s">
        <v>270</v>
      </c>
      <c r="L113" s="177" t="s">
        <v>270</v>
      </c>
      <c r="M113" s="177" t="s">
        <v>270</v>
      </c>
      <c r="N113" s="178" t="s">
        <v>440</v>
      </c>
    </row>
    <row r="114" spans="1:14" s="6" customFormat="1" ht="30" customHeight="1" x14ac:dyDescent="0.25">
      <c r="A114" s="261"/>
      <c r="B114" s="68" t="s">
        <v>122</v>
      </c>
      <c r="C114" s="177" t="s">
        <v>270</v>
      </c>
      <c r="D114" s="177" t="s">
        <v>270</v>
      </c>
      <c r="E114" s="177" t="s">
        <v>270</v>
      </c>
      <c r="F114" s="177" t="s">
        <v>270</v>
      </c>
      <c r="G114" s="177" t="s">
        <v>270</v>
      </c>
      <c r="H114" s="177" t="s">
        <v>270</v>
      </c>
      <c r="I114" s="177" t="s">
        <v>270</v>
      </c>
      <c r="J114" s="177" t="s">
        <v>270</v>
      </c>
      <c r="K114" s="177" t="s">
        <v>270</v>
      </c>
      <c r="L114" s="177" t="s">
        <v>270</v>
      </c>
      <c r="M114" s="177" t="s">
        <v>270</v>
      </c>
      <c r="N114" s="178"/>
    </row>
    <row r="115" spans="1:14" s="6" customFormat="1" ht="30" customHeight="1" x14ac:dyDescent="0.25">
      <c r="A115" s="261"/>
      <c r="B115" s="68" t="s">
        <v>123</v>
      </c>
      <c r="C115" s="177" t="s">
        <v>270</v>
      </c>
      <c r="D115" s="177" t="s">
        <v>270</v>
      </c>
      <c r="E115" s="177" t="s">
        <v>270</v>
      </c>
      <c r="F115" s="177" t="s">
        <v>270</v>
      </c>
      <c r="G115" s="177" t="s">
        <v>270</v>
      </c>
      <c r="H115" s="177" t="s">
        <v>270</v>
      </c>
      <c r="I115" s="177" t="s">
        <v>270</v>
      </c>
      <c r="J115" s="177" t="s">
        <v>270</v>
      </c>
      <c r="K115" s="177" t="s">
        <v>270</v>
      </c>
      <c r="L115" s="177" t="s">
        <v>270</v>
      </c>
      <c r="M115" s="177" t="s">
        <v>270</v>
      </c>
      <c r="N115" s="178"/>
    </row>
    <row r="116" spans="1:14" s="6" customFormat="1" ht="62.85" customHeight="1" x14ac:dyDescent="0.25">
      <c r="A116" s="261"/>
      <c r="B116" s="68" t="s">
        <v>124</v>
      </c>
      <c r="C116" s="177" t="s">
        <v>270</v>
      </c>
      <c r="D116" s="177" t="s">
        <v>270</v>
      </c>
      <c r="E116" s="177" t="s">
        <v>270</v>
      </c>
      <c r="F116" s="177" t="s">
        <v>257</v>
      </c>
      <c r="G116" s="177" t="s">
        <v>270</v>
      </c>
      <c r="H116" s="177" t="s">
        <v>270</v>
      </c>
      <c r="I116" s="177" t="s">
        <v>270</v>
      </c>
      <c r="J116" s="177" t="s">
        <v>257</v>
      </c>
      <c r="K116" s="177" t="s">
        <v>270</v>
      </c>
      <c r="L116" s="177" t="s">
        <v>270</v>
      </c>
      <c r="M116" s="177" t="s">
        <v>270</v>
      </c>
      <c r="N116" s="178" t="s">
        <v>374</v>
      </c>
    </row>
    <row r="117" spans="1:14" s="6" customFormat="1" ht="83.1" customHeight="1" x14ac:dyDescent="0.25">
      <c r="A117" s="261"/>
      <c r="B117" s="24" t="s">
        <v>125</v>
      </c>
      <c r="C117" s="177" t="s">
        <v>270</v>
      </c>
      <c r="D117" s="177" t="s">
        <v>270</v>
      </c>
      <c r="E117" s="177" t="s">
        <v>270</v>
      </c>
      <c r="F117" s="177" t="s">
        <v>257</v>
      </c>
      <c r="G117" s="177" t="s">
        <v>270</v>
      </c>
      <c r="H117" s="177" t="s">
        <v>270</v>
      </c>
      <c r="I117" s="177" t="s">
        <v>270</v>
      </c>
      <c r="J117" s="177" t="s">
        <v>257</v>
      </c>
      <c r="K117" s="177" t="s">
        <v>270</v>
      </c>
      <c r="L117" s="177" t="s">
        <v>270</v>
      </c>
      <c r="M117" s="177" t="s">
        <v>270</v>
      </c>
      <c r="N117" s="178" t="s">
        <v>441</v>
      </c>
    </row>
    <row r="118" spans="1:14" s="6" customFormat="1" ht="30" customHeight="1" x14ac:dyDescent="0.25">
      <c r="A118" s="261"/>
      <c r="B118" s="68" t="s">
        <v>126</v>
      </c>
      <c r="C118" s="177" t="s">
        <v>270</v>
      </c>
      <c r="D118" s="177" t="s">
        <v>270</v>
      </c>
      <c r="E118" s="177" t="s">
        <v>270</v>
      </c>
      <c r="F118" s="177" t="s">
        <v>270</v>
      </c>
      <c r="G118" s="177" t="s">
        <v>270</v>
      </c>
      <c r="H118" s="177" t="s">
        <v>270</v>
      </c>
      <c r="I118" s="177" t="s">
        <v>270</v>
      </c>
      <c r="J118" s="177" t="s">
        <v>270</v>
      </c>
      <c r="K118" s="177" t="s">
        <v>270</v>
      </c>
      <c r="L118" s="177" t="s">
        <v>270</v>
      </c>
      <c r="M118" s="177" t="s">
        <v>270</v>
      </c>
      <c r="N118" s="178"/>
    </row>
    <row r="119" spans="1:14" s="6" customFormat="1" ht="55.2" x14ac:dyDescent="0.25">
      <c r="A119" s="261"/>
      <c r="B119" s="68" t="s">
        <v>127</v>
      </c>
      <c r="C119" s="177" t="s">
        <v>270</v>
      </c>
      <c r="D119" s="177" t="s">
        <v>270</v>
      </c>
      <c r="E119" s="177" t="s">
        <v>270</v>
      </c>
      <c r="F119" s="177" t="s">
        <v>257</v>
      </c>
      <c r="G119" s="177" t="s">
        <v>270</v>
      </c>
      <c r="H119" s="177" t="s">
        <v>270</v>
      </c>
      <c r="I119" s="177" t="s">
        <v>270</v>
      </c>
      <c r="J119" s="177" t="s">
        <v>257</v>
      </c>
      <c r="K119" s="177" t="s">
        <v>270</v>
      </c>
      <c r="L119" s="177" t="s">
        <v>270</v>
      </c>
      <c r="M119" s="177" t="s">
        <v>270</v>
      </c>
      <c r="N119" s="178" t="s">
        <v>374</v>
      </c>
    </row>
    <row r="120" spans="1:14" s="5" customFormat="1" ht="24" customHeight="1" x14ac:dyDescent="0.3">
      <c r="A120" s="262"/>
      <c r="B120" s="282" t="s">
        <v>128</v>
      </c>
      <c r="C120" s="208"/>
      <c r="D120" s="208"/>
      <c r="E120" s="208"/>
      <c r="F120" s="208"/>
      <c r="G120" s="208"/>
      <c r="H120" s="208"/>
      <c r="I120" s="208"/>
      <c r="J120" s="208"/>
      <c r="K120" s="208"/>
      <c r="L120" s="208"/>
      <c r="M120" s="208"/>
      <c r="N120" s="209"/>
    </row>
    <row r="121" spans="1:14" s="6" customFormat="1" ht="103.35" customHeight="1" x14ac:dyDescent="0.25">
      <c r="A121" s="261"/>
      <c r="B121" s="68" t="s">
        <v>129</v>
      </c>
      <c r="C121" s="177" t="s">
        <v>270</v>
      </c>
      <c r="D121" s="177" t="s">
        <v>270</v>
      </c>
      <c r="E121" s="177" t="s">
        <v>270</v>
      </c>
      <c r="F121" s="177" t="s">
        <v>281</v>
      </c>
      <c r="G121" s="177" t="s">
        <v>270</v>
      </c>
      <c r="H121" s="177" t="s">
        <v>270</v>
      </c>
      <c r="I121" s="177" t="s">
        <v>270</v>
      </c>
      <c r="J121" s="177" t="s">
        <v>281</v>
      </c>
      <c r="K121" s="177" t="s">
        <v>270</v>
      </c>
      <c r="L121" s="177" t="s">
        <v>270</v>
      </c>
      <c r="M121" s="177" t="s">
        <v>270</v>
      </c>
      <c r="N121" s="178" t="s">
        <v>440</v>
      </c>
    </row>
    <row r="122" spans="1:14" s="6" customFormat="1" ht="30" customHeight="1" x14ac:dyDescent="0.25">
      <c r="A122" s="261"/>
      <c r="B122" s="68" t="s">
        <v>130</v>
      </c>
      <c r="C122" s="177" t="s">
        <v>270</v>
      </c>
      <c r="D122" s="177" t="s">
        <v>270</v>
      </c>
      <c r="E122" s="177" t="s">
        <v>270</v>
      </c>
      <c r="F122" s="177" t="s">
        <v>270</v>
      </c>
      <c r="G122" s="177" t="s">
        <v>270</v>
      </c>
      <c r="H122" s="177" t="s">
        <v>270</v>
      </c>
      <c r="I122" s="177" t="s">
        <v>270</v>
      </c>
      <c r="J122" s="177" t="s">
        <v>270</v>
      </c>
      <c r="K122" s="177" t="s">
        <v>270</v>
      </c>
      <c r="L122" s="177" t="s">
        <v>270</v>
      </c>
      <c r="M122" s="177" t="s">
        <v>270</v>
      </c>
      <c r="N122" s="178"/>
    </row>
    <row r="123" spans="1:14" s="6" customFormat="1" ht="30" customHeight="1" x14ac:dyDescent="0.25">
      <c r="A123" s="261"/>
      <c r="B123" s="68" t="s">
        <v>131</v>
      </c>
      <c r="C123" s="177" t="s">
        <v>270</v>
      </c>
      <c r="D123" s="177" t="s">
        <v>270</v>
      </c>
      <c r="E123" s="177" t="s">
        <v>270</v>
      </c>
      <c r="F123" s="177" t="s">
        <v>270</v>
      </c>
      <c r="G123" s="177" t="s">
        <v>270</v>
      </c>
      <c r="H123" s="177" t="s">
        <v>270</v>
      </c>
      <c r="I123" s="177" t="s">
        <v>270</v>
      </c>
      <c r="J123" s="177" t="s">
        <v>270</v>
      </c>
      <c r="K123" s="177" t="s">
        <v>270</v>
      </c>
      <c r="L123" s="177" t="s">
        <v>270</v>
      </c>
      <c r="M123" s="177" t="s">
        <v>270</v>
      </c>
      <c r="N123" s="178"/>
    </row>
    <row r="124" spans="1:14" s="5" customFormat="1" ht="107.85" customHeight="1" x14ac:dyDescent="0.3">
      <c r="A124" s="262"/>
      <c r="B124" s="68" t="s">
        <v>132</v>
      </c>
      <c r="C124" s="177" t="s">
        <v>270</v>
      </c>
      <c r="D124" s="177" t="s">
        <v>270</v>
      </c>
      <c r="E124" s="177" t="s">
        <v>270</v>
      </c>
      <c r="F124" s="177" t="s">
        <v>281</v>
      </c>
      <c r="G124" s="177" t="s">
        <v>270</v>
      </c>
      <c r="H124" s="177" t="s">
        <v>270</v>
      </c>
      <c r="I124" s="177" t="s">
        <v>270</v>
      </c>
      <c r="J124" s="177" t="s">
        <v>281</v>
      </c>
      <c r="K124" s="177" t="s">
        <v>270</v>
      </c>
      <c r="L124" s="177" t="s">
        <v>270</v>
      </c>
      <c r="M124" s="177" t="s">
        <v>270</v>
      </c>
      <c r="N124" s="178" t="s">
        <v>440</v>
      </c>
    </row>
    <row r="125" spans="1:14" s="5" customFormat="1" ht="24" customHeight="1" x14ac:dyDescent="0.3">
      <c r="A125" s="262"/>
      <c r="B125" s="282" t="s">
        <v>133</v>
      </c>
      <c r="C125" s="208"/>
      <c r="D125" s="208"/>
      <c r="E125" s="208"/>
      <c r="F125" s="208"/>
      <c r="G125" s="208"/>
      <c r="H125" s="208"/>
      <c r="I125" s="208"/>
      <c r="J125" s="208"/>
      <c r="K125" s="208"/>
      <c r="L125" s="208"/>
      <c r="M125" s="208"/>
      <c r="N125" s="209"/>
    </row>
    <row r="126" spans="1:14" s="6" customFormat="1" ht="105" customHeight="1" x14ac:dyDescent="0.25">
      <c r="A126" s="261"/>
      <c r="B126" s="68" t="s">
        <v>134</v>
      </c>
      <c r="C126" s="177" t="s">
        <v>270</v>
      </c>
      <c r="D126" s="177" t="s">
        <v>270</v>
      </c>
      <c r="E126" s="177" t="s">
        <v>270</v>
      </c>
      <c r="F126" s="177" t="s">
        <v>281</v>
      </c>
      <c r="G126" s="177" t="s">
        <v>270</v>
      </c>
      <c r="H126" s="177" t="s">
        <v>270</v>
      </c>
      <c r="I126" s="177" t="s">
        <v>270</v>
      </c>
      <c r="J126" s="177" t="s">
        <v>281</v>
      </c>
      <c r="K126" s="177" t="s">
        <v>270</v>
      </c>
      <c r="L126" s="177" t="s">
        <v>270</v>
      </c>
      <c r="M126" s="177" t="s">
        <v>270</v>
      </c>
      <c r="N126" s="178" t="s">
        <v>440</v>
      </c>
    </row>
    <row r="127" spans="1:14" s="6" customFormat="1" ht="30" customHeight="1" x14ac:dyDescent="0.25">
      <c r="A127" s="261"/>
      <c r="B127" s="68" t="s">
        <v>135</v>
      </c>
      <c r="C127" s="177" t="s">
        <v>270</v>
      </c>
      <c r="D127" s="177" t="s">
        <v>270</v>
      </c>
      <c r="E127" s="177" t="s">
        <v>270</v>
      </c>
      <c r="F127" s="177" t="s">
        <v>270</v>
      </c>
      <c r="G127" s="177" t="s">
        <v>270</v>
      </c>
      <c r="H127" s="177" t="s">
        <v>270</v>
      </c>
      <c r="I127" s="177" t="s">
        <v>270</v>
      </c>
      <c r="J127" s="177" t="s">
        <v>270</v>
      </c>
      <c r="K127" s="177" t="s">
        <v>270</v>
      </c>
      <c r="L127" s="177" t="s">
        <v>270</v>
      </c>
      <c r="M127" s="177" t="s">
        <v>270</v>
      </c>
      <c r="N127" s="178"/>
    </row>
    <row r="128" spans="1:14" s="6" customFormat="1" ht="30" customHeight="1" x14ac:dyDescent="0.25">
      <c r="A128" s="261"/>
      <c r="B128" s="68" t="s">
        <v>136</v>
      </c>
      <c r="C128" s="177" t="s">
        <v>270</v>
      </c>
      <c r="D128" s="177" t="s">
        <v>270</v>
      </c>
      <c r="E128" s="177" t="s">
        <v>270</v>
      </c>
      <c r="F128" s="177" t="s">
        <v>270</v>
      </c>
      <c r="G128" s="177" t="s">
        <v>270</v>
      </c>
      <c r="H128" s="177" t="s">
        <v>270</v>
      </c>
      <c r="I128" s="177" t="s">
        <v>270</v>
      </c>
      <c r="J128" s="177" t="s">
        <v>270</v>
      </c>
      <c r="K128" s="177" t="s">
        <v>270</v>
      </c>
      <c r="L128" s="177" t="s">
        <v>270</v>
      </c>
      <c r="M128" s="177" t="s">
        <v>270</v>
      </c>
      <c r="N128" s="178"/>
    </row>
    <row r="129" spans="1:14" s="5" customFormat="1" ht="34.049999999999997" customHeight="1" x14ac:dyDescent="0.3">
      <c r="A129" s="262"/>
      <c r="B129" s="282" t="s">
        <v>137</v>
      </c>
      <c r="C129" s="208"/>
      <c r="D129" s="208"/>
      <c r="E129" s="208"/>
      <c r="F129" s="208"/>
      <c r="G129" s="208"/>
      <c r="H129" s="208"/>
      <c r="I129" s="208"/>
      <c r="J129" s="208"/>
      <c r="K129" s="208"/>
      <c r="L129" s="208"/>
      <c r="M129" s="208"/>
      <c r="N129" s="209"/>
    </row>
    <row r="130" spans="1:14" s="6" customFormat="1" ht="66" customHeight="1" x14ac:dyDescent="0.25">
      <c r="A130" s="261"/>
      <c r="B130" s="68" t="s">
        <v>138</v>
      </c>
      <c r="C130" s="177" t="s">
        <v>270</v>
      </c>
      <c r="D130" s="177" t="s">
        <v>270</v>
      </c>
      <c r="E130" s="177" t="s">
        <v>270</v>
      </c>
      <c r="F130" s="177" t="s">
        <v>257</v>
      </c>
      <c r="G130" s="177" t="s">
        <v>270</v>
      </c>
      <c r="H130" s="177" t="s">
        <v>270</v>
      </c>
      <c r="I130" s="177" t="s">
        <v>270</v>
      </c>
      <c r="J130" s="177" t="s">
        <v>270</v>
      </c>
      <c r="K130" s="177" t="s">
        <v>270</v>
      </c>
      <c r="L130" s="177" t="s">
        <v>257</v>
      </c>
      <c r="M130" s="177" t="s">
        <v>270</v>
      </c>
      <c r="N130" s="178" t="s">
        <v>442</v>
      </c>
    </row>
    <row r="131" spans="1:14" s="5" customFormat="1" ht="24" customHeight="1" x14ac:dyDescent="0.3">
      <c r="A131" s="262"/>
      <c r="B131" s="282" t="s">
        <v>139</v>
      </c>
      <c r="C131" s="208"/>
      <c r="D131" s="208"/>
      <c r="E131" s="208"/>
      <c r="F131" s="208"/>
      <c r="G131" s="208"/>
      <c r="H131" s="208"/>
      <c r="I131" s="208"/>
      <c r="J131" s="208"/>
      <c r="K131" s="208"/>
      <c r="L131" s="208"/>
      <c r="M131" s="208"/>
      <c r="N131" s="209"/>
    </row>
    <row r="132" spans="1:14" s="6" customFormat="1" ht="30" customHeight="1" x14ac:dyDescent="0.25">
      <c r="A132" s="261"/>
      <c r="B132" s="24" t="s">
        <v>140</v>
      </c>
      <c r="C132" s="177" t="s">
        <v>270</v>
      </c>
      <c r="D132" s="177" t="s">
        <v>270</v>
      </c>
      <c r="E132" s="177" t="s">
        <v>270</v>
      </c>
      <c r="F132" s="177" t="s">
        <v>270</v>
      </c>
      <c r="G132" s="177" t="s">
        <v>270</v>
      </c>
      <c r="H132" s="177" t="s">
        <v>270</v>
      </c>
      <c r="I132" s="177" t="s">
        <v>270</v>
      </c>
      <c r="J132" s="177" t="s">
        <v>270</v>
      </c>
      <c r="K132" s="177" t="s">
        <v>270</v>
      </c>
      <c r="L132" s="177" t="s">
        <v>270</v>
      </c>
      <c r="M132" s="177" t="s">
        <v>270</v>
      </c>
      <c r="N132" s="178"/>
    </row>
    <row r="133" spans="1:14" s="6" customFormat="1" ht="27.6" x14ac:dyDescent="0.25">
      <c r="A133" s="261"/>
      <c r="B133" s="24" t="s">
        <v>141</v>
      </c>
      <c r="C133" s="177" t="s">
        <v>270</v>
      </c>
      <c r="D133" s="177" t="s">
        <v>270</v>
      </c>
      <c r="E133" s="177" t="s">
        <v>270</v>
      </c>
      <c r="F133" s="177" t="s">
        <v>270</v>
      </c>
      <c r="G133" s="177" t="s">
        <v>270</v>
      </c>
      <c r="H133" s="177" t="s">
        <v>270</v>
      </c>
      <c r="I133" s="177" t="s">
        <v>270</v>
      </c>
      <c r="J133" s="177" t="s">
        <v>270</v>
      </c>
      <c r="K133" s="177" t="s">
        <v>270</v>
      </c>
      <c r="L133" s="177" t="s">
        <v>270</v>
      </c>
      <c r="M133" s="177" t="s">
        <v>270</v>
      </c>
      <c r="N133" s="178"/>
    </row>
    <row r="134" spans="1:14" s="6" customFormat="1" ht="28.5" customHeight="1" x14ac:dyDescent="0.25">
      <c r="A134" s="261"/>
      <c r="B134" s="68" t="s">
        <v>142</v>
      </c>
      <c r="C134" s="177" t="s">
        <v>270</v>
      </c>
      <c r="D134" s="177" t="s">
        <v>270</v>
      </c>
      <c r="E134" s="177" t="s">
        <v>270</v>
      </c>
      <c r="F134" s="177" t="s">
        <v>270</v>
      </c>
      <c r="G134" s="177" t="s">
        <v>270</v>
      </c>
      <c r="H134" s="177" t="s">
        <v>270</v>
      </c>
      <c r="I134" s="177" t="s">
        <v>270</v>
      </c>
      <c r="J134" s="177" t="s">
        <v>270</v>
      </c>
      <c r="K134" s="177" t="s">
        <v>270</v>
      </c>
      <c r="L134" s="177" t="s">
        <v>270</v>
      </c>
      <c r="M134" s="177" t="s">
        <v>270</v>
      </c>
      <c r="N134" s="178"/>
    </row>
    <row r="135" spans="1:14" s="6" customFormat="1" ht="33.75" customHeight="1" x14ac:dyDescent="0.25">
      <c r="A135" s="261"/>
      <c r="B135" s="68" t="s">
        <v>143</v>
      </c>
      <c r="C135" s="177" t="s">
        <v>270</v>
      </c>
      <c r="D135" s="177" t="s">
        <v>270</v>
      </c>
      <c r="E135" s="177" t="s">
        <v>270</v>
      </c>
      <c r="F135" s="177" t="s">
        <v>270</v>
      </c>
      <c r="G135" s="177" t="s">
        <v>270</v>
      </c>
      <c r="H135" s="177" t="s">
        <v>270</v>
      </c>
      <c r="I135" s="177" t="s">
        <v>270</v>
      </c>
      <c r="J135" s="177" t="s">
        <v>270</v>
      </c>
      <c r="K135" s="177" t="s">
        <v>270</v>
      </c>
      <c r="L135" s="177" t="s">
        <v>270</v>
      </c>
      <c r="M135" s="177" t="s">
        <v>270</v>
      </c>
      <c r="N135" s="178"/>
    </row>
    <row r="136" spans="1:14" s="217" customFormat="1" ht="24" customHeight="1" x14ac:dyDescent="0.3">
      <c r="A136" s="263"/>
      <c r="B136" s="353" t="s">
        <v>380</v>
      </c>
      <c r="C136" s="354"/>
      <c r="D136" s="354"/>
      <c r="E136" s="354"/>
      <c r="F136" s="354"/>
      <c r="G136" s="354"/>
      <c r="H136" s="354"/>
      <c r="I136" s="354"/>
      <c r="J136" s="354"/>
      <c r="K136" s="354"/>
      <c r="L136" s="354"/>
      <c r="M136" s="354"/>
      <c r="N136" s="355"/>
    </row>
    <row r="137" spans="1:14" ht="22.5" customHeight="1" x14ac:dyDescent="0.25">
      <c r="B137" s="22" t="s">
        <v>144</v>
      </c>
      <c r="C137" s="356" t="s">
        <v>145</v>
      </c>
      <c r="D137" s="356"/>
      <c r="E137" s="356"/>
      <c r="F137" s="356"/>
      <c r="G137" s="356"/>
      <c r="H137" s="356"/>
      <c r="I137" s="356"/>
      <c r="J137" s="356"/>
      <c r="K137" s="356" t="s">
        <v>146</v>
      </c>
      <c r="L137" s="356"/>
      <c r="M137" s="356"/>
      <c r="N137" s="363"/>
    </row>
    <row r="138" spans="1:14" ht="24" customHeight="1" x14ac:dyDescent="0.25">
      <c r="B138" s="282" t="s">
        <v>147</v>
      </c>
      <c r="C138" s="208"/>
      <c r="D138" s="208"/>
      <c r="E138" s="208"/>
      <c r="F138" s="208"/>
      <c r="G138" s="208"/>
      <c r="H138" s="208"/>
      <c r="I138" s="208"/>
      <c r="J138" s="208"/>
      <c r="K138" s="208"/>
      <c r="L138" s="208"/>
      <c r="M138" s="208"/>
      <c r="N138" s="209"/>
    </row>
    <row r="139" spans="1:14" x14ac:dyDescent="0.25">
      <c r="B139" s="68" t="s">
        <v>148</v>
      </c>
      <c r="C139" s="409" t="s">
        <v>270</v>
      </c>
      <c r="D139" s="409"/>
      <c r="E139" s="409"/>
      <c r="F139" s="409"/>
      <c r="G139" s="409"/>
      <c r="H139" s="409"/>
      <c r="I139" s="409"/>
      <c r="J139" s="409"/>
      <c r="K139" s="409" t="s">
        <v>270</v>
      </c>
      <c r="L139" s="409"/>
      <c r="M139" s="409"/>
      <c r="N139" s="410"/>
    </row>
    <row r="140" spans="1:14" x14ac:dyDescent="0.25">
      <c r="B140" s="68" t="s">
        <v>151</v>
      </c>
      <c r="C140" s="409" t="s">
        <v>270</v>
      </c>
      <c r="D140" s="409"/>
      <c r="E140" s="409"/>
      <c r="F140" s="409"/>
      <c r="G140" s="409"/>
      <c r="H140" s="409"/>
      <c r="I140" s="409"/>
      <c r="J140" s="409"/>
      <c r="K140" s="409" t="s">
        <v>308</v>
      </c>
      <c r="L140" s="409"/>
      <c r="M140" s="409"/>
      <c r="N140" s="410"/>
    </row>
    <row r="141" spans="1:14" ht="63" customHeight="1" x14ac:dyDescent="0.25">
      <c r="B141" s="68" t="s">
        <v>154</v>
      </c>
      <c r="C141" s="409" t="s">
        <v>443</v>
      </c>
      <c r="D141" s="409"/>
      <c r="E141" s="409"/>
      <c r="F141" s="409"/>
      <c r="G141" s="409"/>
      <c r="H141" s="409"/>
      <c r="I141" s="409"/>
      <c r="J141" s="409"/>
      <c r="K141" s="409" t="s">
        <v>444</v>
      </c>
      <c r="L141" s="409"/>
      <c r="M141" s="409"/>
      <c r="N141" s="410"/>
    </row>
    <row r="142" spans="1:14" x14ac:dyDescent="0.25">
      <c r="B142" s="68" t="s">
        <v>157</v>
      </c>
      <c r="C142" s="413" t="s">
        <v>308</v>
      </c>
      <c r="D142" s="414"/>
      <c r="E142" s="414"/>
      <c r="F142" s="414"/>
      <c r="G142" s="414"/>
      <c r="H142" s="414"/>
      <c r="I142" s="414"/>
      <c r="J142" s="415"/>
      <c r="K142" s="409" t="s">
        <v>308</v>
      </c>
      <c r="L142" s="409"/>
      <c r="M142" s="409"/>
      <c r="N142" s="410"/>
    </row>
    <row r="143" spans="1:14" x14ac:dyDescent="0.25">
      <c r="B143" s="68" t="s">
        <v>160</v>
      </c>
      <c r="C143" s="413" t="s">
        <v>308</v>
      </c>
      <c r="D143" s="414"/>
      <c r="E143" s="414"/>
      <c r="F143" s="414"/>
      <c r="G143" s="414"/>
      <c r="H143" s="414"/>
      <c r="I143" s="414"/>
      <c r="J143" s="415"/>
      <c r="K143" s="409" t="s">
        <v>308</v>
      </c>
      <c r="L143" s="409"/>
      <c r="M143" s="409"/>
      <c r="N143" s="410"/>
    </row>
    <row r="144" spans="1:14" x14ac:dyDescent="0.25">
      <c r="A144" s="83"/>
      <c r="B144" s="68" t="s">
        <v>163</v>
      </c>
      <c r="C144" s="409" t="s">
        <v>270</v>
      </c>
      <c r="D144" s="409"/>
      <c r="E144" s="409"/>
      <c r="F144" s="409"/>
      <c r="G144" s="409"/>
      <c r="H144" s="409"/>
      <c r="I144" s="409"/>
      <c r="J144" s="409"/>
      <c r="K144" s="409" t="s">
        <v>308</v>
      </c>
      <c r="L144" s="409"/>
      <c r="M144" s="409"/>
      <c r="N144" s="410"/>
    </row>
    <row r="145" spans="1:14" x14ac:dyDescent="0.25">
      <c r="A145" s="83"/>
      <c r="B145" s="68" t="s">
        <v>166</v>
      </c>
      <c r="C145" s="413" t="s">
        <v>308</v>
      </c>
      <c r="D145" s="414"/>
      <c r="E145" s="414"/>
      <c r="F145" s="414"/>
      <c r="G145" s="414"/>
      <c r="H145" s="414"/>
      <c r="I145" s="414"/>
      <c r="J145" s="415"/>
      <c r="K145" s="409" t="s">
        <v>308</v>
      </c>
      <c r="L145" s="409"/>
      <c r="M145" s="409"/>
      <c r="N145" s="410"/>
    </row>
    <row r="146" spans="1:14" x14ac:dyDescent="0.25">
      <c r="A146" s="83"/>
      <c r="B146" s="68" t="s">
        <v>169</v>
      </c>
      <c r="C146" s="413" t="s">
        <v>308</v>
      </c>
      <c r="D146" s="414"/>
      <c r="E146" s="414"/>
      <c r="F146" s="414"/>
      <c r="G146" s="414"/>
      <c r="H146" s="414"/>
      <c r="I146" s="414"/>
      <c r="J146" s="415"/>
      <c r="K146" s="409" t="s">
        <v>308</v>
      </c>
      <c r="L146" s="409"/>
      <c r="M146" s="409"/>
      <c r="N146" s="410"/>
    </row>
    <row r="147" spans="1:14" x14ac:dyDescent="0.25">
      <c r="A147" s="83"/>
      <c r="B147" s="68" t="s">
        <v>172</v>
      </c>
      <c r="C147" s="413" t="s">
        <v>308</v>
      </c>
      <c r="D147" s="414"/>
      <c r="E147" s="414"/>
      <c r="F147" s="414"/>
      <c r="G147" s="414"/>
      <c r="H147" s="414"/>
      <c r="I147" s="414"/>
      <c r="J147" s="415"/>
      <c r="K147" s="409" t="s">
        <v>308</v>
      </c>
      <c r="L147" s="409"/>
      <c r="M147" s="409"/>
      <c r="N147" s="410"/>
    </row>
    <row r="148" spans="1:14" x14ac:dyDescent="0.25">
      <c r="A148" s="83"/>
      <c r="B148" s="68" t="s">
        <v>175</v>
      </c>
      <c r="C148" s="413" t="s">
        <v>308</v>
      </c>
      <c r="D148" s="414"/>
      <c r="E148" s="414"/>
      <c r="F148" s="414"/>
      <c r="G148" s="414"/>
      <c r="H148" s="414"/>
      <c r="I148" s="414"/>
      <c r="J148" s="415"/>
      <c r="K148" s="409" t="s">
        <v>308</v>
      </c>
      <c r="L148" s="409"/>
      <c r="M148" s="409"/>
      <c r="N148" s="410"/>
    </row>
    <row r="149" spans="1:14" x14ac:dyDescent="0.25">
      <c r="A149" s="83"/>
      <c r="B149" s="68" t="s">
        <v>178</v>
      </c>
      <c r="C149" s="413" t="s">
        <v>308</v>
      </c>
      <c r="D149" s="414"/>
      <c r="E149" s="414"/>
      <c r="F149" s="414"/>
      <c r="G149" s="414"/>
      <c r="H149" s="414"/>
      <c r="I149" s="414"/>
      <c r="J149" s="415"/>
      <c r="K149" s="409" t="s">
        <v>308</v>
      </c>
      <c r="L149" s="409"/>
      <c r="M149" s="409"/>
      <c r="N149" s="410"/>
    </row>
    <row r="150" spans="1:14" x14ac:dyDescent="0.25">
      <c r="A150" s="83"/>
      <c r="B150" s="68" t="s">
        <v>181</v>
      </c>
      <c r="C150" s="413" t="s">
        <v>308</v>
      </c>
      <c r="D150" s="414"/>
      <c r="E150" s="414"/>
      <c r="F150" s="414"/>
      <c r="G150" s="414"/>
      <c r="H150" s="414"/>
      <c r="I150" s="414"/>
      <c r="J150" s="415"/>
      <c r="K150" s="409" t="s">
        <v>308</v>
      </c>
      <c r="L150" s="409"/>
      <c r="M150" s="409"/>
      <c r="N150" s="410"/>
    </row>
    <row r="151" spans="1:14" x14ac:dyDescent="0.25">
      <c r="A151" s="83"/>
      <c r="B151" s="68" t="s">
        <v>184</v>
      </c>
      <c r="C151" s="413" t="s">
        <v>308</v>
      </c>
      <c r="D151" s="414"/>
      <c r="E151" s="414"/>
      <c r="F151" s="414"/>
      <c r="G151" s="414"/>
      <c r="H151" s="414"/>
      <c r="I151" s="414"/>
      <c r="J151" s="415"/>
      <c r="K151" s="409" t="s">
        <v>308</v>
      </c>
      <c r="L151" s="409"/>
      <c r="M151" s="409"/>
      <c r="N151" s="410"/>
    </row>
    <row r="152" spans="1:14" x14ac:dyDescent="0.25">
      <c r="A152" s="83"/>
      <c r="B152" s="68" t="s">
        <v>187</v>
      </c>
      <c r="C152" s="413" t="s">
        <v>308</v>
      </c>
      <c r="D152" s="414"/>
      <c r="E152" s="414"/>
      <c r="F152" s="414"/>
      <c r="G152" s="414"/>
      <c r="H152" s="414"/>
      <c r="I152" s="414"/>
      <c r="J152" s="415"/>
      <c r="K152" s="409" t="s">
        <v>308</v>
      </c>
      <c r="L152" s="409"/>
      <c r="M152" s="409"/>
      <c r="N152" s="410"/>
    </row>
    <row r="153" spans="1:14" s="4" customFormat="1" ht="24" customHeight="1" x14ac:dyDescent="0.3">
      <c r="A153" s="223"/>
      <c r="B153" s="282" t="s">
        <v>190</v>
      </c>
      <c r="C153" s="429"/>
      <c r="D153" s="430"/>
      <c r="E153" s="430"/>
      <c r="F153" s="430"/>
      <c r="G153" s="430"/>
      <c r="H153" s="430"/>
      <c r="I153" s="430"/>
      <c r="J153" s="431"/>
      <c r="K153" s="429"/>
      <c r="L153" s="430"/>
      <c r="M153" s="430"/>
      <c r="N153" s="431"/>
    </row>
    <row r="154" spans="1:14" x14ac:dyDescent="0.25">
      <c r="A154" s="83"/>
      <c r="B154" s="68" t="s">
        <v>191</v>
      </c>
      <c r="C154" s="413" t="s">
        <v>308</v>
      </c>
      <c r="D154" s="414"/>
      <c r="E154" s="414"/>
      <c r="F154" s="414"/>
      <c r="G154" s="414"/>
      <c r="H154" s="414"/>
      <c r="I154" s="414"/>
      <c r="J154" s="415"/>
      <c r="K154" s="409" t="s">
        <v>308</v>
      </c>
      <c r="L154" s="409"/>
      <c r="M154" s="409"/>
      <c r="N154" s="410"/>
    </row>
    <row r="155" spans="1:14" x14ac:dyDescent="0.25">
      <c r="A155" s="83"/>
      <c r="B155" s="68" t="s">
        <v>194</v>
      </c>
      <c r="C155" s="413" t="s">
        <v>308</v>
      </c>
      <c r="D155" s="414"/>
      <c r="E155" s="414"/>
      <c r="F155" s="414"/>
      <c r="G155" s="414"/>
      <c r="H155" s="414"/>
      <c r="I155" s="414"/>
      <c r="J155" s="415"/>
      <c r="K155" s="409" t="s">
        <v>308</v>
      </c>
      <c r="L155" s="409"/>
      <c r="M155" s="409"/>
      <c r="N155" s="410"/>
    </row>
    <row r="156" spans="1:14" x14ac:dyDescent="0.25">
      <c r="A156" s="83"/>
      <c r="B156" s="68" t="s">
        <v>197</v>
      </c>
      <c r="C156" s="413" t="s">
        <v>308</v>
      </c>
      <c r="D156" s="414"/>
      <c r="E156" s="414"/>
      <c r="F156" s="414"/>
      <c r="G156" s="414"/>
      <c r="H156" s="414"/>
      <c r="I156" s="414"/>
      <c r="J156" s="415"/>
      <c r="K156" s="409" t="s">
        <v>308</v>
      </c>
      <c r="L156" s="409"/>
      <c r="M156" s="409"/>
      <c r="N156" s="410"/>
    </row>
    <row r="157" spans="1:14" x14ac:dyDescent="0.25">
      <c r="A157" s="83"/>
      <c r="B157" s="68" t="s">
        <v>200</v>
      </c>
      <c r="C157" s="413" t="s">
        <v>308</v>
      </c>
      <c r="D157" s="414"/>
      <c r="E157" s="414"/>
      <c r="F157" s="414"/>
      <c r="G157" s="414"/>
      <c r="H157" s="414"/>
      <c r="I157" s="414"/>
      <c r="J157" s="415"/>
      <c r="K157" s="409" t="s">
        <v>308</v>
      </c>
      <c r="L157" s="409"/>
      <c r="M157" s="409"/>
      <c r="N157" s="410"/>
    </row>
    <row r="158" spans="1:14" x14ac:dyDescent="0.25">
      <c r="A158" s="83"/>
      <c r="B158" s="68" t="s">
        <v>203</v>
      </c>
      <c r="C158" s="413" t="s">
        <v>308</v>
      </c>
      <c r="D158" s="414"/>
      <c r="E158" s="414"/>
      <c r="F158" s="414"/>
      <c r="G158" s="414"/>
      <c r="H158" s="414"/>
      <c r="I158" s="414"/>
      <c r="J158" s="415"/>
      <c r="K158" s="409" t="s">
        <v>308</v>
      </c>
      <c r="L158" s="409"/>
      <c r="M158" s="409"/>
      <c r="N158" s="410"/>
    </row>
    <row r="159" spans="1:14" x14ac:dyDescent="0.25">
      <c r="A159" s="83"/>
      <c r="B159" s="68" t="s">
        <v>206</v>
      </c>
      <c r="C159" s="413" t="s">
        <v>308</v>
      </c>
      <c r="D159" s="414"/>
      <c r="E159" s="414"/>
      <c r="F159" s="414"/>
      <c r="G159" s="414"/>
      <c r="H159" s="414"/>
      <c r="I159" s="414"/>
      <c r="J159" s="415"/>
      <c r="K159" s="409" t="s">
        <v>308</v>
      </c>
      <c r="L159" s="409"/>
      <c r="M159" s="409"/>
      <c r="N159" s="410"/>
    </row>
    <row r="160" spans="1:14" x14ac:dyDescent="0.25">
      <c r="B160" s="68" t="s">
        <v>209</v>
      </c>
      <c r="C160" s="413" t="s">
        <v>308</v>
      </c>
      <c r="D160" s="414"/>
      <c r="E160" s="414"/>
      <c r="F160" s="414"/>
      <c r="G160" s="414"/>
      <c r="H160" s="414"/>
      <c r="I160" s="414"/>
      <c r="J160" s="415"/>
      <c r="K160" s="409" t="s">
        <v>308</v>
      </c>
      <c r="L160" s="409"/>
      <c r="M160" s="409"/>
      <c r="N160" s="410"/>
    </row>
    <row r="161" spans="2:14" x14ac:dyDescent="0.25">
      <c r="B161" s="68" t="s">
        <v>212</v>
      </c>
      <c r="C161" s="409" t="s">
        <v>308</v>
      </c>
      <c r="D161" s="409"/>
      <c r="E161" s="409"/>
      <c r="F161" s="409"/>
      <c r="G161" s="409"/>
      <c r="H161" s="409"/>
      <c r="I161" s="409"/>
      <c r="J161" s="409"/>
      <c r="K161" s="409" t="s">
        <v>308</v>
      </c>
      <c r="L161" s="409"/>
      <c r="M161" s="409"/>
      <c r="N161" s="409"/>
    </row>
    <row r="162" spans="2:14" ht="30" customHeight="1" x14ac:dyDescent="0.25">
      <c r="B162" s="68" t="s">
        <v>215</v>
      </c>
      <c r="C162" s="409" t="s">
        <v>445</v>
      </c>
      <c r="D162" s="409"/>
      <c r="E162" s="409"/>
      <c r="F162" s="409"/>
      <c r="G162" s="409"/>
      <c r="H162" s="409"/>
      <c r="I162" s="409"/>
      <c r="J162" s="409"/>
      <c r="K162" s="409" t="s">
        <v>446</v>
      </c>
      <c r="L162" s="409"/>
      <c r="M162" s="409"/>
      <c r="N162" s="410"/>
    </row>
    <row r="163" spans="2:14" x14ac:dyDescent="0.25">
      <c r="B163" s="68" t="s">
        <v>218</v>
      </c>
      <c r="C163" s="409" t="s">
        <v>308</v>
      </c>
      <c r="D163" s="409"/>
      <c r="E163" s="409"/>
      <c r="F163" s="409"/>
      <c r="G163" s="409"/>
      <c r="H163" s="409"/>
      <c r="I163" s="409"/>
      <c r="J163" s="409"/>
      <c r="K163" s="409" t="s">
        <v>308</v>
      </c>
      <c r="L163" s="409"/>
      <c r="M163" s="409"/>
      <c r="N163" s="409"/>
    </row>
    <row r="164" spans="2:14" x14ac:dyDescent="0.25">
      <c r="B164" s="68" t="s">
        <v>221</v>
      </c>
      <c r="C164" s="409" t="s">
        <v>308</v>
      </c>
      <c r="D164" s="409"/>
      <c r="E164" s="409"/>
      <c r="F164" s="409"/>
      <c r="G164" s="409"/>
      <c r="H164" s="409"/>
      <c r="I164" s="409"/>
      <c r="J164" s="409"/>
      <c r="K164" s="409" t="s">
        <v>308</v>
      </c>
      <c r="L164" s="409"/>
      <c r="M164" s="409"/>
      <c r="N164" s="409"/>
    </row>
    <row r="165" spans="2:14" x14ac:dyDescent="0.25">
      <c r="B165" s="68" t="s">
        <v>224</v>
      </c>
      <c r="C165" s="409" t="s">
        <v>308</v>
      </c>
      <c r="D165" s="409"/>
      <c r="E165" s="409"/>
      <c r="F165" s="409"/>
      <c r="G165" s="409"/>
      <c r="H165" s="409"/>
      <c r="I165" s="409"/>
      <c r="J165" s="409"/>
      <c r="K165" s="409" t="s">
        <v>308</v>
      </c>
      <c r="L165" s="409"/>
      <c r="M165" s="409"/>
      <c r="N165" s="409"/>
    </row>
    <row r="166" spans="2:14" x14ac:dyDescent="0.25">
      <c r="B166" s="59" t="s">
        <v>227</v>
      </c>
      <c r="C166" s="409" t="s">
        <v>308</v>
      </c>
      <c r="D166" s="409"/>
      <c r="E166" s="409"/>
      <c r="F166" s="409"/>
      <c r="G166" s="409"/>
      <c r="H166" s="409"/>
      <c r="I166" s="409"/>
      <c r="J166" s="409"/>
      <c r="K166" s="409" t="s">
        <v>308</v>
      </c>
      <c r="L166" s="409"/>
      <c r="M166" s="409"/>
      <c r="N166" s="409"/>
    </row>
    <row r="167" spans="2:14" x14ac:dyDescent="0.25">
      <c r="B167" s="59" t="s">
        <v>230</v>
      </c>
      <c r="C167" s="409" t="s">
        <v>386</v>
      </c>
      <c r="D167" s="409"/>
      <c r="E167" s="409"/>
      <c r="F167" s="409"/>
      <c r="G167" s="409"/>
      <c r="H167" s="409"/>
      <c r="I167" s="409"/>
      <c r="J167" s="409"/>
      <c r="K167" s="409" t="s">
        <v>308</v>
      </c>
      <c r="L167" s="409"/>
      <c r="M167" s="409"/>
      <c r="N167" s="409"/>
    </row>
    <row r="168" spans="2:14" x14ac:dyDescent="0.25">
      <c r="B168" s="59" t="s">
        <v>233</v>
      </c>
      <c r="C168" s="409" t="s">
        <v>308</v>
      </c>
      <c r="D168" s="409"/>
      <c r="E168" s="409"/>
      <c r="F168" s="409"/>
      <c r="G168" s="409"/>
      <c r="H168" s="409"/>
      <c r="I168" s="409"/>
      <c r="J168" s="409"/>
      <c r="K168" s="409" t="s">
        <v>308</v>
      </c>
      <c r="L168" s="409"/>
      <c r="M168" s="409"/>
      <c r="N168" s="409"/>
    </row>
    <row r="169" spans="2:14" ht="14.1" customHeight="1" x14ac:dyDescent="0.25">
      <c r="B169" s="59" t="s">
        <v>236</v>
      </c>
      <c r="C169" s="409" t="s">
        <v>308</v>
      </c>
      <c r="D169" s="409"/>
      <c r="E169" s="409"/>
      <c r="F169" s="409"/>
      <c r="G169" s="409"/>
      <c r="H169" s="409"/>
      <c r="I169" s="409"/>
      <c r="J169" s="409"/>
      <c r="K169" s="409" t="s">
        <v>308</v>
      </c>
      <c r="L169" s="409"/>
      <c r="M169" s="409"/>
      <c r="N169" s="409"/>
    </row>
    <row r="170" spans="2:14" ht="30" customHeight="1" x14ac:dyDescent="0.25">
      <c r="B170" s="59" t="s">
        <v>239</v>
      </c>
      <c r="C170" s="409" t="s">
        <v>447</v>
      </c>
      <c r="D170" s="409"/>
      <c r="E170" s="409"/>
      <c r="F170" s="409"/>
      <c r="G170" s="409"/>
      <c r="H170" s="409"/>
      <c r="I170" s="409"/>
      <c r="J170" s="409"/>
      <c r="K170" s="409" t="s">
        <v>448</v>
      </c>
      <c r="L170" s="409"/>
      <c r="M170" s="409"/>
      <c r="N170" s="410"/>
    </row>
    <row r="171" spans="2:14" ht="24" customHeight="1" x14ac:dyDescent="0.25">
      <c r="B171" s="282" t="s">
        <v>242</v>
      </c>
      <c r="C171" s="214"/>
      <c r="D171" s="214"/>
      <c r="E171" s="214"/>
      <c r="F171" s="214"/>
      <c r="G171" s="214"/>
      <c r="H171" s="214"/>
      <c r="I171" s="214"/>
      <c r="J171" s="214"/>
      <c r="K171" s="214"/>
      <c r="L171" s="214"/>
      <c r="M171" s="214"/>
      <c r="N171" s="60"/>
    </row>
    <row r="172" spans="2:14" x14ac:dyDescent="0.25">
      <c r="B172" s="59" t="s">
        <v>243</v>
      </c>
      <c r="C172" s="409" t="s">
        <v>308</v>
      </c>
      <c r="D172" s="409"/>
      <c r="E172" s="409"/>
      <c r="F172" s="409"/>
      <c r="G172" s="409"/>
      <c r="H172" s="409"/>
      <c r="I172" s="409"/>
      <c r="J172" s="409"/>
      <c r="K172" s="409" t="s">
        <v>308</v>
      </c>
      <c r="L172" s="409"/>
      <c r="M172" s="409"/>
      <c r="N172" s="409"/>
    </row>
    <row r="173" spans="2:14" ht="14.1" customHeight="1" x14ac:dyDescent="0.25">
      <c r="B173" s="59" t="s">
        <v>246</v>
      </c>
      <c r="C173" s="409" t="s">
        <v>308</v>
      </c>
      <c r="D173" s="409"/>
      <c r="E173" s="409"/>
      <c r="F173" s="409"/>
      <c r="G173" s="409"/>
      <c r="H173" s="409"/>
      <c r="I173" s="409"/>
      <c r="J173" s="409"/>
      <c r="K173" s="409" t="s">
        <v>308</v>
      </c>
      <c r="L173" s="409"/>
      <c r="M173" s="409"/>
      <c r="N173" s="409"/>
    </row>
    <row r="174" spans="2:14" ht="176.85" customHeight="1" thickBot="1" x14ac:dyDescent="0.3">
      <c r="B174" s="61" t="s">
        <v>249</v>
      </c>
      <c r="C174" s="411" t="s">
        <v>449</v>
      </c>
      <c r="D174" s="411"/>
      <c r="E174" s="411"/>
      <c r="F174" s="411"/>
      <c r="G174" s="411"/>
      <c r="H174" s="411"/>
      <c r="I174" s="411"/>
      <c r="J174" s="411"/>
      <c r="K174" s="411" t="s">
        <v>450</v>
      </c>
      <c r="L174" s="411"/>
      <c r="M174" s="411"/>
      <c r="N174" s="412"/>
    </row>
  </sheetData>
  <mergeCells count="147">
    <mergeCell ref="C174:J174"/>
    <mergeCell ref="K174:N174"/>
    <mergeCell ref="C172:J172"/>
    <mergeCell ref="K172:N172"/>
    <mergeCell ref="C173:J173"/>
    <mergeCell ref="K173:N173"/>
    <mergeCell ref="C166:J166"/>
    <mergeCell ref="K166:N166"/>
    <mergeCell ref="C167:J167"/>
    <mergeCell ref="K167:N167"/>
    <mergeCell ref="C168:J168"/>
    <mergeCell ref="K168:N168"/>
    <mergeCell ref="C169:J169"/>
    <mergeCell ref="K169:N169"/>
    <mergeCell ref="C170:J170"/>
    <mergeCell ref="K170:N170"/>
    <mergeCell ref="C164:J164"/>
    <mergeCell ref="K164:N164"/>
    <mergeCell ref="C165:J165"/>
    <mergeCell ref="K165:N165"/>
    <mergeCell ref="C161:J161"/>
    <mergeCell ref="K161:N161"/>
    <mergeCell ref="C162:J162"/>
    <mergeCell ref="K162:N162"/>
    <mergeCell ref="C163:J163"/>
    <mergeCell ref="K163:N163"/>
    <mergeCell ref="C158:J158"/>
    <mergeCell ref="K158:N158"/>
    <mergeCell ref="C159:J159"/>
    <mergeCell ref="K159:N159"/>
    <mergeCell ref="C160:J160"/>
    <mergeCell ref="K160:N160"/>
    <mergeCell ref="C155:J155"/>
    <mergeCell ref="K155:N155"/>
    <mergeCell ref="C156:J156"/>
    <mergeCell ref="K156:N156"/>
    <mergeCell ref="C157:J157"/>
    <mergeCell ref="K157:N157"/>
    <mergeCell ref="C152:J152"/>
    <mergeCell ref="K152:N152"/>
    <mergeCell ref="C153:J153"/>
    <mergeCell ref="K153:N153"/>
    <mergeCell ref="C154:J154"/>
    <mergeCell ref="K154:N154"/>
    <mergeCell ref="C149:J149"/>
    <mergeCell ref="K149:N149"/>
    <mergeCell ref="C150:J150"/>
    <mergeCell ref="K150:N150"/>
    <mergeCell ref="C151:J151"/>
    <mergeCell ref="K151:N151"/>
    <mergeCell ref="C146:J146"/>
    <mergeCell ref="K146:N146"/>
    <mergeCell ref="C147:J147"/>
    <mergeCell ref="K147:N147"/>
    <mergeCell ref="C148:J148"/>
    <mergeCell ref="K148:N148"/>
    <mergeCell ref="C143:J143"/>
    <mergeCell ref="K143:N143"/>
    <mergeCell ref="C144:J144"/>
    <mergeCell ref="K144:N144"/>
    <mergeCell ref="C142:J142"/>
    <mergeCell ref="K142:N142"/>
    <mergeCell ref="C139:J139"/>
    <mergeCell ref="K139:N139"/>
    <mergeCell ref="C140:J140"/>
    <mergeCell ref="K140:N140"/>
    <mergeCell ref="C141:J141"/>
    <mergeCell ref="K141:N141"/>
    <mergeCell ref="C145:J145"/>
    <mergeCell ref="K145:N145"/>
    <mergeCell ref="C137:J137"/>
    <mergeCell ref="K137:N137"/>
    <mergeCell ref="D63:D64"/>
    <mergeCell ref="E63:E64"/>
    <mergeCell ref="F63:F64"/>
    <mergeCell ref="G63:G64"/>
    <mergeCell ref="H63:H64"/>
    <mergeCell ref="I63:I64"/>
    <mergeCell ref="D58:N58"/>
    <mergeCell ref="D59:N59"/>
    <mergeCell ref="D60:N60"/>
    <mergeCell ref="C62:I62"/>
    <mergeCell ref="J62:K62"/>
    <mergeCell ref="L62:M62"/>
    <mergeCell ref="N62:N64"/>
    <mergeCell ref="C63:C64"/>
    <mergeCell ref="J63:J64"/>
    <mergeCell ref="K63:K64"/>
    <mergeCell ref="L63:L64"/>
    <mergeCell ref="M63:M64"/>
    <mergeCell ref="B61:N61"/>
    <mergeCell ref="B136:N136"/>
    <mergeCell ref="D52:N52"/>
    <mergeCell ref="D53:N53"/>
    <mergeCell ref="D54:N54"/>
    <mergeCell ref="D55:N55"/>
    <mergeCell ref="D56:N56"/>
    <mergeCell ref="D57:N57"/>
    <mergeCell ref="D46:N46"/>
    <mergeCell ref="D47:N47"/>
    <mergeCell ref="D48:N48"/>
    <mergeCell ref="D49:N49"/>
    <mergeCell ref="D50:N50"/>
    <mergeCell ref="D51:N51"/>
    <mergeCell ref="D37:N37"/>
    <mergeCell ref="D38:N38"/>
    <mergeCell ref="D39:N39"/>
    <mergeCell ref="D40:N40"/>
    <mergeCell ref="D44:N44"/>
    <mergeCell ref="D45:N45"/>
    <mergeCell ref="D35:N35"/>
    <mergeCell ref="D36:N36"/>
    <mergeCell ref="D41:N41"/>
    <mergeCell ref="D42:N42"/>
    <mergeCell ref="D43:N43"/>
    <mergeCell ref="D31:N31"/>
    <mergeCell ref="D32:N32"/>
    <mergeCell ref="D33:N33"/>
    <mergeCell ref="D34:N34"/>
    <mergeCell ref="D25:N25"/>
    <mergeCell ref="D26:N26"/>
    <mergeCell ref="D27:N27"/>
    <mergeCell ref="D28:N28"/>
    <mergeCell ref="D29:N29"/>
    <mergeCell ref="D30:N30"/>
    <mergeCell ref="D20:N20"/>
    <mergeCell ref="D21:N21"/>
    <mergeCell ref="D22:N22"/>
    <mergeCell ref="D23:N23"/>
    <mergeCell ref="D24:N24"/>
    <mergeCell ref="D13:N13"/>
    <mergeCell ref="D14:N14"/>
    <mergeCell ref="D15:N15"/>
    <mergeCell ref="D16:N16"/>
    <mergeCell ref="D17:N17"/>
    <mergeCell ref="D18:N18"/>
    <mergeCell ref="C6:N6"/>
    <mergeCell ref="C7:N7"/>
    <mergeCell ref="C8:N8"/>
    <mergeCell ref="D10:N10"/>
    <mergeCell ref="D11:N11"/>
    <mergeCell ref="D12:N12"/>
    <mergeCell ref="C1:N1"/>
    <mergeCell ref="C5:N5"/>
    <mergeCell ref="D19:N19"/>
    <mergeCell ref="B2:D2"/>
    <mergeCell ref="B9:N9"/>
  </mergeCells>
  <conditionalFormatting sqref="B154:B161">
    <cfRule type="cellIs" dxfId="383" priority="137" operator="equal">
      <formula>"PRTL/R"</formula>
    </cfRule>
    <cfRule type="cellIs" dxfId="382" priority="138" operator="equal">
      <formula>"EXCL/O"</formula>
    </cfRule>
    <cfRule type="cellIs" dxfId="381" priority="139" operator="equal">
      <formula>"INCL"</formula>
    </cfRule>
  </conditionalFormatting>
  <conditionalFormatting sqref="B161">
    <cfRule type="cellIs" dxfId="380" priority="136" operator="equal">
      <formula>"N/A"</formula>
    </cfRule>
  </conditionalFormatting>
  <conditionalFormatting sqref="B163:B164">
    <cfRule type="cellIs" dxfId="379" priority="134" operator="equal">
      <formula>"EXCL/O"</formula>
    </cfRule>
    <cfRule type="cellIs" dxfId="378" priority="135" operator="equal">
      <formula>"INCL"</formula>
    </cfRule>
    <cfRule type="cellIs" dxfId="377" priority="133" operator="equal">
      <formula>"PRTL/R"</formula>
    </cfRule>
    <cfRule type="cellIs" dxfId="376" priority="132" operator="equal">
      <formula>"N/A"</formula>
    </cfRule>
  </conditionalFormatting>
  <conditionalFormatting sqref="B166">
    <cfRule type="cellIs" dxfId="375" priority="131" operator="equal">
      <formula>"INCL"</formula>
    </cfRule>
    <cfRule type="cellIs" dxfId="374" priority="130" operator="equal">
      <formula>"EXCL/O"</formula>
    </cfRule>
    <cfRule type="cellIs" dxfId="373" priority="129" operator="equal">
      <formula>"PRTL/R"</formula>
    </cfRule>
    <cfRule type="cellIs" dxfId="372" priority="128" operator="equal">
      <formula>"N/A"</formula>
    </cfRule>
  </conditionalFormatting>
  <conditionalFormatting sqref="B168">
    <cfRule type="cellIs" dxfId="371" priority="127" operator="equal">
      <formula>"INCL"</formula>
    </cfRule>
    <cfRule type="cellIs" dxfId="370" priority="126" operator="equal">
      <formula>"EXCL/O"</formula>
    </cfRule>
    <cfRule type="cellIs" dxfId="369" priority="125" operator="equal">
      <formula>"PRTL/R"</formula>
    </cfRule>
    <cfRule type="cellIs" dxfId="368" priority="124" operator="equal">
      <formula>"N/A"</formula>
    </cfRule>
  </conditionalFormatting>
  <conditionalFormatting sqref="B172">
    <cfRule type="cellIs" dxfId="367" priority="120" operator="equal">
      <formula>"N/A"</formula>
    </cfRule>
  </conditionalFormatting>
  <conditionalFormatting sqref="B138:N138 B139:B143 B147:B148 B151 B153:C153 K153 B157:B158 B160 C161:N161 B162:N162 C163:N166 B165:N165 B167:N167 C168:N169 B169:N171 C172:N172 B173:N174">
    <cfRule type="cellIs" dxfId="366" priority="180" operator="equal">
      <formula>"N/A"</formula>
    </cfRule>
  </conditionalFormatting>
  <conditionalFormatting sqref="B138:N138 B139:B143 B147:B148 B151 B153:C153 K153 C161:N161 B162:N162 C163:N166 B165:N165 B167:N167 C168:N169">
    <cfRule type="cellIs" dxfId="365" priority="183" operator="equal">
      <formula>"INCL"</formula>
    </cfRule>
    <cfRule type="cellIs" dxfId="364" priority="182" operator="equal">
      <formula>"EXCL/O"</formula>
    </cfRule>
    <cfRule type="cellIs" dxfId="363" priority="181" operator="equal">
      <formula>"PRTL/R"</formula>
    </cfRule>
  </conditionalFormatting>
  <conditionalFormatting sqref="B169:N174">
    <cfRule type="cellIs" dxfId="362" priority="123" operator="equal">
      <formula>"INCL"</formula>
    </cfRule>
    <cfRule type="cellIs" dxfId="361" priority="122" operator="equal">
      <formula>"EXCL/O"</formula>
    </cfRule>
    <cfRule type="cellIs" dxfId="360" priority="121" operator="equal">
      <formula>"PRTL/R"</formula>
    </cfRule>
  </conditionalFormatting>
  <conditionalFormatting sqref="C11:C40 B154:B156">
    <cfRule type="cellIs" dxfId="359" priority="160" operator="equal">
      <formula>"N/A"</formula>
    </cfRule>
  </conditionalFormatting>
  <conditionalFormatting sqref="C11:C60">
    <cfRule type="cellIs" dxfId="358" priority="8" operator="equal">
      <formula>"INCL"</formula>
    </cfRule>
    <cfRule type="cellIs" dxfId="357" priority="13" operator="equal">
      <formula>"EXCL/O"</formula>
    </cfRule>
    <cfRule type="cellIs" dxfId="356" priority="12" operator="equal">
      <formula>"EXCL/R"</formula>
    </cfRule>
    <cfRule type="cellIs" dxfId="355" priority="11" operator="equal">
      <formula>"PRTL/NA"</formula>
    </cfRule>
    <cfRule type="cellIs" dxfId="354" priority="9" operator="equal">
      <formula>"PRTL/R"</formula>
    </cfRule>
    <cfRule type="cellIs" dxfId="353" priority="10" operator="equal">
      <formula>"PRTL/O"</formula>
    </cfRule>
  </conditionalFormatting>
  <conditionalFormatting sqref="C41:C43">
    <cfRule type="cellIs" dxfId="352" priority="7" operator="equal">
      <formula>"N/A"</formula>
    </cfRule>
  </conditionalFormatting>
  <conditionalFormatting sqref="C44:C60 B159">
    <cfRule type="cellIs" dxfId="351" priority="144" operator="equal">
      <formula>"N/A"</formula>
    </cfRule>
  </conditionalFormatting>
  <conditionalFormatting sqref="C142:C143">
    <cfRule type="cellIs" dxfId="350" priority="29" operator="equal">
      <formula>"PRTL/R"</formula>
    </cfRule>
    <cfRule type="cellIs" dxfId="349" priority="30" operator="equal">
      <formula>"EXCL/O"</formula>
    </cfRule>
    <cfRule type="cellIs" dxfId="348" priority="31" operator="equal">
      <formula>"INCL"</formula>
    </cfRule>
    <cfRule type="cellIs" dxfId="347" priority="28" operator="equal">
      <formula>"N/A"</formula>
    </cfRule>
  </conditionalFormatting>
  <conditionalFormatting sqref="C145:C152">
    <cfRule type="cellIs" dxfId="346" priority="55" operator="equal">
      <formula>"INCL"</formula>
    </cfRule>
    <cfRule type="cellIs" dxfId="345" priority="54" operator="equal">
      <formula>"EXCL/O"</formula>
    </cfRule>
    <cfRule type="cellIs" dxfId="344" priority="53" operator="equal">
      <formula>"PRTL/R"</formula>
    </cfRule>
    <cfRule type="cellIs" dxfId="343" priority="52" operator="equal">
      <formula>"N/A"</formula>
    </cfRule>
  </conditionalFormatting>
  <conditionalFormatting sqref="C154:C160">
    <cfRule type="cellIs" dxfId="342" priority="87" operator="equal">
      <formula>"INCL"</formula>
    </cfRule>
    <cfRule type="cellIs" dxfId="341" priority="86" operator="equal">
      <formula>"EXCL/O"</formula>
    </cfRule>
    <cfRule type="cellIs" dxfId="340" priority="85" operator="equal">
      <formula>"PRTL/R"</formula>
    </cfRule>
    <cfRule type="cellIs" dxfId="339" priority="84" operator="equal">
      <formula>"N/A"</formula>
    </cfRule>
  </conditionalFormatting>
  <conditionalFormatting sqref="C66:M135">
    <cfRule type="cellIs" dxfId="338" priority="411" operator="equal">
      <formula>"PRTL/NA"</formula>
    </cfRule>
    <cfRule type="cellIs" dxfId="337" priority="410" operator="equal">
      <formula>"PRTL/O"</formula>
    </cfRule>
    <cfRule type="cellIs" dxfId="336" priority="405" operator="equal">
      <formula>"PRTL/R"</formula>
    </cfRule>
    <cfRule type="cellIs" dxfId="335" priority="412" operator="equal">
      <formula>"EXCL/R"</formula>
    </cfRule>
    <cfRule type="cellIs" dxfId="334" priority="413" operator="equal">
      <formula>"EXCL/O"</formula>
    </cfRule>
    <cfRule type="cellIs" dxfId="333" priority="14" operator="equal">
      <formula>"N/A"</formula>
    </cfRule>
    <cfRule type="cellIs" dxfId="332" priority="15" operator="equal">
      <formula>"INCL"</formula>
    </cfRule>
  </conditionalFormatting>
  <conditionalFormatting sqref="C89:N89">
    <cfRule type="cellIs" dxfId="331" priority="358" operator="equal">
      <formula>"EXCL/O"</formula>
    </cfRule>
    <cfRule type="cellIs" dxfId="330" priority="359" operator="equal">
      <formula>"INCL"</formula>
    </cfRule>
    <cfRule type="cellIs" dxfId="329" priority="356" operator="equal">
      <formula>"PRTL/R"</formula>
    </cfRule>
    <cfRule type="cellIs" dxfId="328" priority="355" operator="equal">
      <formula>"N/A"</formula>
    </cfRule>
    <cfRule type="cellIs" dxfId="327" priority="357" operator="equal">
      <formula>"EXCL/R"</formula>
    </cfRule>
  </conditionalFormatting>
  <conditionalFormatting sqref="C97:N97">
    <cfRule type="cellIs" dxfId="326" priority="189" operator="equal">
      <formula>"PRTL/R"</formula>
    </cfRule>
    <cfRule type="cellIs" dxfId="325" priority="190" operator="equal">
      <formula>"EXCL/O"</formula>
    </cfRule>
    <cfRule type="cellIs" dxfId="324" priority="191" operator="equal">
      <formula>"INCL"</formula>
    </cfRule>
    <cfRule type="cellIs" dxfId="323" priority="188" operator="equal">
      <formula>"N/A"</formula>
    </cfRule>
  </conditionalFormatting>
  <conditionalFormatting sqref="C141:N141">
    <cfRule type="cellIs" dxfId="322" priority="110" operator="equal">
      <formula>"EXCL/O"</formula>
    </cfRule>
    <cfRule type="cellIs" dxfId="321" priority="111" operator="equal">
      <formula>"INCL"</formula>
    </cfRule>
    <cfRule type="cellIs" dxfId="320" priority="109" operator="equal">
      <formula>"PRTL/R"</formula>
    </cfRule>
    <cfRule type="cellIs" dxfId="319" priority="108" operator="equal">
      <formula>"N/A"</formula>
    </cfRule>
  </conditionalFormatting>
  <conditionalFormatting sqref="D41:N43">
    <cfRule type="cellIs" dxfId="318" priority="6" operator="equal">
      <formula>"EXCL/O"</formula>
    </cfRule>
    <cfRule type="cellIs" dxfId="317" priority="5" operator="equal">
      <formula>"EXCL/R"</formula>
    </cfRule>
  </conditionalFormatting>
  <conditionalFormatting sqref="E103:N103">
    <cfRule type="cellIs" dxfId="316" priority="193" operator="equal">
      <formula>"PRTL/R"</formula>
    </cfRule>
    <cfRule type="cellIs" dxfId="315" priority="194" operator="equal">
      <formula>"EXCL/O"</formula>
    </cfRule>
    <cfRule type="cellIs" dxfId="314" priority="195" operator="equal">
      <formula>"INCL"</formula>
    </cfRule>
    <cfRule type="cellIs" dxfId="313" priority="192" operator="equal">
      <formula>"N/A"</formula>
    </cfRule>
  </conditionalFormatting>
  <conditionalFormatting sqref="E108:N108">
    <cfRule type="cellIs" dxfId="312" priority="329" operator="equal">
      <formula>"PRTL/R"</formula>
    </cfRule>
    <cfRule type="cellIs" dxfId="311" priority="332" operator="equal">
      <formula>"INCL"</formula>
    </cfRule>
    <cfRule type="cellIs" dxfId="310" priority="328" operator="equal">
      <formula>"N/A"</formula>
    </cfRule>
    <cfRule type="cellIs" dxfId="309" priority="331" operator="equal">
      <formula>"EXCL/O"</formula>
    </cfRule>
  </conditionalFormatting>
  <conditionalFormatting sqref="E110:N110">
    <cfRule type="cellIs" dxfId="308" priority="320" operator="equal">
      <formula>"PRTL/R"</formula>
    </cfRule>
    <cfRule type="cellIs" dxfId="307" priority="323" operator="equal">
      <formula>"INCL"</formula>
    </cfRule>
    <cfRule type="cellIs" dxfId="306" priority="322" operator="equal">
      <formula>"EXCL/O"</formula>
    </cfRule>
    <cfRule type="cellIs" dxfId="305" priority="319" operator="equal">
      <formula>"N/A"</formula>
    </cfRule>
  </conditionalFormatting>
  <conditionalFormatting sqref="F116:F117">
    <cfRule type="cellIs" dxfId="304" priority="213" operator="equal">
      <formula>"N/A"</formula>
    </cfRule>
    <cfRule type="cellIs" dxfId="303" priority="214" operator="equal">
      <formula>"PRTL/R"</formula>
    </cfRule>
    <cfRule type="cellIs" dxfId="302" priority="215" operator="equal">
      <formula>"EXCL/O"</formula>
    </cfRule>
    <cfRule type="cellIs" dxfId="301" priority="216" operator="equal">
      <formula>"INCL"</formula>
    </cfRule>
  </conditionalFormatting>
  <conditionalFormatting sqref="F126">
    <cfRule type="cellIs" dxfId="300" priority="239" operator="equal">
      <formula>"N/A"</formula>
    </cfRule>
    <cfRule type="cellIs" dxfId="299" priority="240" operator="equal">
      <formula>"PRTL/R"</formula>
    </cfRule>
    <cfRule type="cellIs" dxfId="298" priority="241" operator="equal">
      <formula>"EXCL/O"</formula>
    </cfRule>
    <cfRule type="cellIs" dxfId="297" priority="242" operator="equal">
      <formula>"INCL"</formula>
    </cfRule>
  </conditionalFormatting>
  <conditionalFormatting sqref="F113:N113">
    <cfRule type="cellIs" dxfId="296" priority="196" operator="equal">
      <formula>"N/A"</formula>
    </cfRule>
    <cfRule type="cellIs" dxfId="295" priority="198" operator="equal">
      <formula>"EXCL/O"</formula>
    </cfRule>
    <cfRule type="cellIs" dxfId="294" priority="199" operator="equal">
      <formula>"INCL"</formula>
    </cfRule>
    <cfRule type="cellIs" dxfId="293" priority="197" operator="equal">
      <formula>"PRTL/R"</formula>
    </cfRule>
  </conditionalFormatting>
  <conditionalFormatting sqref="F119:N119">
    <cfRule type="cellIs" dxfId="292" priority="314" operator="equal">
      <formula>"INCL"</formula>
    </cfRule>
    <cfRule type="cellIs" dxfId="291" priority="313" operator="equal">
      <formula>"EXCL/O"</formula>
    </cfRule>
    <cfRule type="cellIs" dxfId="290" priority="311" operator="equal">
      <formula>"PRTL/R"</formula>
    </cfRule>
    <cfRule type="cellIs" dxfId="289" priority="310" operator="equal">
      <formula>"N/A"</formula>
    </cfRule>
  </conditionalFormatting>
  <conditionalFormatting sqref="F121:N121">
    <cfRule type="cellIs" dxfId="288" priority="207" operator="equal">
      <formula>"INCL"</formula>
    </cfRule>
    <cfRule type="cellIs" dxfId="287" priority="204" operator="equal">
      <formula>"N/A"</formula>
    </cfRule>
    <cfRule type="cellIs" dxfId="286" priority="205" operator="equal">
      <formula>"PRTL/R"</formula>
    </cfRule>
    <cfRule type="cellIs" dxfId="285" priority="206" operator="equal">
      <formula>"EXCL/O"</formula>
    </cfRule>
  </conditionalFormatting>
  <conditionalFormatting sqref="F124:N124">
    <cfRule type="cellIs" dxfId="284" priority="203" operator="equal">
      <formula>"INCL"</formula>
    </cfRule>
    <cfRule type="cellIs" dxfId="283" priority="202" operator="equal">
      <formula>"EXCL/O"</formula>
    </cfRule>
    <cfRule type="cellIs" dxfId="282" priority="201" operator="equal">
      <formula>"PRTL/R"</formula>
    </cfRule>
    <cfRule type="cellIs" dxfId="281" priority="200" operator="equal">
      <formula>"N/A"</formula>
    </cfRule>
  </conditionalFormatting>
  <conditionalFormatting sqref="J126">
    <cfRule type="cellIs" dxfId="280" priority="184" operator="equal">
      <formula>"N/A"</formula>
    </cfRule>
    <cfRule type="cellIs" dxfId="279" priority="185" operator="equal">
      <formula>"PRTL/R"</formula>
    </cfRule>
    <cfRule type="cellIs" dxfId="278" priority="187" operator="equal">
      <formula>"INCL"</formula>
    </cfRule>
    <cfRule type="cellIs" dxfId="277" priority="186" operator="equal">
      <formula>"EXCL/O"</formula>
    </cfRule>
  </conditionalFormatting>
  <conditionalFormatting sqref="K139:N140">
    <cfRule type="cellIs" dxfId="276" priority="1" operator="equal">
      <formula>"N/A"</formula>
    </cfRule>
    <cfRule type="cellIs" dxfId="275" priority="4" operator="equal">
      <formula>"INCL"</formula>
    </cfRule>
    <cfRule type="cellIs" dxfId="274" priority="3" operator="equal">
      <formula>"EXCL/O"</formula>
    </cfRule>
    <cfRule type="cellIs" dxfId="273" priority="2" operator="equal">
      <formula>"PRTL/R"</formula>
    </cfRule>
  </conditionalFormatting>
  <conditionalFormatting sqref="K142:N152">
    <cfRule type="cellIs" dxfId="272" priority="32" operator="equal">
      <formula>"N/A"</formula>
    </cfRule>
    <cfRule type="cellIs" dxfId="271" priority="34" operator="equal">
      <formula>"EXCL/O"</formula>
    </cfRule>
    <cfRule type="cellIs" dxfId="270" priority="33" operator="equal">
      <formula>"PRTL/R"</formula>
    </cfRule>
    <cfRule type="cellIs" dxfId="269" priority="35" operator="equal">
      <formula>"INCL"</formula>
    </cfRule>
  </conditionalFormatting>
  <conditionalFormatting sqref="K154:N160">
    <cfRule type="cellIs" dxfId="268" priority="88" operator="equal">
      <formula>"N/A"</formula>
    </cfRule>
    <cfRule type="cellIs" dxfId="267" priority="89" operator="equal">
      <formula>"PRTL/R"</formula>
    </cfRule>
    <cfRule type="cellIs" dxfId="266" priority="90" operator="equal">
      <formula>"EXCL/O"</formula>
    </cfRule>
    <cfRule type="cellIs" dxfId="265" priority="91" operator="equal">
      <formula>"INCL"</formula>
    </cfRule>
  </conditionalFormatting>
  <conditionalFormatting sqref="N68">
    <cfRule type="cellIs" dxfId="264" priority="380" operator="equal">
      <formula>"N/A"</formula>
    </cfRule>
    <cfRule type="cellIs" dxfId="263" priority="381" operator="equal">
      <formula>"PRTL/R"</formula>
    </cfRule>
    <cfRule type="cellIs" dxfId="262" priority="382" operator="equal">
      <formula>"EXCL/R"</formula>
    </cfRule>
    <cfRule type="cellIs" dxfId="261" priority="384" operator="equal">
      <formula>"INCL"</formula>
    </cfRule>
    <cfRule type="cellIs" dxfId="260" priority="383" operator="equal">
      <formula>"EXCL/O"</formula>
    </cfRule>
  </conditionalFormatting>
  <conditionalFormatting sqref="N70">
    <cfRule type="cellIs" dxfId="259" priority="378" operator="equal">
      <formula>"EXCL/O"</formula>
    </cfRule>
    <cfRule type="cellIs" dxfId="258" priority="377" operator="equal">
      <formula>"EXCL/R"</formula>
    </cfRule>
    <cfRule type="cellIs" dxfId="257" priority="376" operator="equal">
      <formula>"PRTL/R"</formula>
    </cfRule>
    <cfRule type="cellIs" dxfId="256" priority="375" operator="equal">
      <formula>"N/A"</formula>
    </cfRule>
    <cfRule type="cellIs" dxfId="255" priority="379" operator="equal">
      <formula>"INCL"</formula>
    </cfRule>
  </conditionalFormatting>
  <conditionalFormatting sqref="N72">
    <cfRule type="cellIs" dxfId="254" priority="372" operator="equal">
      <formula>"EXCL/R"</formula>
    </cfRule>
    <cfRule type="cellIs" dxfId="253" priority="373" operator="equal">
      <formula>"EXCL/O"</formula>
    </cfRule>
    <cfRule type="cellIs" dxfId="252" priority="374" operator="equal">
      <formula>"INCL"</formula>
    </cfRule>
    <cfRule type="cellIs" dxfId="251" priority="371" operator="equal">
      <formula>"PRTL/R"</formula>
    </cfRule>
    <cfRule type="cellIs" dxfId="250" priority="370" operator="equal">
      <formula>"N/A"</formula>
    </cfRule>
  </conditionalFormatting>
  <conditionalFormatting sqref="N74:N75">
    <cfRule type="cellIs" dxfId="249" priority="362" operator="equal">
      <formula>"EXCL/R"</formula>
    </cfRule>
    <cfRule type="cellIs" dxfId="248" priority="363" operator="equal">
      <formula>"EXCL/O"</formula>
    </cfRule>
    <cfRule type="cellIs" dxfId="247" priority="364" operator="equal">
      <formula>"INCL"</formula>
    </cfRule>
    <cfRule type="cellIs" dxfId="246" priority="360" operator="equal">
      <formula>"N/A"</formula>
    </cfRule>
    <cfRule type="cellIs" dxfId="245" priority="361" operator="equal">
      <formula>"PRTL/R"</formula>
    </cfRule>
  </conditionalFormatting>
  <conditionalFormatting sqref="N97">
    <cfRule type="cellIs" dxfId="244" priority="263" operator="equal">
      <formula>"EXCL/R"</formula>
    </cfRule>
  </conditionalFormatting>
  <conditionalFormatting sqref="N103">
    <cfRule type="cellIs" dxfId="243" priority="268" operator="equal">
      <formula>"EXCL/R"</formula>
    </cfRule>
  </conditionalFormatting>
  <conditionalFormatting sqref="N108">
    <cfRule type="cellIs" dxfId="242" priority="330" operator="equal">
      <formula>"EXCL/R"</formula>
    </cfRule>
  </conditionalFormatting>
  <conditionalFormatting sqref="N110">
    <cfRule type="cellIs" dxfId="241" priority="321" operator="equal">
      <formula>"EXCL/R"</formula>
    </cfRule>
  </conditionalFormatting>
  <conditionalFormatting sqref="N113">
    <cfRule type="cellIs" dxfId="240" priority="285" operator="equal">
      <formula>"EXCL/R"</formula>
    </cfRule>
  </conditionalFormatting>
  <conditionalFormatting sqref="N116">
    <cfRule type="cellIs" dxfId="239" priority="212" operator="equal">
      <formula>"INCL"</formula>
    </cfRule>
    <cfRule type="cellIs" dxfId="238" priority="210" operator="equal">
      <formula>"EXCL/R"</formula>
    </cfRule>
    <cfRule type="cellIs" dxfId="237" priority="209" operator="equal">
      <formula>"PRTL/R"</formula>
    </cfRule>
    <cfRule type="cellIs" dxfId="236" priority="208" operator="equal">
      <formula>"N/A"</formula>
    </cfRule>
    <cfRule type="cellIs" dxfId="235" priority="211" operator="equal">
      <formula>"EXCL/O"</formula>
    </cfRule>
  </conditionalFormatting>
  <conditionalFormatting sqref="N119">
    <cfRule type="cellIs" dxfId="234" priority="312" operator="equal">
      <formula>"EXCL/R"</formula>
    </cfRule>
  </conditionalFormatting>
  <conditionalFormatting sqref="N121">
    <cfRule type="cellIs" dxfId="233" priority="254" operator="equal">
      <formula>"EXCL/R"</formula>
    </cfRule>
  </conditionalFormatting>
  <conditionalFormatting sqref="N124">
    <cfRule type="cellIs" dxfId="232" priority="245" operator="equal">
      <formula>"EXCL/R"</formula>
    </cfRule>
  </conditionalFormatting>
  <conditionalFormatting sqref="N126">
    <cfRule type="cellIs" dxfId="231" priority="235" operator="equal">
      <formula>"PRTL/R"</formula>
    </cfRule>
    <cfRule type="cellIs" dxfId="230" priority="234" operator="equal">
      <formula>"N/A"</formula>
    </cfRule>
    <cfRule type="cellIs" dxfId="229" priority="238" operator="equal">
      <formula>"INCL"</formula>
    </cfRule>
    <cfRule type="cellIs" dxfId="228" priority="237" operator="equal">
      <formula>"EXCL/O"</formula>
    </cfRule>
    <cfRule type="cellIs" dxfId="227" priority="236" operator="equal">
      <formula>"EXCL/R"</formula>
    </cfRule>
  </conditionalFormatting>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330A3-9BE3-4727-A35E-F8ED5F2942BA}">
  <sheetPr>
    <tabColor theme="6"/>
  </sheetPr>
  <dimension ref="A1:N189"/>
  <sheetViews>
    <sheetView showGridLines="0" showRowColHeaders="0" zoomScale="80" zoomScaleNormal="80" workbookViewId="0">
      <selection activeCell="B2" sqref="B2:D2"/>
    </sheetView>
  </sheetViews>
  <sheetFormatPr defaultColWidth="8.5546875" defaultRowHeight="13.8" x14ac:dyDescent="0.25"/>
  <cols>
    <col min="1" max="1" width="1.77734375" style="69" customWidth="1"/>
    <col min="2" max="2" width="60.5546875" style="3" customWidth="1"/>
    <col min="3" max="3" width="13.44140625" style="3" customWidth="1"/>
    <col min="4" max="13" width="11.44140625" style="3" customWidth="1"/>
    <col min="14" max="14" width="35.5546875" style="3" customWidth="1"/>
    <col min="15" max="16384" width="8.5546875" style="3"/>
  </cols>
  <sheetData>
    <row r="1" spans="2:14" ht="110.1" customHeight="1" x14ac:dyDescent="0.3">
      <c r="B1" s="84"/>
      <c r="C1" s="418"/>
      <c r="D1" s="419"/>
      <c r="E1" s="419"/>
      <c r="F1" s="419"/>
      <c r="G1" s="419"/>
      <c r="H1" s="419"/>
      <c r="I1" s="419"/>
      <c r="J1" s="419"/>
      <c r="K1" s="419"/>
      <c r="L1" s="419"/>
      <c r="M1" s="419"/>
      <c r="N1" s="419"/>
    </row>
    <row r="2" spans="2:14" ht="20.100000000000001" customHeight="1" x14ac:dyDescent="0.3">
      <c r="B2" s="436" t="s">
        <v>395</v>
      </c>
      <c r="C2" s="433"/>
      <c r="D2" s="433"/>
      <c r="E2" s="183"/>
      <c r="F2" s="183"/>
      <c r="G2" s="183"/>
      <c r="H2" s="183"/>
      <c r="I2" s="183"/>
      <c r="J2" s="183"/>
      <c r="K2" s="183"/>
      <c r="L2" s="183"/>
      <c r="M2" s="183"/>
      <c r="N2" s="183"/>
    </row>
    <row r="3" spans="2:14" ht="20.100000000000001" customHeight="1" x14ac:dyDescent="0.25">
      <c r="B3" s="188" t="str">
        <f>'Cover Page'!B4</f>
        <v>November 2025</v>
      </c>
      <c r="C3" s="64"/>
      <c r="D3" s="80"/>
      <c r="E3" s="80"/>
      <c r="F3" s="80"/>
      <c r="G3" s="80"/>
      <c r="H3" s="80"/>
      <c r="I3" s="80"/>
      <c r="J3" s="80"/>
      <c r="K3" s="80"/>
      <c r="L3" s="80"/>
      <c r="M3" s="80"/>
      <c r="N3" s="80"/>
    </row>
    <row r="4" spans="2:14" ht="9.9" customHeight="1" x14ac:dyDescent="0.25">
      <c r="B4" s="19"/>
      <c r="C4" s="80"/>
      <c r="D4" s="80"/>
      <c r="E4" s="80"/>
      <c r="F4" s="80"/>
      <c r="G4" s="80"/>
      <c r="H4" s="80"/>
      <c r="I4" s="80"/>
      <c r="J4" s="80"/>
      <c r="K4" s="80"/>
      <c r="L4" s="80"/>
      <c r="M4" s="80"/>
      <c r="N4" s="80"/>
    </row>
    <row r="5" spans="2:14" ht="15.6" x14ac:dyDescent="0.25">
      <c r="B5" s="285" t="s">
        <v>52</v>
      </c>
      <c r="C5" s="402" t="s">
        <v>396</v>
      </c>
      <c r="D5" s="402"/>
      <c r="E5" s="402"/>
      <c r="F5" s="402"/>
      <c r="G5" s="402"/>
      <c r="H5" s="402"/>
      <c r="I5" s="402"/>
      <c r="J5" s="402"/>
      <c r="K5" s="402"/>
      <c r="L5" s="402"/>
      <c r="M5" s="402"/>
      <c r="N5" s="402"/>
    </row>
    <row r="6" spans="2:14" ht="15.6" x14ac:dyDescent="0.25">
      <c r="B6" s="285" t="s">
        <v>2393</v>
      </c>
      <c r="C6" s="402" t="s">
        <v>397</v>
      </c>
      <c r="D6" s="402"/>
      <c r="E6" s="402"/>
      <c r="F6" s="402"/>
      <c r="G6" s="402"/>
      <c r="H6" s="402"/>
      <c r="I6" s="402"/>
      <c r="J6" s="402"/>
      <c r="K6" s="402"/>
      <c r="L6" s="402"/>
      <c r="M6" s="402"/>
      <c r="N6" s="402"/>
    </row>
    <row r="7" spans="2:14" ht="15.6" x14ac:dyDescent="0.25">
      <c r="B7" s="285" t="s">
        <v>53</v>
      </c>
      <c r="C7" s="402" t="s">
        <v>398</v>
      </c>
      <c r="D7" s="402"/>
      <c r="E7" s="402"/>
      <c r="F7" s="402"/>
      <c r="G7" s="402"/>
      <c r="H7" s="402"/>
      <c r="I7" s="402"/>
      <c r="J7" s="402"/>
      <c r="K7" s="402"/>
      <c r="L7" s="402"/>
      <c r="M7" s="402"/>
      <c r="N7" s="402"/>
    </row>
    <row r="8" spans="2:14" ht="50.1" customHeight="1" thickBot="1" x14ac:dyDescent="0.3">
      <c r="B8" s="285" t="s">
        <v>54</v>
      </c>
      <c r="C8" s="402" t="s">
        <v>399</v>
      </c>
      <c r="D8" s="402"/>
      <c r="E8" s="402"/>
      <c r="F8" s="402"/>
      <c r="G8" s="402"/>
      <c r="H8" s="402"/>
      <c r="I8" s="402"/>
      <c r="J8" s="402"/>
      <c r="K8" s="402"/>
      <c r="L8" s="402"/>
      <c r="M8" s="402"/>
      <c r="N8" s="402"/>
    </row>
    <row r="9" spans="2:14" s="3" customFormat="1" ht="24" customHeight="1" x14ac:dyDescent="0.25">
      <c r="B9" s="437" t="s">
        <v>55</v>
      </c>
      <c r="C9" s="438"/>
      <c r="D9" s="438"/>
      <c r="E9" s="438"/>
      <c r="F9" s="438"/>
      <c r="G9" s="438"/>
      <c r="H9" s="438"/>
      <c r="I9" s="438"/>
      <c r="J9" s="438"/>
      <c r="K9" s="438"/>
      <c r="L9" s="438"/>
      <c r="M9" s="438"/>
      <c r="N9" s="439"/>
    </row>
    <row r="10" spans="2:14" ht="24" customHeight="1" x14ac:dyDescent="0.25">
      <c r="B10" s="279" t="s">
        <v>20</v>
      </c>
      <c r="C10" s="280" t="s">
        <v>26</v>
      </c>
      <c r="D10" s="364" t="s">
        <v>28</v>
      </c>
      <c r="E10" s="364"/>
      <c r="F10" s="364"/>
      <c r="G10" s="364"/>
      <c r="H10" s="364"/>
      <c r="I10" s="364"/>
      <c r="J10" s="364"/>
      <c r="K10" s="364"/>
      <c r="L10" s="364"/>
      <c r="M10" s="364"/>
      <c r="N10" s="365"/>
    </row>
    <row r="11" spans="2:14" ht="30.75" customHeight="1" x14ac:dyDescent="0.25">
      <c r="B11" s="68" t="str">
        <f>CONCATENATE('Function-Activity List'!B6,": ",'Function-Activity List'!D6)</f>
        <v>Budget Execution: Budget Setup and Maintenance</v>
      </c>
      <c r="C11" s="177" t="s">
        <v>270</v>
      </c>
      <c r="D11" s="420"/>
      <c r="E11" s="420"/>
      <c r="F11" s="420"/>
      <c r="G11" s="420"/>
      <c r="H11" s="420"/>
      <c r="I11" s="420"/>
      <c r="J11" s="420"/>
      <c r="K11" s="420"/>
      <c r="L11" s="420"/>
      <c r="M11" s="420"/>
      <c r="N11" s="421"/>
    </row>
    <row r="12" spans="2:14" ht="30.75" customHeight="1" x14ac:dyDescent="0.25">
      <c r="B12" s="68" t="str">
        <f>CONCATENATE('Function-Activity List'!B7,": ",'Function-Activity List'!D7)</f>
        <v>Budget Execution: Fund Allocation and Control</v>
      </c>
      <c r="C12" s="177" t="s">
        <v>270</v>
      </c>
      <c r="D12" s="420"/>
      <c r="E12" s="420"/>
      <c r="F12" s="420"/>
      <c r="G12" s="420"/>
      <c r="H12" s="420"/>
      <c r="I12" s="420"/>
      <c r="J12" s="420"/>
      <c r="K12" s="420"/>
      <c r="L12" s="420"/>
      <c r="M12" s="420"/>
      <c r="N12" s="421"/>
    </row>
    <row r="13" spans="2:14" ht="30.75" customHeight="1" x14ac:dyDescent="0.25">
      <c r="B13" s="68" t="str">
        <f>CONCATENATE('Function-Activity List'!B8,": ",'Function-Activity List'!D8)</f>
        <v>Budget Execution: Budgetary Reporting</v>
      </c>
      <c r="C13" s="177" t="s">
        <v>257</v>
      </c>
      <c r="D13" s="420" t="s">
        <v>400</v>
      </c>
      <c r="E13" s="420"/>
      <c r="F13" s="420"/>
      <c r="G13" s="420"/>
      <c r="H13" s="420"/>
      <c r="I13" s="420"/>
      <c r="J13" s="420"/>
      <c r="K13" s="420"/>
      <c r="L13" s="420"/>
      <c r="M13" s="420"/>
      <c r="N13" s="421"/>
    </row>
    <row r="14" spans="2:14" ht="30.75" customHeight="1" x14ac:dyDescent="0.25">
      <c r="B14" s="68" t="str">
        <f>CONCATENATE('Function-Activity List'!B9,": ",'Function-Activity List'!D9)</f>
        <v>Financial Asset Information Management: Financial Asset Information Processing - Property, Plant, and Equipment</v>
      </c>
      <c r="C14" s="177" t="s">
        <v>270</v>
      </c>
      <c r="D14" s="420"/>
      <c r="E14" s="420"/>
      <c r="F14" s="420"/>
      <c r="G14" s="420"/>
      <c r="H14" s="420"/>
      <c r="I14" s="420"/>
      <c r="J14" s="420"/>
      <c r="K14" s="420"/>
      <c r="L14" s="420"/>
      <c r="M14" s="420"/>
      <c r="N14" s="421"/>
    </row>
    <row r="15" spans="2:14" ht="30.75" customHeight="1" x14ac:dyDescent="0.25">
      <c r="B15" s="68" t="str">
        <f>CONCATENATE('Function-Activity List'!B10,": ",'Function-Activity List'!D10)</f>
        <v>Financial Asset Information Management: Financial Asset Information Processing - Loans</v>
      </c>
      <c r="C15" s="177" t="s">
        <v>270</v>
      </c>
      <c r="D15" s="420"/>
      <c r="E15" s="420"/>
      <c r="F15" s="420"/>
      <c r="G15" s="420"/>
      <c r="H15" s="420"/>
      <c r="I15" s="420"/>
      <c r="J15" s="420"/>
      <c r="K15" s="420"/>
      <c r="L15" s="420"/>
      <c r="M15" s="420"/>
      <c r="N15" s="421"/>
    </row>
    <row r="16" spans="2:14" ht="30.75" customHeight="1" x14ac:dyDescent="0.25">
      <c r="B16" s="68" t="str">
        <f>CONCATENATE('Function-Activity List'!B11,": ",'Function-Activity List'!D11)</f>
        <v>Financial Asset Information Management: Financial Asset Information Processing - Heritage Assets and Stewardship Land</v>
      </c>
      <c r="C16" s="177" t="s">
        <v>270</v>
      </c>
      <c r="D16" s="420"/>
      <c r="E16" s="420"/>
      <c r="F16" s="420"/>
      <c r="G16" s="420"/>
      <c r="H16" s="420"/>
      <c r="I16" s="420"/>
      <c r="J16" s="420"/>
      <c r="K16" s="420"/>
      <c r="L16" s="420"/>
      <c r="M16" s="420"/>
      <c r="N16" s="421"/>
    </row>
    <row r="17" spans="2:14" ht="30.75" customHeight="1" x14ac:dyDescent="0.25">
      <c r="B17" s="68" t="str">
        <f>CONCATENATE('Function-Activity List'!B12,": ",'Function-Activity List'!D12)</f>
        <v>Financial Asset Information Management
: Financial Asset Information Processing - Federal Oil and Gas Resources</v>
      </c>
      <c r="C17" s="177" t="s">
        <v>270</v>
      </c>
      <c r="D17" s="420"/>
      <c r="E17" s="420"/>
      <c r="F17" s="420"/>
      <c r="G17" s="420"/>
      <c r="H17" s="420"/>
      <c r="I17" s="420"/>
      <c r="J17" s="420"/>
      <c r="K17" s="420"/>
      <c r="L17" s="420"/>
      <c r="M17" s="420"/>
      <c r="N17" s="421"/>
    </row>
    <row r="18" spans="2:14" ht="30.75" customHeight="1" x14ac:dyDescent="0.25">
      <c r="B18" s="68" t="str">
        <f>CONCATENATE('Function-Activity List'!B13,": ",'Function-Activity List'!D13)</f>
        <v>Financial Asset Information Management: Financial Asset Information Processing - Other Federal Assets</v>
      </c>
      <c r="C18" s="177" t="s">
        <v>270</v>
      </c>
      <c r="D18" s="420"/>
      <c r="E18" s="420"/>
      <c r="F18" s="420"/>
      <c r="G18" s="420"/>
      <c r="H18" s="420"/>
      <c r="I18" s="420"/>
      <c r="J18" s="420"/>
      <c r="K18" s="420"/>
      <c r="L18" s="420"/>
      <c r="M18" s="420"/>
      <c r="N18" s="421"/>
    </row>
    <row r="19" spans="2:14" ht="30.75" customHeight="1" x14ac:dyDescent="0.25">
      <c r="B19" s="68" t="str">
        <f>CONCATENATE('Function-Activity List'!B14,": ",'Function-Activity List'!D14)</f>
        <v>Financial Asset Information Management: Financial Asset Information Reporting</v>
      </c>
      <c r="C19" s="177" t="s">
        <v>277</v>
      </c>
      <c r="D19" s="420" t="s">
        <v>401</v>
      </c>
      <c r="E19" s="420"/>
      <c r="F19" s="420"/>
      <c r="G19" s="420"/>
      <c r="H19" s="420"/>
      <c r="I19" s="420"/>
      <c r="J19" s="420"/>
      <c r="K19" s="420"/>
      <c r="L19" s="420"/>
      <c r="M19" s="420"/>
      <c r="N19" s="421"/>
    </row>
    <row r="20" spans="2:14" ht="30.75" customHeight="1" x14ac:dyDescent="0.25">
      <c r="B20" s="68" t="str">
        <f>CONCATENATE('Function-Activity List'!B15,": ",'Function-Activity List'!D15)</f>
        <v>Payable Management: Payee Setup and Maintenance</v>
      </c>
      <c r="C20" s="177" t="s">
        <v>270</v>
      </c>
      <c r="D20" s="420"/>
      <c r="E20" s="420"/>
      <c r="F20" s="420"/>
      <c r="G20" s="420"/>
      <c r="H20" s="420"/>
      <c r="I20" s="420"/>
      <c r="J20" s="420"/>
      <c r="K20" s="420"/>
      <c r="L20" s="420"/>
      <c r="M20" s="420"/>
      <c r="N20" s="421"/>
    </row>
    <row r="21" spans="2:14" ht="30.75" customHeight="1" x14ac:dyDescent="0.25">
      <c r="B21" s="68" t="str">
        <f>CONCATENATE('Function-Activity List'!B16,": ",'Function-Activity List'!D16)</f>
        <v>Payable Management: Obligation Management</v>
      </c>
      <c r="C21" s="177" t="s">
        <v>270</v>
      </c>
      <c r="D21" s="420"/>
      <c r="E21" s="420"/>
      <c r="F21" s="420"/>
      <c r="G21" s="420"/>
      <c r="H21" s="420"/>
      <c r="I21" s="420"/>
      <c r="J21" s="420"/>
      <c r="K21" s="420"/>
      <c r="L21" s="420"/>
      <c r="M21" s="420"/>
      <c r="N21" s="421"/>
    </row>
    <row r="22" spans="2:14" ht="30.75" customHeight="1" x14ac:dyDescent="0.25">
      <c r="B22" s="68" t="str">
        <f>CONCATENATE('Function-Activity List'!B17,": ",'Function-Activity List'!D17)</f>
        <v>Payable Management: Payment Processing – Intragovernmental Payments</v>
      </c>
      <c r="C22" s="177" t="s">
        <v>270</v>
      </c>
      <c r="D22" s="420"/>
      <c r="E22" s="420"/>
      <c r="F22" s="420"/>
      <c r="G22" s="420"/>
      <c r="H22" s="420"/>
      <c r="I22" s="420"/>
      <c r="J22" s="420"/>
      <c r="K22" s="420"/>
      <c r="L22" s="420"/>
      <c r="M22" s="420"/>
      <c r="N22" s="421"/>
    </row>
    <row r="23" spans="2:14" ht="30.75" customHeight="1" x14ac:dyDescent="0.25">
      <c r="B23" s="68" t="str">
        <f>CONCATENATE('Function-Activity List'!B18,": ",'Function-Activity List'!D18)</f>
        <v>Payable Management: Payment Processing – Payroll Payments</v>
      </c>
      <c r="C23" s="177" t="s">
        <v>270</v>
      </c>
      <c r="D23" s="420"/>
      <c r="E23" s="420"/>
      <c r="F23" s="420"/>
      <c r="G23" s="420"/>
      <c r="H23" s="420"/>
      <c r="I23" s="420"/>
      <c r="J23" s="420"/>
      <c r="K23" s="420"/>
      <c r="L23" s="420"/>
      <c r="M23" s="420"/>
      <c r="N23" s="421"/>
    </row>
    <row r="24" spans="2:14" ht="30.75" customHeight="1" x14ac:dyDescent="0.25">
      <c r="B24" s="68" t="str">
        <f>CONCATENATE('Function-Activity List'!B19,": ",'Function-Activity List'!D19)</f>
        <v>Payable Management: Payment Processing – Travel Temporary Duty (TDY) and Local Payments</v>
      </c>
      <c r="C24" s="177" t="s">
        <v>270</v>
      </c>
      <c r="D24" s="420"/>
      <c r="E24" s="420"/>
      <c r="F24" s="420"/>
      <c r="G24" s="420"/>
      <c r="H24" s="420"/>
      <c r="I24" s="420"/>
      <c r="J24" s="420"/>
      <c r="K24" s="420"/>
      <c r="L24" s="420"/>
      <c r="M24" s="420"/>
      <c r="N24" s="421"/>
    </row>
    <row r="25" spans="2:14" ht="30.75" customHeight="1" x14ac:dyDescent="0.25">
      <c r="B25" s="68" t="str">
        <f>CONCATENATE('Function-Activity List'!B20,": ",'Function-Activity List'!D20)</f>
        <v>Payable Management: Payment Processing – Travel PCS Payments</v>
      </c>
      <c r="C25" s="177" t="s">
        <v>270</v>
      </c>
      <c r="D25" s="420"/>
      <c r="E25" s="420"/>
      <c r="F25" s="420"/>
      <c r="G25" s="420"/>
      <c r="H25" s="420"/>
      <c r="I25" s="420"/>
      <c r="J25" s="420"/>
      <c r="K25" s="420"/>
      <c r="L25" s="420"/>
      <c r="M25" s="420"/>
      <c r="N25" s="421"/>
    </row>
    <row r="26" spans="2:14" ht="30.75" customHeight="1" x14ac:dyDescent="0.25">
      <c r="B26" s="68" t="str">
        <f>CONCATENATE('Function-Activity List'!B21,": ",'Function-Activity List'!D21)</f>
        <v>Payable Management: Payment Processing – Commercial Payments</v>
      </c>
      <c r="C26" s="177" t="s">
        <v>270</v>
      </c>
      <c r="D26" s="420"/>
      <c r="E26" s="420"/>
      <c r="F26" s="420"/>
      <c r="G26" s="420"/>
      <c r="H26" s="420"/>
      <c r="I26" s="420"/>
      <c r="J26" s="420"/>
      <c r="K26" s="420"/>
      <c r="L26" s="420"/>
      <c r="M26" s="420"/>
      <c r="N26" s="421"/>
    </row>
    <row r="27" spans="2:14" ht="30.75" customHeight="1" x14ac:dyDescent="0.25">
      <c r="B27" s="68" t="str">
        <f>CONCATENATE('Function-Activity List'!B22,": ",'Function-Activity List'!D22)</f>
        <v>Payable Management: Payment Processing – Grant Payments</v>
      </c>
      <c r="C27" s="177" t="s">
        <v>270</v>
      </c>
      <c r="D27" s="420"/>
      <c r="E27" s="420"/>
      <c r="F27" s="420"/>
      <c r="G27" s="420"/>
      <c r="H27" s="420"/>
      <c r="I27" s="420"/>
      <c r="J27" s="420"/>
      <c r="K27" s="420"/>
      <c r="L27" s="420"/>
      <c r="M27" s="420"/>
      <c r="N27" s="421"/>
    </row>
    <row r="28" spans="2:14" ht="30.75" customHeight="1" x14ac:dyDescent="0.25">
      <c r="B28" s="68" t="str">
        <f>CONCATENATE('Function-Activity List'!B23,": ",'Function-Activity List'!D23)</f>
        <v>Payable Management: Payment Processing – Loan Payments</v>
      </c>
      <c r="C28" s="177" t="s">
        <v>270</v>
      </c>
      <c r="D28" s="420"/>
      <c r="E28" s="420"/>
      <c r="F28" s="420"/>
      <c r="G28" s="420"/>
      <c r="H28" s="420"/>
      <c r="I28" s="420"/>
      <c r="J28" s="420"/>
      <c r="K28" s="420"/>
      <c r="L28" s="420"/>
      <c r="M28" s="420"/>
      <c r="N28" s="421"/>
    </row>
    <row r="29" spans="2:14" ht="30.75" customHeight="1" x14ac:dyDescent="0.25">
      <c r="B29" s="68" t="str">
        <f>CONCATENATE('Function-Activity List'!B24,": ",'Function-Activity List'!D24)</f>
        <v>Payable Management: Payment Processing – Other Payments</v>
      </c>
      <c r="C29" s="177" t="s">
        <v>270</v>
      </c>
      <c r="D29" s="420"/>
      <c r="E29" s="420"/>
      <c r="F29" s="420"/>
      <c r="G29" s="420"/>
      <c r="H29" s="420"/>
      <c r="I29" s="420"/>
      <c r="J29" s="420"/>
      <c r="K29" s="420"/>
      <c r="L29" s="420"/>
      <c r="M29" s="420"/>
      <c r="N29" s="421"/>
    </row>
    <row r="30" spans="2:14" ht="30.75" customHeight="1" x14ac:dyDescent="0.25">
      <c r="B30" s="68" t="str">
        <f>CONCATENATE('Function-Activity List'!B25,": ",'Function-Activity List'!D25)</f>
        <v>Payable Management: Payment Disbursement</v>
      </c>
      <c r="C30" s="177" t="s">
        <v>270</v>
      </c>
      <c r="D30" s="420"/>
      <c r="E30" s="420"/>
      <c r="F30" s="420"/>
      <c r="G30" s="420"/>
      <c r="H30" s="420"/>
      <c r="I30" s="420"/>
      <c r="J30" s="420"/>
      <c r="K30" s="420"/>
      <c r="L30" s="420"/>
      <c r="M30" s="420"/>
      <c r="N30" s="421"/>
    </row>
    <row r="31" spans="2:14" ht="30.75" customHeight="1" x14ac:dyDescent="0.25">
      <c r="B31" s="68" t="str">
        <f>CONCATENATE('Function-Activity List'!B26,": ",'Function-Activity List'!D26)</f>
        <v>Payable Management: Payment Confirmation and Issue Resolution</v>
      </c>
      <c r="C31" s="177" t="s">
        <v>270</v>
      </c>
      <c r="D31" s="420"/>
      <c r="E31" s="420"/>
      <c r="F31" s="420"/>
      <c r="G31" s="420"/>
      <c r="H31" s="420"/>
      <c r="I31" s="420"/>
      <c r="J31" s="420"/>
      <c r="K31" s="420"/>
      <c r="L31" s="420"/>
      <c r="M31" s="420"/>
      <c r="N31" s="421"/>
    </row>
    <row r="32" spans="2:14" ht="30.75" customHeight="1" x14ac:dyDescent="0.25">
      <c r="B32" s="68" t="str">
        <f>CONCATENATE('Function-Activity List'!B27,": ",'Function-Activity List'!D27)</f>
        <v>Payable Management: Payment Reporting</v>
      </c>
      <c r="C32" s="177" t="s">
        <v>257</v>
      </c>
      <c r="D32" s="420" t="s">
        <v>402</v>
      </c>
      <c r="E32" s="420"/>
      <c r="F32" s="420"/>
      <c r="G32" s="420"/>
      <c r="H32" s="420"/>
      <c r="I32" s="420"/>
      <c r="J32" s="420"/>
      <c r="K32" s="420"/>
      <c r="L32" s="420"/>
      <c r="M32" s="420"/>
      <c r="N32" s="421"/>
    </row>
    <row r="33" spans="2:14" ht="30.75" customHeight="1" x14ac:dyDescent="0.25">
      <c r="B33" s="68" t="str">
        <f>CONCATENATE('Function-Activity List'!B28,": ",'Function-Activity List'!D28)</f>
        <v>Revenue Management: Revenue Processing</v>
      </c>
      <c r="C33" s="177" t="s">
        <v>270</v>
      </c>
      <c r="D33" s="420"/>
      <c r="E33" s="420"/>
      <c r="F33" s="420"/>
      <c r="G33" s="420"/>
      <c r="H33" s="420"/>
      <c r="I33" s="420"/>
      <c r="J33" s="420"/>
      <c r="K33" s="420"/>
      <c r="L33" s="420"/>
      <c r="M33" s="420"/>
      <c r="N33" s="421"/>
    </row>
    <row r="34" spans="2:14" ht="30.75" customHeight="1" x14ac:dyDescent="0.25">
      <c r="B34" s="68" t="str">
        <f>CONCATENATE('Function-Activity List'!B29,": ",'Function-Activity List'!D29)</f>
        <v>Revenue Management: Revenue Reporting</v>
      </c>
      <c r="C34" s="177" t="s">
        <v>277</v>
      </c>
      <c r="D34" s="420" t="s">
        <v>403</v>
      </c>
      <c r="E34" s="420"/>
      <c r="F34" s="420"/>
      <c r="G34" s="420"/>
      <c r="H34" s="420"/>
      <c r="I34" s="420"/>
      <c r="J34" s="420"/>
      <c r="K34" s="420"/>
      <c r="L34" s="420"/>
      <c r="M34" s="420"/>
      <c r="N34" s="421"/>
    </row>
    <row r="35" spans="2:14" ht="30.75" customHeight="1" x14ac:dyDescent="0.25">
      <c r="B35" s="68" t="str">
        <f>CONCATENATE('Function-Activity List'!B31,": ",'Function-Activity List'!D31)</f>
        <v>Receivable and Collection Management: Payer Setup and Maintenance</v>
      </c>
      <c r="C35" s="177" t="s">
        <v>270</v>
      </c>
      <c r="D35" s="420"/>
      <c r="E35" s="420"/>
      <c r="F35" s="420"/>
      <c r="G35" s="420"/>
      <c r="H35" s="420"/>
      <c r="I35" s="420"/>
      <c r="J35" s="420"/>
      <c r="K35" s="420"/>
      <c r="L35" s="420"/>
      <c r="M35" s="420"/>
      <c r="N35" s="421"/>
    </row>
    <row r="36" spans="2:14" ht="30.75" customHeight="1" x14ac:dyDescent="0.25">
      <c r="B36" s="68" t="str">
        <f>CONCATENATE('Function-Activity List'!B32,": ",'Function-Activity List'!D32)</f>
        <v>Receivable and Collection Management: Public Receivable Setup and Billing Invoicing</v>
      </c>
      <c r="C36" s="177" t="s">
        <v>270</v>
      </c>
      <c r="D36" s="420"/>
      <c r="E36" s="420"/>
      <c r="F36" s="420"/>
      <c r="G36" s="420"/>
      <c r="H36" s="420"/>
      <c r="I36" s="420"/>
      <c r="J36" s="420"/>
      <c r="K36" s="420"/>
      <c r="L36" s="420"/>
      <c r="M36" s="420"/>
      <c r="N36" s="421"/>
    </row>
    <row r="37" spans="2:14" ht="30.75" customHeight="1" x14ac:dyDescent="0.25">
      <c r="B37" s="68" t="str">
        <f>CONCATENATE('Function-Activity List'!B33,": ",'Function-Activity List'!D33)</f>
        <v>Receivable and Collection Management: Public Receipt Processing</v>
      </c>
      <c r="C37" s="177" t="s">
        <v>270</v>
      </c>
      <c r="D37" s="420"/>
      <c r="E37" s="420"/>
      <c r="F37" s="420"/>
      <c r="G37" s="420"/>
      <c r="H37" s="420"/>
      <c r="I37" s="420"/>
      <c r="J37" s="420"/>
      <c r="K37" s="420"/>
      <c r="L37" s="420"/>
      <c r="M37" s="420"/>
      <c r="N37" s="421"/>
    </row>
    <row r="38" spans="2:14" ht="30.75" customHeight="1" x14ac:dyDescent="0.25">
      <c r="B38" s="68" t="str">
        <f>CONCATENATE('Function-Activity List'!B34,": ",'Function-Activity List'!D34)</f>
        <v>Receivable and Collection Management: Public Receivable Credit Memo and Adjustment Processing</v>
      </c>
      <c r="C38" s="177" t="s">
        <v>270</v>
      </c>
      <c r="D38" s="420"/>
      <c r="E38" s="420"/>
      <c r="F38" s="420"/>
      <c r="G38" s="420"/>
      <c r="H38" s="420"/>
      <c r="I38" s="420"/>
      <c r="J38" s="420"/>
      <c r="K38" s="420"/>
      <c r="L38" s="420"/>
      <c r="M38" s="420"/>
      <c r="N38" s="421"/>
    </row>
    <row r="39" spans="2:14" ht="30.75" customHeight="1" x14ac:dyDescent="0.25">
      <c r="B39" s="68" t="str">
        <f>CONCATENATE('Function-Activity List'!B35,": ",'Function-Activity List'!D35)</f>
        <v>Receivable and Collection Management: Public Receivable Monitoring and Maintenance</v>
      </c>
      <c r="C39" s="177" t="s">
        <v>270</v>
      </c>
      <c r="D39" s="420"/>
      <c r="E39" s="420"/>
      <c r="F39" s="420"/>
      <c r="G39" s="420"/>
      <c r="H39" s="420"/>
      <c r="I39" s="420"/>
      <c r="J39" s="420"/>
      <c r="K39" s="420"/>
      <c r="L39" s="420"/>
      <c r="M39" s="420"/>
      <c r="N39" s="421"/>
    </row>
    <row r="40" spans="2:14" ht="30.75" customHeight="1" x14ac:dyDescent="0.25">
      <c r="B40" s="68" t="str">
        <f>CONCATENATE('Function-Activity List'!B36,": ",'Function-Activity List'!D36)</f>
        <v>Receivable and Collection Management: Public Receivable and Collection Reporting</v>
      </c>
      <c r="C40" s="177" t="s">
        <v>257</v>
      </c>
      <c r="D40" s="420" t="s">
        <v>404</v>
      </c>
      <c r="E40" s="420"/>
      <c r="F40" s="420"/>
      <c r="G40" s="420"/>
      <c r="H40" s="420"/>
      <c r="I40" s="420"/>
      <c r="J40" s="420"/>
      <c r="K40" s="420"/>
      <c r="L40" s="420"/>
      <c r="M40" s="420"/>
      <c r="N40" s="421"/>
    </row>
    <row r="41" spans="2:14" ht="30.75" customHeight="1" x14ac:dyDescent="0.25">
      <c r="B41" s="68" t="str">
        <f>CONCATENATE('Function-Activity List'!B37,": ",'Function-Activity List'!D37)</f>
        <v>Receivable and Collection Management: Intragovernmental Receivable Set-Up and Maintenance</v>
      </c>
      <c r="C41" s="177" t="s">
        <v>270</v>
      </c>
      <c r="D41" s="420"/>
      <c r="E41" s="420"/>
      <c r="F41" s="420"/>
      <c r="G41" s="420"/>
      <c r="H41" s="420"/>
      <c r="I41" s="420"/>
      <c r="J41" s="420"/>
      <c r="K41" s="420"/>
      <c r="L41" s="420"/>
      <c r="M41" s="420"/>
      <c r="N41" s="421"/>
    </row>
    <row r="42" spans="2:14" ht="30.75" customHeight="1" x14ac:dyDescent="0.25">
      <c r="B42" s="68" t="str">
        <f>CONCATENATE('Function-Activity List'!B38,": ",'Function-Activity List'!D38)</f>
        <v>Receivable and Collection Management: Intragovernmental Receivable Settlement</v>
      </c>
      <c r="C42" s="177" t="s">
        <v>270</v>
      </c>
      <c r="D42" s="420"/>
      <c r="E42" s="420"/>
      <c r="F42" s="420"/>
      <c r="G42" s="420"/>
      <c r="H42" s="420"/>
      <c r="I42" s="420"/>
      <c r="J42" s="420"/>
      <c r="K42" s="420"/>
      <c r="L42" s="420"/>
      <c r="M42" s="420"/>
      <c r="N42" s="421"/>
    </row>
    <row r="43" spans="2:14" ht="30.75" customHeight="1" x14ac:dyDescent="0.25">
      <c r="B43" s="68" t="str">
        <f>CONCATENATE('Function-Activity List'!B39,": ",'Function-Activity List'!D39)</f>
        <v>Receivable and Collection Management: Intragovernmental Receivable Monitoring and Reporting</v>
      </c>
      <c r="C43" s="32" t="s">
        <v>277</v>
      </c>
      <c r="D43" s="425" t="s">
        <v>405</v>
      </c>
      <c r="E43" s="425"/>
      <c r="F43" s="425"/>
      <c r="G43" s="425"/>
      <c r="H43" s="425"/>
      <c r="I43" s="425"/>
      <c r="J43" s="425"/>
      <c r="K43" s="425"/>
      <c r="L43" s="425"/>
      <c r="M43" s="425"/>
      <c r="N43" s="426"/>
    </row>
    <row r="44" spans="2:14" ht="30.75" customHeight="1" x14ac:dyDescent="0.25">
      <c r="B44" s="68" t="str">
        <f>CONCATENATE('Function-Activity List'!B40,": ",'Function-Activity List'!D40)</f>
        <v>Delinquent Debt Management: Delinquent Debt Collection</v>
      </c>
      <c r="C44" s="177" t="s">
        <v>270</v>
      </c>
      <c r="D44" s="420"/>
      <c r="E44" s="420"/>
      <c r="F44" s="420"/>
      <c r="G44" s="420"/>
      <c r="H44" s="420"/>
      <c r="I44" s="420"/>
      <c r="J44" s="420"/>
      <c r="K44" s="420"/>
      <c r="L44" s="420"/>
      <c r="M44" s="420"/>
      <c r="N44" s="421"/>
    </row>
    <row r="45" spans="2:14" ht="30.75" customHeight="1" x14ac:dyDescent="0.25">
      <c r="B45" s="68" t="str">
        <f>CONCATENATE('Function-Activity List'!B41,": ",'Function-Activity List'!D41)</f>
        <v>Delinquent Debt Management: Delinquent Debt Write-off and Closeout</v>
      </c>
      <c r="C45" s="177" t="s">
        <v>270</v>
      </c>
      <c r="D45" s="420"/>
      <c r="E45" s="420"/>
      <c r="F45" s="420"/>
      <c r="G45" s="420"/>
      <c r="H45" s="420"/>
      <c r="I45" s="420"/>
      <c r="J45" s="420"/>
      <c r="K45" s="420"/>
      <c r="L45" s="420"/>
      <c r="M45" s="420"/>
      <c r="N45" s="421"/>
    </row>
    <row r="46" spans="2:14" ht="30.75" customHeight="1" x14ac:dyDescent="0.25">
      <c r="B46" s="68" t="str">
        <f>CONCATENATE('Function-Activity List'!B42,": ",'Function-Activity List'!D42)</f>
        <v>Delinquent Debt Management: Delinquent Debt Reporting</v>
      </c>
      <c r="C46" s="177" t="s">
        <v>257</v>
      </c>
      <c r="D46" s="420" t="s">
        <v>406</v>
      </c>
      <c r="E46" s="420"/>
      <c r="F46" s="420"/>
      <c r="G46" s="420"/>
      <c r="H46" s="420"/>
      <c r="I46" s="420"/>
      <c r="J46" s="420"/>
      <c r="K46" s="420"/>
      <c r="L46" s="420"/>
      <c r="M46" s="420"/>
      <c r="N46" s="421"/>
    </row>
    <row r="47" spans="2:14" ht="30.75" customHeight="1" x14ac:dyDescent="0.25">
      <c r="B47" s="68" t="str">
        <f>CONCATENATE('Function-Activity List'!B43,": ",'Function-Activity List'!D43)</f>
        <v>Cost Management: Cost Management Setup and Maintenance</v>
      </c>
      <c r="C47" s="177" t="s">
        <v>270</v>
      </c>
      <c r="D47" s="420"/>
      <c r="E47" s="420"/>
      <c r="F47" s="420"/>
      <c r="G47" s="420"/>
      <c r="H47" s="420"/>
      <c r="I47" s="420"/>
      <c r="J47" s="420"/>
      <c r="K47" s="420"/>
      <c r="L47" s="420"/>
      <c r="M47" s="420"/>
      <c r="N47" s="421"/>
    </row>
    <row r="48" spans="2:14" ht="30.75" customHeight="1" x14ac:dyDescent="0.25">
      <c r="B48" s="68" t="str">
        <f>CONCATENATE('Function-Activity List'!B44,": ",'Function-Activity List'!D44)</f>
        <v>Cost Management: Cost Accumulation and Allocation</v>
      </c>
      <c r="C48" s="177" t="s">
        <v>270</v>
      </c>
      <c r="D48" s="420"/>
      <c r="E48" s="420"/>
      <c r="F48" s="420"/>
      <c r="G48" s="420"/>
      <c r="H48" s="420"/>
      <c r="I48" s="420"/>
      <c r="J48" s="420"/>
      <c r="K48" s="420"/>
      <c r="L48" s="420"/>
      <c r="M48" s="420"/>
      <c r="N48" s="421"/>
    </row>
    <row r="49" spans="1:14" ht="30.75" customHeight="1" x14ac:dyDescent="0.25">
      <c r="B49" s="68" t="str">
        <f>CONCATENATE('Function-Activity List'!B45,": ",'Function-Activity List'!D45)</f>
        <v>Cost Management: Cost Reporting</v>
      </c>
      <c r="C49" s="177" t="s">
        <v>277</v>
      </c>
      <c r="D49" s="420" t="s">
        <v>407</v>
      </c>
      <c r="E49" s="420"/>
      <c r="F49" s="420"/>
      <c r="G49" s="420"/>
      <c r="H49" s="420"/>
      <c r="I49" s="420"/>
      <c r="J49" s="420"/>
      <c r="K49" s="420"/>
      <c r="L49" s="420"/>
      <c r="M49" s="420"/>
      <c r="N49" s="421"/>
    </row>
    <row r="50" spans="1:14" ht="30.75" customHeight="1" x14ac:dyDescent="0.25">
      <c r="B50" s="68" t="str">
        <f>CONCATENATE('Function-Activity List'!B46,": ",'Function-Activity List'!D46)</f>
        <v>General Ledger Management: General Ledger Setup and Maintenance</v>
      </c>
      <c r="C50" s="177" t="s">
        <v>270</v>
      </c>
      <c r="D50" s="420"/>
      <c r="E50" s="420"/>
      <c r="F50" s="420"/>
      <c r="G50" s="420"/>
      <c r="H50" s="420"/>
      <c r="I50" s="420"/>
      <c r="J50" s="420"/>
      <c r="K50" s="420"/>
      <c r="L50" s="420"/>
      <c r="M50" s="420"/>
      <c r="N50" s="421"/>
    </row>
    <row r="51" spans="1:14" ht="30.75" customHeight="1" x14ac:dyDescent="0.25">
      <c r="B51" s="68" t="str">
        <f>CONCATENATE('Function-Activity List'!B47,": ",'Function-Activity List'!D47)</f>
        <v>General Ledger Management: General Ledger Posting</v>
      </c>
      <c r="C51" s="177" t="s">
        <v>270</v>
      </c>
      <c r="D51" s="420"/>
      <c r="E51" s="420"/>
      <c r="F51" s="420"/>
      <c r="G51" s="420"/>
      <c r="H51" s="420"/>
      <c r="I51" s="420"/>
      <c r="J51" s="420"/>
      <c r="K51" s="420"/>
      <c r="L51" s="420"/>
      <c r="M51" s="420"/>
      <c r="N51" s="421"/>
    </row>
    <row r="52" spans="1:14" ht="30.75" customHeight="1" x14ac:dyDescent="0.25">
      <c r="B52" s="68" t="str">
        <f>CONCATENATE('Function-Activity List'!B48,": ",'Function-Activity List'!D48)</f>
        <v>General Ledger Management: Accrual and Liability/Asset Processing</v>
      </c>
      <c r="C52" s="177" t="s">
        <v>270</v>
      </c>
      <c r="D52" s="420"/>
      <c r="E52" s="420"/>
      <c r="F52" s="420"/>
      <c r="G52" s="420"/>
      <c r="H52" s="420"/>
      <c r="I52" s="420"/>
      <c r="J52" s="420"/>
      <c r="K52" s="420"/>
      <c r="L52" s="420"/>
      <c r="M52" s="420"/>
      <c r="N52" s="421"/>
    </row>
    <row r="53" spans="1:14" ht="30.75" customHeight="1" x14ac:dyDescent="0.25">
      <c r="B53" s="68" t="str">
        <f>CONCATENATE('Function-Activity List'!B49,": ",'Function-Activity List'!D49)</f>
        <v>General Ledger Management: Period End Closing</v>
      </c>
      <c r="C53" s="177" t="s">
        <v>270</v>
      </c>
      <c r="D53" s="420"/>
      <c r="E53" s="420"/>
      <c r="F53" s="420"/>
      <c r="G53" s="420"/>
      <c r="H53" s="420"/>
      <c r="I53" s="420"/>
      <c r="J53" s="420"/>
      <c r="K53" s="420"/>
      <c r="L53" s="420"/>
      <c r="M53" s="420"/>
      <c r="N53" s="421"/>
    </row>
    <row r="54" spans="1:14" ht="30.75" customHeight="1" x14ac:dyDescent="0.25">
      <c r="B54" s="68" t="str">
        <f>CONCATENATE('Function-Activity List'!B50,": ",'Function-Activity List'!D50)</f>
        <v>Financial Reconciliation: Reconciliation of General Ledger and Subledgers</v>
      </c>
      <c r="C54" s="177" t="s">
        <v>270</v>
      </c>
      <c r="D54" s="420"/>
      <c r="E54" s="420"/>
      <c r="F54" s="420"/>
      <c r="G54" s="420"/>
      <c r="H54" s="420"/>
      <c r="I54" s="420"/>
      <c r="J54" s="420"/>
      <c r="K54" s="420"/>
      <c r="L54" s="420"/>
      <c r="M54" s="420"/>
      <c r="N54" s="421"/>
    </row>
    <row r="55" spans="1:14" ht="30.75" customHeight="1" x14ac:dyDescent="0.25">
      <c r="B55" s="68" t="str">
        <f>CONCATENATE('Function-Activity List'!B51,": ",'Function-Activity List'!D51)</f>
        <v>Financial Reconciliation: Reconciliation of Intragovernmental Activity</v>
      </c>
      <c r="C55" s="177" t="s">
        <v>270</v>
      </c>
      <c r="D55" s="420"/>
      <c r="E55" s="420"/>
      <c r="F55" s="420"/>
      <c r="G55" s="420"/>
      <c r="H55" s="420"/>
      <c r="I55" s="420"/>
      <c r="J55" s="420"/>
      <c r="K55" s="420"/>
      <c r="L55" s="420"/>
      <c r="M55" s="420"/>
      <c r="N55" s="421"/>
    </row>
    <row r="56" spans="1:14" ht="30.75" customHeight="1" x14ac:dyDescent="0.25">
      <c r="B56" s="68" t="str">
        <f>CONCATENATE('Function-Activity List'!B52,": ",'Function-Activity List'!D52)</f>
        <v>Financial Reconciliation: Reconciliation with Treasury Balance</v>
      </c>
      <c r="C56" s="177" t="s">
        <v>270</v>
      </c>
      <c r="D56" s="420"/>
      <c r="E56" s="420"/>
      <c r="F56" s="420"/>
      <c r="G56" s="420"/>
      <c r="H56" s="420"/>
      <c r="I56" s="420"/>
      <c r="J56" s="420"/>
      <c r="K56" s="420"/>
      <c r="L56" s="420"/>
      <c r="M56" s="420"/>
      <c r="N56" s="421"/>
    </row>
    <row r="57" spans="1:14" ht="30.75" customHeight="1" x14ac:dyDescent="0.25">
      <c r="B57" s="68" t="str">
        <f>CONCATENATE('Function-Activity List'!B53,": ",'Function-Activity List'!D53)</f>
        <v>Financial / Performance Reporting: Treasury Reporting</v>
      </c>
      <c r="C57" s="177" t="s">
        <v>270</v>
      </c>
      <c r="D57" s="420"/>
      <c r="E57" s="420"/>
      <c r="F57" s="420"/>
      <c r="G57" s="420"/>
      <c r="H57" s="420"/>
      <c r="I57" s="420"/>
      <c r="J57" s="420"/>
      <c r="K57" s="420"/>
      <c r="L57" s="420"/>
      <c r="M57" s="420"/>
      <c r="N57" s="421"/>
    </row>
    <row r="58" spans="1:14" ht="30.75" customHeight="1" x14ac:dyDescent="0.25">
      <c r="B58" s="320" t="str">
        <f>CONCATENATE('Function-Activity List'!B54,": ",'Function-Activity List'!D54)</f>
        <v>Financial / Performance Reporting: Financial Statement Preparation</v>
      </c>
      <c r="C58" s="177" t="s">
        <v>270</v>
      </c>
      <c r="D58" s="420" t="s">
        <v>408</v>
      </c>
      <c r="E58" s="420"/>
      <c r="F58" s="420"/>
      <c r="G58" s="420"/>
      <c r="H58" s="420"/>
      <c r="I58" s="420"/>
      <c r="J58" s="420"/>
      <c r="K58" s="420"/>
      <c r="L58" s="420"/>
      <c r="M58" s="420"/>
      <c r="N58" s="421"/>
    </row>
    <row r="59" spans="1:14" ht="30.75" customHeight="1" x14ac:dyDescent="0.25">
      <c r="B59" s="68" t="str">
        <f>CONCATENATE('Function-Activity List'!B56,": ",'Function-Activity List'!D56)</f>
        <v>Financial / Performance Reporting: Financial Performance and Operational Reporting</v>
      </c>
      <c r="C59" s="177" t="s">
        <v>277</v>
      </c>
      <c r="D59" s="420" t="s">
        <v>409</v>
      </c>
      <c r="E59" s="420"/>
      <c r="F59" s="420"/>
      <c r="G59" s="420"/>
      <c r="H59" s="420"/>
      <c r="I59" s="420"/>
      <c r="J59" s="420"/>
      <c r="K59" s="420"/>
      <c r="L59" s="420"/>
      <c r="M59" s="420"/>
      <c r="N59" s="421"/>
    </row>
    <row r="60" spans="1:14" ht="30.75" customHeight="1" x14ac:dyDescent="0.25">
      <c r="B60" s="68" t="str">
        <f>CONCATENATE('Function-Activity List'!B57,": ",'Function-Activity List'!D57)</f>
        <v>Financial / Performance Reporting: Internal Control/Compliance Reviews</v>
      </c>
      <c r="C60" s="177" t="s">
        <v>277</v>
      </c>
      <c r="D60" s="420" t="s">
        <v>410</v>
      </c>
      <c r="E60" s="420"/>
      <c r="F60" s="420"/>
      <c r="G60" s="420"/>
      <c r="H60" s="420"/>
      <c r="I60" s="420"/>
      <c r="J60" s="420"/>
      <c r="K60" s="420"/>
      <c r="L60" s="420"/>
      <c r="M60" s="420"/>
      <c r="N60" s="421"/>
    </row>
    <row r="61" spans="1:14" ht="24" customHeight="1" x14ac:dyDescent="0.25">
      <c r="A61" s="3"/>
      <c r="B61" s="353" t="s">
        <v>56</v>
      </c>
      <c r="C61" s="354"/>
      <c r="D61" s="354"/>
      <c r="E61" s="354"/>
      <c r="F61" s="354"/>
      <c r="G61" s="354"/>
      <c r="H61" s="354"/>
      <c r="I61" s="354"/>
      <c r="J61" s="354"/>
      <c r="K61" s="354"/>
      <c r="L61" s="354"/>
      <c r="M61" s="354"/>
      <c r="N61" s="355"/>
    </row>
    <row r="62" spans="1:14" s="6" customFormat="1" ht="15.6" x14ac:dyDescent="0.3">
      <c r="B62" s="286" t="s">
        <v>57</v>
      </c>
      <c r="C62" s="435" t="s">
        <v>58</v>
      </c>
      <c r="D62" s="435"/>
      <c r="E62" s="435"/>
      <c r="F62" s="435"/>
      <c r="G62" s="435"/>
      <c r="H62" s="435"/>
      <c r="I62" s="435"/>
      <c r="J62" s="435" t="s">
        <v>59</v>
      </c>
      <c r="K62" s="435"/>
      <c r="L62" s="435" t="s">
        <v>60</v>
      </c>
      <c r="M62" s="435"/>
      <c r="N62" s="351" t="s">
        <v>61</v>
      </c>
    </row>
    <row r="63" spans="1:14" s="6" customFormat="1" ht="15.6" x14ac:dyDescent="0.3">
      <c r="B63" s="286" t="s">
        <v>62</v>
      </c>
      <c r="C63" s="349" t="s">
        <v>63</v>
      </c>
      <c r="D63" s="349" t="s">
        <v>269</v>
      </c>
      <c r="E63" s="349" t="s">
        <v>65</v>
      </c>
      <c r="F63" s="349" t="s">
        <v>66</v>
      </c>
      <c r="G63" s="349" t="s">
        <v>67</v>
      </c>
      <c r="H63" s="349" t="s">
        <v>68</v>
      </c>
      <c r="I63" s="349" t="s">
        <v>69</v>
      </c>
      <c r="J63" s="349" t="s">
        <v>70</v>
      </c>
      <c r="K63" s="349" t="s">
        <v>71</v>
      </c>
      <c r="L63" s="349" t="s">
        <v>70</v>
      </c>
      <c r="M63" s="349" t="s">
        <v>71</v>
      </c>
      <c r="N63" s="351"/>
    </row>
    <row r="64" spans="1:14" s="6" customFormat="1" ht="15.6" x14ac:dyDescent="0.3">
      <c r="B64" s="287" t="s">
        <v>72</v>
      </c>
      <c r="C64" s="349"/>
      <c r="D64" s="349"/>
      <c r="E64" s="349"/>
      <c r="F64" s="349"/>
      <c r="G64" s="349"/>
      <c r="H64" s="349"/>
      <c r="I64" s="349"/>
      <c r="J64" s="349"/>
      <c r="K64" s="349"/>
      <c r="L64" s="349"/>
      <c r="M64" s="349"/>
      <c r="N64" s="351"/>
    </row>
    <row r="65" spans="2:14" s="6" customFormat="1" ht="24" customHeight="1" x14ac:dyDescent="0.25">
      <c r="B65" s="290" t="s">
        <v>73</v>
      </c>
      <c r="C65" s="92"/>
      <c r="D65" s="92"/>
      <c r="E65" s="92"/>
      <c r="F65" s="92"/>
      <c r="G65" s="92"/>
      <c r="H65" s="92"/>
      <c r="I65" s="92"/>
      <c r="J65" s="92"/>
      <c r="K65" s="92"/>
      <c r="L65" s="92"/>
      <c r="M65" s="92"/>
      <c r="N65" s="93"/>
    </row>
    <row r="66" spans="2:14" s="6" customFormat="1" ht="30.75" customHeight="1" x14ac:dyDescent="0.25">
      <c r="B66" s="68" t="s">
        <v>74</v>
      </c>
      <c r="C66" s="177" t="s">
        <v>270</v>
      </c>
      <c r="D66" s="177" t="s">
        <v>270</v>
      </c>
      <c r="E66" s="177" t="s">
        <v>270</v>
      </c>
      <c r="F66" s="177" t="s">
        <v>270</v>
      </c>
      <c r="G66" s="177" t="s">
        <v>270</v>
      </c>
      <c r="H66" s="177" t="s">
        <v>257</v>
      </c>
      <c r="I66" s="177" t="s">
        <v>270</v>
      </c>
      <c r="J66" s="177" t="s">
        <v>257</v>
      </c>
      <c r="K66" s="177" t="s">
        <v>270</v>
      </c>
      <c r="L66" s="177" t="s">
        <v>270</v>
      </c>
      <c r="M66" s="177" t="s">
        <v>257</v>
      </c>
      <c r="N66" s="178" t="s">
        <v>271</v>
      </c>
    </row>
    <row r="67" spans="2:14" s="6" customFormat="1" ht="30.75" customHeight="1" x14ac:dyDescent="0.25">
      <c r="B67" s="68" t="s">
        <v>75</v>
      </c>
      <c r="C67" s="177" t="s">
        <v>270</v>
      </c>
      <c r="D67" s="177" t="s">
        <v>270</v>
      </c>
      <c r="E67" s="177" t="s">
        <v>270</v>
      </c>
      <c r="F67" s="177" t="s">
        <v>270</v>
      </c>
      <c r="G67" s="177" t="s">
        <v>270</v>
      </c>
      <c r="H67" s="177" t="s">
        <v>257</v>
      </c>
      <c r="I67" s="177" t="s">
        <v>270</v>
      </c>
      <c r="J67" s="177" t="s">
        <v>257</v>
      </c>
      <c r="K67" s="177" t="s">
        <v>270</v>
      </c>
      <c r="L67" s="177" t="s">
        <v>270</v>
      </c>
      <c r="M67" s="177" t="s">
        <v>257</v>
      </c>
      <c r="N67" s="178" t="s">
        <v>271</v>
      </c>
    </row>
    <row r="68" spans="2:14" s="6" customFormat="1" ht="30.75" customHeight="1" x14ac:dyDescent="0.25">
      <c r="B68" s="68" t="s">
        <v>76</v>
      </c>
      <c r="C68" s="177" t="s">
        <v>270</v>
      </c>
      <c r="D68" s="177" t="s">
        <v>270</v>
      </c>
      <c r="E68" s="177" t="s">
        <v>270</v>
      </c>
      <c r="F68" s="177" t="s">
        <v>270</v>
      </c>
      <c r="G68" s="177" t="s">
        <v>257</v>
      </c>
      <c r="H68" s="177" t="s">
        <v>270</v>
      </c>
      <c r="I68" s="177" t="s">
        <v>270</v>
      </c>
      <c r="J68" s="177" t="s">
        <v>257</v>
      </c>
      <c r="K68" s="177" t="s">
        <v>270</v>
      </c>
      <c r="L68" s="177" t="s">
        <v>270</v>
      </c>
      <c r="M68" s="177" t="s">
        <v>270</v>
      </c>
      <c r="N68" s="178" t="s">
        <v>411</v>
      </c>
    </row>
    <row r="69" spans="2:14" s="6" customFormat="1" ht="30.75" customHeight="1" x14ac:dyDescent="0.25">
      <c r="B69" s="68" t="s">
        <v>77</v>
      </c>
      <c r="C69" s="177" t="s">
        <v>270</v>
      </c>
      <c r="D69" s="177" t="s">
        <v>270</v>
      </c>
      <c r="E69" s="177" t="s">
        <v>270</v>
      </c>
      <c r="F69" s="177" t="s">
        <v>270</v>
      </c>
      <c r="G69" s="177" t="s">
        <v>257</v>
      </c>
      <c r="H69" s="177" t="s">
        <v>270</v>
      </c>
      <c r="I69" s="177" t="s">
        <v>270</v>
      </c>
      <c r="J69" s="177" t="s">
        <v>257</v>
      </c>
      <c r="K69" s="177" t="s">
        <v>270</v>
      </c>
      <c r="L69" s="177" t="s">
        <v>270</v>
      </c>
      <c r="M69" s="177" t="s">
        <v>270</v>
      </c>
      <c r="N69" s="178" t="s">
        <v>411</v>
      </c>
    </row>
    <row r="70" spans="2:14" s="6" customFormat="1" ht="30.75" customHeight="1" x14ac:dyDescent="0.25">
      <c r="B70" s="68" t="s">
        <v>78</v>
      </c>
      <c r="C70" s="177" t="s">
        <v>270</v>
      </c>
      <c r="D70" s="177" t="s">
        <v>270</v>
      </c>
      <c r="E70" s="177" t="s">
        <v>270</v>
      </c>
      <c r="F70" s="177" t="s">
        <v>270</v>
      </c>
      <c r="G70" s="177" t="s">
        <v>257</v>
      </c>
      <c r="H70" s="177" t="s">
        <v>270</v>
      </c>
      <c r="I70" s="177" t="s">
        <v>270</v>
      </c>
      <c r="J70" s="177" t="s">
        <v>257</v>
      </c>
      <c r="K70" s="177" t="s">
        <v>270</v>
      </c>
      <c r="L70" s="177" t="s">
        <v>270</v>
      </c>
      <c r="M70" s="177" t="s">
        <v>270</v>
      </c>
      <c r="N70" s="178" t="s">
        <v>411</v>
      </c>
    </row>
    <row r="71" spans="2:14" s="6" customFormat="1" ht="30.75" customHeight="1" x14ac:dyDescent="0.25">
      <c r="B71" s="68" t="s">
        <v>79</v>
      </c>
      <c r="C71" s="177" t="s">
        <v>270</v>
      </c>
      <c r="D71" s="177" t="s">
        <v>270</v>
      </c>
      <c r="E71" s="177" t="s">
        <v>270</v>
      </c>
      <c r="F71" s="177" t="s">
        <v>270</v>
      </c>
      <c r="G71" s="177" t="s">
        <v>257</v>
      </c>
      <c r="H71" s="177" t="s">
        <v>270</v>
      </c>
      <c r="I71" s="177" t="s">
        <v>270</v>
      </c>
      <c r="J71" s="177" t="s">
        <v>257</v>
      </c>
      <c r="K71" s="177" t="s">
        <v>270</v>
      </c>
      <c r="L71" s="177" t="s">
        <v>270</v>
      </c>
      <c r="M71" s="177" t="s">
        <v>270</v>
      </c>
      <c r="N71" s="178" t="s">
        <v>411</v>
      </c>
    </row>
    <row r="72" spans="2:14" s="6" customFormat="1" ht="30.75" customHeight="1" x14ac:dyDescent="0.25">
      <c r="B72" s="68" t="s">
        <v>80</v>
      </c>
      <c r="C72" s="177" t="s">
        <v>270</v>
      </c>
      <c r="D72" s="177" t="s">
        <v>270</v>
      </c>
      <c r="E72" s="177" t="s">
        <v>270</v>
      </c>
      <c r="F72" s="177" t="s">
        <v>270</v>
      </c>
      <c r="G72" s="177" t="s">
        <v>270</v>
      </c>
      <c r="H72" s="177" t="s">
        <v>257</v>
      </c>
      <c r="I72" s="177" t="s">
        <v>270</v>
      </c>
      <c r="J72" s="177" t="s">
        <v>257</v>
      </c>
      <c r="K72" s="177" t="s">
        <v>270</v>
      </c>
      <c r="L72" s="177" t="s">
        <v>270</v>
      </c>
      <c r="M72" s="177" t="s">
        <v>257</v>
      </c>
      <c r="N72" s="178" t="s">
        <v>271</v>
      </c>
    </row>
    <row r="73" spans="2:14" s="6" customFormat="1" ht="30.75" customHeight="1" x14ac:dyDescent="0.25">
      <c r="B73" s="68" t="s">
        <v>81</v>
      </c>
      <c r="C73" s="177" t="s">
        <v>270</v>
      </c>
      <c r="D73" s="177" t="s">
        <v>270</v>
      </c>
      <c r="E73" s="177" t="s">
        <v>270</v>
      </c>
      <c r="F73" s="177" t="s">
        <v>270</v>
      </c>
      <c r="G73" s="177" t="s">
        <v>270</v>
      </c>
      <c r="H73" s="177" t="s">
        <v>257</v>
      </c>
      <c r="I73" s="177" t="s">
        <v>270</v>
      </c>
      <c r="J73" s="177" t="s">
        <v>257</v>
      </c>
      <c r="K73" s="177" t="s">
        <v>270</v>
      </c>
      <c r="L73" s="177" t="s">
        <v>270</v>
      </c>
      <c r="M73" s="177" t="s">
        <v>270</v>
      </c>
      <c r="N73" s="178" t="s">
        <v>271</v>
      </c>
    </row>
    <row r="74" spans="2:14" s="6" customFormat="1" ht="42.6" customHeight="1" x14ac:dyDescent="0.25">
      <c r="B74" s="68" t="s">
        <v>82</v>
      </c>
      <c r="C74" s="177" t="s">
        <v>270</v>
      </c>
      <c r="D74" s="177" t="s">
        <v>270</v>
      </c>
      <c r="E74" s="177" t="s">
        <v>270</v>
      </c>
      <c r="F74" s="177" t="s">
        <v>270</v>
      </c>
      <c r="G74" s="177" t="s">
        <v>270</v>
      </c>
      <c r="H74" s="177" t="s">
        <v>257</v>
      </c>
      <c r="I74" s="177" t="s">
        <v>270</v>
      </c>
      <c r="J74" s="177" t="s">
        <v>257</v>
      </c>
      <c r="K74" s="177" t="s">
        <v>270</v>
      </c>
      <c r="L74" s="177" t="s">
        <v>270</v>
      </c>
      <c r="M74" s="177" t="s">
        <v>270</v>
      </c>
      <c r="N74" s="178" t="s">
        <v>412</v>
      </c>
    </row>
    <row r="75" spans="2:14" s="6" customFormat="1" ht="30.75" customHeight="1" x14ac:dyDescent="0.25">
      <c r="B75" s="68" t="s">
        <v>83</v>
      </c>
      <c r="C75" s="177" t="s">
        <v>270</v>
      </c>
      <c r="D75" s="177" t="s">
        <v>270</v>
      </c>
      <c r="E75" s="177" t="s">
        <v>270</v>
      </c>
      <c r="F75" s="177" t="s">
        <v>270</v>
      </c>
      <c r="G75" s="177" t="s">
        <v>270</v>
      </c>
      <c r="H75" s="177" t="s">
        <v>257</v>
      </c>
      <c r="I75" s="177" t="s">
        <v>270</v>
      </c>
      <c r="J75" s="177" t="s">
        <v>257</v>
      </c>
      <c r="K75" s="177" t="s">
        <v>270</v>
      </c>
      <c r="L75" s="177" t="s">
        <v>270</v>
      </c>
      <c r="M75" s="177" t="s">
        <v>270</v>
      </c>
      <c r="N75" s="178" t="s">
        <v>271</v>
      </c>
    </row>
    <row r="76" spans="2:14" s="6" customFormat="1" ht="82.8" x14ac:dyDescent="0.25">
      <c r="B76" s="68" t="s">
        <v>84</v>
      </c>
      <c r="C76" s="177" t="s">
        <v>270</v>
      </c>
      <c r="D76" s="177" t="s">
        <v>270</v>
      </c>
      <c r="E76" s="177" t="s">
        <v>270</v>
      </c>
      <c r="F76" s="177" t="s">
        <v>281</v>
      </c>
      <c r="G76" s="177" t="s">
        <v>270</v>
      </c>
      <c r="H76" s="177" t="s">
        <v>270</v>
      </c>
      <c r="I76" s="177" t="s">
        <v>270</v>
      </c>
      <c r="J76" s="177" t="s">
        <v>281</v>
      </c>
      <c r="K76" s="177" t="s">
        <v>270</v>
      </c>
      <c r="L76" s="177" t="s">
        <v>270</v>
      </c>
      <c r="M76" s="177" t="s">
        <v>270</v>
      </c>
      <c r="N76" s="178" t="s">
        <v>413</v>
      </c>
    </row>
    <row r="77" spans="2:14" s="6" customFormat="1" ht="55.2" x14ac:dyDescent="0.25">
      <c r="B77" s="68" t="s">
        <v>85</v>
      </c>
      <c r="C77" s="177" t="s">
        <v>270</v>
      </c>
      <c r="D77" s="177" t="s">
        <v>270</v>
      </c>
      <c r="E77" s="177" t="s">
        <v>270</v>
      </c>
      <c r="F77" s="177" t="s">
        <v>281</v>
      </c>
      <c r="G77" s="177" t="s">
        <v>270</v>
      </c>
      <c r="H77" s="177" t="s">
        <v>270</v>
      </c>
      <c r="I77" s="177" t="s">
        <v>270</v>
      </c>
      <c r="J77" s="177" t="s">
        <v>281</v>
      </c>
      <c r="K77" s="177" t="s">
        <v>270</v>
      </c>
      <c r="L77" s="177" t="s">
        <v>270</v>
      </c>
      <c r="M77" s="177" t="s">
        <v>270</v>
      </c>
      <c r="N77" s="178" t="s">
        <v>373</v>
      </c>
    </row>
    <row r="78" spans="2:14" s="6" customFormat="1" ht="30.75" customHeight="1" x14ac:dyDescent="0.25">
      <c r="B78" s="68" t="s">
        <v>86</v>
      </c>
      <c r="C78" s="177" t="s">
        <v>270</v>
      </c>
      <c r="D78" s="177" t="s">
        <v>270</v>
      </c>
      <c r="E78" s="177" t="s">
        <v>270</v>
      </c>
      <c r="F78" s="177" t="s">
        <v>257</v>
      </c>
      <c r="G78" s="177" t="s">
        <v>270</v>
      </c>
      <c r="H78" s="177" t="s">
        <v>270</v>
      </c>
      <c r="I78" s="177" t="s">
        <v>270</v>
      </c>
      <c r="J78" s="177" t="s">
        <v>257</v>
      </c>
      <c r="K78" s="177" t="s">
        <v>270</v>
      </c>
      <c r="L78" s="177" t="s">
        <v>270</v>
      </c>
      <c r="M78" s="177" t="s">
        <v>257</v>
      </c>
      <c r="N78" s="178"/>
    </row>
    <row r="79" spans="2:14" s="6" customFormat="1" ht="30.75" customHeight="1" x14ac:dyDescent="0.25">
      <c r="B79" s="68" t="s">
        <v>87</v>
      </c>
      <c r="C79" s="177" t="s">
        <v>270</v>
      </c>
      <c r="D79" s="177" t="s">
        <v>270</v>
      </c>
      <c r="E79" s="177" t="s">
        <v>270</v>
      </c>
      <c r="F79" s="177" t="s">
        <v>270</v>
      </c>
      <c r="G79" s="177" t="s">
        <v>270</v>
      </c>
      <c r="H79" s="177" t="s">
        <v>270</v>
      </c>
      <c r="I79" s="177" t="s">
        <v>270</v>
      </c>
      <c r="J79" s="177" t="s">
        <v>270</v>
      </c>
      <c r="K79" s="177" t="s">
        <v>270</v>
      </c>
      <c r="L79" s="177" t="s">
        <v>270</v>
      </c>
      <c r="M79" s="177" t="s">
        <v>270</v>
      </c>
      <c r="N79" s="178" t="s">
        <v>414</v>
      </c>
    </row>
    <row r="80" spans="2:14" s="6" customFormat="1" ht="30.75" customHeight="1" x14ac:dyDescent="0.25">
      <c r="B80" s="68" t="s">
        <v>88</v>
      </c>
      <c r="C80" s="177" t="s">
        <v>270</v>
      </c>
      <c r="D80" s="177" t="s">
        <v>270</v>
      </c>
      <c r="E80" s="177" t="s">
        <v>270</v>
      </c>
      <c r="F80" s="177" t="s">
        <v>270</v>
      </c>
      <c r="G80" s="177" t="s">
        <v>270</v>
      </c>
      <c r="H80" s="177" t="s">
        <v>270</v>
      </c>
      <c r="I80" s="177" t="s">
        <v>270</v>
      </c>
      <c r="J80" s="177" t="s">
        <v>270</v>
      </c>
      <c r="K80" s="177" t="s">
        <v>270</v>
      </c>
      <c r="L80" s="177" t="s">
        <v>270</v>
      </c>
      <c r="M80" s="177" t="s">
        <v>270</v>
      </c>
      <c r="N80" s="178"/>
    </row>
    <row r="81" spans="2:14" s="6" customFormat="1" ht="30.75" customHeight="1" x14ac:dyDescent="0.25">
      <c r="B81" s="68" t="s">
        <v>89</v>
      </c>
      <c r="C81" s="177" t="s">
        <v>270</v>
      </c>
      <c r="D81" s="177" t="s">
        <v>270</v>
      </c>
      <c r="E81" s="177" t="s">
        <v>270</v>
      </c>
      <c r="F81" s="177" t="s">
        <v>270</v>
      </c>
      <c r="G81" s="177" t="s">
        <v>270</v>
      </c>
      <c r="H81" s="177" t="s">
        <v>270</v>
      </c>
      <c r="I81" s="177" t="s">
        <v>270</v>
      </c>
      <c r="J81" s="177" t="s">
        <v>270</v>
      </c>
      <c r="K81" s="177" t="s">
        <v>270</v>
      </c>
      <c r="L81" s="177" t="s">
        <v>270</v>
      </c>
      <c r="M81" s="177" t="s">
        <v>270</v>
      </c>
      <c r="N81" s="178"/>
    </row>
    <row r="82" spans="2:14" s="6" customFormat="1" ht="30.75" customHeight="1" x14ac:dyDescent="0.25">
      <c r="B82" s="68" t="s">
        <v>90</v>
      </c>
      <c r="C82" s="177" t="s">
        <v>270</v>
      </c>
      <c r="D82" s="177" t="s">
        <v>270</v>
      </c>
      <c r="E82" s="177" t="s">
        <v>270</v>
      </c>
      <c r="F82" s="177" t="s">
        <v>270</v>
      </c>
      <c r="G82" s="177" t="s">
        <v>270</v>
      </c>
      <c r="H82" s="177" t="s">
        <v>270</v>
      </c>
      <c r="I82" s="177" t="s">
        <v>270</v>
      </c>
      <c r="J82" s="177" t="s">
        <v>270</v>
      </c>
      <c r="K82" s="177" t="s">
        <v>270</v>
      </c>
      <c r="L82" s="177" t="s">
        <v>270</v>
      </c>
      <c r="M82" s="177" t="s">
        <v>270</v>
      </c>
      <c r="N82" s="178"/>
    </row>
    <row r="83" spans="2:14" s="6" customFormat="1" ht="30.75" customHeight="1" x14ac:dyDescent="0.25">
      <c r="B83" s="68" t="s">
        <v>91</v>
      </c>
      <c r="C83" s="177" t="s">
        <v>270</v>
      </c>
      <c r="D83" s="177" t="s">
        <v>270</v>
      </c>
      <c r="E83" s="177" t="s">
        <v>270</v>
      </c>
      <c r="F83" s="177" t="s">
        <v>270</v>
      </c>
      <c r="G83" s="177" t="s">
        <v>270</v>
      </c>
      <c r="H83" s="177" t="s">
        <v>270</v>
      </c>
      <c r="I83" s="177" t="s">
        <v>270</v>
      </c>
      <c r="J83" s="177" t="s">
        <v>270</v>
      </c>
      <c r="K83" s="177" t="s">
        <v>270</v>
      </c>
      <c r="L83" s="177" t="s">
        <v>270</v>
      </c>
      <c r="M83" s="177" t="s">
        <v>270</v>
      </c>
      <c r="N83" s="178"/>
    </row>
    <row r="84" spans="2:14" s="6" customFormat="1" ht="30.75" customHeight="1" x14ac:dyDescent="0.25">
      <c r="B84" s="68" t="s">
        <v>92</v>
      </c>
      <c r="C84" s="177" t="s">
        <v>270</v>
      </c>
      <c r="D84" s="177" t="s">
        <v>270</v>
      </c>
      <c r="E84" s="177" t="s">
        <v>270</v>
      </c>
      <c r="F84" s="177" t="s">
        <v>270</v>
      </c>
      <c r="G84" s="177" t="s">
        <v>270</v>
      </c>
      <c r="H84" s="177" t="s">
        <v>270</v>
      </c>
      <c r="I84" s="177" t="s">
        <v>270</v>
      </c>
      <c r="J84" s="177" t="s">
        <v>270</v>
      </c>
      <c r="K84" s="177" t="s">
        <v>270</v>
      </c>
      <c r="L84" s="177" t="s">
        <v>270</v>
      </c>
      <c r="M84" s="177" t="s">
        <v>270</v>
      </c>
      <c r="N84" s="178"/>
    </row>
    <row r="85" spans="2:14" s="6" customFormat="1" ht="30.75" customHeight="1" x14ac:dyDescent="0.25">
      <c r="B85" s="68" t="s">
        <v>93</v>
      </c>
      <c r="C85" s="177" t="s">
        <v>270</v>
      </c>
      <c r="D85" s="177" t="s">
        <v>270</v>
      </c>
      <c r="E85" s="177" t="s">
        <v>270</v>
      </c>
      <c r="F85" s="177" t="s">
        <v>270</v>
      </c>
      <c r="G85" s="177" t="s">
        <v>270</v>
      </c>
      <c r="H85" s="177" t="s">
        <v>270</v>
      </c>
      <c r="I85" s="177" t="s">
        <v>270</v>
      </c>
      <c r="J85" s="177" t="s">
        <v>270</v>
      </c>
      <c r="K85" s="177" t="s">
        <v>270</v>
      </c>
      <c r="L85" s="177" t="s">
        <v>270</v>
      </c>
      <c r="M85" s="177" t="s">
        <v>270</v>
      </c>
      <c r="N85" s="178"/>
    </row>
    <row r="86" spans="2:14" s="6" customFormat="1" ht="30.75" customHeight="1" x14ac:dyDescent="0.25">
      <c r="B86" s="68" t="s">
        <v>94</v>
      </c>
      <c r="C86" s="177" t="s">
        <v>270</v>
      </c>
      <c r="D86" s="177" t="s">
        <v>270</v>
      </c>
      <c r="E86" s="177" t="s">
        <v>270</v>
      </c>
      <c r="F86" s="177" t="s">
        <v>270</v>
      </c>
      <c r="G86" s="177" t="s">
        <v>270</v>
      </c>
      <c r="H86" s="177" t="s">
        <v>270</v>
      </c>
      <c r="I86" s="177" t="s">
        <v>270</v>
      </c>
      <c r="J86" s="177" t="s">
        <v>270</v>
      </c>
      <c r="K86" s="177" t="s">
        <v>270</v>
      </c>
      <c r="L86" s="177" t="s">
        <v>270</v>
      </c>
      <c r="M86" s="177" t="s">
        <v>270</v>
      </c>
      <c r="N86" s="178"/>
    </row>
    <row r="87" spans="2:14" s="6" customFormat="1" ht="24" customHeight="1" x14ac:dyDescent="0.25">
      <c r="B87" s="282" t="s">
        <v>95</v>
      </c>
      <c r="C87" s="208"/>
      <c r="D87" s="208"/>
      <c r="E87" s="208"/>
      <c r="F87" s="208"/>
      <c r="G87" s="208"/>
      <c r="H87" s="208"/>
      <c r="I87" s="208"/>
      <c r="J87" s="208"/>
      <c r="K87" s="208"/>
      <c r="L87" s="208"/>
      <c r="M87" s="208"/>
      <c r="N87" s="209"/>
    </row>
    <row r="88" spans="2:14" s="6" customFormat="1" ht="30" customHeight="1" x14ac:dyDescent="0.25">
      <c r="B88" s="68" t="s">
        <v>96</v>
      </c>
      <c r="C88" s="177" t="s">
        <v>270</v>
      </c>
      <c r="D88" s="177" t="s">
        <v>270</v>
      </c>
      <c r="E88" s="177" t="s">
        <v>270</v>
      </c>
      <c r="F88" s="177" t="s">
        <v>270</v>
      </c>
      <c r="G88" s="177" t="s">
        <v>270</v>
      </c>
      <c r="H88" s="177" t="s">
        <v>257</v>
      </c>
      <c r="I88" s="177" t="s">
        <v>270</v>
      </c>
      <c r="J88" s="177" t="s">
        <v>270</v>
      </c>
      <c r="K88" s="177" t="s">
        <v>270</v>
      </c>
      <c r="L88" s="177" t="s">
        <v>270</v>
      </c>
      <c r="M88" s="177" t="s">
        <v>270</v>
      </c>
      <c r="N88" s="178" t="s">
        <v>415</v>
      </c>
    </row>
    <row r="89" spans="2:14" s="6" customFormat="1" ht="30" customHeight="1" x14ac:dyDescent="0.25">
      <c r="B89" s="68" t="s">
        <v>97</v>
      </c>
      <c r="C89" s="177" t="s">
        <v>270</v>
      </c>
      <c r="D89" s="177" t="s">
        <v>270</v>
      </c>
      <c r="E89" s="177" t="s">
        <v>270</v>
      </c>
      <c r="F89" s="177" t="s">
        <v>270</v>
      </c>
      <c r="G89" s="177" t="s">
        <v>270</v>
      </c>
      <c r="H89" s="177" t="s">
        <v>270</v>
      </c>
      <c r="I89" s="177" t="s">
        <v>270</v>
      </c>
      <c r="J89" s="177" t="s">
        <v>270</v>
      </c>
      <c r="K89" s="177" t="s">
        <v>270</v>
      </c>
      <c r="L89" s="177" t="s">
        <v>270</v>
      </c>
      <c r="M89" s="177" t="s">
        <v>270</v>
      </c>
      <c r="N89" s="178"/>
    </row>
    <row r="90" spans="2:14" s="6" customFormat="1" ht="30" customHeight="1" x14ac:dyDescent="0.25">
      <c r="B90" s="68" t="s">
        <v>98</v>
      </c>
      <c r="C90" s="177" t="s">
        <v>270</v>
      </c>
      <c r="D90" s="177" t="s">
        <v>270</v>
      </c>
      <c r="E90" s="177" t="s">
        <v>270</v>
      </c>
      <c r="F90" s="177" t="s">
        <v>270</v>
      </c>
      <c r="G90" s="177" t="s">
        <v>270</v>
      </c>
      <c r="H90" s="177" t="s">
        <v>270</v>
      </c>
      <c r="I90" s="177" t="s">
        <v>270</v>
      </c>
      <c r="J90" s="177" t="s">
        <v>270</v>
      </c>
      <c r="K90" s="177" t="s">
        <v>270</v>
      </c>
      <c r="L90" s="177" t="s">
        <v>270</v>
      </c>
      <c r="M90" s="177" t="s">
        <v>270</v>
      </c>
      <c r="N90" s="178"/>
    </row>
    <row r="91" spans="2:14" s="6" customFormat="1" ht="30" customHeight="1" x14ac:dyDescent="0.25">
      <c r="B91" s="68" t="s">
        <v>99</v>
      </c>
      <c r="C91" s="177" t="s">
        <v>270</v>
      </c>
      <c r="D91" s="177" t="s">
        <v>270</v>
      </c>
      <c r="E91" s="177" t="s">
        <v>270</v>
      </c>
      <c r="F91" s="177" t="s">
        <v>270</v>
      </c>
      <c r="G91" s="177" t="s">
        <v>270</v>
      </c>
      <c r="H91" s="177" t="s">
        <v>270</v>
      </c>
      <c r="I91" s="177" t="s">
        <v>270</v>
      </c>
      <c r="J91" s="177" t="s">
        <v>270</v>
      </c>
      <c r="K91" s="177" t="s">
        <v>270</v>
      </c>
      <c r="L91" s="177" t="s">
        <v>270</v>
      </c>
      <c r="M91" s="177" t="s">
        <v>270</v>
      </c>
      <c r="N91" s="178"/>
    </row>
    <row r="92" spans="2:14" s="6" customFormat="1" ht="30" customHeight="1" x14ac:dyDescent="0.25">
      <c r="B92" s="68" t="s">
        <v>100</v>
      </c>
      <c r="C92" s="177" t="s">
        <v>270</v>
      </c>
      <c r="D92" s="177" t="s">
        <v>270</v>
      </c>
      <c r="E92" s="177" t="s">
        <v>270</v>
      </c>
      <c r="F92" s="177" t="s">
        <v>270</v>
      </c>
      <c r="G92" s="177" t="s">
        <v>270</v>
      </c>
      <c r="H92" s="177" t="s">
        <v>270</v>
      </c>
      <c r="I92" s="177" t="s">
        <v>270</v>
      </c>
      <c r="J92" s="177" t="s">
        <v>270</v>
      </c>
      <c r="K92" s="177" t="s">
        <v>270</v>
      </c>
      <c r="L92" s="177" t="s">
        <v>270</v>
      </c>
      <c r="M92" s="177" t="s">
        <v>270</v>
      </c>
      <c r="N92" s="178"/>
    </row>
    <row r="93" spans="2:14" s="6" customFormat="1" ht="57.6" customHeight="1" x14ac:dyDescent="0.25">
      <c r="B93" s="68" t="s">
        <v>101</v>
      </c>
      <c r="C93" s="177" t="s">
        <v>270</v>
      </c>
      <c r="D93" s="177" t="s">
        <v>281</v>
      </c>
      <c r="E93" s="177" t="s">
        <v>281</v>
      </c>
      <c r="F93" s="177" t="s">
        <v>281</v>
      </c>
      <c r="G93" s="177" t="s">
        <v>270</v>
      </c>
      <c r="H93" s="177" t="s">
        <v>270</v>
      </c>
      <c r="I93" s="177" t="s">
        <v>270</v>
      </c>
      <c r="J93" s="177" t="s">
        <v>281</v>
      </c>
      <c r="K93" s="177" t="s">
        <v>270</v>
      </c>
      <c r="L93" s="177" t="s">
        <v>270</v>
      </c>
      <c r="M93" s="177" t="s">
        <v>270</v>
      </c>
      <c r="N93" s="178" t="s">
        <v>282</v>
      </c>
    </row>
    <row r="94" spans="2:14" s="6" customFormat="1" ht="22.5" customHeight="1" x14ac:dyDescent="0.25">
      <c r="B94" s="68" t="s">
        <v>102</v>
      </c>
      <c r="C94" s="177" t="s">
        <v>270</v>
      </c>
      <c r="D94" s="177" t="s">
        <v>270</v>
      </c>
      <c r="E94" s="177" t="s">
        <v>270</v>
      </c>
      <c r="F94" s="177" t="s">
        <v>270</v>
      </c>
      <c r="G94" s="177" t="s">
        <v>270</v>
      </c>
      <c r="H94" s="177" t="s">
        <v>270</v>
      </c>
      <c r="I94" s="177" t="s">
        <v>270</v>
      </c>
      <c r="J94" s="177" t="s">
        <v>270</v>
      </c>
      <c r="K94" s="177" t="s">
        <v>270</v>
      </c>
      <c r="L94" s="177" t="s">
        <v>270</v>
      </c>
      <c r="M94" s="177" t="s">
        <v>270</v>
      </c>
      <c r="N94" s="178"/>
    </row>
    <row r="95" spans="2:14" s="6" customFormat="1" ht="57.75" customHeight="1" x14ac:dyDescent="0.25">
      <c r="B95" s="68" t="s">
        <v>103</v>
      </c>
      <c r="C95" s="177" t="s">
        <v>270</v>
      </c>
      <c r="D95" s="177" t="s">
        <v>281</v>
      </c>
      <c r="E95" s="177" t="s">
        <v>281</v>
      </c>
      <c r="F95" s="177" t="s">
        <v>281</v>
      </c>
      <c r="G95" s="177" t="s">
        <v>270</v>
      </c>
      <c r="H95" s="177" t="s">
        <v>270</v>
      </c>
      <c r="I95" s="177" t="s">
        <v>270</v>
      </c>
      <c r="J95" s="177" t="s">
        <v>281</v>
      </c>
      <c r="K95" s="177" t="s">
        <v>270</v>
      </c>
      <c r="L95" s="177" t="s">
        <v>270</v>
      </c>
      <c r="M95" s="177" t="s">
        <v>270</v>
      </c>
      <c r="N95" s="178" t="s">
        <v>282</v>
      </c>
    </row>
    <row r="96" spans="2:14" s="6" customFormat="1" ht="24" customHeight="1" x14ac:dyDescent="0.25">
      <c r="B96" s="282" t="s">
        <v>104</v>
      </c>
      <c r="C96" s="208"/>
      <c r="D96" s="208"/>
      <c r="E96" s="208"/>
      <c r="F96" s="208"/>
      <c r="G96" s="208"/>
      <c r="H96" s="208"/>
      <c r="I96" s="208"/>
      <c r="J96" s="208"/>
      <c r="K96" s="208"/>
      <c r="L96" s="208"/>
      <c r="M96" s="208"/>
      <c r="N96" s="209"/>
    </row>
    <row r="97" spans="2:14" s="6" customFormat="1" ht="69.75" customHeight="1" x14ac:dyDescent="0.25">
      <c r="B97" s="68" t="s">
        <v>105</v>
      </c>
      <c r="C97" s="177" t="s">
        <v>270</v>
      </c>
      <c r="D97" s="177" t="s">
        <v>270</v>
      </c>
      <c r="E97" s="177" t="s">
        <v>257</v>
      </c>
      <c r="F97" s="177" t="s">
        <v>257</v>
      </c>
      <c r="G97" s="177" t="s">
        <v>270</v>
      </c>
      <c r="H97" s="177" t="s">
        <v>270</v>
      </c>
      <c r="I97" s="177" t="s">
        <v>270</v>
      </c>
      <c r="J97" s="177" t="s">
        <v>257</v>
      </c>
      <c r="K97" s="177" t="s">
        <v>270</v>
      </c>
      <c r="L97" s="177" t="s">
        <v>270</v>
      </c>
      <c r="M97" s="177" t="s">
        <v>270</v>
      </c>
      <c r="N97" s="178" t="s">
        <v>374</v>
      </c>
    </row>
    <row r="98" spans="2:14" s="6" customFormat="1" ht="30" customHeight="1" x14ac:dyDescent="0.25">
      <c r="B98" s="68" t="s">
        <v>106</v>
      </c>
      <c r="C98" s="177" t="s">
        <v>270</v>
      </c>
      <c r="D98" s="177" t="s">
        <v>270</v>
      </c>
      <c r="E98" s="177" t="s">
        <v>270</v>
      </c>
      <c r="F98" s="177" t="s">
        <v>270</v>
      </c>
      <c r="G98" s="177" t="s">
        <v>270</v>
      </c>
      <c r="H98" s="177" t="s">
        <v>270</v>
      </c>
      <c r="I98" s="177" t="s">
        <v>270</v>
      </c>
      <c r="J98" s="177" t="s">
        <v>270</v>
      </c>
      <c r="K98" s="177" t="s">
        <v>270</v>
      </c>
      <c r="L98" s="177" t="s">
        <v>270</v>
      </c>
      <c r="M98" s="177" t="s">
        <v>270</v>
      </c>
      <c r="N98" s="178"/>
    </row>
    <row r="99" spans="2:14" s="6" customFormat="1" ht="30" customHeight="1" x14ac:dyDescent="0.25">
      <c r="B99" s="68" t="s">
        <v>107</v>
      </c>
      <c r="C99" s="177" t="s">
        <v>270</v>
      </c>
      <c r="D99" s="177" t="s">
        <v>270</v>
      </c>
      <c r="E99" s="177" t="s">
        <v>270</v>
      </c>
      <c r="F99" s="177" t="s">
        <v>270</v>
      </c>
      <c r="G99" s="177" t="s">
        <v>270</v>
      </c>
      <c r="H99" s="177" t="s">
        <v>270</v>
      </c>
      <c r="I99" s="177" t="s">
        <v>270</v>
      </c>
      <c r="J99" s="177" t="s">
        <v>270</v>
      </c>
      <c r="K99" s="177" t="s">
        <v>270</v>
      </c>
      <c r="L99" s="177" t="s">
        <v>270</v>
      </c>
      <c r="M99" s="177" t="s">
        <v>270</v>
      </c>
      <c r="N99" s="178"/>
    </row>
    <row r="100" spans="2:14" s="6" customFormat="1" ht="30" customHeight="1" x14ac:dyDescent="0.25">
      <c r="B100" s="68" t="s">
        <v>108</v>
      </c>
      <c r="C100" s="177" t="s">
        <v>270</v>
      </c>
      <c r="D100" s="177" t="s">
        <v>270</v>
      </c>
      <c r="E100" s="177" t="s">
        <v>270</v>
      </c>
      <c r="F100" s="177" t="s">
        <v>270</v>
      </c>
      <c r="G100" s="177" t="s">
        <v>270</v>
      </c>
      <c r="H100" s="177" t="s">
        <v>257</v>
      </c>
      <c r="I100" s="177" t="s">
        <v>270</v>
      </c>
      <c r="J100" s="177" t="s">
        <v>270</v>
      </c>
      <c r="K100" s="177" t="s">
        <v>270</v>
      </c>
      <c r="L100" s="177" t="s">
        <v>270</v>
      </c>
      <c r="M100" s="177" t="s">
        <v>257</v>
      </c>
      <c r="N100" s="178" t="s">
        <v>279</v>
      </c>
    </row>
    <row r="101" spans="2:14" s="6" customFormat="1" ht="30" customHeight="1" x14ac:dyDescent="0.25">
      <c r="B101" s="68" t="s">
        <v>109</v>
      </c>
      <c r="C101" s="177" t="s">
        <v>270</v>
      </c>
      <c r="D101" s="177" t="s">
        <v>270</v>
      </c>
      <c r="E101" s="177" t="s">
        <v>270</v>
      </c>
      <c r="F101" s="177" t="s">
        <v>270</v>
      </c>
      <c r="G101" s="177" t="s">
        <v>270</v>
      </c>
      <c r="H101" s="177" t="s">
        <v>270</v>
      </c>
      <c r="I101" s="177" t="s">
        <v>270</v>
      </c>
      <c r="J101" s="177" t="s">
        <v>270</v>
      </c>
      <c r="K101" s="177" t="s">
        <v>270</v>
      </c>
      <c r="L101" s="177" t="s">
        <v>270</v>
      </c>
      <c r="M101" s="177" t="s">
        <v>270</v>
      </c>
      <c r="N101" s="178"/>
    </row>
    <row r="102" spans="2:14" s="6" customFormat="1" ht="30" customHeight="1" x14ac:dyDescent="0.25">
      <c r="B102" s="68" t="s">
        <v>110</v>
      </c>
      <c r="C102" s="177" t="s">
        <v>270</v>
      </c>
      <c r="D102" s="177" t="s">
        <v>270</v>
      </c>
      <c r="E102" s="177" t="s">
        <v>270</v>
      </c>
      <c r="F102" s="177" t="s">
        <v>270</v>
      </c>
      <c r="G102" s="177" t="s">
        <v>270</v>
      </c>
      <c r="H102" s="177" t="s">
        <v>270</v>
      </c>
      <c r="I102" s="177" t="s">
        <v>270</v>
      </c>
      <c r="J102" s="177" t="s">
        <v>270</v>
      </c>
      <c r="K102" s="177" t="s">
        <v>270</v>
      </c>
      <c r="L102" s="177" t="s">
        <v>270</v>
      </c>
      <c r="M102" s="177" t="s">
        <v>270</v>
      </c>
      <c r="N102" s="178"/>
    </row>
    <row r="103" spans="2:14" s="6" customFormat="1" ht="30" customHeight="1" x14ac:dyDescent="0.25">
      <c r="B103" s="68" t="s">
        <v>111</v>
      </c>
      <c r="C103" s="177" t="s">
        <v>270</v>
      </c>
      <c r="D103" s="177" t="s">
        <v>270</v>
      </c>
      <c r="E103" s="177" t="s">
        <v>270</v>
      </c>
      <c r="F103" s="177" t="s">
        <v>270</v>
      </c>
      <c r="G103" s="177" t="s">
        <v>270</v>
      </c>
      <c r="H103" s="177" t="s">
        <v>257</v>
      </c>
      <c r="I103" s="177" t="s">
        <v>270</v>
      </c>
      <c r="J103" s="177" t="s">
        <v>270</v>
      </c>
      <c r="K103" s="177" t="s">
        <v>270</v>
      </c>
      <c r="L103" s="177" t="s">
        <v>270</v>
      </c>
      <c r="M103" s="177" t="s">
        <v>257</v>
      </c>
      <c r="N103" s="178" t="s">
        <v>279</v>
      </c>
    </row>
    <row r="104" spans="2:14" s="6" customFormat="1" ht="30" customHeight="1" x14ac:dyDescent="0.25">
      <c r="B104" s="68" t="s">
        <v>112</v>
      </c>
      <c r="C104" s="177" t="s">
        <v>270</v>
      </c>
      <c r="D104" s="177" t="s">
        <v>270</v>
      </c>
      <c r="E104" s="177" t="s">
        <v>270</v>
      </c>
      <c r="F104" s="177" t="s">
        <v>270</v>
      </c>
      <c r="G104" s="177" t="s">
        <v>270</v>
      </c>
      <c r="H104" s="177" t="s">
        <v>270</v>
      </c>
      <c r="I104" s="177" t="s">
        <v>270</v>
      </c>
      <c r="J104" s="177" t="s">
        <v>270</v>
      </c>
      <c r="K104" s="177" t="s">
        <v>270</v>
      </c>
      <c r="L104" s="177" t="s">
        <v>270</v>
      </c>
      <c r="M104" s="177" t="s">
        <v>270</v>
      </c>
      <c r="N104" s="178"/>
    </row>
    <row r="105" spans="2:14" s="6" customFormat="1" ht="30" customHeight="1" x14ac:dyDescent="0.25">
      <c r="B105" s="68" t="s">
        <v>113</v>
      </c>
      <c r="C105" s="177" t="s">
        <v>270</v>
      </c>
      <c r="D105" s="177" t="s">
        <v>270</v>
      </c>
      <c r="E105" s="177" t="s">
        <v>270</v>
      </c>
      <c r="F105" s="177" t="s">
        <v>270</v>
      </c>
      <c r="G105" s="177" t="s">
        <v>270</v>
      </c>
      <c r="H105" s="177" t="s">
        <v>257</v>
      </c>
      <c r="I105" s="177" t="s">
        <v>270</v>
      </c>
      <c r="J105" s="177" t="s">
        <v>270</v>
      </c>
      <c r="K105" s="177" t="s">
        <v>270</v>
      </c>
      <c r="L105" s="177" t="s">
        <v>270</v>
      </c>
      <c r="M105" s="177" t="s">
        <v>257</v>
      </c>
      <c r="N105" s="178" t="s">
        <v>279</v>
      </c>
    </row>
    <row r="106" spans="2:14" s="6" customFormat="1" ht="30" customHeight="1" x14ac:dyDescent="0.25">
      <c r="B106" s="68" t="s">
        <v>114</v>
      </c>
      <c r="C106" s="177" t="s">
        <v>270</v>
      </c>
      <c r="D106" s="177" t="s">
        <v>270</v>
      </c>
      <c r="E106" s="177" t="s">
        <v>270</v>
      </c>
      <c r="F106" s="177" t="s">
        <v>270</v>
      </c>
      <c r="G106" s="177" t="s">
        <v>270</v>
      </c>
      <c r="H106" s="177" t="s">
        <v>270</v>
      </c>
      <c r="I106" s="177" t="s">
        <v>270</v>
      </c>
      <c r="J106" s="177" t="s">
        <v>270</v>
      </c>
      <c r="K106" s="177" t="s">
        <v>270</v>
      </c>
      <c r="L106" s="177" t="s">
        <v>270</v>
      </c>
      <c r="M106" s="177" t="s">
        <v>270</v>
      </c>
      <c r="N106" s="178"/>
    </row>
    <row r="107" spans="2:14" s="6" customFormat="1" ht="30" customHeight="1" x14ac:dyDescent="0.25">
      <c r="B107" s="68" t="s">
        <v>115</v>
      </c>
      <c r="C107" s="177" t="s">
        <v>270</v>
      </c>
      <c r="D107" s="177" t="s">
        <v>270</v>
      </c>
      <c r="E107" s="177" t="s">
        <v>270</v>
      </c>
      <c r="F107" s="177" t="s">
        <v>270</v>
      </c>
      <c r="G107" s="177" t="s">
        <v>270</v>
      </c>
      <c r="H107" s="177" t="s">
        <v>270</v>
      </c>
      <c r="I107" s="177" t="s">
        <v>270</v>
      </c>
      <c r="J107" s="177" t="s">
        <v>270</v>
      </c>
      <c r="K107" s="177" t="s">
        <v>270</v>
      </c>
      <c r="L107" s="177" t="s">
        <v>270</v>
      </c>
      <c r="M107" s="177" t="s">
        <v>270</v>
      </c>
      <c r="N107" s="178"/>
    </row>
    <row r="108" spans="2:14" s="6" customFormat="1" ht="71.099999999999994" customHeight="1" x14ac:dyDescent="0.25">
      <c r="B108" s="24" t="s">
        <v>116</v>
      </c>
      <c r="C108" s="177" t="s">
        <v>270</v>
      </c>
      <c r="D108" s="177" t="s">
        <v>270</v>
      </c>
      <c r="E108" s="177" t="s">
        <v>281</v>
      </c>
      <c r="F108" s="177" t="s">
        <v>281</v>
      </c>
      <c r="G108" s="177" t="s">
        <v>270</v>
      </c>
      <c r="H108" s="177" t="s">
        <v>270</v>
      </c>
      <c r="I108" s="177" t="s">
        <v>270</v>
      </c>
      <c r="J108" s="177" t="s">
        <v>281</v>
      </c>
      <c r="K108" s="177" t="s">
        <v>270</v>
      </c>
      <c r="L108" s="177" t="s">
        <v>270</v>
      </c>
      <c r="M108" s="177" t="s">
        <v>270</v>
      </c>
      <c r="N108" s="178" t="s">
        <v>284</v>
      </c>
    </row>
    <row r="109" spans="2:14" s="6" customFormat="1" ht="48.6" customHeight="1" x14ac:dyDescent="0.25">
      <c r="B109" s="24" t="s">
        <v>117</v>
      </c>
      <c r="C109" s="177" t="s">
        <v>270</v>
      </c>
      <c r="D109" s="177" t="s">
        <v>270</v>
      </c>
      <c r="E109" s="177" t="s">
        <v>257</v>
      </c>
      <c r="F109" s="177" t="s">
        <v>257</v>
      </c>
      <c r="G109" s="177" t="s">
        <v>270</v>
      </c>
      <c r="H109" s="177" t="s">
        <v>270</v>
      </c>
      <c r="I109" s="177" t="s">
        <v>270</v>
      </c>
      <c r="J109" s="177" t="s">
        <v>257</v>
      </c>
      <c r="K109" s="177" t="s">
        <v>270</v>
      </c>
      <c r="L109" s="177" t="s">
        <v>270</v>
      </c>
      <c r="M109" s="177" t="s">
        <v>270</v>
      </c>
      <c r="N109" s="178" t="s">
        <v>285</v>
      </c>
    </row>
    <row r="110" spans="2:14" s="6" customFormat="1" ht="45.75" customHeight="1" x14ac:dyDescent="0.25">
      <c r="B110" s="24" t="s">
        <v>118</v>
      </c>
      <c r="C110" s="177" t="s">
        <v>270</v>
      </c>
      <c r="D110" s="177" t="s">
        <v>270</v>
      </c>
      <c r="E110" s="177" t="s">
        <v>257</v>
      </c>
      <c r="F110" s="177" t="s">
        <v>257</v>
      </c>
      <c r="G110" s="177" t="s">
        <v>270</v>
      </c>
      <c r="H110" s="177" t="s">
        <v>270</v>
      </c>
      <c r="I110" s="177" t="s">
        <v>270</v>
      </c>
      <c r="J110" s="177" t="s">
        <v>257</v>
      </c>
      <c r="K110" s="177" t="s">
        <v>270</v>
      </c>
      <c r="L110" s="177" t="s">
        <v>270</v>
      </c>
      <c r="M110" s="177" t="s">
        <v>270</v>
      </c>
      <c r="N110" s="178" t="s">
        <v>285</v>
      </c>
    </row>
    <row r="111" spans="2:14" s="6" customFormat="1" ht="49.35" customHeight="1" x14ac:dyDescent="0.25">
      <c r="B111" s="24" t="s">
        <v>119</v>
      </c>
      <c r="C111" s="177" t="s">
        <v>270</v>
      </c>
      <c r="D111" s="177" t="s">
        <v>270</v>
      </c>
      <c r="E111" s="177" t="s">
        <v>257</v>
      </c>
      <c r="F111" s="177" t="s">
        <v>257</v>
      </c>
      <c r="G111" s="177" t="s">
        <v>270</v>
      </c>
      <c r="H111" s="177" t="s">
        <v>270</v>
      </c>
      <c r="I111" s="177" t="s">
        <v>270</v>
      </c>
      <c r="J111" s="177" t="s">
        <v>257</v>
      </c>
      <c r="K111" s="177" t="s">
        <v>270</v>
      </c>
      <c r="L111" s="177" t="s">
        <v>270</v>
      </c>
      <c r="M111" s="177" t="s">
        <v>270</v>
      </c>
      <c r="N111" s="178" t="s">
        <v>285</v>
      </c>
    </row>
    <row r="112" spans="2:14" s="6" customFormat="1" ht="24" customHeight="1" x14ac:dyDescent="0.25">
      <c r="B112" s="282" t="s">
        <v>120</v>
      </c>
      <c r="C112" s="208"/>
      <c r="D112" s="208"/>
      <c r="E112" s="208"/>
      <c r="F112" s="208"/>
      <c r="G112" s="208"/>
      <c r="H112" s="208"/>
      <c r="I112" s="208"/>
      <c r="J112" s="208"/>
      <c r="K112" s="208"/>
      <c r="L112" s="208"/>
      <c r="M112" s="208"/>
      <c r="N112" s="209"/>
    </row>
    <row r="113" spans="2:14" s="5" customFormat="1" ht="30" customHeight="1" x14ac:dyDescent="0.3">
      <c r="B113" s="68" t="s">
        <v>121</v>
      </c>
      <c r="C113" s="177" t="s">
        <v>270</v>
      </c>
      <c r="D113" s="177" t="s">
        <v>270</v>
      </c>
      <c r="E113" s="177" t="s">
        <v>270</v>
      </c>
      <c r="F113" s="177" t="s">
        <v>270</v>
      </c>
      <c r="G113" s="177" t="s">
        <v>270</v>
      </c>
      <c r="H113" s="177" t="s">
        <v>257</v>
      </c>
      <c r="I113" s="177" t="s">
        <v>270</v>
      </c>
      <c r="J113" s="177" t="s">
        <v>270</v>
      </c>
      <c r="K113" s="177" t="s">
        <v>270</v>
      </c>
      <c r="L113" s="177" t="s">
        <v>270</v>
      </c>
      <c r="M113" s="177" t="s">
        <v>257</v>
      </c>
      <c r="N113" s="178" t="s">
        <v>286</v>
      </c>
    </row>
    <row r="114" spans="2:14" s="6" customFormat="1" ht="30" customHeight="1" x14ac:dyDescent="0.25">
      <c r="B114" s="68" t="s">
        <v>122</v>
      </c>
      <c r="C114" s="177" t="s">
        <v>270</v>
      </c>
      <c r="D114" s="177" t="s">
        <v>270</v>
      </c>
      <c r="E114" s="177" t="s">
        <v>270</v>
      </c>
      <c r="F114" s="177" t="s">
        <v>270</v>
      </c>
      <c r="G114" s="177" t="s">
        <v>270</v>
      </c>
      <c r="H114" s="177" t="s">
        <v>270</v>
      </c>
      <c r="I114" s="177" t="s">
        <v>270</v>
      </c>
      <c r="J114" s="177" t="s">
        <v>270</v>
      </c>
      <c r="K114" s="177" t="s">
        <v>270</v>
      </c>
      <c r="L114" s="177" t="s">
        <v>270</v>
      </c>
      <c r="M114" s="177" t="s">
        <v>270</v>
      </c>
      <c r="N114" s="178"/>
    </row>
    <row r="115" spans="2:14" s="6" customFormat="1" ht="30" customHeight="1" x14ac:dyDescent="0.25">
      <c r="B115" s="68" t="s">
        <v>123</v>
      </c>
      <c r="C115" s="177" t="s">
        <v>270</v>
      </c>
      <c r="D115" s="177" t="s">
        <v>270</v>
      </c>
      <c r="E115" s="177" t="s">
        <v>270</v>
      </c>
      <c r="F115" s="177" t="s">
        <v>270</v>
      </c>
      <c r="G115" s="177" t="s">
        <v>270</v>
      </c>
      <c r="H115" s="177" t="s">
        <v>270</v>
      </c>
      <c r="I115" s="177" t="s">
        <v>270</v>
      </c>
      <c r="J115" s="177" t="s">
        <v>270</v>
      </c>
      <c r="K115" s="177" t="s">
        <v>270</v>
      </c>
      <c r="L115" s="177" t="s">
        <v>270</v>
      </c>
      <c r="M115" s="177" t="s">
        <v>270</v>
      </c>
      <c r="N115" s="178"/>
    </row>
    <row r="116" spans="2:14" s="6" customFormat="1" ht="30" customHeight="1" x14ac:dyDescent="0.25">
      <c r="B116" s="68" t="s">
        <v>124</v>
      </c>
      <c r="C116" s="177" t="s">
        <v>270</v>
      </c>
      <c r="D116" s="177" t="s">
        <v>270</v>
      </c>
      <c r="E116" s="177" t="s">
        <v>270</v>
      </c>
      <c r="F116" s="177" t="s">
        <v>270</v>
      </c>
      <c r="G116" s="177" t="s">
        <v>270</v>
      </c>
      <c r="H116" s="177" t="s">
        <v>257</v>
      </c>
      <c r="I116" s="177" t="s">
        <v>270</v>
      </c>
      <c r="J116" s="177" t="s">
        <v>257</v>
      </c>
      <c r="K116" s="177" t="s">
        <v>270</v>
      </c>
      <c r="L116" s="177" t="s">
        <v>270</v>
      </c>
      <c r="M116" s="177" t="s">
        <v>270</v>
      </c>
      <c r="N116" s="178" t="s">
        <v>286</v>
      </c>
    </row>
    <row r="117" spans="2:14" s="6" customFormat="1" ht="82.8" x14ac:dyDescent="0.25">
      <c r="B117" s="24" t="s">
        <v>125</v>
      </c>
      <c r="C117" s="177" t="s">
        <v>270</v>
      </c>
      <c r="D117" s="177" t="s">
        <v>270</v>
      </c>
      <c r="E117" s="177" t="s">
        <v>270</v>
      </c>
      <c r="F117" s="177" t="s">
        <v>270</v>
      </c>
      <c r="G117" s="177" t="s">
        <v>270</v>
      </c>
      <c r="H117" s="177" t="s">
        <v>257</v>
      </c>
      <c r="I117" s="177" t="s">
        <v>270</v>
      </c>
      <c r="J117" s="177" t="s">
        <v>257</v>
      </c>
      <c r="K117" s="177" t="s">
        <v>270</v>
      </c>
      <c r="L117" s="177" t="s">
        <v>270</v>
      </c>
      <c r="M117" s="177" t="s">
        <v>270</v>
      </c>
      <c r="N117" s="178" t="s">
        <v>416</v>
      </c>
    </row>
    <row r="118" spans="2:14" s="6" customFormat="1" ht="30" customHeight="1" x14ac:dyDescent="0.25">
      <c r="B118" s="68" t="s">
        <v>126</v>
      </c>
      <c r="C118" s="177" t="s">
        <v>270</v>
      </c>
      <c r="D118" s="177" t="s">
        <v>270</v>
      </c>
      <c r="E118" s="177" t="s">
        <v>270</v>
      </c>
      <c r="F118" s="177" t="s">
        <v>270</v>
      </c>
      <c r="G118" s="177" t="s">
        <v>270</v>
      </c>
      <c r="H118" s="177" t="s">
        <v>270</v>
      </c>
      <c r="I118" s="177" t="s">
        <v>270</v>
      </c>
      <c r="J118" s="177" t="s">
        <v>270</v>
      </c>
      <c r="K118" s="177" t="s">
        <v>270</v>
      </c>
      <c r="L118" s="177" t="s">
        <v>270</v>
      </c>
      <c r="M118" s="177" t="s">
        <v>270</v>
      </c>
      <c r="N118" s="178"/>
    </row>
    <row r="119" spans="2:14" s="6" customFormat="1" ht="82.8" x14ac:dyDescent="0.25">
      <c r="B119" s="68" t="s">
        <v>127</v>
      </c>
      <c r="C119" s="177" t="s">
        <v>270</v>
      </c>
      <c r="D119" s="177" t="s">
        <v>270</v>
      </c>
      <c r="E119" s="177" t="s">
        <v>270</v>
      </c>
      <c r="F119" s="177" t="s">
        <v>281</v>
      </c>
      <c r="G119" s="177" t="s">
        <v>270</v>
      </c>
      <c r="H119" s="177" t="s">
        <v>270</v>
      </c>
      <c r="I119" s="177" t="s">
        <v>270</v>
      </c>
      <c r="J119" s="177" t="s">
        <v>270</v>
      </c>
      <c r="K119" s="177" t="s">
        <v>270</v>
      </c>
      <c r="L119" s="177" t="s">
        <v>270</v>
      </c>
      <c r="M119" s="177" t="s">
        <v>270</v>
      </c>
      <c r="N119" s="178" t="s">
        <v>417</v>
      </c>
    </row>
    <row r="120" spans="2:14" s="6" customFormat="1" ht="24" customHeight="1" x14ac:dyDescent="0.25">
      <c r="B120" s="282" t="s">
        <v>128</v>
      </c>
      <c r="C120" s="208"/>
      <c r="D120" s="208"/>
      <c r="E120" s="208"/>
      <c r="F120" s="208"/>
      <c r="G120" s="208"/>
      <c r="H120" s="208"/>
      <c r="I120" s="208"/>
      <c r="J120" s="208"/>
      <c r="K120" s="208"/>
      <c r="L120" s="208"/>
      <c r="M120" s="208"/>
      <c r="N120" s="209"/>
    </row>
    <row r="121" spans="2:14" s="6" customFormat="1" ht="30.75" customHeight="1" x14ac:dyDescent="0.25">
      <c r="B121" s="68" t="s">
        <v>129</v>
      </c>
      <c r="C121" s="177" t="s">
        <v>270</v>
      </c>
      <c r="D121" s="177" t="s">
        <v>270</v>
      </c>
      <c r="E121" s="177" t="s">
        <v>270</v>
      </c>
      <c r="F121" s="177" t="s">
        <v>270</v>
      </c>
      <c r="G121" s="177" t="s">
        <v>270</v>
      </c>
      <c r="H121" s="177" t="s">
        <v>257</v>
      </c>
      <c r="I121" s="177" t="s">
        <v>270</v>
      </c>
      <c r="J121" s="177" t="s">
        <v>257</v>
      </c>
      <c r="K121" s="177" t="s">
        <v>270</v>
      </c>
      <c r="L121" s="177" t="s">
        <v>270</v>
      </c>
      <c r="M121" s="177" t="s">
        <v>270</v>
      </c>
      <c r="N121" s="178" t="s">
        <v>286</v>
      </c>
    </row>
    <row r="122" spans="2:14" s="6" customFormat="1" ht="30.75" customHeight="1" x14ac:dyDescent="0.25">
      <c r="B122" s="68" t="s">
        <v>130</v>
      </c>
      <c r="C122" s="177" t="s">
        <v>270</v>
      </c>
      <c r="D122" s="177" t="s">
        <v>270</v>
      </c>
      <c r="E122" s="177" t="s">
        <v>270</v>
      </c>
      <c r="F122" s="177" t="s">
        <v>270</v>
      </c>
      <c r="G122" s="177" t="s">
        <v>270</v>
      </c>
      <c r="H122" s="177" t="s">
        <v>270</v>
      </c>
      <c r="I122" s="177" t="s">
        <v>270</v>
      </c>
      <c r="J122" s="177" t="s">
        <v>270</v>
      </c>
      <c r="K122" s="177" t="s">
        <v>270</v>
      </c>
      <c r="L122" s="177" t="s">
        <v>270</v>
      </c>
      <c r="M122" s="177" t="s">
        <v>270</v>
      </c>
      <c r="N122" s="178"/>
    </row>
    <row r="123" spans="2:14" s="6" customFormat="1" ht="30.75" customHeight="1" x14ac:dyDescent="0.25">
      <c r="B123" s="68" t="s">
        <v>131</v>
      </c>
      <c r="C123" s="177" t="s">
        <v>270</v>
      </c>
      <c r="D123" s="177" t="s">
        <v>270</v>
      </c>
      <c r="E123" s="177" t="s">
        <v>270</v>
      </c>
      <c r="F123" s="177" t="s">
        <v>270</v>
      </c>
      <c r="G123" s="177" t="s">
        <v>270</v>
      </c>
      <c r="H123" s="177" t="s">
        <v>270</v>
      </c>
      <c r="I123" s="177" t="s">
        <v>270</v>
      </c>
      <c r="J123" s="177" t="s">
        <v>270</v>
      </c>
      <c r="K123" s="177" t="s">
        <v>270</v>
      </c>
      <c r="L123" s="177" t="s">
        <v>270</v>
      </c>
      <c r="M123" s="177" t="s">
        <v>270</v>
      </c>
      <c r="N123" s="178"/>
    </row>
    <row r="124" spans="2:14" s="5" customFormat="1" ht="30.75" customHeight="1" x14ac:dyDescent="0.3">
      <c r="B124" s="68" t="s">
        <v>132</v>
      </c>
      <c r="C124" s="177" t="s">
        <v>270</v>
      </c>
      <c r="D124" s="177" t="s">
        <v>270</v>
      </c>
      <c r="E124" s="177" t="s">
        <v>270</v>
      </c>
      <c r="F124" s="177" t="s">
        <v>270</v>
      </c>
      <c r="G124" s="177" t="s">
        <v>270</v>
      </c>
      <c r="H124" s="177" t="s">
        <v>257</v>
      </c>
      <c r="I124" s="177" t="s">
        <v>270</v>
      </c>
      <c r="J124" s="177" t="s">
        <v>257</v>
      </c>
      <c r="K124" s="177" t="s">
        <v>270</v>
      </c>
      <c r="L124" s="177" t="s">
        <v>270</v>
      </c>
      <c r="M124" s="177" t="s">
        <v>270</v>
      </c>
      <c r="N124" s="178" t="s">
        <v>286</v>
      </c>
    </row>
    <row r="125" spans="2:14" s="6" customFormat="1" ht="24" customHeight="1" x14ac:dyDescent="0.25">
      <c r="B125" s="282" t="s">
        <v>133</v>
      </c>
      <c r="C125" s="208"/>
      <c r="D125" s="208"/>
      <c r="E125" s="208"/>
      <c r="F125" s="208"/>
      <c r="G125" s="208"/>
      <c r="H125" s="208"/>
      <c r="I125" s="208"/>
      <c r="J125" s="208"/>
      <c r="K125" s="208"/>
      <c r="L125" s="208"/>
      <c r="M125" s="208"/>
      <c r="N125" s="209"/>
    </row>
    <row r="126" spans="2:14" s="6" customFormat="1" ht="41.4" x14ac:dyDescent="0.25">
      <c r="B126" s="68" t="s">
        <v>134</v>
      </c>
      <c r="C126" s="177" t="s">
        <v>270</v>
      </c>
      <c r="D126" s="177" t="s">
        <v>270</v>
      </c>
      <c r="E126" s="177" t="s">
        <v>270</v>
      </c>
      <c r="F126" s="177" t="s">
        <v>270</v>
      </c>
      <c r="G126" s="177" t="s">
        <v>270</v>
      </c>
      <c r="H126" s="177" t="s">
        <v>270</v>
      </c>
      <c r="I126" s="177" t="s">
        <v>270</v>
      </c>
      <c r="J126" s="177" t="s">
        <v>257</v>
      </c>
      <c r="K126" s="177" t="s">
        <v>270</v>
      </c>
      <c r="L126" s="177" t="s">
        <v>270</v>
      </c>
      <c r="M126" s="177" t="s">
        <v>270</v>
      </c>
      <c r="N126" s="178" t="s">
        <v>418</v>
      </c>
    </row>
    <row r="127" spans="2:14" s="6" customFormat="1" ht="30.75" customHeight="1" x14ac:dyDescent="0.25">
      <c r="B127" s="68" t="s">
        <v>135</v>
      </c>
      <c r="C127" s="177" t="s">
        <v>270</v>
      </c>
      <c r="D127" s="177" t="s">
        <v>270</v>
      </c>
      <c r="E127" s="177" t="s">
        <v>270</v>
      </c>
      <c r="F127" s="177" t="s">
        <v>270</v>
      </c>
      <c r="G127" s="177" t="s">
        <v>270</v>
      </c>
      <c r="H127" s="177" t="s">
        <v>270</v>
      </c>
      <c r="I127" s="177" t="s">
        <v>270</v>
      </c>
      <c r="J127" s="177" t="s">
        <v>270</v>
      </c>
      <c r="K127" s="177" t="s">
        <v>270</v>
      </c>
      <c r="L127" s="177" t="s">
        <v>270</v>
      </c>
      <c r="M127" s="177" t="s">
        <v>270</v>
      </c>
      <c r="N127" s="178"/>
    </row>
    <row r="128" spans="2:14" s="6" customFormat="1" ht="30.75" customHeight="1" x14ac:dyDescent="0.25">
      <c r="B128" s="68" t="s">
        <v>136</v>
      </c>
      <c r="C128" s="177" t="s">
        <v>270</v>
      </c>
      <c r="D128" s="177" t="s">
        <v>270</v>
      </c>
      <c r="E128" s="177" t="s">
        <v>270</v>
      </c>
      <c r="F128" s="177" t="s">
        <v>270</v>
      </c>
      <c r="G128" s="177" t="s">
        <v>270</v>
      </c>
      <c r="H128" s="177" t="s">
        <v>270</v>
      </c>
      <c r="I128" s="177" t="s">
        <v>270</v>
      </c>
      <c r="J128" s="177" t="s">
        <v>270</v>
      </c>
      <c r="K128" s="177" t="s">
        <v>270</v>
      </c>
      <c r="L128" s="177" t="s">
        <v>270</v>
      </c>
      <c r="M128" s="177" t="s">
        <v>270</v>
      </c>
      <c r="N128" s="178"/>
    </row>
    <row r="129" spans="1:14" s="6" customFormat="1" ht="34.049999999999997" customHeight="1" x14ac:dyDescent="0.25">
      <c r="B129" s="282" t="s">
        <v>137</v>
      </c>
      <c r="C129" s="208"/>
      <c r="D129" s="208"/>
      <c r="E129" s="208"/>
      <c r="F129" s="208"/>
      <c r="G129" s="208"/>
      <c r="H129" s="208"/>
      <c r="I129" s="208"/>
      <c r="J129" s="208"/>
      <c r="K129" s="208"/>
      <c r="L129" s="208"/>
      <c r="M129" s="208"/>
      <c r="N129" s="209"/>
    </row>
    <row r="130" spans="1:14" s="6" customFormat="1" ht="30.75" customHeight="1" x14ac:dyDescent="0.25">
      <c r="B130" s="68" t="s">
        <v>138</v>
      </c>
      <c r="C130" s="177" t="s">
        <v>270</v>
      </c>
      <c r="D130" s="177" t="s">
        <v>270</v>
      </c>
      <c r="E130" s="177" t="s">
        <v>270</v>
      </c>
      <c r="F130" s="177" t="s">
        <v>270</v>
      </c>
      <c r="G130" s="177" t="s">
        <v>270</v>
      </c>
      <c r="H130" s="177" t="s">
        <v>270</v>
      </c>
      <c r="I130" s="177" t="s">
        <v>270</v>
      </c>
      <c r="J130" s="177" t="s">
        <v>270</v>
      </c>
      <c r="K130" s="177" t="s">
        <v>270</v>
      </c>
      <c r="L130" s="177" t="s">
        <v>270</v>
      </c>
      <c r="M130" s="177" t="s">
        <v>270</v>
      </c>
      <c r="N130" s="178"/>
    </row>
    <row r="131" spans="1:14" s="6" customFormat="1" ht="24" customHeight="1" x14ac:dyDescent="0.25">
      <c r="B131" s="282" t="s">
        <v>139</v>
      </c>
      <c r="C131" s="208"/>
      <c r="D131" s="208"/>
      <c r="E131" s="208"/>
      <c r="F131" s="208"/>
      <c r="G131" s="208"/>
      <c r="H131" s="208"/>
      <c r="I131" s="208"/>
      <c r="J131" s="208"/>
      <c r="K131" s="208"/>
      <c r="L131" s="208"/>
      <c r="M131" s="208"/>
      <c r="N131" s="209"/>
    </row>
    <row r="132" spans="1:14" s="6" customFormat="1" ht="30.75" customHeight="1" x14ac:dyDescent="0.25">
      <c r="B132" s="24" t="s">
        <v>140</v>
      </c>
      <c r="C132" s="177" t="s">
        <v>270</v>
      </c>
      <c r="D132" s="177" t="s">
        <v>270</v>
      </c>
      <c r="E132" s="177" t="s">
        <v>270</v>
      </c>
      <c r="F132" s="177" t="s">
        <v>270</v>
      </c>
      <c r="G132" s="177" t="s">
        <v>270</v>
      </c>
      <c r="H132" s="177" t="s">
        <v>270</v>
      </c>
      <c r="I132" s="177" t="s">
        <v>270</v>
      </c>
      <c r="J132" s="177" t="s">
        <v>270</v>
      </c>
      <c r="K132" s="177" t="s">
        <v>270</v>
      </c>
      <c r="L132" s="177" t="s">
        <v>270</v>
      </c>
      <c r="M132" s="177" t="s">
        <v>270</v>
      </c>
      <c r="N132" s="178"/>
    </row>
    <row r="133" spans="1:14" s="6" customFormat="1" ht="55.2" x14ac:dyDescent="0.25">
      <c r="B133" s="24" t="s">
        <v>141</v>
      </c>
      <c r="C133" s="177" t="s">
        <v>270</v>
      </c>
      <c r="D133" s="177" t="s">
        <v>270</v>
      </c>
      <c r="E133" s="177" t="s">
        <v>270</v>
      </c>
      <c r="F133" s="177" t="s">
        <v>270</v>
      </c>
      <c r="G133" s="177" t="s">
        <v>270</v>
      </c>
      <c r="H133" s="177" t="s">
        <v>270</v>
      </c>
      <c r="I133" s="177" t="s">
        <v>270</v>
      </c>
      <c r="J133" s="177" t="s">
        <v>277</v>
      </c>
      <c r="K133" s="177" t="s">
        <v>270</v>
      </c>
      <c r="L133" s="177" t="s">
        <v>270</v>
      </c>
      <c r="M133" s="177" t="s">
        <v>270</v>
      </c>
      <c r="N133" s="178" t="s">
        <v>419</v>
      </c>
    </row>
    <row r="134" spans="1:14" s="6" customFormat="1" ht="30.75" customHeight="1" x14ac:dyDescent="0.25">
      <c r="B134" s="68" t="s">
        <v>142</v>
      </c>
      <c r="C134" s="177" t="s">
        <v>270</v>
      </c>
      <c r="D134" s="177" t="s">
        <v>270</v>
      </c>
      <c r="E134" s="177" t="s">
        <v>270</v>
      </c>
      <c r="F134" s="177" t="s">
        <v>270</v>
      </c>
      <c r="G134" s="177" t="s">
        <v>270</v>
      </c>
      <c r="H134" s="177" t="s">
        <v>270</v>
      </c>
      <c r="I134" s="177" t="s">
        <v>270</v>
      </c>
      <c r="J134" s="177" t="s">
        <v>270</v>
      </c>
      <c r="K134" s="177" t="s">
        <v>270</v>
      </c>
      <c r="L134" s="177" t="s">
        <v>270</v>
      </c>
      <c r="M134" s="177" t="s">
        <v>270</v>
      </c>
      <c r="N134" s="178"/>
    </row>
    <row r="135" spans="1:14" s="6" customFormat="1" ht="30.75" customHeight="1" x14ac:dyDescent="0.25">
      <c r="B135" s="68" t="s">
        <v>143</v>
      </c>
      <c r="C135" s="177" t="s">
        <v>270</v>
      </c>
      <c r="D135" s="177" t="s">
        <v>270</v>
      </c>
      <c r="E135" s="177" t="s">
        <v>270</v>
      </c>
      <c r="F135" s="177" t="s">
        <v>270</v>
      </c>
      <c r="G135" s="177" t="s">
        <v>270</v>
      </c>
      <c r="H135" s="177" t="s">
        <v>270</v>
      </c>
      <c r="I135" s="177" t="s">
        <v>270</v>
      </c>
      <c r="J135" s="177" t="s">
        <v>270</v>
      </c>
      <c r="K135" s="177" t="s">
        <v>270</v>
      </c>
      <c r="L135" s="177" t="s">
        <v>270</v>
      </c>
      <c r="M135" s="177" t="s">
        <v>270</v>
      </c>
      <c r="N135" s="178"/>
    </row>
    <row r="136" spans="1:14" ht="30.75" customHeight="1" x14ac:dyDescent="0.25">
      <c r="B136" s="102"/>
      <c r="C136" s="103"/>
      <c r="D136" s="103"/>
      <c r="E136" s="103"/>
      <c r="F136" s="103"/>
      <c r="G136" s="103"/>
      <c r="H136" s="103"/>
      <c r="I136" s="103"/>
      <c r="J136" s="103"/>
      <c r="K136" s="103"/>
      <c r="L136" s="103"/>
      <c r="M136" s="103"/>
      <c r="N136" s="104"/>
    </row>
    <row r="137" spans="1:14" ht="24" customHeight="1" x14ac:dyDescent="0.25">
      <c r="A137" s="3"/>
      <c r="B137" s="353" t="s">
        <v>380</v>
      </c>
      <c r="C137" s="354"/>
      <c r="D137" s="354"/>
      <c r="E137" s="354"/>
      <c r="F137" s="354"/>
      <c r="G137" s="354"/>
      <c r="H137" s="354"/>
      <c r="I137" s="354"/>
      <c r="J137" s="354"/>
      <c r="K137" s="354"/>
      <c r="L137" s="354"/>
      <c r="M137" s="354"/>
      <c r="N137" s="355"/>
    </row>
    <row r="138" spans="1:14" ht="22.5" customHeight="1" x14ac:dyDescent="0.25">
      <c r="B138" s="22" t="s">
        <v>144</v>
      </c>
      <c r="C138" s="356" t="s">
        <v>145</v>
      </c>
      <c r="D138" s="356"/>
      <c r="E138" s="356"/>
      <c r="F138" s="356"/>
      <c r="G138" s="356"/>
      <c r="H138" s="356"/>
      <c r="I138" s="356"/>
      <c r="J138" s="356"/>
      <c r="K138" s="356" t="s">
        <v>146</v>
      </c>
      <c r="L138" s="356"/>
      <c r="M138" s="356"/>
      <c r="N138" s="363"/>
    </row>
    <row r="139" spans="1:14" ht="24" customHeight="1" x14ac:dyDescent="0.25">
      <c r="A139" s="3"/>
      <c r="B139" s="282" t="s">
        <v>147</v>
      </c>
      <c r="C139" s="89"/>
      <c r="D139" s="89"/>
      <c r="E139" s="89"/>
      <c r="F139" s="89"/>
      <c r="G139" s="89"/>
      <c r="H139" s="89"/>
      <c r="I139" s="89"/>
      <c r="J139" s="89"/>
      <c r="K139" s="89"/>
      <c r="L139" s="89"/>
      <c r="M139" s="89"/>
      <c r="N139" s="88"/>
    </row>
    <row r="140" spans="1:14" x14ac:dyDescent="0.25">
      <c r="A140" s="3"/>
      <c r="B140" s="68" t="s">
        <v>148</v>
      </c>
      <c r="C140" s="413" t="s">
        <v>270</v>
      </c>
      <c r="D140" s="414"/>
      <c r="E140" s="414"/>
      <c r="F140" s="414"/>
      <c r="G140" s="414"/>
      <c r="H140" s="414"/>
      <c r="I140" s="414"/>
      <c r="J140" s="415"/>
      <c r="K140" s="409" t="s">
        <v>270</v>
      </c>
      <c r="L140" s="414"/>
      <c r="M140" s="414"/>
      <c r="N140" s="434"/>
    </row>
    <row r="141" spans="1:14" ht="35.1" customHeight="1" x14ac:dyDescent="0.25">
      <c r="B141" s="68" t="s">
        <v>151</v>
      </c>
      <c r="C141" s="413" t="s">
        <v>296</v>
      </c>
      <c r="D141" s="414"/>
      <c r="E141" s="414"/>
      <c r="F141" s="414"/>
      <c r="G141" s="414"/>
      <c r="H141" s="414"/>
      <c r="I141" s="414"/>
      <c r="J141" s="415"/>
      <c r="K141" s="409" t="s">
        <v>297</v>
      </c>
      <c r="L141" s="414"/>
      <c r="M141" s="414"/>
      <c r="N141" s="434"/>
    </row>
    <row r="142" spans="1:14" ht="30.6" customHeight="1" x14ac:dyDescent="0.25">
      <c r="B142" s="68" t="s">
        <v>154</v>
      </c>
      <c r="C142" s="413" t="s">
        <v>298</v>
      </c>
      <c r="D142" s="414"/>
      <c r="E142" s="414"/>
      <c r="F142" s="414"/>
      <c r="G142" s="414"/>
      <c r="H142" s="414"/>
      <c r="I142" s="414"/>
      <c r="J142" s="415"/>
      <c r="K142" s="409" t="s">
        <v>299</v>
      </c>
      <c r="L142" s="409"/>
      <c r="M142" s="409"/>
      <c r="N142" s="410"/>
    </row>
    <row r="143" spans="1:14" ht="287.10000000000002" customHeight="1" x14ac:dyDescent="0.25">
      <c r="B143" s="68"/>
      <c r="C143" s="409" t="s">
        <v>381</v>
      </c>
      <c r="D143" s="409"/>
      <c r="E143" s="409"/>
      <c r="F143" s="409"/>
      <c r="G143" s="409"/>
      <c r="H143" s="409"/>
      <c r="I143" s="409"/>
      <c r="J143" s="409"/>
      <c r="K143" s="409" t="s">
        <v>301</v>
      </c>
      <c r="L143" s="409"/>
      <c r="M143" s="409"/>
      <c r="N143" s="410"/>
    </row>
    <row r="144" spans="1:14" ht="348.6" customHeight="1" x14ac:dyDescent="0.25">
      <c r="B144" s="68"/>
      <c r="C144" s="409" t="s">
        <v>420</v>
      </c>
      <c r="D144" s="409"/>
      <c r="E144" s="409"/>
      <c r="F144" s="409"/>
      <c r="G144" s="409"/>
      <c r="H144" s="409"/>
      <c r="I144" s="409"/>
      <c r="J144" s="409"/>
      <c r="K144" s="409" t="s">
        <v>421</v>
      </c>
      <c r="L144" s="409"/>
      <c r="M144" s="409"/>
      <c r="N144" s="410"/>
    </row>
    <row r="145" spans="1:14" ht="170.85" customHeight="1" x14ac:dyDescent="0.25">
      <c r="B145" s="68"/>
      <c r="C145" s="409" t="s">
        <v>422</v>
      </c>
      <c r="D145" s="409"/>
      <c r="E145" s="409"/>
      <c r="F145" s="409"/>
      <c r="G145" s="409"/>
      <c r="H145" s="409"/>
      <c r="I145" s="409"/>
      <c r="J145" s="409"/>
      <c r="K145" s="409" t="s">
        <v>423</v>
      </c>
      <c r="L145" s="409"/>
      <c r="M145" s="409"/>
      <c r="N145" s="410"/>
    </row>
    <row r="146" spans="1:14" ht="126" customHeight="1" x14ac:dyDescent="0.25">
      <c r="B146" s="68"/>
      <c r="C146" s="409" t="s">
        <v>306</v>
      </c>
      <c r="D146" s="409"/>
      <c r="E146" s="409"/>
      <c r="F146" s="409"/>
      <c r="G146" s="409"/>
      <c r="H146" s="409"/>
      <c r="I146" s="409"/>
      <c r="J146" s="409"/>
      <c r="K146" s="409" t="s">
        <v>307</v>
      </c>
      <c r="L146" s="409"/>
      <c r="M146" s="409"/>
      <c r="N146" s="410"/>
    </row>
    <row r="147" spans="1:14" x14ac:dyDescent="0.25">
      <c r="B147" s="68" t="s">
        <v>157</v>
      </c>
      <c r="C147" s="409" t="s">
        <v>270</v>
      </c>
      <c r="D147" s="409"/>
      <c r="E147" s="409"/>
      <c r="F147" s="409"/>
      <c r="G147" s="409"/>
      <c r="H147" s="409"/>
      <c r="I147" s="409"/>
      <c r="J147" s="409"/>
      <c r="K147" s="409" t="s">
        <v>308</v>
      </c>
      <c r="L147" s="409"/>
      <c r="M147" s="409"/>
      <c r="N147" s="410"/>
    </row>
    <row r="148" spans="1:14" ht="42.6" customHeight="1" x14ac:dyDescent="0.25">
      <c r="B148" s="68" t="s">
        <v>160</v>
      </c>
      <c r="C148" s="409" t="s">
        <v>309</v>
      </c>
      <c r="D148" s="409"/>
      <c r="E148" s="409"/>
      <c r="F148" s="409"/>
      <c r="G148" s="409"/>
      <c r="H148" s="409"/>
      <c r="I148" s="409"/>
      <c r="J148" s="409"/>
      <c r="K148" s="409" t="s">
        <v>310</v>
      </c>
      <c r="L148" s="409"/>
      <c r="M148" s="409"/>
      <c r="N148" s="410"/>
    </row>
    <row r="149" spans="1:14" ht="42" customHeight="1" x14ac:dyDescent="0.25">
      <c r="B149" s="68"/>
      <c r="C149" s="413" t="s">
        <v>311</v>
      </c>
      <c r="D149" s="414"/>
      <c r="E149" s="414"/>
      <c r="F149" s="414"/>
      <c r="G149" s="414"/>
      <c r="H149" s="414"/>
      <c r="I149" s="414"/>
      <c r="J149" s="415"/>
      <c r="K149" s="409" t="s">
        <v>312</v>
      </c>
      <c r="L149" s="409"/>
      <c r="M149" s="409"/>
      <c r="N149" s="410"/>
    </row>
    <row r="150" spans="1:14" x14ac:dyDescent="0.25">
      <c r="B150" s="68" t="s">
        <v>163</v>
      </c>
      <c r="C150" s="409" t="s">
        <v>270</v>
      </c>
      <c r="D150" s="409"/>
      <c r="E150" s="409"/>
      <c r="F150" s="409"/>
      <c r="G150" s="409"/>
      <c r="H150" s="409"/>
      <c r="I150" s="409"/>
      <c r="J150" s="409"/>
      <c r="K150" s="409" t="s">
        <v>308</v>
      </c>
      <c r="L150" s="409"/>
      <c r="M150" s="409"/>
      <c r="N150" s="410"/>
    </row>
    <row r="151" spans="1:14" x14ac:dyDescent="0.25">
      <c r="B151" s="68" t="s">
        <v>166</v>
      </c>
      <c r="C151" s="413" t="s">
        <v>308</v>
      </c>
      <c r="D151" s="414"/>
      <c r="E151" s="414"/>
      <c r="F151" s="414"/>
      <c r="G151" s="414"/>
      <c r="H151" s="414"/>
      <c r="I151" s="414"/>
      <c r="J151" s="415"/>
      <c r="K151" s="409" t="s">
        <v>308</v>
      </c>
      <c r="L151" s="409"/>
      <c r="M151" s="409"/>
      <c r="N151" s="410"/>
    </row>
    <row r="152" spans="1:14" x14ac:dyDescent="0.25">
      <c r="B152" s="68" t="s">
        <v>169</v>
      </c>
      <c r="C152" s="413" t="s">
        <v>308</v>
      </c>
      <c r="D152" s="414"/>
      <c r="E152" s="414"/>
      <c r="F152" s="414"/>
      <c r="G152" s="414"/>
      <c r="H152" s="414"/>
      <c r="I152" s="414"/>
      <c r="J152" s="415"/>
      <c r="K152" s="409" t="s">
        <v>308</v>
      </c>
      <c r="L152" s="409"/>
      <c r="M152" s="409"/>
      <c r="N152" s="410"/>
    </row>
    <row r="153" spans="1:14" ht="29.85" customHeight="1" x14ac:dyDescent="0.25">
      <c r="B153" s="68" t="s">
        <v>172</v>
      </c>
      <c r="C153" s="413" t="s">
        <v>313</v>
      </c>
      <c r="D153" s="414"/>
      <c r="E153" s="414"/>
      <c r="F153" s="414"/>
      <c r="G153" s="414"/>
      <c r="H153" s="414"/>
      <c r="I153" s="414"/>
      <c r="J153" s="415"/>
      <c r="K153" s="409" t="s">
        <v>424</v>
      </c>
      <c r="L153" s="409"/>
      <c r="M153" s="409"/>
      <c r="N153" s="410"/>
    </row>
    <row r="154" spans="1:14" ht="87" customHeight="1" x14ac:dyDescent="0.25">
      <c r="A154" s="3"/>
      <c r="B154" s="68" t="s">
        <v>175</v>
      </c>
      <c r="C154" s="413" t="s">
        <v>425</v>
      </c>
      <c r="D154" s="414"/>
      <c r="E154" s="414"/>
      <c r="F154" s="414"/>
      <c r="G154" s="414"/>
      <c r="H154" s="414"/>
      <c r="I154" s="414"/>
      <c r="J154" s="415"/>
      <c r="K154" s="409" t="s">
        <v>426</v>
      </c>
      <c r="L154" s="409"/>
      <c r="M154" s="409"/>
      <c r="N154" s="410"/>
    </row>
    <row r="155" spans="1:14" x14ac:dyDescent="0.25">
      <c r="B155" s="68" t="s">
        <v>178</v>
      </c>
      <c r="C155" s="413" t="s">
        <v>308</v>
      </c>
      <c r="D155" s="414"/>
      <c r="E155" s="414"/>
      <c r="F155" s="414"/>
      <c r="G155" s="414"/>
      <c r="H155" s="414"/>
      <c r="I155" s="414"/>
      <c r="J155" s="415"/>
      <c r="K155" s="409" t="s">
        <v>308</v>
      </c>
      <c r="L155" s="409"/>
      <c r="M155" s="409"/>
      <c r="N155" s="410"/>
    </row>
    <row r="156" spans="1:14" x14ac:dyDescent="0.25">
      <c r="B156" s="68" t="s">
        <v>181</v>
      </c>
      <c r="C156" s="413" t="s">
        <v>308</v>
      </c>
      <c r="D156" s="414"/>
      <c r="E156" s="414"/>
      <c r="F156" s="414"/>
      <c r="G156" s="414"/>
      <c r="H156" s="414"/>
      <c r="I156" s="414"/>
      <c r="J156" s="415"/>
      <c r="K156" s="409" t="s">
        <v>308</v>
      </c>
      <c r="L156" s="409"/>
      <c r="M156" s="409"/>
      <c r="N156" s="410"/>
    </row>
    <row r="157" spans="1:14" ht="49.35" customHeight="1" x14ac:dyDescent="0.25">
      <c r="B157" s="68" t="s">
        <v>184</v>
      </c>
      <c r="C157" s="413" t="s">
        <v>317</v>
      </c>
      <c r="D157" s="414"/>
      <c r="E157" s="414"/>
      <c r="F157" s="414"/>
      <c r="G157" s="414"/>
      <c r="H157" s="414"/>
      <c r="I157" s="414"/>
      <c r="J157" s="415"/>
      <c r="K157" s="409" t="s">
        <v>318</v>
      </c>
      <c r="L157" s="409"/>
      <c r="M157" s="409"/>
      <c r="N157" s="410"/>
    </row>
    <row r="158" spans="1:14" x14ac:dyDescent="0.25">
      <c r="B158" s="68" t="s">
        <v>187</v>
      </c>
      <c r="C158" s="413" t="s">
        <v>308</v>
      </c>
      <c r="D158" s="414"/>
      <c r="E158" s="414"/>
      <c r="F158" s="414"/>
      <c r="G158" s="414"/>
      <c r="H158" s="414"/>
      <c r="I158" s="414"/>
      <c r="J158" s="415"/>
      <c r="K158" s="409" t="s">
        <v>308</v>
      </c>
      <c r="L158" s="409"/>
      <c r="M158" s="409"/>
      <c r="N158" s="410"/>
    </row>
    <row r="159" spans="1:14" ht="24" customHeight="1" x14ac:dyDescent="0.25">
      <c r="B159" s="282" t="s">
        <v>190</v>
      </c>
      <c r="C159" s="429"/>
      <c r="D159" s="430"/>
      <c r="E159" s="430"/>
      <c r="F159" s="430"/>
      <c r="G159" s="430"/>
      <c r="H159" s="430"/>
      <c r="I159" s="430"/>
      <c r="J159" s="431"/>
      <c r="K159" s="429"/>
      <c r="L159" s="430"/>
      <c r="M159" s="430"/>
      <c r="N159" s="431"/>
    </row>
    <row r="160" spans="1:14" x14ac:dyDescent="0.25">
      <c r="B160" s="68" t="s">
        <v>191</v>
      </c>
      <c r="C160" s="413" t="s">
        <v>308</v>
      </c>
      <c r="D160" s="414"/>
      <c r="E160" s="414"/>
      <c r="F160" s="414"/>
      <c r="G160" s="414"/>
      <c r="H160" s="414"/>
      <c r="I160" s="414"/>
      <c r="J160" s="415"/>
      <c r="K160" s="409" t="s">
        <v>308</v>
      </c>
      <c r="L160" s="409"/>
      <c r="M160" s="409"/>
      <c r="N160" s="410"/>
    </row>
    <row r="161" spans="1:14" x14ac:dyDescent="0.25">
      <c r="B161" s="68" t="s">
        <v>194</v>
      </c>
      <c r="C161" s="413" t="s">
        <v>308</v>
      </c>
      <c r="D161" s="414"/>
      <c r="E161" s="414"/>
      <c r="F161" s="414"/>
      <c r="G161" s="414"/>
      <c r="H161" s="414"/>
      <c r="I161" s="414"/>
      <c r="J161" s="415"/>
      <c r="K161" s="409" t="s">
        <v>308</v>
      </c>
      <c r="L161" s="409"/>
      <c r="M161" s="409"/>
      <c r="N161" s="410"/>
    </row>
    <row r="162" spans="1:14" x14ac:dyDescent="0.25">
      <c r="B162" s="68" t="s">
        <v>197</v>
      </c>
      <c r="C162" s="413" t="s">
        <v>308</v>
      </c>
      <c r="D162" s="414"/>
      <c r="E162" s="414"/>
      <c r="F162" s="414"/>
      <c r="G162" s="414"/>
      <c r="H162" s="414"/>
      <c r="I162" s="414"/>
      <c r="J162" s="415"/>
      <c r="K162" s="409" t="s">
        <v>308</v>
      </c>
      <c r="L162" s="409"/>
      <c r="M162" s="409"/>
      <c r="N162" s="410"/>
    </row>
    <row r="163" spans="1:14" ht="155.1" customHeight="1" x14ac:dyDescent="0.25">
      <c r="B163" s="68" t="s">
        <v>200</v>
      </c>
      <c r="C163" s="409" t="s">
        <v>319</v>
      </c>
      <c r="D163" s="409"/>
      <c r="E163" s="409"/>
      <c r="F163" s="409"/>
      <c r="G163" s="409"/>
      <c r="H163" s="409"/>
      <c r="I163" s="409"/>
      <c r="J163" s="409"/>
      <c r="K163" s="409" t="s">
        <v>320</v>
      </c>
      <c r="L163" s="409"/>
      <c r="M163" s="409"/>
      <c r="N163" s="410"/>
    </row>
    <row r="164" spans="1:14" ht="204.6" customHeight="1" x14ac:dyDescent="0.25">
      <c r="B164" s="68" t="s">
        <v>203</v>
      </c>
      <c r="C164" s="409" t="s">
        <v>321</v>
      </c>
      <c r="D164" s="409"/>
      <c r="E164" s="409"/>
      <c r="F164" s="409"/>
      <c r="G164" s="409"/>
      <c r="H164" s="409"/>
      <c r="I164" s="409"/>
      <c r="J164" s="409"/>
      <c r="K164" s="409" t="s">
        <v>322</v>
      </c>
      <c r="L164" s="409"/>
      <c r="M164" s="409"/>
      <c r="N164" s="410"/>
    </row>
    <row r="165" spans="1:14" x14ac:dyDescent="0.25">
      <c r="B165" s="68" t="s">
        <v>206</v>
      </c>
      <c r="C165" s="413" t="s">
        <v>308</v>
      </c>
      <c r="D165" s="414"/>
      <c r="E165" s="414"/>
      <c r="F165" s="414"/>
      <c r="G165" s="414"/>
      <c r="H165" s="414"/>
      <c r="I165" s="414"/>
      <c r="J165" s="415"/>
      <c r="K165" s="409" t="s">
        <v>308</v>
      </c>
      <c r="L165" s="409"/>
      <c r="M165" s="409"/>
      <c r="N165" s="410"/>
    </row>
    <row r="166" spans="1:14" ht="224.85" customHeight="1" x14ac:dyDescent="0.25">
      <c r="B166" s="68" t="s">
        <v>209</v>
      </c>
      <c r="C166" s="409" t="s">
        <v>323</v>
      </c>
      <c r="D166" s="409"/>
      <c r="E166" s="409"/>
      <c r="F166" s="409"/>
      <c r="G166" s="409"/>
      <c r="H166" s="409"/>
      <c r="I166" s="409"/>
      <c r="J166" s="409"/>
      <c r="K166" s="409" t="s">
        <v>324</v>
      </c>
      <c r="L166" s="409"/>
      <c r="M166" s="409"/>
      <c r="N166" s="410"/>
    </row>
    <row r="167" spans="1:14" x14ac:dyDescent="0.25">
      <c r="B167" s="68" t="s">
        <v>212</v>
      </c>
      <c r="C167" s="409" t="s">
        <v>308</v>
      </c>
      <c r="D167" s="409"/>
      <c r="E167" s="409"/>
      <c r="F167" s="409"/>
      <c r="G167" s="409"/>
      <c r="H167" s="409"/>
      <c r="I167" s="409"/>
      <c r="J167" s="409"/>
      <c r="K167" s="409" t="s">
        <v>308</v>
      </c>
      <c r="L167" s="409"/>
      <c r="M167" s="409"/>
      <c r="N167" s="409"/>
    </row>
    <row r="168" spans="1:14" ht="46.35" customHeight="1" x14ac:dyDescent="0.25">
      <c r="B168" s="68" t="s">
        <v>215</v>
      </c>
      <c r="C168" s="409" t="s">
        <v>325</v>
      </c>
      <c r="D168" s="409"/>
      <c r="E168" s="409"/>
      <c r="F168" s="409"/>
      <c r="G168" s="409"/>
      <c r="H168" s="409"/>
      <c r="I168" s="409"/>
      <c r="J168" s="409"/>
      <c r="K168" s="409" t="s">
        <v>326</v>
      </c>
      <c r="L168" s="409"/>
      <c r="M168" s="409"/>
      <c r="N168" s="410"/>
    </row>
    <row r="169" spans="1:14" x14ac:dyDescent="0.25">
      <c r="B169" s="68" t="s">
        <v>218</v>
      </c>
      <c r="C169" s="409" t="s">
        <v>308</v>
      </c>
      <c r="D169" s="409"/>
      <c r="E169" s="409"/>
      <c r="F169" s="409"/>
      <c r="G169" s="409"/>
      <c r="H169" s="409"/>
      <c r="I169" s="409"/>
      <c r="J169" s="409"/>
      <c r="K169" s="409" t="s">
        <v>308</v>
      </c>
      <c r="L169" s="409"/>
      <c r="M169" s="409"/>
      <c r="N169" s="409"/>
    </row>
    <row r="170" spans="1:14" x14ac:dyDescent="0.25">
      <c r="B170" s="68" t="s">
        <v>221</v>
      </c>
      <c r="C170" s="409" t="s">
        <v>308</v>
      </c>
      <c r="D170" s="409"/>
      <c r="E170" s="409"/>
      <c r="F170" s="409"/>
      <c r="G170" s="409"/>
      <c r="H170" s="409"/>
      <c r="I170" s="409"/>
      <c r="J170" s="409"/>
      <c r="K170" s="409" t="s">
        <v>308</v>
      </c>
      <c r="L170" s="409"/>
      <c r="M170" s="409"/>
      <c r="N170" s="409"/>
    </row>
    <row r="171" spans="1:14" ht="305.85000000000002" customHeight="1" x14ac:dyDescent="0.25">
      <c r="B171" s="68" t="s">
        <v>224</v>
      </c>
      <c r="C171" s="409" t="s">
        <v>382</v>
      </c>
      <c r="D171" s="409"/>
      <c r="E171" s="409"/>
      <c r="F171" s="409"/>
      <c r="G171" s="409"/>
      <c r="H171" s="409"/>
      <c r="I171" s="409"/>
      <c r="J171" s="409"/>
      <c r="K171" s="409" t="s">
        <v>328</v>
      </c>
      <c r="L171" s="409"/>
      <c r="M171" s="409"/>
      <c r="N171" s="410"/>
    </row>
    <row r="172" spans="1:14" ht="150.6" customHeight="1" x14ac:dyDescent="0.25">
      <c r="A172" s="3"/>
      <c r="B172" s="68"/>
      <c r="C172" s="409" t="s">
        <v>383</v>
      </c>
      <c r="D172" s="409"/>
      <c r="E172" s="409"/>
      <c r="F172" s="409"/>
      <c r="G172" s="409"/>
      <c r="H172" s="409"/>
      <c r="I172" s="409"/>
      <c r="J172" s="409"/>
      <c r="K172" s="409" t="s">
        <v>384</v>
      </c>
      <c r="L172" s="409"/>
      <c r="M172" s="409"/>
      <c r="N172" s="410"/>
    </row>
    <row r="173" spans="1:14" ht="171.6" customHeight="1" x14ac:dyDescent="0.25">
      <c r="B173" s="68"/>
      <c r="C173" s="409" t="s">
        <v>427</v>
      </c>
      <c r="D173" s="409"/>
      <c r="E173" s="409"/>
      <c r="F173" s="409"/>
      <c r="G173" s="409"/>
      <c r="H173" s="409"/>
      <c r="I173" s="409"/>
      <c r="J173" s="409"/>
      <c r="K173" s="409" t="s">
        <v>332</v>
      </c>
      <c r="L173" s="409"/>
      <c r="M173" s="409"/>
      <c r="N173" s="410"/>
    </row>
    <row r="174" spans="1:14" ht="164.85" customHeight="1" x14ac:dyDescent="0.25">
      <c r="B174" s="68"/>
      <c r="C174" s="409" t="s">
        <v>385</v>
      </c>
      <c r="D174" s="409"/>
      <c r="E174" s="409"/>
      <c r="F174" s="409"/>
      <c r="G174" s="409"/>
      <c r="H174" s="409"/>
      <c r="I174" s="409"/>
      <c r="J174" s="409"/>
      <c r="K174" s="409" t="s">
        <v>334</v>
      </c>
      <c r="L174" s="409"/>
      <c r="M174" s="409"/>
      <c r="N174" s="410"/>
    </row>
    <row r="175" spans="1:14" ht="141.75" customHeight="1" x14ac:dyDescent="0.25">
      <c r="B175" s="59"/>
      <c r="C175" s="409" t="s">
        <v>335</v>
      </c>
      <c r="D175" s="409"/>
      <c r="E175" s="409"/>
      <c r="F175" s="409"/>
      <c r="G175" s="409"/>
      <c r="H175" s="409"/>
      <c r="I175" s="409"/>
      <c r="J175" s="409"/>
      <c r="K175" s="409" t="s">
        <v>336</v>
      </c>
      <c r="L175" s="409"/>
      <c r="M175" s="409"/>
      <c r="N175" s="410"/>
    </row>
    <row r="176" spans="1:14" x14ac:dyDescent="0.25">
      <c r="A176" s="83"/>
      <c r="B176" s="59" t="s">
        <v>227</v>
      </c>
      <c r="C176" s="409" t="s">
        <v>308</v>
      </c>
      <c r="D176" s="409"/>
      <c r="E176" s="409"/>
      <c r="F176" s="409"/>
      <c r="G176" s="409"/>
      <c r="H176" s="409"/>
      <c r="I176" s="409"/>
      <c r="J176" s="409"/>
      <c r="K176" s="409" t="s">
        <v>308</v>
      </c>
      <c r="L176" s="409"/>
      <c r="M176" s="409"/>
      <c r="N176" s="409"/>
    </row>
    <row r="177" spans="1:14" ht="14.1" customHeight="1" x14ac:dyDescent="0.25">
      <c r="A177" s="83"/>
      <c r="B177" s="59" t="s">
        <v>230</v>
      </c>
      <c r="C177" s="409" t="s">
        <v>386</v>
      </c>
      <c r="D177" s="409"/>
      <c r="E177" s="409"/>
      <c r="F177" s="409"/>
      <c r="G177" s="409"/>
      <c r="H177" s="409"/>
      <c r="I177" s="409"/>
      <c r="J177" s="409"/>
      <c r="K177" s="409" t="s">
        <v>308</v>
      </c>
      <c r="L177" s="409"/>
      <c r="M177" s="409"/>
      <c r="N177" s="409"/>
    </row>
    <row r="178" spans="1:14" x14ac:dyDescent="0.25">
      <c r="A178" s="83"/>
      <c r="B178" s="59" t="s">
        <v>233</v>
      </c>
      <c r="C178" s="409" t="s">
        <v>308</v>
      </c>
      <c r="D178" s="409"/>
      <c r="E178" s="409"/>
      <c r="F178" s="409"/>
      <c r="G178" s="409"/>
      <c r="H178" s="409"/>
      <c r="I178" s="409"/>
      <c r="J178" s="409"/>
      <c r="K178" s="409" t="s">
        <v>308</v>
      </c>
      <c r="L178" s="409"/>
      <c r="M178" s="409"/>
      <c r="N178" s="409"/>
    </row>
    <row r="179" spans="1:14" ht="194.1" customHeight="1" x14ac:dyDescent="0.25">
      <c r="A179" s="83"/>
      <c r="B179" s="59" t="s">
        <v>236</v>
      </c>
      <c r="C179" s="409" t="s">
        <v>387</v>
      </c>
      <c r="D179" s="409"/>
      <c r="E179" s="409"/>
      <c r="F179" s="409"/>
      <c r="G179" s="409"/>
      <c r="H179" s="409"/>
      <c r="I179" s="409"/>
      <c r="J179" s="409"/>
      <c r="K179" s="409" t="s">
        <v>388</v>
      </c>
      <c r="L179" s="409"/>
      <c r="M179" s="409"/>
      <c r="N179" s="410"/>
    </row>
    <row r="180" spans="1:14" ht="68.099999999999994" customHeight="1" x14ac:dyDescent="0.25">
      <c r="A180" s="83"/>
      <c r="B180" s="59" t="s">
        <v>239</v>
      </c>
      <c r="C180" s="409" t="s">
        <v>341</v>
      </c>
      <c r="D180" s="409"/>
      <c r="E180" s="409"/>
      <c r="F180" s="409"/>
      <c r="G180" s="409"/>
      <c r="H180" s="409"/>
      <c r="I180" s="409"/>
      <c r="J180" s="409"/>
      <c r="K180" s="409" t="s">
        <v>342</v>
      </c>
      <c r="L180" s="409"/>
      <c r="M180" s="409"/>
      <c r="N180" s="410"/>
    </row>
    <row r="181" spans="1:14" s="4" customFormat="1" ht="24" customHeight="1" x14ac:dyDescent="0.3">
      <c r="A181" s="223"/>
      <c r="B181" s="282" t="s">
        <v>242</v>
      </c>
      <c r="C181" s="214"/>
      <c r="D181" s="214"/>
      <c r="E181" s="214"/>
      <c r="F181" s="214"/>
      <c r="G181" s="214"/>
      <c r="H181" s="214"/>
      <c r="I181" s="214"/>
      <c r="J181" s="214"/>
      <c r="K181" s="214"/>
      <c r="L181" s="214"/>
      <c r="M181" s="214"/>
      <c r="N181" s="215"/>
    </row>
    <row r="182" spans="1:14" x14ac:dyDescent="0.25">
      <c r="A182" s="83"/>
      <c r="B182" s="59" t="s">
        <v>243</v>
      </c>
      <c r="C182" s="409" t="s">
        <v>308</v>
      </c>
      <c r="D182" s="409"/>
      <c r="E182" s="409"/>
      <c r="F182" s="409"/>
      <c r="G182" s="409"/>
      <c r="H182" s="409"/>
      <c r="I182" s="409"/>
      <c r="J182" s="409"/>
      <c r="K182" s="409" t="s">
        <v>308</v>
      </c>
      <c r="L182" s="409"/>
      <c r="M182" s="409"/>
      <c r="N182" s="409"/>
    </row>
    <row r="183" spans="1:14" ht="179.85" customHeight="1" x14ac:dyDescent="0.25">
      <c r="A183" s="83"/>
      <c r="B183" s="59" t="s">
        <v>246</v>
      </c>
      <c r="C183" s="409" t="s">
        <v>428</v>
      </c>
      <c r="D183" s="409"/>
      <c r="E183" s="409"/>
      <c r="F183" s="409"/>
      <c r="G183" s="409"/>
      <c r="H183" s="409"/>
      <c r="I183" s="409"/>
      <c r="J183" s="409"/>
      <c r="K183" s="409" t="s">
        <v>429</v>
      </c>
      <c r="L183" s="409"/>
      <c r="M183" s="409"/>
      <c r="N183" s="410"/>
    </row>
    <row r="184" spans="1:14" ht="198.6" customHeight="1" x14ac:dyDescent="0.25">
      <c r="A184" s="83"/>
      <c r="B184" s="59"/>
      <c r="C184" s="409" t="s">
        <v>345</v>
      </c>
      <c r="D184" s="409"/>
      <c r="E184" s="409"/>
      <c r="F184" s="409"/>
      <c r="G184" s="409"/>
      <c r="H184" s="409"/>
      <c r="I184" s="409"/>
      <c r="J184" s="409"/>
      <c r="K184" s="409" t="s">
        <v>346</v>
      </c>
      <c r="L184" s="409"/>
      <c r="M184" s="409"/>
      <c r="N184" s="410"/>
    </row>
    <row r="185" spans="1:14" ht="70.349999999999994" customHeight="1" x14ac:dyDescent="0.25">
      <c r="A185" s="83"/>
      <c r="B185" s="59"/>
      <c r="C185" s="409" t="s">
        <v>347</v>
      </c>
      <c r="D185" s="409"/>
      <c r="E185" s="409"/>
      <c r="F185" s="409"/>
      <c r="G185" s="409"/>
      <c r="H185" s="409"/>
      <c r="I185" s="409"/>
      <c r="J185" s="409"/>
      <c r="K185" s="409" t="s">
        <v>348</v>
      </c>
      <c r="L185" s="409"/>
      <c r="M185" s="409"/>
      <c r="N185" s="410"/>
    </row>
    <row r="186" spans="1:14" ht="275.10000000000002" customHeight="1" x14ac:dyDescent="0.25">
      <c r="A186" s="83"/>
      <c r="B186" s="59" t="s">
        <v>249</v>
      </c>
      <c r="C186" s="409" t="s">
        <v>430</v>
      </c>
      <c r="D186" s="409"/>
      <c r="E186" s="409"/>
      <c r="F186" s="409"/>
      <c r="G186" s="409"/>
      <c r="H186" s="409"/>
      <c r="I186" s="409"/>
      <c r="J186" s="409"/>
      <c r="K186" s="409" t="s">
        <v>431</v>
      </c>
      <c r="L186" s="409"/>
      <c r="M186" s="409"/>
      <c r="N186" s="410"/>
    </row>
    <row r="187" spans="1:14" ht="140.85" customHeight="1" x14ac:dyDescent="0.25">
      <c r="A187" s="83"/>
      <c r="B187" s="59"/>
      <c r="C187" s="409" t="s">
        <v>351</v>
      </c>
      <c r="D187" s="409"/>
      <c r="E187" s="409"/>
      <c r="F187" s="409"/>
      <c r="G187" s="409"/>
      <c r="H187" s="409"/>
      <c r="I187" s="409"/>
      <c r="J187" s="409"/>
      <c r="K187" s="409" t="s">
        <v>352</v>
      </c>
      <c r="L187" s="409"/>
      <c r="M187" s="409"/>
      <c r="N187" s="410"/>
    </row>
    <row r="188" spans="1:14" ht="32.85" customHeight="1" x14ac:dyDescent="0.25">
      <c r="A188" s="83"/>
      <c r="B188" s="59"/>
      <c r="C188" s="409" t="s">
        <v>353</v>
      </c>
      <c r="D188" s="409"/>
      <c r="E188" s="409"/>
      <c r="F188" s="409"/>
      <c r="G188" s="409"/>
      <c r="H188" s="409"/>
      <c r="I188" s="409"/>
      <c r="J188" s="409"/>
      <c r="K188" s="409" t="s">
        <v>354</v>
      </c>
      <c r="L188" s="409"/>
      <c r="M188" s="409"/>
      <c r="N188" s="410"/>
    </row>
    <row r="189" spans="1:14" ht="344.85" customHeight="1" thickBot="1" x14ac:dyDescent="0.3">
      <c r="A189" s="83"/>
      <c r="B189" s="61"/>
      <c r="C189" s="411" t="s">
        <v>432</v>
      </c>
      <c r="D189" s="411"/>
      <c r="E189" s="411"/>
      <c r="F189" s="411"/>
      <c r="G189" s="411"/>
      <c r="H189" s="411"/>
      <c r="I189" s="411"/>
      <c r="J189" s="411"/>
      <c r="K189" s="411" t="s">
        <v>356</v>
      </c>
      <c r="L189" s="411"/>
      <c r="M189" s="411"/>
      <c r="N189" s="412"/>
    </row>
  </sheetData>
  <mergeCells count="175">
    <mergeCell ref="C187:J187"/>
    <mergeCell ref="K187:N187"/>
    <mergeCell ref="C188:J188"/>
    <mergeCell ref="K188:N188"/>
    <mergeCell ref="C189:J189"/>
    <mergeCell ref="K189:N189"/>
    <mergeCell ref="C182:J182"/>
    <mergeCell ref="K182:N182"/>
    <mergeCell ref="C183:J183"/>
    <mergeCell ref="K183:N183"/>
    <mergeCell ref="C184:J184"/>
    <mergeCell ref="K184:N184"/>
    <mergeCell ref="C185:J185"/>
    <mergeCell ref="K185:N185"/>
    <mergeCell ref="C186:J186"/>
    <mergeCell ref="K186:N186"/>
    <mergeCell ref="C176:J176"/>
    <mergeCell ref="K176:N176"/>
    <mergeCell ref="C177:J177"/>
    <mergeCell ref="K177:N177"/>
    <mergeCell ref="C178:J178"/>
    <mergeCell ref="K178:N178"/>
    <mergeCell ref="C179:J179"/>
    <mergeCell ref="K179:N179"/>
    <mergeCell ref="C180:J180"/>
    <mergeCell ref="K180:N180"/>
    <mergeCell ref="C173:J173"/>
    <mergeCell ref="K173:N173"/>
    <mergeCell ref="C174:J174"/>
    <mergeCell ref="K174:N174"/>
    <mergeCell ref="C175:J175"/>
    <mergeCell ref="K175:N175"/>
    <mergeCell ref="C167:J167"/>
    <mergeCell ref="K167:N167"/>
    <mergeCell ref="C168:J168"/>
    <mergeCell ref="K168:N168"/>
    <mergeCell ref="C169:J169"/>
    <mergeCell ref="K169:N169"/>
    <mergeCell ref="C170:J170"/>
    <mergeCell ref="K170:N170"/>
    <mergeCell ref="C171:J171"/>
    <mergeCell ref="K171:N171"/>
    <mergeCell ref="C172:J172"/>
    <mergeCell ref="K172:N172"/>
    <mergeCell ref="C162:J162"/>
    <mergeCell ref="K162:N162"/>
    <mergeCell ref="C163:J163"/>
    <mergeCell ref="K163:N163"/>
    <mergeCell ref="C164:J164"/>
    <mergeCell ref="K164:N164"/>
    <mergeCell ref="C165:J165"/>
    <mergeCell ref="K165:N165"/>
    <mergeCell ref="C166:J166"/>
    <mergeCell ref="K166:N166"/>
    <mergeCell ref="C157:J157"/>
    <mergeCell ref="K157:N157"/>
    <mergeCell ref="C158:J158"/>
    <mergeCell ref="K158:N158"/>
    <mergeCell ref="C159:J159"/>
    <mergeCell ref="K159:N159"/>
    <mergeCell ref="C160:J160"/>
    <mergeCell ref="K160:N160"/>
    <mergeCell ref="C161:J161"/>
    <mergeCell ref="K161:N161"/>
    <mergeCell ref="D13:N13"/>
    <mergeCell ref="C1:N1"/>
    <mergeCell ref="C5:N5"/>
    <mergeCell ref="C7:N7"/>
    <mergeCell ref="C8:N8"/>
    <mergeCell ref="D10:N10"/>
    <mergeCell ref="D11:N11"/>
    <mergeCell ref="D12:N12"/>
    <mergeCell ref="C6:N6"/>
    <mergeCell ref="B2:D2"/>
    <mergeCell ref="B9:N9"/>
    <mergeCell ref="D25:N25"/>
    <mergeCell ref="D14:N14"/>
    <mergeCell ref="D15:N15"/>
    <mergeCell ref="D16:N16"/>
    <mergeCell ref="D17:N17"/>
    <mergeCell ref="D18:N18"/>
    <mergeCell ref="D19:N19"/>
    <mergeCell ref="D20:N20"/>
    <mergeCell ref="D21:N21"/>
    <mergeCell ref="D22:N22"/>
    <mergeCell ref="D23:N23"/>
    <mergeCell ref="D24:N24"/>
    <mergeCell ref="D26:N26"/>
    <mergeCell ref="D27:N27"/>
    <mergeCell ref="D28:N28"/>
    <mergeCell ref="D29:N29"/>
    <mergeCell ref="D30:N30"/>
    <mergeCell ref="D31:N31"/>
    <mergeCell ref="D32:N32"/>
    <mergeCell ref="D33:N33"/>
    <mergeCell ref="D34:N34"/>
    <mergeCell ref="D46:N46"/>
    <mergeCell ref="D35:N35"/>
    <mergeCell ref="D36:N36"/>
    <mergeCell ref="D37:N37"/>
    <mergeCell ref="D38:N38"/>
    <mergeCell ref="D39:N39"/>
    <mergeCell ref="D40:N40"/>
    <mergeCell ref="D44:N44"/>
    <mergeCell ref="D45:N45"/>
    <mergeCell ref="D41:N41"/>
    <mergeCell ref="D42:N42"/>
    <mergeCell ref="D43:N43"/>
    <mergeCell ref="D59:N59"/>
    <mergeCell ref="D60:N60"/>
    <mergeCell ref="C62:I62"/>
    <mergeCell ref="J62:K62"/>
    <mergeCell ref="L62:M62"/>
    <mergeCell ref="N62:N64"/>
    <mergeCell ref="C63:C64"/>
    <mergeCell ref="J63:J64"/>
    <mergeCell ref="K63:K64"/>
    <mergeCell ref="L63:L64"/>
    <mergeCell ref="M63:M64"/>
    <mergeCell ref="D63:D64"/>
    <mergeCell ref="E63:E64"/>
    <mergeCell ref="F63:F64"/>
    <mergeCell ref="G63:G64"/>
    <mergeCell ref="H63:H64"/>
    <mergeCell ref="I63:I64"/>
    <mergeCell ref="B61:N61"/>
    <mergeCell ref="D58:N58"/>
    <mergeCell ref="D47:N47"/>
    <mergeCell ref="D48:N48"/>
    <mergeCell ref="D49:N49"/>
    <mergeCell ref="D50:N50"/>
    <mergeCell ref="D51:N51"/>
    <mergeCell ref="D52:N52"/>
    <mergeCell ref="D53:N53"/>
    <mergeCell ref="D54:N54"/>
    <mergeCell ref="D55:N55"/>
    <mergeCell ref="D56:N56"/>
    <mergeCell ref="D57:N57"/>
    <mergeCell ref="C141:J141"/>
    <mergeCell ref="K141:N141"/>
    <mergeCell ref="B137:N137"/>
    <mergeCell ref="C142:J142"/>
    <mergeCell ref="K142:N142"/>
    <mergeCell ref="C143:J143"/>
    <mergeCell ref="K143:N143"/>
    <mergeCell ref="C138:J138"/>
    <mergeCell ref="K138:N138"/>
    <mergeCell ref="C140:J140"/>
    <mergeCell ref="K140:N140"/>
    <mergeCell ref="C148:J148"/>
    <mergeCell ref="K148:N148"/>
    <mergeCell ref="C149:J149"/>
    <mergeCell ref="K149:N149"/>
    <mergeCell ref="C150:J150"/>
    <mergeCell ref="K150:N150"/>
    <mergeCell ref="C144:J144"/>
    <mergeCell ref="K144:N144"/>
    <mergeCell ref="C145:J145"/>
    <mergeCell ref="K145:N145"/>
    <mergeCell ref="C147:J147"/>
    <mergeCell ref="K147:N147"/>
    <mergeCell ref="C146:J146"/>
    <mergeCell ref="K146:N146"/>
    <mergeCell ref="C156:J156"/>
    <mergeCell ref="K156:N156"/>
    <mergeCell ref="C151:J151"/>
    <mergeCell ref="K151:N151"/>
    <mergeCell ref="C152:J152"/>
    <mergeCell ref="K152:N152"/>
    <mergeCell ref="C153:J153"/>
    <mergeCell ref="K153:N153"/>
    <mergeCell ref="C154:J154"/>
    <mergeCell ref="K154:N154"/>
    <mergeCell ref="C155:J155"/>
    <mergeCell ref="K155:N155"/>
  </mergeCells>
  <conditionalFormatting sqref="B147 B148:N149 B153:N154 K155:N158 B157:J157 B159:C159 K159 K160:N162 B163:N164 K165:N165 B166:N166 C167:N167 B168:N168 C169:N170 B171:N175 C176:N176 B177:N177 C178:N178 B179:N181 C182:N182">
    <cfRule type="cellIs" dxfId="226" priority="84" operator="equal">
      <formula>"EXCL/R"</formula>
    </cfRule>
  </conditionalFormatting>
  <conditionalFormatting sqref="B147 B148:N149 B153:N154 K155:N158 B157:J157 K159 K160:N162 B163:N164 K165:N165">
    <cfRule type="cellIs" dxfId="225" priority="85" operator="equal">
      <formula>"EXCL/O"</formula>
    </cfRule>
  </conditionalFormatting>
  <conditionalFormatting sqref="B160:B162">
    <cfRule type="cellIs" dxfId="224" priority="62" operator="equal">
      <formula>"N/A"</formula>
    </cfRule>
  </conditionalFormatting>
  <conditionalFormatting sqref="B165">
    <cfRule type="cellIs" dxfId="223" priority="46" operator="equal">
      <formula>"N/A"</formula>
    </cfRule>
  </conditionalFormatting>
  <conditionalFormatting sqref="B167">
    <cfRule type="cellIs" dxfId="222" priority="41" operator="equal">
      <formula>"INCL"</formula>
    </cfRule>
    <cfRule type="cellIs" dxfId="221" priority="39" operator="equal">
      <formula>"PRTL/R"</formula>
    </cfRule>
    <cfRule type="cellIs" dxfId="220" priority="38" operator="equal">
      <formula>"N/A"</formula>
    </cfRule>
  </conditionalFormatting>
  <conditionalFormatting sqref="B169:B170">
    <cfRule type="cellIs" dxfId="219" priority="34" operator="equal">
      <formula>"N/A"</formula>
    </cfRule>
    <cfRule type="cellIs" dxfId="218" priority="37" operator="equal">
      <formula>"INCL"</formula>
    </cfRule>
    <cfRule type="cellIs" dxfId="217" priority="35" operator="equal">
      <formula>"PRTL/R"</formula>
    </cfRule>
  </conditionalFormatting>
  <conditionalFormatting sqref="B176">
    <cfRule type="cellIs" dxfId="216" priority="33" operator="equal">
      <formula>"INCL"</formula>
    </cfRule>
    <cfRule type="cellIs" dxfId="215" priority="31" operator="equal">
      <formula>"PRTL/R"</formula>
    </cfRule>
    <cfRule type="cellIs" dxfId="214" priority="30" operator="equal">
      <formula>"N/A"</formula>
    </cfRule>
  </conditionalFormatting>
  <conditionalFormatting sqref="B178">
    <cfRule type="cellIs" dxfId="213" priority="29" operator="equal">
      <formula>"INCL"</formula>
    </cfRule>
    <cfRule type="cellIs" dxfId="212" priority="27" operator="equal">
      <formula>"PRTL/R"</formula>
    </cfRule>
    <cfRule type="cellIs" dxfId="211" priority="26" operator="equal">
      <formula>"N/A"</formula>
    </cfRule>
  </conditionalFormatting>
  <conditionalFormatting sqref="B182">
    <cfRule type="cellIs" dxfId="210" priority="22" operator="equal">
      <formula>"N/A"</formula>
    </cfRule>
    <cfRule type="cellIs" dxfId="209" priority="23" operator="equal">
      <formula>"PRTL/R"</formula>
    </cfRule>
    <cfRule type="cellIs" dxfId="208" priority="25" operator="equal">
      <formula>"INCL"</formula>
    </cfRule>
  </conditionalFormatting>
  <conditionalFormatting sqref="B159:C162">
    <cfRule type="cellIs" dxfId="207" priority="52" operator="equal">
      <formula>"EXCL/O"</formula>
    </cfRule>
  </conditionalFormatting>
  <conditionalFormatting sqref="B160:C162">
    <cfRule type="cellIs" dxfId="206" priority="53" operator="equal">
      <formula>"INCL"</formula>
    </cfRule>
    <cfRule type="cellIs" dxfId="205" priority="51" operator="equal">
      <formula>"PRTL/R"</formula>
    </cfRule>
  </conditionalFormatting>
  <conditionalFormatting sqref="B165:C165">
    <cfRule type="cellIs" dxfId="204" priority="45" operator="equal">
      <formula>"INCL"</formula>
    </cfRule>
    <cfRule type="cellIs" dxfId="203" priority="43" operator="equal">
      <formula>"PRTL/R"</formula>
    </cfRule>
    <cfRule type="cellIs" dxfId="202" priority="44" operator="equal">
      <formula>"EXCL/O"</formula>
    </cfRule>
  </conditionalFormatting>
  <conditionalFormatting sqref="B139:N146">
    <cfRule type="cellIs" dxfId="201" priority="1" operator="equal">
      <formula>"EXCL/R"</formula>
    </cfRule>
    <cfRule type="cellIs" dxfId="200" priority="2" operator="equal">
      <formula>"EXCL/O"</formula>
    </cfRule>
  </conditionalFormatting>
  <conditionalFormatting sqref="B166:N189">
    <cfRule type="cellIs" dxfId="199" priority="24" operator="equal">
      <formula>"EXCL/O"</formula>
    </cfRule>
  </conditionalFormatting>
  <conditionalFormatting sqref="C11:C60 C66:M135">
    <cfRule type="cellIs" dxfId="198" priority="83" operator="equal">
      <formula>"EXCL/R"</formula>
    </cfRule>
    <cfRule type="cellIs" dxfId="197" priority="13" operator="equal">
      <formula>"PRTL/O"</formula>
    </cfRule>
    <cfRule type="cellIs" dxfId="196" priority="82" operator="equal">
      <formula>"PRTL/NA"</formula>
    </cfRule>
    <cfRule type="cellIs" dxfId="195" priority="12" operator="equal">
      <formula>"PRTL/R"</formula>
    </cfRule>
    <cfRule type="cellIs" dxfId="194" priority="11" operator="equal">
      <formula>"INCL"</formula>
    </cfRule>
    <cfRule type="cellIs" dxfId="193" priority="10" operator="equal">
      <formula>"N/A"</formula>
    </cfRule>
    <cfRule type="cellIs" dxfId="192" priority="210" operator="equal">
      <formula>"EXCL/O"</formula>
    </cfRule>
  </conditionalFormatting>
  <conditionalFormatting sqref="C151:C152">
    <cfRule type="cellIs" dxfId="191" priority="79" operator="equal">
      <formula>"PRTL/R"</formula>
    </cfRule>
    <cfRule type="cellIs" dxfId="190" priority="80" operator="equal">
      <formula>"EXCL/O"</formula>
    </cfRule>
    <cfRule type="cellIs" dxfId="189" priority="81" operator="equal">
      <formula>"INCL"</formula>
    </cfRule>
    <cfRule type="cellIs" dxfId="188" priority="78" operator="equal">
      <formula>"N/A"</formula>
    </cfRule>
  </conditionalFormatting>
  <conditionalFormatting sqref="C155:C156">
    <cfRule type="cellIs" dxfId="187" priority="72" operator="equal">
      <formula>"EXCL/O"</formula>
    </cfRule>
    <cfRule type="cellIs" dxfId="186" priority="73" operator="equal">
      <formula>"INCL"</formula>
    </cfRule>
    <cfRule type="cellIs" dxfId="185" priority="71" operator="equal">
      <formula>"PRTL/R"</formula>
    </cfRule>
    <cfRule type="cellIs" dxfId="184" priority="70" operator="equal">
      <formula>"N/A"</formula>
    </cfRule>
  </conditionalFormatting>
  <conditionalFormatting sqref="C158">
    <cfRule type="cellIs" dxfId="183" priority="66" operator="equal">
      <formula>"N/A"</formula>
    </cfRule>
    <cfRule type="cellIs" dxfId="182" priority="67" operator="equal">
      <formula>"PRTL/R"</formula>
    </cfRule>
    <cfRule type="cellIs" dxfId="181" priority="68" operator="equal">
      <formula>"EXCL/O"</formula>
    </cfRule>
    <cfRule type="cellIs" dxfId="180" priority="69" operator="equal">
      <formula>"INCL"</formula>
    </cfRule>
  </conditionalFormatting>
  <conditionalFormatting sqref="C160:C162">
    <cfRule type="cellIs" dxfId="179" priority="50" operator="equal">
      <formula>"N/A"</formula>
    </cfRule>
  </conditionalFormatting>
  <conditionalFormatting sqref="C165">
    <cfRule type="cellIs" dxfId="178" priority="42" operator="equal">
      <formula>"N/A"</formula>
    </cfRule>
  </conditionalFormatting>
  <conditionalFormatting sqref="D41:N42">
    <cfRule type="cellIs" dxfId="177" priority="9" operator="equal">
      <formula>"EXCL/O"</formula>
    </cfRule>
    <cfRule type="cellIs" dxfId="176" priority="8" operator="equal">
      <formula>"EXCL/R"</formula>
    </cfRule>
  </conditionalFormatting>
  <conditionalFormatting sqref="K147:N147">
    <cfRule type="cellIs" dxfId="175" priority="18" operator="equal">
      <formula>"N/A"</formula>
    </cfRule>
    <cfRule type="cellIs" dxfId="174" priority="20" operator="equal">
      <formula>"EXCL/O"</formula>
    </cfRule>
    <cfRule type="cellIs" dxfId="173" priority="19" operator="equal">
      <formula>"PRTL/R"</formula>
    </cfRule>
    <cfRule type="cellIs" dxfId="172" priority="21" operator="equal">
      <formula>"INCL"</formula>
    </cfRule>
  </conditionalFormatting>
  <conditionalFormatting sqref="K150:N152">
    <cfRule type="cellIs" dxfId="171" priority="14" operator="equal">
      <formula>"N/A"</formula>
    </cfRule>
    <cfRule type="cellIs" dxfId="170" priority="15" operator="equal">
      <formula>"PRTL/R"</formula>
    </cfRule>
    <cfRule type="cellIs" dxfId="169" priority="16" operator="equal">
      <formula>"EXCL/O"</formula>
    </cfRule>
    <cfRule type="cellIs" dxfId="168" priority="17" operator="equal">
      <formula>"INCL"</formula>
    </cfRule>
  </conditionalFormatting>
  <conditionalFormatting sqref="N68:N71">
    <cfRule type="cellIs" dxfId="167" priority="167" operator="equal">
      <formula>"INCL"</formula>
    </cfRule>
    <cfRule type="cellIs" dxfId="166" priority="165" operator="equal">
      <formula>"EXCL/R"</formula>
    </cfRule>
    <cfRule type="cellIs" dxfId="165" priority="163" operator="equal">
      <formula>"N/A"</formula>
    </cfRule>
    <cfRule type="cellIs" dxfId="164" priority="164" operator="equal">
      <formula>"PRTL/R"</formula>
    </cfRule>
    <cfRule type="cellIs" dxfId="163" priority="166" operator="equal">
      <formula>"EXCL/O"</formula>
    </cfRule>
  </conditionalFormatting>
  <conditionalFormatting sqref="N74 B183:N189">
    <cfRule type="cellIs" dxfId="162" priority="203" operator="equal">
      <formula>"INCL"</formula>
    </cfRule>
    <cfRule type="cellIs" dxfId="161" priority="200" operator="equal">
      <formula>"N/A"</formula>
    </cfRule>
    <cfRule type="cellIs" dxfId="160" priority="201" operator="equal">
      <formula>"PRTL/R"</formula>
    </cfRule>
  </conditionalFormatting>
  <conditionalFormatting sqref="N74">
    <cfRule type="cellIs" dxfId="159" priority="202" operator="equal">
      <formula>"EXCL/O"</formula>
    </cfRule>
  </conditionalFormatting>
  <conditionalFormatting sqref="N88">
    <cfRule type="cellIs" dxfId="158" priority="197" operator="equal">
      <formula>"PRTL/R"</formula>
    </cfRule>
    <cfRule type="cellIs" dxfId="157" priority="196" operator="equal">
      <formula>"N/A"</formula>
    </cfRule>
    <cfRule type="cellIs" dxfId="156" priority="199" operator="equal">
      <formula>"INCL"</formula>
    </cfRule>
    <cfRule type="cellIs" dxfId="155" priority="198" operator="equal">
      <formula>"EXCL/O"</formula>
    </cfRule>
  </conditionalFormatting>
  <conditionalFormatting sqref="N97">
    <cfRule type="cellIs" dxfId="154" priority="158" operator="equal">
      <formula>"N/A"</formula>
    </cfRule>
    <cfRule type="cellIs" dxfId="153" priority="160" operator="equal">
      <formula>"EXCL/R"</formula>
    </cfRule>
    <cfRule type="cellIs" dxfId="152" priority="161" operator="equal">
      <formula>"EXCL/O"</formula>
    </cfRule>
    <cfRule type="cellIs" dxfId="151" priority="162" operator="equal">
      <formula>"INCL"</formula>
    </cfRule>
    <cfRule type="cellIs" dxfId="150" priority="159" operator="equal">
      <formula>"PRTL/R"</formula>
    </cfRule>
  </conditionalFormatting>
  <conditionalFormatting sqref="N100">
    <cfRule type="cellIs" dxfId="149" priority="193" operator="equal">
      <formula>"PRTL/R"</formula>
    </cfRule>
    <cfRule type="cellIs" dxfId="148" priority="192" operator="equal">
      <formula>"N/A"</formula>
    </cfRule>
    <cfRule type="cellIs" dxfId="147" priority="194" operator="equal">
      <formula>"EXCL/O"</formula>
    </cfRule>
    <cfRule type="cellIs" dxfId="146" priority="195" operator="equal">
      <formula>"INCL"</formula>
    </cfRule>
  </conditionalFormatting>
  <conditionalFormatting sqref="N103">
    <cfRule type="cellIs" dxfId="145" priority="189" operator="equal">
      <formula>"PRTL/R"</formula>
    </cfRule>
    <cfRule type="cellIs" dxfId="144" priority="190" operator="equal">
      <formula>"EXCL/O"</formula>
    </cfRule>
    <cfRule type="cellIs" dxfId="143" priority="191" operator="equal">
      <formula>"INCL"</formula>
    </cfRule>
    <cfRule type="cellIs" dxfId="142" priority="188" operator="equal">
      <formula>"N/A"</formula>
    </cfRule>
  </conditionalFormatting>
  <conditionalFormatting sqref="N105">
    <cfRule type="cellIs" dxfId="141" priority="185" operator="equal">
      <formula>"PRTL/R"</formula>
    </cfRule>
    <cfRule type="cellIs" dxfId="140" priority="186" operator="equal">
      <formula>"EXCL/O"</formula>
    </cfRule>
    <cfRule type="cellIs" dxfId="139" priority="187" operator="equal">
      <formula>"INCL"</formula>
    </cfRule>
    <cfRule type="cellIs" dxfId="138" priority="184" operator="equal">
      <formula>"N/A"</formula>
    </cfRule>
  </conditionalFormatting>
  <conditionalFormatting sqref="N113">
    <cfRule type="cellIs" dxfId="137" priority="180" operator="equal">
      <formula>"N/A"</formula>
    </cfRule>
    <cfRule type="cellIs" dxfId="136" priority="181" operator="equal">
      <formula>"PRTL/R"</formula>
    </cfRule>
    <cfRule type="cellIs" dxfId="135" priority="182" operator="equal">
      <formula>"EXCL/O"</formula>
    </cfRule>
    <cfRule type="cellIs" dxfId="134" priority="183" operator="equal">
      <formula>"INCL"</formula>
    </cfRule>
  </conditionalFormatting>
  <conditionalFormatting sqref="N116">
    <cfRule type="cellIs" dxfId="133" priority="176" operator="equal">
      <formula>"N/A"</formula>
    </cfRule>
    <cfRule type="cellIs" dxfId="132" priority="177" operator="equal">
      <formula>"PRTL/R"</formula>
    </cfRule>
    <cfRule type="cellIs" dxfId="131" priority="179" operator="equal">
      <formula>"INCL"</formula>
    </cfRule>
    <cfRule type="cellIs" dxfId="130" priority="178" operator="equal">
      <formula>"EXCL/O"</formula>
    </cfRule>
  </conditionalFormatting>
  <conditionalFormatting sqref="N121">
    <cfRule type="cellIs" dxfId="129" priority="173" operator="equal">
      <formula>"PRTL/R"</formula>
    </cfRule>
    <cfRule type="cellIs" dxfId="128" priority="174" operator="equal">
      <formula>"EXCL/O"</formula>
    </cfRule>
    <cfRule type="cellIs" dxfId="127" priority="175" operator="equal">
      <formula>"INCL"</formula>
    </cfRule>
    <cfRule type="cellIs" dxfId="126" priority="172" operator="equal">
      <formula>"N/A"</formula>
    </cfRule>
  </conditionalFormatting>
  <conditionalFormatting sqref="N124">
    <cfRule type="cellIs" dxfId="125" priority="170" operator="equal">
      <formula>"EXCL/O"</formula>
    </cfRule>
    <cfRule type="cellIs" dxfId="124" priority="169" operator="equal">
      <formula>"PRTL/R"</formula>
    </cfRule>
    <cfRule type="cellIs" dxfId="123" priority="168" operator="equal">
      <formula>"N/A"</formula>
    </cfRule>
    <cfRule type="cellIs" dxfId="122" priority="171" operator="equal">
      <formula>"INCL"</formula>
    </cfRule>
  </conditionalFormatting>
  <pageMargins left="0.7" right="0.7" top="0.75" bottom="0.75" header="0.3" footer="0.3"/>
  <pageSetup orientation="portrait"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40393C8861DE840AE85D34E3D34C31C" ma:contentTypeVersion="8" ma:contentTypeDescription="Create a new document." ma:contentTypeScope="" ma:versionID="f65a83ae37306bb66978a375a6673e17">
  <xsd:schema xmlns:xsd="http://www.w3.org/2001/XMLSchema" xmlns:xs="http://www.w3.org/2001/XMLSchema" xmlns:p="http://schemas.microsoft.com/office/2006/metadata/properties" xmlns:ns1="http://schemas.microsoft.com/sharepoint/v3" xmlns:ns2="aab26a08-6451-48d8-bf20-ff4a198b58ad" xmlns:ns3="fdf2b2a9-efbe-4860-8558-3707ca883e05" targetNamespace="http://schemas.microsoft.com/office/2006/metadata/properties" ma:root="true" ma:fieldsID="242e5507f60bd3fe09af4b2098bf8f64" ns1:_="" ns2:_="" ns3:_="">
    <xsd:import namespace="http://schemas.microsoft.com/sharepoint/v3"/>
    <xsd:import namespace="aab26a08-6451-48d8-bf20-ff4a198b58ad"/>
    <xsd:import namespace="fdf2b2a9-efbe-4860-8558-3707ca883e0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b26a08-6451-48d8-bf20-ff4a198b58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f2b2a9-efbe-4860-8558-3707ca883e0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BCB1A8-5656-4B0A-AA11-69AAEDE0689F}">
  <ds:schemaRefs>
    <ds:schemaRef ds:uri="aab26a08-6451-48d8-bf20-ff4a198b58ad"/>
    <ds:schemaRef ds:uri="http://schemas.microsoft.com/office/2006/metadata/properties"/>
    <ds:schemaRef ds:uri="http://purl.org/dc/terms/"/>
    <ds:schemaRef ds:uri="http://www.w3.org/XML/1998/namespace"/>
    <ds:schemaRef ds:uri="http://schemas.microsoft.com/office/infopath/2007/PartnerControls"/>
    <ds:schemaRef ds:uri="http://purl.org/dc/dcmitype/"/>
    <ds:schemaRef ds:uri="http://schemas.microsoft.com/office/2006/documentManagement/types"/>
    <ds:schemaRef ds:uri="http://purl.org/dc/elements/1.1/"/>
    <ds:schemaRef ds:uri="http://schemas.openxmlformats.org/package/2006/metadata/core-properties"/>
    <ds:schemaRef ds:uri="fdf2b2a9-efbe-4860-8558-3707ca883e05"/>
    <ds:schemaRef ds:uri="http://schemas.microsoft.com/sharepoint/v3"/>
  </ds:schemaRefs>
</ds:datastoreItem>
</file>

<file path=customXml/itemProps2.xml><?xml version="1.0" encoding="utf-8"?>
<ds:datastoreItem xmlns:ds="http://schemas.openxmlformats.org/officeDocument/2006/customXml" ds:itemID="{DEA8BCB6-E12D-4F3B-8A02-341EEA05E1C0}">
  <ds:schemaRefs>
    <ds:schemaRef ds:uri="http://schemas.microsoft.com/sharepoint/v3/contenttype/forms"/>
  </ds:schemaRefs>
</ds:datastoreItem>
</file>

<file path=customXml/itemProps3.xml><?xml version="1.0" encoding="utf-8"?>
<ds:datastoreItem xmlns:ds="http://schemas.openxmlformats.org/officeDocument/2006/customXml" ds:itemID="{F2D739F4-5EBD-4DCB-B017-362114397D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ab26a08-6451-48d8-bf20-ff4a198b58ad"/>
    <ds:schemaRef ds:uri="fdf2b2a9-efbe-4860-8558-3707ca883e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3</vt:i4>
      </vt:variant>
    </vt:vector>
  </HeadingPairs>
  <TitlesOfParts>
    <vt:vector size="21" baseType="lpstr">
      <vt:lpstr>Cover Page</vt:lpstr>
      <vt:lpstr>Change Log</vt:lpstr>
      <vt:lpstr>Overview</vt:lpstr>
      <vt:lpstr>Instructions</vt:lpstr>
      <vt:lpstr>FM Sol-Serv Def Template</vt:lpstr>
      <vt:lpstr>Example - Core FS SaaS</vt:lpstr>
      <vt:lpstr>Example - Core FS PaaS</vt:lpstr>
      <vt:lpstr>Example - FM Addtl Software</vt:lpstr>
      <vt:lpstr>Example - FM BI PaaS</vt:lpstr>
      <vt:lpstr>Example - FM Adopt-Trans Serv</vt:lpstr>
      <vt:lpstr>Example - FM Tech Op Suppt</vt:lpstr>
      <vt:lpstr>Function-Activity List</vt:lpstr>
      <vt:lpstr>Serv Delivery Layers-Resources</vt:lpstr>
      <vt:lpstr>Towers-SubTowers</vt:lpstr>
      <vt:lpstr>ITIL Practices</vt:lpstr>
      <vt:lpstr>Cost Pools-SubCost Pools</vt:lpstr>
      <vt:lpstr>Service Components List</vt:lpstr>
      <vt:lpstr>PickList</vt:lpstr>
      <vt:lpstr>'Function-Activity List'!Print_Area</vt:lpstr>
      <vt:lpstr>'Function-Activity List'!Print_Titles</vt:lpstr>
      <vt:lpstr>'Service Components List'!Print_Titles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Faubert, Jasmine A.</dc:creator>
  <cp:keywords/>
  <dc:description/>
  <cp:lastModifiedBy>Daniel P. Morrison (affiliate)</cp:lastModifiedBy>
  <cp:revision/>
  <dcterms:created xsi:type="dcterms:W3CDTF">2021-03-10T01:23:16Z</dcterms:created>
  <dcterms:modified xsi:type="dcterms:W3CDTF">2025-11-07T15:15:24Z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0x010100540393C8861DE840AE85D34E3D34C31C</vt:lpwstr>
  </property>
  <property fmtid="{D5CDD505-2E9C-101B-9397-08002B2CF9AE}" pid="3" name="MediaServiceImageTags">
    <vt:lpwstr/>
  </property>
</Properties>
</file>