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tables/table1.xml" ContentType="application/vnd.openxmlformats-officedocument.spreadsheetml.table+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gbehnke\Downloads\"/>
    </mc:Choice>
  </mc:AlternateContent>
  <xr:revisionPtr revIDLastSave="0" documentId="8_{E645A2F3-1DA3-4B22-96C4-0FEFA456C303}" xr6:coauthVersionLast="47" xr6:coauthVersionMax="47" xr10:uidLastSave="{00000000-0000-0000-0000-000000000000}"/>
  <bookViews>
    <workbookView xWindow="28680" yWindow="1410" windowWidth="29040" windowHeight="15720" xr2:uid="{00000000-000D-0000-FFFF-FFFF00000000}"/>
  </bookViews>
  <sheets>
    <sheet name="Cover Page" sheetId="1" r:id="rId1"/>
    <sheet name="Overview " sheetId="39" r:id="rId2"/>
    <sheet name="iViews - a FinOps Solution" sheetId="31" r:id="rId3"/>
    <sheet name="Analytics, Reporting &amp; Decision" sheetId="37" r:id="rId4"/>
    <sheet name="Accounting Budget Financial" sheetId="28" r:id="rId5"/>
    <sheet name="Proj, Pgm, Engagement Services" sheetId="29" r:id="rId6"/>
    <sheet name="Modern, Migrate, Adopt &amp; Change" sheetId="30" r:id="rId7"/>
    <sheet name="Dev, Imp - O&amp;M" sheetId="36" r:id="rId8"/>
    <sheet name="FFM Function-Activity List" sheetId="42" r:id="rId9"/>
    <sheet name="Serv Delivery Layers-Resources" sheetId="43" r:id="rId10"/>
    <sheet name="Towers-SubTowers" sheetId="44" r:id="rId11"/>
    <sheet name="Cost Pools-SubCost Pools" sheetId="45" r:id="rId12"/>
    <sheet name="Software Cost-Sub Pools" sheetId="33" r:id="rId13"/>
    <sheet name="Service Components List " sheetId="47" r:id="rId14"/>
    <sheet name="PickList" sheetId="18" state="hidden" r:id="rId15"/>
  </sheets>
  <definedNames>
    <definedName name="_xlnm._FilterDatabase" localSheetId="11" hidden="1">'Cost Pools-SubCost Pools'!$B$6:$F$6</definedName>
    <definedName name="_xlnm._FilterDatabase" localSheetId="8" hidden="1">'FFM Function-Activity List'!$A$5:$F$57</definedName>
    <definedName name="_xlnm._FilterDatabase" localSheetId="13" hidden="1">'Service Components List '!$B$5:$O$601</definedName>
    <definedName name="_xlnm._FilterDatabase" localSheetId="12" hidden="1">'Software Cost-Sub Pools'!$B$5:$F$5</definedName>
    <definedName name="Act_Names" localSheetId="8">#REF!</definedName>
    <definedName name="Act_Names" localSheetId="2">#REF!</definedName>
    <definedName name="Act_Names" localSheetId="12">#REF!</definedName>
    <definedName name="Act_Names">#REF!</definedName>
    <definedName name="Analysis" localSheetId="8">#REF!</definedName>
    <definedName name="Analysis" localSheetId="2">#REF!</definedName>
    <definedName name="Analysis" localSheetId="12">#REF!</definedName>
    <definedName name="Analysis">#REF!</definedName>
    <definedName name="AUTHORITATIVEREFERENCE" localSheetId="2">#REF!</definedName>
    <definedName name="AUTHORITATIVEREFERENCE">#REF!</definedName>
    <definedName name="Capab" localSheetId="2">#REF!</definedName>
    <definedName name="Capab">#REF!</definedName>
    <definedName name="Capabilities" localSheetId="2">#REF!</definedName>
    <definedName name="Capabilities">#REF!</definedName>
    <definedName name="capabilities2" localSheetId="2">#REF!</definedName>
    <definedName name="capabilities2">#REF!</definedName>
    <definedName name="CapabilitiesActionType" localSheetId="2">#REF!</definedName>
    <definedName name="CapabilitiesActionType">#REF!</definedName>
    <definedName name="CapabilityIDs_nr" localSheetId="8">#REF!</definedName>
    <definedName name="CapabilityIDs_nr" localSheetId="2">#REF!</definedName>
    <definedName name="CapabilityIDs_nr" localSheetId="12">#REF!</definedName>
    <definedName name="CapabilityIDs_nr">#REF!</definedName>
    <definedName name="_xlnm.Criteria" localSheetId="4">#REF!</definedName>
    <definedName name="_xlnm.Criteria" localSheetId="3">#REF!</definedName>
    <definedName name="_xlnm.Criteria" localSheetId="7">#REF!</definedName>
    <definedName name="_xlnm.Criteria" localSheetId="2">#REF!</definedName>
    <definedName name="_xlnm.Criteria" localSheetId="6">#REF!</definedName>
    <definedName name="_xlnm.Criteria" localSheetId="5">#REF!</definedName>
    <definedName name="_xlnm.Criteria">#REF!</definedName>
    <definedName name="DoahAmanda" localSheetId="2">#REF!</definedName>
    <definedName name="DoahAmanda" localSheetId="12">#REF!</definedName>
    <definedName name="DoahAmanda">#REF!</definedName>
    <definedName name="Effectiveness" localSheetId="2">#REF!</definedName>
    <definedName name="Effectiveness">#REF!</definedName>
    <definedName name="ETSNEXT_Deloite_Digital_Usability_Report__September_2016" localSheetId="2">#REF!</definedName>
    <definedName name="ETSNEXT_Deloite_Digital_Usability_Report__September_2016">#REF!</definedName>
    <definedName name="Google_Sheet_Link_1698118764" hidden="1">#N/A</definedName>
    <definedName name="GRMDE" localSheetId="2">#REF!</definedName>
    <definedName name="GRMDE">#REF!</definedName>
    <definedName name="HollyTammyAlexDotti" localSheetId="2">#REF!</definedName>
    <definedName name="HollyTammyAlexDotti" localSheetId="12">#REF!</definedName>
    <definedName name="HollyTammyAlexDotti">#REF!</definedName>
    <definedName name="HRJobGroup" localSheetId="2">#REF!</definedName>
    <definedName name="HRJobGroup" localSheetId="12">#REF!</definedName>
    <definedName name="HRJobGroup">#REF!</definedName>
    <definedName name="HRJobSeries" localSheetId="2">#REF!</definedName>
    <definedName name="HRJobSeries" localSheetId="12">#REF!</definedName>
    <definedName name="HRJobSeries">#REF!</definedName>
    <definedName name="HRJobTitle" localSheetId="2">#REF!</definedName>
    <definedName name="HRJobTitle" localSheetId="12">#REF!</definedName>
    <definedName name="HRJobTitle">#REF!</definedName>
    <definedName name="LookupByCapRef" localSheetId="2">#REF!</definedName>
    <definedName name="LookupByCapRef">#REF!</definedName>
    <definedName name="oldcap" localSheetId="2">#REF!</definedName>
    <definedName name="oldcap">#REF!</definedName>
    <definedName name="oldlookup" localSheetId="2">#REF!</definedName>
    <definedName name="oldlookup">#REF!</definedName>
    <definedName name="Priority" localSheetId="2">#REF!</definedName>
    <definedName name="Priority" localSheetId="12">#REF!</definedName>
    <definedName name="Priority">#REF!</definedName>
    <definedName name="Service_Activity_ID_Names" localSheetId="8">#REF!</definedName>
    <definedName name="Service_Activity_ID_Names" comment="Used to validate entries in Compliance Checks tab" localSheetId="2">#REF!</definedName>
    <definedName name="Service_Activity_ID_Names" comment="Used to validate entries in Compliance Checks tab" localSheetId="12">#REF!</definedName>
    <definedName name="Service_Activity_ID_Names" comment="Used to validate entries in Compliance Checks tab">#REF!</definedName>
    <definedName name="ServiceActivities" localSheetId="11">#REF!</definedName>
    <definedName name="ServiceActivities" localSheetId="8">#REF!</definedName>
    <definedName name="ServiceActivities" localSheetId="1">#REF!</definedName>
    <definedName name="ServiceActivities" localSheetId="9">#REF!</definedName>
    <definedName name="ServiceActivities" localSheetId="13">#REF!</definedName>
    <definedName name="ServiceActivities" localSheetId="10">#REF!</definedName>
    <definedName name="ServiceActivities">#REF!</definedName>
    <definedName name="ServiceAreas" localSheetId="2">#REF!</definedName>
    <definedName name="ServiceAreas">#REF!</definedName>
    <definedName name="ServiceFunctions" localSheetId="2">#REF!</definedName>
    <definedName name="ServiceFunctions">#REF!</definedName>
    <definedName name="Source" localSheetId="4">#REF!</definedName>
    <definedName name="Source" localSheetId="3">#REF!</definedName>
    <definedName name="Source" localSheetId="7">#REF!</definedName>
    <definedName name="Source" localSheetId="8">#REF!</definedName>
    <definedName name="Source" localSheetId="2">#REF!</definedName>
    <definedName name="Source" localSheetId="6">#REF!</definedName>
    <definedName name="Source" localSheetId="5">#REF!</definedName>
    <definedName name="Source" localSheetId="12">#REF!</definedName>
    <definedName name="Source">#REF!</definedName>
    <definedName name="Source2" localSheetId="8">#REF!</definedName>
    <definedName name="Source2" localSheetId="2">#REF!</definedName>
    <definedName name="Source2" localSheetId="12">#REF!</definedName>
    <definedName name="Source2">#REF!</definedName>
    <definedName name="SourceType" localSheetId="4">#REF!</definedName>
    <definedName name="SourceType" localSheetId="3">#REF!</definedName>
    <definedName name="SourceType" localSheetId="7">#REF!</definedName>
    <definedName name="SourceType" localSheetId="8">#REF!</definedName>
    <definedName name="SourceType" localSheetId="2">#REF!</definedName>
    <definedName name="SourceType" localSheetId="6">#REF!</definedName>
    <definedName name="SourceType" localSheetId="5">#REF!</definedName>
    <definedName name="SourceType" localSheetId="12">#REF!</definedName>
    <definedName name="SourceType">#REF!</definedName>
    <definedName name="SourceType2" localSheetId="8">#REF!</definedName>
    <definedName name="SourceType2" localSheetId="2">#REF!</definedName>
    <definedName name="SourceType2" localSheetId="12">#REF!</definedName>
    <definedName name="SourceType2">#REF!</definedName>
    <definedName name="SteveAngie" localSheetId="2">#REF!</definedName>
    <definedName name="SteveAngie" localSheetId="12">#REF!</definedName>
    <definedName name="SteveAngie">#REF!</definedName>
    <definedName name="test" localSheetId="4">#REF!</definedName>
    <definedName name="test" localSheetId="3">#REF!</definedName>
    <definedName name="test" localSheetId="7">#REF!</definedName>
    <definedName name="test" localSheetId="8">#REF!</definedName>
    <definedName name="test" localSheetId="2">#REF!</definedName>
    <definedName name="test" localSheetId="6">#REF!</definedName>
    <definedName name="test" localSheetId="5">#REF!</definedName>
    <definedName name="test" localSheetId="12">#REF!</definedName>
    <definedName name="te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3" i="36" l="1"/>
  <c r="N133" i="37"/>
  <c r="N132" i="37"/>
  <c r="N130" i="37"/>
  <c r="N128" i="37"/>
  <c r="N127" i="37"/>
  <c r="N126" i="37"/>
  <c r="N124" i="37"/>
  <c r="N123" i="37"/>
  <c r="N122" i="37"/>
  <c r="N121" i="37"/>
  <c r="N119" i="37"/>
  <c r="N118" i="37"/>
  <c r="N117" i="37"/>
  <c r="N116" i="37"/>
  <c r="N115" i="37"/>
  <c r="N114" i="37"/>
  <c r="N113" i="37"/>
  <c r="N111" i="37"/>
  <c r="N110" i="37"/>
  <c r="N109" i="37"/>
  <c r="N108" i="37"/>
  <c r="N107" i="37"/>
  <c r="N106" i="37"/>
  <c r="N105" i="37"/>
  <c r="N104" i="37"/>
  <c r="N103" i="37"/>
  <c r="N102" i="37"/>
  <c r="N101" i="37"/>
  <c r="N100" i="37"/>
  <c r="N99" i="37"/>
  <c r="N98" i="37"/>
  <c r="N97" i="37"/>
  <c r="N95" i="37"/>
  <c r="N94" i="37"/>
  <c r="N93" i="37"/>
  <c r="N92" i="37"/>
  <c r="N91" i="37"/>
  <c r="N90" i="37"/>
  <c r="N89" i="37"/>
  <c r="N88" i="37"/>
  <c r="N86" i="37"/>
  <c r="N85" i="37"/>
  <c r="N84" i="37"/>
  <c r="N83" i="37"/>
  <c r="N82" i="37"/>
  <c r="N81" i="37"/>
  <c r="N80" i="37"/>
  <c r="N79" i="37"/>
  <c r="N78" i="37"/>
  <c r="N77" i="37"/>
  <c r="N76" i="37"/>
  <c r="N75" i="37"/>
  <c r="N74" i="37"/>
  <c r="N73" i="37"/>
  <c r="N72" i="37"/>
  <c r="N71" i="37"/>
  <c r="N70" i="37"/>
  <c r="N69" i="37"/>
  <c r="N68" i="37"/>
  <c r="N67" i="37"/>
  <c r="N132" i="36"/>
  <c r="N130" i="36"/>
  <c r="N128" i="36"/>
  <c r="N127" i="36"/>
  <c r="N126" i="36"/>
  <c r="N124" i="36"/>
  <c r="N123" i="36"/>
  <c r="N122" i="36"/>
  <c r="N121" i="36"/>
  <c r="N119" i="36"/>
  <c r="N118" i="36"/>
  <c r="N117" i="36"/>
  <c r="N116" i="36"/>
  <c r="N115" i="36"/>
  <c r="N114" i="36"/>
  <c r="N113" i="36"/>
  <c r="N111" i="36"/>
  <c r="N110" i="36"/>
  <c r="N109" i="36"/>
  <c r="N108" i="36"/>
  <c r="N107" i="36"/>
  <c r="N106" i="36"/>
  <c r="N105" i="36"/>
  <c r="N104" i="36"/>
  <c r="N103" i="36"/>
  <c r="N102" i="36"/>
  <c r="N101" i="36"/>
  <c r="N100" i="36"/>
  <c r="N99" i="36"/>
  <c r="N98" i="36"/>
  <c r="N97" i="36"/>
  <c r="N95" i="36"/>
  <c r="N94" i="36"/>
  <c r="N93" i="36"/>
  <c r="N92" i="36"/>
  <c r="N91" i="36"/>
  <c r="N90" i="36"/>
  <c r="N89" i="36"/>
  <c r="N88" i="36"/>
  <c r="N86" i="36"/>
  <c r="N85" i="36"/>
  <c r="N84" i="36"/>
  <c r="N83" i="36"/>
  <c r="N82" i="36"/>
  <c r="N81" i="36"/>
  <c r="N80" i="36"/>
  <c r="N79" i="36"/>
  <c r="N78" i="36"/>
  <c r="N77" i="36"/>
  <c r="N76" i="36"/>
  <c r="N75" i="36"/>
  <c r="N74" i="36"/>
  <c r="N73" i="36"/>
  <c r="N72" i="36"/>
  <c r="N71" i="36"/>
  <c r="N70" i="36"/>
  <c r="N69" i="36"/>
  <c r="N68" i="36"/>
  <c r="N67" i="36"/>
  <c r="N133" i="30"/>
  <c r="N132" i="30"/>
  <c r="N130" i="30"/>
  <c r="N128" i="30"/>
  <c r="N127" i="30"/>
  <c r="N126" i="30"/>
  <c r="N124" i="30"/>
  <c r="N123" i="30"/>
  <c r="N122" i="30"/>
  <c r="N121" i="30"/>
  <c r="N119" i="30"/>
  <c r="N118" i="30"/>
  <c r="N117" i="30"/>
  <c r="N116" i="30"/>
  <c r="N115" i="30"/>
  <c r="N114" i="30"/>
  <c r="N113" i="30"/>
  <c r="N111" i="30"/>
  <c r="N110" i="30"/>
  <c r="N109" i="30"/>
  <c r="N108" i="30"/>
  <c r="N107" i="30"/>
  <c r="N106" i="30"/>
  <c r="N105" i="30"/>
  <c r="N104" i="30"/>
  <c r="N103" i="30"/>
  <c r="N102" i="30"/>
  <c r="N101" i="30"/>
  <c r="N100" i="30"/>
  <c r="N99" i="30"/>
  <c r="N98" i="30"/>
  <c r="N97" i="30"/>
  <c r="N95" i="30"/>
  <c r="N94" i="30"/>
  <c r="N93" i="30"/>
  <c r="N92" i="30"/>
  <c r="N91" i="30"/>
  <c r="N90" i="30"/>
  <c r="N89" i="30"/>
  <c r="N88" i="30"/>
  <c r="N86" i="30"/>
  <c r="N85" i="30"/>
  <c r="N84" i="30"/>
  <c r="N83" i="30"/>
  <c r="N82" i="30"/>
  <c r="N81" i="30"/>
  <c r="N80" i="30"/>
  <c r="N79" i="30"/>
  <c r="N78" i="30"/>
  <c r="N77" i="30"/>
  <c r="N76" i="30"/>
  <c r="N75" i="30"/>
  <c r="N74" i="30"/>
  <c r="N73" i="30"/>
  <c r="N72" i="30"/>
  <c r="N71" i="30"/>
  <c r="N70" i="30"/>
  <c r="N69" i="30"/>
  <c r="N68" i="30"/>
  <c r="N67" i="30"/>
  <c r="N133" i="29"/>
  <c r="N132" i="29"/>
  <c r="N130" i="29"/>
  <c r="N128" i="29"/>
  <c r="N127" i="29"/>
  <c r="N126" i="29"/>
  <c r="N124" i="29"/>
  <c r="N123" i="29"/>
  <c r="N122" i="29"/>
  <c r="N121" i="29"/>
  <c r="N119" i="29"/>
  <c r="N118" i="29"/>
  <c r="N117" i="29"/>
  <c r="N116" i="29"/>
  <c r="N115" i="29"/>
  <c r="N114" i="29"/>
  <c r="N113" i="29"/>
  <c r="N111" i="29"/>
  <c r="N110" i="29"/>
  <c r="N109" i="29"/>
  <c r="N108" i="29"/>
  <c r="N107" i="29"/>
  <c r="N106" i="29"/>
  <c r="N105" i="29"/>
  <c r="N104" i="29"/>
  <c r="N103" i="29"/>
  <c r="N102" i="29"/>
  <c r="N101" i="29"/>
  <c r="N100" i="29"/>
  <c r="N99" i="29"/>
  <c r="N98" i="29"/>
  <c r="N97" i="29"/>
  <c r="N95" i="29"/>
  <c r="N94" i="29"/>
  <c r="N93" i="29"/>
  <c r="N92" i="29"/>
  <c r="N91" i="29"/>
  <c r="N90" i="29"/>
  <c r="N89" i="29"/>
  <c r="N88" i="29"/>
  <c r="N86" i="29"/>
  <c r="N85" i="29"/>
  <c r="N84" i="29"/>
  <c r="N83" i="29"/>
  <c r="N82" i="29"/>
  <c r="N81" i="29"/>
  <c r="N80" i="29"/>
  <c r="N79" i="29"/>
  <c r="N78" i="29"/>
  <c r="N77" i="29"/>
  <c r="N76" i="29"/>
  <c r="N75" i="29"/>
  <c r="N74" i="29"/>
  <c r="N73" i="29"/>
  <c r="N72" i="29"/>
  <c r="N71" i="29"/>
  <c r="N70" i="29"/>
  <c r="N69" i="29"/>
  <c r="N68" i="29"/>
  <c r="N67" i="29"/>
</calcChain>
</file>

<file path=xl/sharedStrings.xml><?xml version="1.0" encoding="utf-8"?>
<sst xmlns="http://schemas.openxmlformats.org/spreadsheetml/2006/main" count="14501" uniqueCount="2584">
  <si>
    <t>Financial Management (FM) Solution/Service Definitions</t>
  </si>
  <si>
    <t>Rigil Corporation</t>
  </si>
  <si>
    <t>October 2026</t>
  </si>
  <si>
    <t>Overview</t>
  </si>
  <si>
    <t>FM Solution/Service Definitions</t>
  </si>
  <si>
    <t>Workbook Tab Name</t>
  </si>
  <si>
    <t xml:space="preserve"> Description</t>
  </si>
  <si>
    <t>FFMCF Context</t>
  </si>
  <si>
    <t>The Financial Management Capability Framework (FMCF) provides a common set of Financial Management (FM) standards and capabilities that are the foundation for all offerings in the FM Marketplace. To determine the subset of the FM Solution/Service Evaluation Criteria and FM Provider Service Measures that apply to a specific FM solution/service, the FM QSMO developed the FM Solution/Service Definition Template. Refer to the Guide to the FM Marketplace for a description of each FMCF component and how the components relate to each other and the FM Solution/Service Definition Template.</t>
  </si>
  <si>
    <t>FM Sol-Serv Def Template
Example - Core FS SaaS
Example - Core  FS PaaS
Example - FM BI PaaS
Example - FM Addtl Software
Example - FM Adopt-Trans Serv
Example - FM Tech Op Suppt</t>
  </si>
  <si>
    <t>Objective</t>
  </si>
  <si>
    <r>
      <rPr>
        <sz val="11"/>
        <color rgb="FF000000"/>
        <rFont val="Arial"/>
        <family val="2"/>
      </rPr>
      <t xml:space="preserve">These tabs provide the template and examples of FM solution/service package definitions indicating what components are included and excluded from an FM solution/service package and key responsibilities of the Service Provider and Service Customer. Note that the examples provided do not define or imply government solution/service requirements; they are provided to assist vendors in properly completing the template.
</t>
    </r>
    <r>
      <rPr>
        <sz val="11"/>
        <color rgb="FFC00000"/>
        <rFont val="Arial"/>
        <family val="2"/>
      </rPr>
      <t xml:space="preserve">
</t>
    </r>
    <r>
      <rPr>
        <sz val="11"/>
        <color rgb="FF000000"/>
        <rFont val="Arial"/>
        <family val="2"/>
      </rPr>
      <t xml:space="preserve">References in the FM Solution/Service Definition Template to “Service Customer” or an “agency” or “federal agency” should be interpreted as applicable to other types of federal government organizations as well (i.e., applicable to any type of “federal entity”).
</t>
    </r>
    <r>
      <rPr>
        <sz val="11"/>
        <color rgb="FF000000"/>
        <rFont val="Arial"/>
        <family val="2"/>
      </rPr>
      <t xml:space="preserve">
When completed, the FM Solution/Service Definition is used to:
• identify the appropriate subset of FM Solution/Service Evaluation Criteria and FM Provider Service Measures to be used to evaluate the FM solution/service
• document a consistent, comparable set of information about each FM solution/service offering in the FM Marketplace Service Catalog
• document the agreed-upon FM solution/service components, resources, and responsibilities in the Service Provider-Service Customer service agreement.
 </t>
    </r>
  </si>
  <si>
    <t>Provider Name</t>
  </si>
  <si>
    <t>This field provides the name of the provider of the FM solution/service.</t>
  </si>
  <si>
    <t>FM Marketplace Category</t>
  </si>
  <si>
    <t xml:space="preserve">This field identifies the FM Marketplace Category applicable to the provider's FM solution/service: 
• Core Financial Management Solutions (Core FS)
• Additional FM Solutions
• FM Solution/Service Adoption and Transition Services
• FM Technology Operations Support Services
</t>
  </si>
  <si>
    <t>FM Solution/Service Package Name</t>
  </si>
  <si>
    <t xml:space="preserve">This field provides the name of the FM solution/service. The term "package" is used because a single provider may offer multiple variations of their FM solution/service offering (e.g., Core FS using commercial IaaS subservices and Core FS using classified government cloud IaaS subservices).
</t>
  </si>
  <si>
    <t>FM Solution/Service Package Short Description</t>
  </si>
  <si>
    <t>This field provides a short description of the FM solution/service, including the general scope and the intended use by the Service Customer.</t>
  </si>
  <si>
    <t>FFM Function: Activity</t>
  </si>
  <si>
    <t xml:space="preserve">For each FFM Function/Activity listed, the associated Indicator identifies whether the component is included in (enabled or performed) or excluded from the FM solution/service package. This is referred to as the "Business View" of the FM solution/service package being offered.
</t>
  </si>
  <si>
    <t>Service Delivery Layer and 
Tower: Sub-Tower</t>
  </si>
  <si>
    <t xml:space="preserve">For each Sub-Tower within a Tower within a Service Delivery Layer, the associated Indicator identifies whether the component is included in or excluded from the FM solution/service package. This is referred to as the "Asset View" of the FM solution/service package being offered. Note that indication of inclusion/exclusion does not imply the requirement to report costs at this level of detail.
</t>
  </si>
  <si>
    <t>Service Delivery Resource and Cost Pool</t>
  </si>
  <si>
    <t xml:space="preserve">For each Cost Pool within a Service Delivery Resource category, the associated Indicator identifies whether the component is included in or excluded from the FM solution/service package. This is also part of the "Asset View" of the FM solution/service package being offered. Note that "external labor" and "outside service" refer to sub-contractors or sub-services the Service Provider manages and integrates into the FM solution/service offering or to which the Service Provider needs access but is not provided by the Service Provider (e.g., Service Customer facilities or technology). Note that indication of inclusion/exclusion does not imply the requirement to report costs at this level of detail.
</t>
  </si>
  <si>
    <t>Indicator</t>
  </si>
  <si>
    <t xml:space="preserve">N/A = The component is not applicable to delivering the service or using the solution 
INCL = The component is included in delivering the service or using the solution
PRTL/R* = Some sub-components are not included in solution/service offering, but are required when delivering the service or using the solution
PRTL/O* = Some sub-components are not included in solution/service offering, but can be optional when delivering the service or using the solution
PRTL/NA* = Some sub-components are not included in solution/service offering because they are not applicable when delivering the service or using the solution
EXCL/R* = The component is not included in solution/service offering, but is required when delivering the service or using the solution 
EXCL/O* = The component is not included in solution/service offering, but can be optionally included when delivering the service or using the solution
* = Additional Explanation required e.g., the specific components or sub-components excluded and/or to be provided by Service Customer (e.g., GFE)
</t>
  </si>
  <si>
    <t>Additional Explanation</t>
  </si>
  <si>
    <t>This field provides a further explanation of what is included or excluded in an FM solution/service package and expectations of assets to be provided by Service Customers</t>
  </si>
  <si>
    <t>Service Provider and Service Customer Key Responsibilities</t>
  </si>
  <si>
    <t>These fields provide a list of key responsibilities of the Service Provider delivering and the Service Customer using the FM solution/service package, organized by Information Technology Infrastructure Library (ITIL) Practice.</t>
  </si>
  <si>
    <t>Additional Tabs in this Workbook are provided for reference purposes only.</t>
  </si>
  <si>
    <t>FFM Function-Activity List</t>
  </si>
  <si>
    <t xml:space="preserve">This tab provides a list and description of FFM Functions and Activities for reference purposes.
</t>
  </si>
  <si>
    <t>Serv Delivery Layers-Resources</t>
  </si>
  <si>
    <t>This tab provides a high-level graphic and description of Federal Service Delivery Layers and Resources.</t>
  </si>
  <si>
    <t>Towers-SubTowers</t>
  </si>
  <si>
    <t>This tab provides a high-level list and description of the commercial TBM Towers/Sub-Towers plus Federal government-defined extensions and clarifications to commercial TBM Towers/Sub-Towers. The Federal government-defined extensions and clarifications are used to fully account for other anticipated service delivery components and costs not explicitly addressed in the commercial TBM Tower/Sub-Tower descriptions.</t>
  </si>
  <si>
    <t>Cost Pools-SubCost Pools</t>
  </si>
  <si>
    <t xml:space="preserve">This tab provides a high-level list and description of the commercial TBM Cost Pools and Sub-Cost Pools plus Federal government-defined clarifications to commercial TBM Cost Pools and Sub-Cost Pools. The Federal government-defined clarifications are used to fully account for other anticipated service delivery components and costs not explicitly addressed in the commercial TBM Cost Pools and Sub-Cost Pools </t>
  </si>
  <si>
    <t>Service Components List</t>
  </si>
  <si>
    <t>This tab provides a detailed list of service components that can be filtered by Service Delivery Layer, Service Delivery Resources, Towers/Sub-Towers,  and Cost Pools/Sub-Cost Pools. This list can be used as a checklist to ensure all service-solution components have been considered when defining what is included/excluded in a service package or to further understand which components should be accounted for in which category (Service Delivery Layer, Service Delivery Resources, Towers/Sub-Towers, and Cost Pools/Sub-Cost Pools).</t>
  </si>
  <si>
    <t>ITIL Practices</t>
  </si>
  <si>
    <t xml:space="preserve">This tab provides a list of the Information Technology Infrastructure Library (ITIL) Practice Areas and Practices.
</t>
  </si>
  <si>
    <t>FM Solution/Service Definition Template</t>
  </si>
  <si>
    <t>Provider Name:</t>
  </si>
  <si>
    <t>FM QSMO Marketplace Category:</t>
  </si>
  <si>
    <t>Additional FM Solutions</t>
  </si>
  <si>
    <t>FM Solution/Service Package Name:</t>
  </si>
  <si>
    <t>iViews: The intelligent,Automated, and integrated FinOps Solution</t>
  </si>
  <si>
    <t>FM Solution/Service Package Short Description:</t>
  </si>
  <si>
    <t>iViews™ is a specialized FinOps product purpose-built for optimizing federal government frontline budget planning and execution. It's a software solution that integrates with an agency's core financial systems to seamlessly streamline, improve and manage both budget formulation and execution processes at the frontline offices. This system delivers crucial workflow management, reporting, analytics, and business intelligence (BI) capabilities using integrated budget, financial, programs and contracts management data. iViews™ directly addresses the pervasive challenge of sprawling spreadsheets, which are commonly used by mission-enabling offices (divisions, field offices, centers, etc.) to manually track funds, contracts, and program activities. iViews™ actively establishes centralized oversight, eliminates redundant effort, ensures continuity, and removes critical blind spots for proactive decision-making.
By implementing iViews™, agency frontline offices gain a singular, integrated platform designed to optimize budgets and Spend Plans, maximize contract value, and align projects and resources for demonstrably greater efficiency and mission impact. Backed by decades of success in solving the toughest federal agencies’ Spend Plan challenges, the solution empowers frontline staff to dedicate their time to mission priorities rather than managing complex spreadsheets. iViews™ can be deployed within a customer's cloud-based or on-premise infrastructure/environment, including comprehensive support for implementation, enhancement, and ongoing Operations and Maintenance (O&amp;M).</t>
  </si>
  <si>
    <t>FM Solution/Service - Business View</t>
  </si>
  <si>
    <t>Budget Execution: Budget Setup and Maintenance</t>
  </si>
  <si>
    <t>PRTL/NA</t>
  </si>
  <si>
    <t>Rigil'siViews™ supports frontline budget setup, funds allocation, workflow routing, and Spend Plan management. It does not perform general ledger, central accounting, or Treasury reporting functions, which remain with the agency’s Core FS provider. The Service Customer provides authoritative financial data and system interfaces.</t>
  </si>
  <si>
    <t>Budget Execution: Fund Allocation and Control</t>
  </si>
  <si>
    <t>iViews™ provides real‑time visibility into funds distribution, controls, and execution status at the operational level. Core FS functions such as USSGL posting, SF 133 reporting, and Treasury interfaces remain out of scope. The Service Customer supplies required financial data and integration points.</t>
  </si>
  <si>
    <t>Budget Execution: Budgetary Reporting</t>
  </si>
  <si>
    <t>iViews™ delivers frontline budget execution reporting, dashboards, and analytics using data from the agency’s financial systems. It does not replace Core FS budgetary reporting or government‑wide reporting requirements. The Service Customer provides access to authoritative data sources.</t>
  </si>
  <si>
    <t>Financial Asset Information Management: Financial Asset Information Processing -  Property, Plant, and Equipment</t>
  </si>
  <si>
    <t>iViews™ can store and report asset‑related financial information when provided by the Service Customer or integrated systems. Asset valuation, depreciation, and stewardship reporting remain with the Core FS or asset management system. Integration is based on customer‑provided interfaces.</t>
  </si>
  <si>
    <t>Financial Asset Information Management: Financial Asset Information Processing - Loans</t>
  </si>
  <si>
    <t>iViews™ can reference and report loan‑related financial information when supplied by the Service Customer. Loan accounting, subsidy calculations, and credit reform reporting remain with the Core FS or loan management system. Integration is enabled through customer‑provided data exchanges.</t>
  </si>
  <si>
    <t>Financial Asset Information Management: Financial Asset Information Processing - Heritage Assets and Stewardship Land</t>
  </si>
  <si>
    <t>N/A</t>
  </si>
  <si>
    <t>This function is not applicable to iViews™, which does not perform receivable setup, billing, or collection activities. These remain with the agency’s Core FS or receivables system.</t>
  </si>
  <si>
    <t>Financial Asset Information Management: Financial Asset Information Processing - Federal Oil and Gas Resources</t>
  </si>
  <si>
    <t>Financial Asset Information Management: Financial Asset Information Processing - Other Federal Assets</t>
  </si>
  <si>
    <t>iViews™ can store and report financial information for other asset types when provided by the Service Customer. Asset valuation and stewardship functions remain with the Core FS or asset management system. Integration depends on customer‑provided data sources.</t>
  </si>
  <si>
    <t>Financial Asset Information Management: Financial Asset Information Reporting</t>
  </si>
  <si>
    <t>iViews™ provides reporting and analytics using asset‑related data supplied by the Service Customer. It does not perform valuation, depreciation, or stewardship reporting. Integration is based on customer‑provided interfaces.</t>
  </si>
  <si>
    <t>Payable Management: Payee Setup and Maintenance</t>
  </si>
  <si>
    <t>iViews™ supports obligation tracking and workflow visibility but does not maintain vendor master data or execute disbursements. These functions remain with the Core FS or shared service provider. The Service Customer provides access to authoritative vendor and payment systems.</t>
  </si>
  <si>
    <t>Payable Management: Obligation Management</t>
  </si>
  <si>
    <t>iViews™ provides obligation tracking, workflow routing, and execution visibility. It does not generate payment files or perform disbursement activities. The Service Customer supplies obligation data and integration points with Core FS.</t>
  </si>
  <si>
    <t>Payable Management: Payment Processing - Intragovernmental Payments</t>
  </si>
  <si>
    <t>iViews™ provides visibility into intragovernmental obligations but does not execute IPAC transactions or settlement activities. These remain with the Core FS or shared service provider. The Service Customer provides required data and interfaces.</t>
  </si>
  <si>
    <t>Payable Management: Payment Processing - Payroll Payments</t>
  </si>
  <si>
    <t>EXCL/O</t>
  </si>
  <si>
    <t>iViews™ does not generate payment files, execute disbursements, or interface directly with Treasury payment systems. These activities remain with the Core FS or shared service provider. iViews™ may integrate for visibility when the Service Customer provides access to authoritative payment data.</t>
  </si>
  <si>
    <t>Payable Management: Payment Processing - Travel Temporary Duty (TDY) and Local Payments</t>
  </si>
  <si>
    <t>Payable Management: Payment Processing - Travel PCS Payments</t>
  </si>
  <si>
    <t>Payable Management: Payment Processing - Commercial Payments</t>
  </si>
  <si>
    <t>Payable Management: Payment Processing - Grant Payments</t>
  </si>
  <si>
    <t>Payable Management: Payment Processing - Loan Payments</t>
  </si>
  <si>
    <t xml:space="preserve">Payable Management: Payment Processing - Other Payments 
</t>
  </si>
  <si>
    <t>Payable Management: Payment Disbursement</t>
  </si>
  <si>
    <t>iViews™ does not perform disbursement processing or Treasury file generation. These functions remain with the Core FS or shared service provider. The Service Customer may provide payment status data for visibility.</t>
  </si>
  <si>
    <t>Payable Management: Payment Confirmation and Issue Resolution</t>
  </si>
  <si>
    <t>iViews™ does not manage payment confirmations or resolve disbursement issues. These responsibilities remain with the Core FS or shared service provider. The Service Customer may provide payment status information for reporting.</t>
  </si>
  <si>
    <t>Payable Management: Payment Reporting</t>
  </si>
  <si>
    <t>iViews™ does not produce official payment reports or Treasury‑aligned disbursement reporting. These remain with the Core FS or shared service provider. iViews™ may display payment‑related data when provided by the Service Customer.</t>
  </si>
  <si>
    <t>Revenue Management: Revenue Processing</t>
  </si>
  <si>
    <t xml:space="preserve">iViews can integrate with other agency systems to provide an integrated experience. </t>
  </si>
  <si>
    <t>Revenue Management: Revenue Reporting</t>
  </si>
  <si>
    <t>Receivable and Collection Management: Payer Setup and Maintenance</t>
  </si>
  <si>
    <t>Receivable and Collection Management: Public Receivable Setup and Billing Invoicing</t>
  </si>
  <si>
    <t>Receivable and Collection Management: Public Receipt Processing</t>
  </si>
  <si>
    <t>Receivable and Collection Management: Public Credit Memo and Adjustment Processing</t>
  </si>
  <si>
    <t>Receivable and Collection Management: Public Receivable Monitoring and Maintenance</t>
  </si>
  <si>
    <t>Receivable and Collection Management: Public Receivable and Collection Reporting</t>
  </si>
  <si>
    <t>Receivable and Collection Management: Intragovernmental Receivable Set-Up and Maintenance</t>
  </si>
  <si>
    <t>Receivable and Collection Management: Intragovernmental Receivable Settlement</t>
  </si>
  <si>
    <t>Receivable and Collection Management: Intragovernmental Receivable Monitoring and Reporting</t>
  </si>
  <si>
    <t>Delinquent Debt Management: Delinquent Debt Collection</t>
  </si>
  <si>
    <t>Delinquent Debt Management: Delinquent Debt Write-off and Closeout</t>
  </si>
  <si>
    <t>Delinquent Debt Management: Delinquent Debt Reporting</t>
  </si>
  <si>
    <t>Cost Management: Cost Management Setup and Maintenance</t>
  </si>
  <si>
    <t>iViews™ does not perform cost accumulation, allocation, or cost accounting calculations. These functions remain with the agency’s Core FS or cost accounting system. iViews™ may display cost information if provided through integration.</t>
  </si>
  <si>
    <t>Cost Management: Cost Accumulation and Allocation</t>
  </si>
  <si>
    <t>Cost Management: Cost Reporting</t>
  </si>
  <si>
    <t>General Ledger Management: General Ledger Setup and Maintenance</t>
  </si>
  <si>
    <t>These functions are not applicable to iViews™. The solution does not perform general ledger posting, reconciliation, or Treasury reporting. iViews™ relies on the agency’s Core FS as the authoritative source for all GL and Treasury data.</t>
  </si>
  <si>
    <t>General Ledger Management: General Ledger Posting</t>
  </si>
  <si>
    <t xml:space="preserve">General Ledger Management: Accrual and Liability/Asset Processing </t>
  </si>
  <si>
    <t>General Ledger Management: Period End Closing</t>
  </si>
  <si>
    <t>Financial Reconciliation: Reconciliation of General Ledger and Subledgers</t>
  </si>
  <si>
    <t>Financial Reconciliation: Reconciliation of Intragovernmental Activity</t>
  </si>
  <si>
    <t>Financial Reconciliation: Reconciliation with Treasury Balance</t>
  </si>
  <si>
    <t>Financial / Performance Reporting: Treasury Reporting</t>
  </si>
  <si>
    <t>Financial / Performance Reporting: Financial Statement Preparation</t>
  </si>
  <si>
    <t>Financial / Performance Reporting: Financial Performance and Operational Reporting</t>
  </si>
  <si>
    <t xml:space="preserve">Financial / Performance Reporting: Internal Control/Compliance Reviews </t>
  </si>
  <si>
    <t>FM Solution/Service - Asset View</t>
  </si>
  <si>
    <t>Service Delivery Resource:</t>
  </si>
  <si>
    <t>Technology</t>
  </si>
  <si>
    <t>Workforce</t>
  </si>
  <si>
    <t>Advisory</t>
  </si>
  <si>
    <t xml:space="preserve">Additional Explanation </t>
  </si>
  <si>
    <t>Cost Pool:</t>
  </si>
  <si>
    <t>Facilities</t>
  </si>
  <si>
    <t>Telecom-
Network</t>
  </si>
  <si>
    <t>Hardware</t>
  </si>
  <si>
    <t>Software</t>
  </si>
  <si>
    <t>Internal 
Services</t>
  </si>
  <si>
    <t>Outside
Services</t>
  </si>
  <si>
    <t>Other</t>
  </si>
  <si>
    <t>Internal
Labor</t>
  </si>
  <si>
    <t>External
Labor</t>
  </si>
  <si>
    <t>Service Delivery Layer and Tower: Sub-Tower</t>
  </si>
  <si>
    <t xml:space="preserve">SL0: Service Delivery Management </t>
  </si>
  <si>
    <t>IT Management: IT Management and Strategic Planning</t>
  </si>
  <si>
    <t>This function is outside the scope of the FM solution. iViews™ does not provide IT management, infrastructure, security operations, or compliance services; these remain with the Service Customer or their IT provider.</t>
  </si>
  <si>
    <t>IT Management: Enterprise Architecture</t>
  </si>
  <si>
    <t>IT Management: IT Finance</t>
  </si>
  <si>
    <t>IT Management: IT Vendor Management</t>
  </si>
  <si>
    <t>IT Management: IT Human Capital Management</t>
  </si>
  <si>
    <t>IT Management: Data Management</t>
  </si>
  <si>
    <t>Delivery: IT Service Management</t>
  </si>
  <si>
    <t>Delivery: Operations Center</t>
  </si>
  <si>
    <t>Delivery: Program, Product &amp; Project Management</t>
  </si>
  <si>
    <t xml:space="preserve">Delivery: Client Management </t>
  </si>
  <si>
    <t>Security &amp; Compliance: Security</t>
  </si>
  <si>
    <t>Security &amp; Compliance: Compliance</t>
  </si>
  <si>
    <t>Security &amp; Compliance: Disaster Recovery</t>
  </si>
  <si>
    <t>Security &amp; Compliance: Federal Records Mgmt</t>
  </si>
  <si>
    <t>Business Delivery Mgmt &amp; Support: Business (Non-IT) Program, Product &amp; Project  Mgmt</t>
  </si>
  <si>
    <t>iViews™ does not provide enterprise program, product, or project management services. These remain with the Service Customer.</t>
  </si>
  <si>
    <t>Business Delivery Mgmt &amp; Support: Business (Non-IT) Operations Mgmt</t>
  </si>
  <si>
    <t>PRTL/O</t>
  </si>
  <si>
    <t>iViews™ supports frontline budget execution and financial operations through workflow automation and Spend Plan management. It does not provide enterprise operations management services.</t>
  </si>
  <si>
    <t>Compliance &amp; Controls: Continuity of Operations (COOP)</t>
  </si>
  <si>
    <t>iViews™ supports continuity of FM operations through workflow automation and access to authoritative financial data. It does not provide IT continuity or enterprise COOP services.</t>
  </si>
  <si>
    <t>Business Management: Business Management &amp; Strategic Planning</t>
  </si>
  <si>
    <t>iViews™ provides functional workflow automation, Spend Plan management, and frontline budget execution capabilities. Optional technical configuration or integration services may be provided when ordered. The Service Customer supplies access to authoritative financial systems and data.</t>
  </si>
  <si>
    <t>Business Management: Business Finance</t>
  </si>
  <si>
    <t>INCL</t>
  </si>
  <si>
    <t>iViews™ supports frontline budget execution and financial management activities using authoritative Core FS data. It does not perform general ledger, Treasury reporting, or enterprise financial operations.</t>
  </si>
  <si>
    <t>Business Management: Business Vendor Management</t>
  </si>
  <si>
    <t>iViews™ supports FM‑related vendor or personnel workflows tied to budget execution. It does not provide enterprise vendor management or human capital management services.</t>
  </si>
  <si>
    <t>Business Management: Business Human Capital Management</t>
  </si>
  <si>
    <t>SL1: Facilities and Telecommunications</t>
  </si>
  <si>
    <t xml:space="preserve">Data Center: Enterprise Data Center </t>
  </si>
  <si>
    <t>EXCL/R</t>
  </si>
  <si>
    <t>This function is outside the scope of the FM solution. iViews™ does not provide hosting, infrastructure, networking, or data center services; these remain with the Service Customer or their cloud/govcloud provider.</t>
  </si>
  <si>
    <t xml:space="preserve">Data Center: Other IT Facilities </t>
  </si>
  <si>
    <t>Data Center: IT Transport Vehicles &amp; Equipment</t>
  </si>
  <si>
    <t>Business Facilities, Equipment &amp; Supplies: Business (Non-IT) Facilities</t>
  </si>
  <si>
    <t>Business Facilities, Equipment &amp; Supplies: Business (Non-IT) Transport Vehicles &amp; Equipment</t>
  </si>
  <si>
    <t>Network: LAN/WAN</t>
  </si>
  <si>
    <t>Network: Voice</t>
  </si>
  <si>
    <t>Network: Transport</t>
  </si>
  <si>
    <t>SL2: Hardware/OS/Storage Management</t>
  </si>
  <si>
    <t>Compute: Servers</t>
  </si>
  <si>
    <t>PRTL/R</t>
  </si>
  <si>
    <t>This function is outside the scope of the FM solution. iViews™ does not provide hardware, operating systems, storage, hosting, or infrastructure services; these remain with the Service Customer or their cloud/govcloud provider. iViews™ operates using customer‑provided environments and authoritative financial data.</t>
  </si>
  <si>
    <t>Compute: Unix</t>
  </si>
  <si>
    <t>Compute: Midrange</t>
  </si>
  <si>
    <t>Compute: Converged Infrastructure</t>
  </si>
  <si>
    <t>Compute: Mainframe</t>
  </si>
  <si>
    <t>Compute: High Performance Computing</t>
  </si>
  <si>
    <t>Storage: Online Storage</t>
  </si>
  <si>
    <t>Storage: Mainframe Online Storage</t>
  </si>
  <si>
    <t>Storage: Offline Storage</t>
  </si>
  <si>
    <t>Storage: Mainframe Offline Storage</t>
  </si>
  <si>
    <t>Output: Central Print</t>
  </si>
  <si>
    <t>End User: Workspace</t>
  </si>
  <si>
    <t>End User: Mobile Devices</t>
  </si>
  <si>
    <t>iViews™ is a web‑based application that operates within the Service Customer’s existing environment. Users access the solution through their existing devices. iViews™ does not provide or manage end‑user devices.</t>
  </si>
  <si>
    <t>End User: Network Printers</t>
  </si>
  <si>
    <t>iViews™ does not require or provide printing hardware or related infrastructure. Any printing capabilities rely entirely on the Service Customer’s existing environment.</t>
  </si>
  <si>
    <t>End User: Conferencing &amp; AV</t>
  </si>
  <si>
    <t>iViews™ does not provide or manage conferencing or AV equipment. These functions remain with the Service Customer.</t>
  </si>
  <si>
    <t>SL3: Software Management</t>
  </si>
  <si>
    <t>Platform: Middleware</t>
  </si>
  <si>
    <t xml:space="preserve">As iViews is deployed in the Service Customer's environment and utilizes the Client's existing cloud or on-premise infrastructure, there are assumed related mobile device costs with the deployment and maintenance of an IT system. However, these costs are already associated with the Client's existing infrastructure and capabilities and are not a significant contributor to the cost of iViews.
Client employees can access iViews from their existing end user mobile devices for their staff to access iViews (e.g., desktops, laptops). iViews is a web-based, mobile-accessible application, but mobile devices are not necessary to utilize the solution. The software can be deployed both on-premise and in the cloud. It's designed to be implemented within a Zero Trust Architecture environment. iVIews licenses are included, but OS and other licenses are not inlcuded. </t>
  </si>
  <si>
    <t>Platform: Mainframe Middleware</t>
  </si>
  <si>
    <t>Platform: Container Orchestration</t>
  </si>
  <si>
    <t>iViews™ operates within the Service Customer’s existing environment. Container orchestration, if used, is provided and managed by the Service Customer.</t>
  </si>
  <si>
    <t>Application: Application Development</t>
  </si>
  <si>
    <t>Service Customer provides access to open-source software required for iViews application development and support.</t>
  </si>
  <si>
    <t>Application: Application Support</t>
  </si>
  <si>
    <t>iViews™ does not require additional platform or development software. Any optional configuration activities rely on tools already available within the Service Customer’s environment.</t>
  </si>
  <si>
    <t>Application: Business Software</t>
  </si>
  <si>
    <t>iViews™ can exchange data with customer‑provided tools (e.g., spreadsheets, BI tools). iViews™ does not provide or manage these tools.</t>
  </si>
  <si>
    <t>End User: End User Software</t>
  </si>
  <si>
    <t>iViews functionality is fully available without additional business software, but integration with end user software (e.g., word processing software, spreadsheet software, business intelligence tools) is available.</t>
  </si>
  <si>
    <t>SL4: Data/Content Management</t>
  </si>
  <si>
    <t>Platform: Database</t>
  </si>
  <si>
    <t>iViews™ operates within the Service Customer’s existing environment and does not provide or manage database platforms or middleware.</t>
  </si>
  <si>
    <t>Platform: Mainframe Database</t>
  </si>
  <si>
    <t>iViews™ does not use or provide mainframe database services. These functions remain with the Service Customer.</t>
  </si>
  <si>
    <t>Platform: Big Data</t>
  </si>
  <si>
    <t>iViews™ does not provide or manage big data platforms. These functions remain with the Service Customer.</t>
  </si>
  <si>
    <t>Platform: Data Operations</t>
  </si>
  <si>
    <t>iViews™ does not provide or manage data operations. These functions remain with the Service Customer.</t>
  </si>
  <si>
    <t>SL5: Business Application Support</t>
  </si>
  <si>
    <t>Application: Application Operations</t>
  </si>
  <si>
    <t>iViews™ does not provide or manage application operations. These functions remain with the Service Customer.</t>
  </si>
  <si>
    <t>End User: IT Help Desk</t>
  </si>
  <si>
    <t>iViews™ does not provide or manage IT help desk services. These functions remain with the Service Customer.</t>
  </si>
  <si>
    <t>End User: Deskside Support</t>
  </si>
  <si>
    <t>iViews™ does not provide or manage deskside or end‑user support services. These functions remain with the Service Customer.</t>
  </si>
  <si>
    <t>SL6: Business Transaction/Information Processing Support</t>
  </si>
  <si>
    <t>Business Delivery Mgmt &amp; Support: Transaction/Information Processing Support</t>
  </si>
  <si>
    <t>iViews™ does not provide or manage transaction or information processing services. These functions remain with the Service Customer.</t>
  </si>
  <si>
    <t>SL7: Business Functional and Analytics Support</t>
  </si>
  <si>
    <t>Business Delivery Mgmt &amp; Support: Business Function Training</t>
  </si>
  <si>
    <t>iViews provides training to Service Customer users on how to use iViews software to carry out business functions.</t>
  </si>
  <si>
    <t>Business Delivery Mgmt &amp; Support: Reporting and Analytical Support</t>
  </si>
  <si>
    <t>iViews™ provides reporting and analytical support limited to data generated within the iViews™ solution and FM‑related processes. iViews™ does not provide enterprise analytics or financial consulting services.</t>
  </si>
  <si>
    <t>Compliance &amp; Controls: Regulation and Policy Guidance</t>
  </si>
  <si>
    <t>iViews™ provides FM‑domain SME support limited to interpreting how existing regulations apply to the use of iViews™. iViews™ does not provide enterprise policy development or regulatory consulting.</t>
  </si>
  <si>
    <t>Compliance &amp; Controls: Internal Control &amp; Audit Support</t>
  </si>
  <si>
    <t>iViews™ provides FM‑domain SME support limited to explaining how iViews™ supports internal control and audit‑related reporting. iViews™ does not provide internal control assessments, audit remediation, or enterprise audit support services.</t>
  </si>
  <si>
    <t xml:space="preserve">                   FM Solution/Service - Service Provider and Service Customer Key Responsibilities</t>
  </si>
  <si>
    <t>ITIL Practice Area and Practice</t>
  </si>
  <si>
    <t>Service Provider (SP) Key Responsibilities</t>
  </si>
  <si>
    <t>Service Customer (SC) Key Responsibilities</t>
  </si>
  <si>
    <t>General Management (GM)</t>
  </si>
  <si>
    <t>Architecture Management (AM)</t>
  </si>
  <si>
    <t>Activities will be defined at the Task Order level and may include supporting solution architecture, documenting system components, and ensuring alignment with enterprise standards.</t>
  </si>
  <si>
    <t xml:space="preserve">Define architectural requirements and provide access to enterprise standards and stakeholders at the Task Order level.	 </t>
  </si>
  <si>
    <t>Continual Improvement (CI)</t>
  </si>
  <si>
    <t xml:space="preserve">Activities will be defined at the Task Order level and may include identifying improvement opportunities, analyzing performance trends, and recommending enhancements.			 </t>
  </si>
  <si>
    <t xml:space="preserve">Provide priorities, performance data, and stakeholder input for improvement initiatives at the Task Order level.			 </t>
  </si>
  <si>
    <t>Information Security Management (IS)</t>
  </si>
  <si>
    <t xml:space="preserve">Implement application level security controls, including RBAC, audit logging, and data protection. Support customer ATO processes by providing required documentation and security artifacts. Monitor application security events and coordinate remediation activities.							 </t>
  </si>
  <si>
    <t xml:space="preserve">Provide enterprise security requirements, policies, and ATO sponsorship. Manage infrastructure level security controls when hosting iViews™. Review and approve access requests and user role assignments.				 </t>
  </si>
  <si>
    <t>Knowledge Management (KM)</t>
  </si>
  <si>
    <t xml:space="preserve">Activities will be defined at the Task Order level and may include developing knowledge articles, maintaining documentation repositories, and supporting knowledge transfer. </t>
  </si>
  <si>
    <t xml:space="preserve">Provide access to subject matter experts, existing documentation, and agency knowledge repositories at the Task Order level.	 </t>
  </si>
  <si>
    <t>Measurement and Reporting (MR)</t>
  </si>
  <si>
    <t xml:space="preserve">Activities will be defined at the Task Order level and may include collecting performance data, generating reports, and supporting KPI tracking.			 </t>
  </si>
  <si>
    <t xml:space="preserve">Define reporting requirements and provide access to performance data sources at the Task Order level.					 </t>
  </si>
  <si>
    <t>Organizational Change Management (OC)</t>
  </si>
  <si>
    <t xml:space="preserve">Activities will be defined at the Task Order level and may include supporting communication planning, stakeholder engagement, and change readiness activities.					 </t>
  </si>
  <si>
    <t xml:space="preserve">Provide change priorities, stakeholder access, and approval of communication materials at the Task Order level.					 </t>
  </si>
  <si>
    <t>Portfolio Management (PT)</t>
  </si>
  <si>
    <t xml:space="preserve">Activities will be defined at the Task Order level and may include supporting portfolio analysis, prioritization, and reporting.		 </t>
  </si>
  <si>
    <t xml:space="preserve">Provide portfolio governance, strategic priorities, and decision making inputs at the Task Order level.							 </t>
  </si>
  <si>
    <t>Project Management (PM)</t>
  </si>
  <si>
    <t xml:space="preserve">Activities will be defined at the Task Order level and may include planning, scheduling, risk management, and status reporting.					 </t>
  </si>
  <si>
    <t xml:space="preserve">Provide project priorities, stakeholder access, and approval of project deliverables at the Task Order level.	 </t>
  </si>
  <si>
    <t>Relationship Management (RL)</t>
  </si>
  <si>
    <t xml:space="preserve">Activities will be defined at the Task Order level and may include coordinating with stakeholders, facilitating communication, and supporting customer engagement.			 </t>
  </si>
  <si>
    <t xml:space="preserve">Provide stakeholder access, communication channels, and relationship priorities at the Task Order level.			 </t>
  </si>
  <si>
    <t>Risk Management (RM)</t>
  </si>
  <si>
    <t xml:space="preserve">Activities will be defined at the Task Order level and may include identifying risks, maintaining risk registers, and recommending mitigation strategies.				 </t>
  </si>
  <si>
    <t xml:space="preserve">Provide risk tolerance guidance, approve mitigation actions, and participate in risk reviews at the Task Order level.				 </t>
  </si>
  <si>
    <t>Strategy Management (ST)</t>
  </si>
  <si>
    <t xml:space="preserve">Activities will be defined at the Task Order level and may include supporting strategic planning, alignment analysis, and performance tracking.		 </t>
  </si>
  <si>
    <t xml:space="preserve">Provide strategic objectives, priorities, and access to leadership stakeholders at the Task Order level.	 </t>
  </si>
  <si>
    <t>Supplier Management (SU)</t>
  </si>
  <si>
    <t xml:space="preserve">Activities will be defined at the Task Order level and may include monitoring supplier performance, supporting contract compliance, and coordinating with third party vendors.	 </t>
  </si>
  <si>
    <t xml:space="preserve">Define supplier requirements, manage contractual authority, and provide access to supplier performance data at the Task Order level.		 </t>
  </si>
  <si>
    <t>Workforce and Talent Management (WT)</t>
  </si>
  <si>
    <t xml:space="preserve">Activities will be defined at the Task Order level and may include staffing, skills development, and resource planning.				 </t>
  </si>
  <si>
    <t xml:space="preserve">Provide workforce requirements, role definitions, and approval of staffing plans at the Task Order level.				 </t>
  </si>
  <si>
    <t>Service Financial Management (FM)</t>
  </si>
  <si>
    <t xml:space="preserve">Activities will be defined at the Task Order level and may include cost tracking, financial reporting, and supporting budget analysis.					 </t>
  </si>
  <si>
    <t xml:space="preserve">Provide budget constraints, funding approvals, and financial oversight at the Task Order level.						 </t>
  </si>
  <si>
    <t>Service Management (SM)</t>
  </si>
  <si>
    <t>Availability Management (AV)</t>
  </si>
  <si>
    <t xml:space="preserve">Activities will be defined at the Task Order level and may include monitoring service availability, identifying risks to uptime, and supporting continuity planning.					 </t>
  </si>
  <si>
    <t xml:space="preserve">Define availability requirements and provide access to relevant performance data at the Task Order level.						 </t>
  </si>
  <si>
    <t>Business Analysis (BA)</t>
  </si>
  <si>
    <t xml:space="preserve">Activities will be defined at the Task Order level and may include requirements elicitation, process analysis, and documentation support.					 </t>
  </si>
  <si>
    <t xml:space="preserve">Provide business stakeholders, process owners, and access to existing documentation at the Task Order level.						 </t>
  </si>
  <si>
    <t>Capacity and Performance Management (CP)</t>
  </si>
  <si>
    <t xml:space="preserve">Activities will be defined at the Task Order level and may include monitoring system performance, identifying bottlenecks, and recommending optimization actions.						 </t>
  </si>
  <si>
    <t>Provide performance expectations, usage forecasts, and access to monitoring tools at the Task Order level.</t>
  </si>
  <si>
    <t>Change Enablement (CE)</t>
  </si>
  <si>
    <t xml:space="preserve">Activities will be defined at the Task Order level and may include supporting change planning, impact analysis, and documentation.	 </t>
  </si>
  <si>
    <t xml:space="preserve">Review and approve changes, provide stakeholder coordination, and define change windows at the Task Order level.			 </t>
  </si>
  <si>
    <t>Incident Management (IM)</t>
  </si>
  <si>
    <t>iViews™ supports FM‑related incident tracking and reporting within the application. iViews™ does not provide enterprise incident management or help desk services.</t>
  </si>
  <si>
    <t>IT Asset Management (AM)</t>
  </si>
  <si>
    <t xml:space="preserve">Activities will be defined at the Task Order level and may include asset tracking, lifecycle support, and inventory reporting.					 </t>
  </si>
  <si>
    <t>iViews™ supports FM‑related asset tracking within the application. iViews™ does not provide enterprise IT asset management.</t>
  </si>
  <si>
    <t>Monitoring and Event Management (ME)</t>
  </si>
  <si>
    <t xml:space="preserve">Activities will be defined at the Task Order level and may include monitoring system health, generating alerts, and triaging events.					 </t>
  </si>
  <si>
    <t>iViews™ supports FM‑related event logging and reporting within the application. iViews™ does not provide infrastructure monitoring or enterprise event management.</t>
  </si>
  <si>
    <t>Problem Management (PM)</t>
  </si>
  <si>
    <t xml:space="preserve">Activities will be defined at the Task Order level and may include root cause analysis, trend analysis, and implementation of corrective actions.						 </t>
  </si>
  <si>
    <t xml:space="preserve">Provide historical incident data and participate in RCA reviews at the Task Order level.	 </t>
  </si>
  <si>
    <t>Release Management (RM)</t>
  </si>
  <si>
    <t xml:space="preserve">Activities will be defined at the Task Order level and may include planning, coordinating, and validating releases. </t>
  </si>
  <si>
    <t xml:space="preserve">Approve release schedules and coordinate internal communications at the Task Order level.
</t>
  </si>
  <si>
    <t>Service Catalog Management (CT)</t>
  </si>
  <si>
    <t xml:space="preserve">Activities will be defined at the Task Order level and may include maintaining service catalog entries and ensuring accuracy.						 </t>
  </si>
  <si>
    <t>Provide service definitions and approval of catalog updates at the Task Order level.</t>
  </si>
  <si>
    <t>Service Configuration Management (CM)</t>
  </si>
  <si>
    <t>iViews™ supports FM related configuration tracking within the application. iViews™ does not provide enterprise configuration management or CMDB services.</t>
  </si>
  <si>
    <t xml:space="preserve">Review and approve proposed changes. Coordinate internal stakeholder communication. Validate functionality post deployment.						 </t>
  </si>
  <si>
    <t>Service Continuity Management (SC)</t>
  </si>
  <si>
    <t xml:space="preserve">Activities will be defined at the Task Order level and may include supporting continuity planning and recovery procedures.			 </t>
  </si>
  <si>
    <t>iViews™ supports continuity of FM operations through application level safeguards. iViews™ does not provide enterprise business continuity or disaster recovery services.</t>
  </si>
  <si>
    <t>Service Design (DS)</t>
  </si>
  <si>
    <t xml:space="preserve">Activities will be defined at the Task Order level and may include service design, requirements analysis, and solution documentation. </t>
  </si>
  <si>
    <t xml:space="preserve">Provide design constraints, business requirements, and stakeholder access at the Task Order level.				 </t>
  </si>
  <si>
    <t>Service Desk (SD)</t>
  </si>
  <si>
    <t>iViews™ does not provide service desk or help desk support. These functions remain with the Service Customer.</t>
  </si>
  <si>
    <t xml:space="preserve">Provide user access, escalation paths, and service desk policies at the Task Order level.			 </t>
  </si>
  <si>
    <t>Service Level Management (SL)</t>
  </si>
  <si>
    <t>iViews™ operates within the Service Customer’s environment. iViews™ does not provide deployment engineering or platform management services.</t>
  </si>
  <si>
    <t>Define SLA targets and provide access to performance data at the Task Order level.</t>
  </si>
  <si>
    <t>Service Request Management (SR)</t>
  </si>
  <si>
    <t xml:space="preserve">Fulfill service requests related to configuration, reporting, and user management. Provide training and knowledge articles.						 </t>
  </si>
  <si>
    <t xml:space="preserve">Submit service requests with required details. Participate in training and maintain internal user readiness.							 </t>
  </si>
  <si>
    <t>Service Validation and Testing (SV)</t>
  </si>
  <si>
    <t>Activities will be defined at the Task Order level and may include test planning, execution, and documentation.</t>
  </si>
  <si>
    <t>Provide test data, environments, and acceptance criteria at the Task Order level.</t>
  </si>
  <si>
    <t>Technical Management (TM)</t>
  </si>
  <si>
    <t>Deployment Management (DP)</t>
  </si>
  <si>
    <t xml:space="preserve">Plan and execute deployments, migrations, and cutovers.  Manage data ingestion, validation, transformation, and reporting.  Maintain data integration interfaces and APIs.		 </t>
  </si>
  <si>
    <t xml:space="preserve">Provide access to source systems and data dictionaries. Ensure data quality and timely delivery of required datasets. Coordinate with internal teams for deployment windows and approvals.		 </t>
  </si>
  <si>
    <t>Infrastructure and Platform Management (IP)</t>
  </si>
  <si>
    <t>iViews™ does not provide infrastructure or platform management. These functions remain with the Service Customer or their hosting provider.</t>
  </si>
  <si>
    <t xml:space="preserve">Define infrastructure requirements, security constraints, and access controls at the Task Order level.				 </t>
  </si>
  <si>
    <t>Software Development and Management (SM)</t>
  </si>
  <si>
    <t>iViews™ does not provide software development or maintenance services. These functions remain with the Service Customer.</t>
  </si>
  <si>
    <t xml:space="preserve">Provide user feedback and participate in UAT. Coordinate with internal IT for infrastructure dependencies and approvals.			 </t>
  </si>
  <si>
    <t>FM Solution/Service Definition</t>
  </si>
  <si>
    <t xml:space="preserve">Rigil Corporation </t>
  </si>
  <si>
    <t>Accounting, Budget and Financial services</t>
  </si>
  <si>
    <t>Advisory, analytical, and subject matter expertise across federal accounting, budgeting, financial reporting, PPBE, audit readiness, and financial data management. Services support agencies in interpreting accounting standards and USSGL logic; developing journal voucher guidance; preparing financial statement analyses; performing reconciliation assessments; and strengthening internal controls. Strategic advisory services may assist to modernize financial operations, improve compliance, and enhance efficiency through process redesign, data analytics, and performance insights. PPBE support includes budget formulation analysis, modeling, and decision support dashboards. May also include financial data governance, architecture, analytics, and reporting advisory services to improve transparency and decision making. All services are advisory in nature and performed within the customer’s environment under customer authority.</t>
  </si>
  <si>
    <t>Provides advisory and analytical support to define, structure, and maintain budget controls within the customer’s existing environment; no system administration or transaction execution is performed.</t>
  </si>
  <si>
    <t>Supports FM users in analyzing, validating, and advising on fund allocation and control activities using customer‑provided systems; activities exclude system configuration or execution of budget transactions.</t>
  </si>
  <si>
    <t>Delivers advisory and analytical support for preparing budgetary reports using data available in the customer’s environment; no system operation or transaction processing is performed.</t>
  </si>
  <si>
    <t>Supports the review, validation, and analysis of PP&amp;E financial data using customer‑provided interfaces and sources; excludes data engineering, ETL, or system‑level processing.</t>
  </si>
  <si>
    <t>Provides advisory support to validate and analyze loan‑related financial data within the customer’s environment; no interface management or system‑level processing is performed.</t>
  </si>
  <si>
    <t>Conducts FM domain validation and analytical review of oil and gas resource financial data; excludes system‑level controls or data pipeline management.</t>
  </si>
  <si>
    <t>Supports validation and analysis of other federal asset financial data within the customer’s environment; no system administration or ETL services are provided.</t>
  </si>
  <si>
    <t>Provides FM‑related reporting and analytical support using data available within the customer’s systems; does not provide enterprise reporting platforms or infrastructure.</t>
  </si>
  <si>
    <t>Supports review and validation of payee setup data and documentation; does not create, modify, or approve payee records in the system.</t>
  </si>
  <si>
    <t>Provides advisory support for obligation review, validation, and reconciliation; does not enter or approve obligations in the financial system.</t>
  </si>
  <si>
    <t>Supports validation of IG payment data and documentation; does not execute or certify payments.</t>
  </si>
  <si>
    <t>Supports validation of TDY and local travel payment documentation; does not execute travel payments.</t>
  </si>
  <si>
    <t>Provides advisory review of PCS travel payment data; does not process or certify PCS payments.</t>
  </si>
  <si>
    <t>Rigil provides advisory, analytical, and SME support for the associated activity, including process assessment, documentation, compliance interpretation, data analysis, and reporting insights. Rigil does not execute transactions, operate financial systems, or perform official postings. All operational responsibilities remain with the Service Customer.</t>
  </si>
  <si>
    <t>Supports validation of commercial invoice data and supporting documentation; does not execute vendor payments.</t>
  </si>
  <si>
    <t>Provides analytical review of grant payment documentation; does not process or disburse grant funds.</t>
  </si>
  <si>
    <t>Supports validation of loan payment data; does not execute or certify loan disbursements.</t>
  </si>
  <si>
    <t>Provides advisory review of miscellaneous payment documentation; does not execute or approve payments.</t>
  </si>
  <si>
    <t>Supports reconciliation and validation of disbursement data; does not perform disbursement actions.</t>
  </si>
  <si>
    <t>Provides analytical support to research discrepancies and validate payment records; does not modify or reissue payments.</t>
  </si>
  <si>
    <t>Supports preparation and validation of payment‑related reports; does not operate reporting platforms or certify payment data.</t>
  </si>
  <si>
    <t>Provides advisory support to validate revenue transactions and supporting documentation; does not post or execute revenue entries.</t>
  </si>
  <si>
    <t>Supports preparation and validation of revenue reports using customer‑provided data; does not operate reporting systems.</t>
  </si>
  <si>
    <t>Supports review and validation of payer setup documentation; does not create or modify payer records.</t>
  </si>
  <si>
    <t>Provides advisory support for invoice data validation and billing documentation; does not generate or issue invoices.</t>
  </si>
  <si>
    <t>Supports validation of receipt documentation and reconciliation; does not process or post receipts.</t>
  </si>
  <si>
    <t>Provides analytical review of credit memo and adjustment documentation; does not execute adjustments in the system.</t>
  </si>
  <si>
    <t>Supports monitoring and analytical review of receivable balances; does not perform system maintenance or adjustments.</t>
  </si>
  <si>
    <t>Supports preparation and validation of receivable and collection reports; does not operate reporting platforms.</t>
  </si>
  <si>
    <t>Provides advisory review of IG receivable setup data; does not create or modify IG receivable records.</t>
  </si>
  <si>
    <t>Supports validation of IG settlement documentation; does not execute settlements.</t>
  </si>
  <si>
    <t>Provides analytical support for IG receivable monitoring and reporting; does not perform system operations.</t>
  </si>
  <si>
    <t>Supports review and validation of delinquent debt documentation and collection status; does not perform collection actions.</t>
  </si>
  <si>
    <t>Provides advisory support for write‑off and closeout documentation; does not execute write‑off transactions.</t>
  </si>
  <si>
    <t>Supports preparation and validation of delinquent debt reports; does not operate reporting systems.</t>
  </si>
  <si>
    <t>Supports review of cost structure setup and documentation; does not configure or maintain cost modules.</t>
  </si>
  <si>
    <t>Provides analytical support for cost accumulation and allocation review; does not execute allocations.</t>
  </si>
  <si>
    <t>Supports preparation and validation of cost reports; does not operate reporting platforms.</t>
  </si>
  <si>
    <t>Provides advisory review of GL structure and account setup; does not configure or maintain GL systems.</t>
  </si>
  <si>
    <t>Supports validation of GL posting documentation; does not execute or approve postings.</t>
  </si>
  <si>
    <t>Provides analytical review of accrual and liability/asset documentation; does not process accrual entries.</t>
  </si>
  <si>
    <t>Supports review and validation of period‑end close activities; does not execute close processes.</t>
  </si>
  <si>
    <t>Provides advisory and analytical support to compare GL and subledger balances, identify variances, and prepare reconciliation artifacts; no system adjustments are performed.</t>
  </si>
  <si>
    <t>Supports analytical review and reconciliation of IG activity and balances; does not execute system corrections.</t>
  </si>
  <si>
    <t>Provides advisory support to compare agency balances with Treasury data and identify discrepancies; no system‑level adjustments are performed.</t>
  </si>
  <si>
    <t>Supports preparation, validation, and analytical review of Treasury‑required reports using customer‑provided data; does not operate reporting systems.</t>
  </si>
  <si>
    <t>Provides advisory and analytical support for preparing financial statements and supporting schedules; no system posting or adjustments are performed.</t>
  </si>
  <si>
    <t>Supports development and validation of performance and operational reports using available data; does not manage reporting platforms.</t>
  </si>
  <si>
    <t>Provides advisory support for internal control assessments</t>
  </si>
  <si>
    <t>Rigil provides PMO support, risk management, readiness assessments, and planning activities necessary to deliver financial management advisory and operational services.</t>
  </si>
  <si>
    <t>Rigil does not provide enterprise architecture design or system architecture services. Optional advisory support may be provided when ordered.</t>
  </si>
  <si>
    <t>Rigil provides advisory, analytical, and SME support for IT Management – IT Finance as defined in the scope of work. No operational IT finance activities are performed.</t>
  </si>
  <si>
    <t>Rigil provides advisory, analytical, and SME support for IT Management – IT Vendor Management as defined in the scope of work. No operational vendor management activities are performed.</t>
  </si>
  <si>
    <t>Rigil provides advisory, analytical, and SME support for IT Management – IT Human Capital Management as defined in the scope of work. No operational human capital management activities are performed.</t>
  </si>
  <si>
    <t>Rigil provides advisory, analytical, and SME support for IT Management – Data Management as defined in the scope of work. No operational data management activities are performed.</t>
  </si>
  <si>
    <t>Rigil provides advisory and SME support related to IT Service Management. No operational ITSM or system management activities are performed.</t>
  </si>
  <si>
    <t>Rigil provides advisory and SME support related to Operations Center functions. No operational monitoring, incident response, or system operations are performed.</t>
  </si>
  <si>
    <t>Rigil provides advisory, analytical, and SME support for Program, Product, and Project Management as defined in the scope of work. No operational system delivery activities are performed.</t>
  </si>
  <si>
    <t>Rigil provides advisory and SME support for Client Management as defined in the scope of work. No operational client service or system management activities are performed.</t>
  </si>
  <si>
    <t>Rigil provides advisory and SME support for Security functions as defined in the scope of work. No operational security services are performed.</t>
  </si>
  <si>
    <t>Rigil provides advisory and SME support for Compliance functions as defined in the scope of work. No operational compliance enforcement or system administration is performed.</t>
  </si>
  <si>
    <t>Rigil provides advisory and SME support for Disaster Recovery planning. No operational DR execution, failover, or system restoration services are performed.</t>
  </si>
  <si>
    <t>Rigil provides advisory and SME support for Federal Records Management. No operational records management, system administration, or repository services are performed.</t>
  </si>
  <si>
    <t>Rigil provides advisory, analytical, and SME support for Business (Non IT) Program, Product, and Project Management. No operational business system activities are performed.</t>
  </si>
  <si>
    <t>Rigil provides advisory and SME support for Business (Non IT) Operations Management. No operational business process or system operations are performed.</t>
  </si>
  <si>
    <t>Rigil provides advisory and SME support for Continuity of Operations (COOP) planning. No operational COOP execution or system continuity services are performed.</t>
  </si>
  <si>
    <t>Rigil provides advisory, analytical, and SME support for Business Management and Strategic Planning. No operational business system activities are performed.</t>
  </si>
  <si>
    <t>Rigil provides advisory and SME support for Business Finance. No operational financial system activities are performed.</t>
  </si>
  <si>
    <t>Rigil provides advisory and SME support for Business Vendor Management. No operational vendor or system management activities are performed.</t>
  </si>
  <si>
    <t>Rigil provides advisory and SME support for Business Human Capital Management. No operational HR system activities are performed.</t>
  </si>
  <si>
    <t>Rigil does not own, operate, or require this asset to perform its services. All facilities, vehicles, equipment, and network infrastructure are provided, owned, and managed by the Service Customer. Rigil provides workforce and advisory services only and does not perform operational IT or facility management functions.</t>
  </si>
  <si>
    <t>Rigil does not own, operate, or require this asset to perform its services. All hardware, operating systems, storage, output devices, and end-user equipment are provided, owned, and managed by the Service Customer. Rigil provides workforce and advisory services only and does not perform operational IT, hardware management, or system administration functions.</t>
  </si>
  <si>
    <t>Rigil does not own, operate, or require this software to perform its services. All middleware, application platforms, business software, and end-user software are provided, owned, licensed, and managed by the Service Customer. Rigil provides workforce and advisory services only and does not perform software development, software operations, application maintenance, or platform administration functions.</t>
  </si>
  <si>
    <t>Rigil does not own, operate, or require this platform to perform its services. All database platforms, mainframe databases, big data environments, and data operations systems are provided, owned, licensed, and managed by the Service Customer. Rigil provides workforce and advisory services only and does not perform database administration, data platform operations, data engineering, or data management system functions.</t>
  </si>
  <si>
    <t>Rigil does not own, operate, or require this capability to perform its services. All application operations, IT help desk services, and deskside support functions are provided, owned, and managed by the Service Customer. Rigil provides workforce and advisory services only and does not perform application operations, end-user support, help desk services, or deskside support functions.</t>
  </si>
  <si>
    <t>Rigil does not own, operate, or require this capability to perform its services. All transaction processing, information processing, and business delivery management support functions are provided, owned, and managed by the Service Customer. Rigil provides workforce and advisory services only and does not perform transaction execution, information processing, or operational business support functions.</t>
  </si>
  <si>
    <t>Rigil provides functional training, job aids, and user support related to financial processes and system usage. All training services are advisory and instructional in nature; Rigil does not perform system operations or execute business transactions.</t>
  </si>
  <si>
    <t>Rigil provides advisory support for financial reporting, data analysis, dashboard development, and performance analytics. All reporting and analytics activities are analytical and consultative; Rigil does not operate reporting systems or generate official financial statements on behalf of the Service Customer.</t>
  </si>
  <si>
    <t>Rigil provides advisory support on financial regulations, policy interpretation, and compliance guidance. All services are consultative; Rigil does not issue policy, enforce compliance, or perform regulatory operations.</t>
  </si>
  <si>
    <t>Rigil provides advisory support for internal controls, audit readiness, risk assessment, and documentation. All services are analytical and consultative; Rigil does not perform audit execution, control ownership, or operational remediation activities.</t>
  </si>
  <si>
    <t>GM-AM.SP.01 Rigil advises on aligning financial business processes with enterprise architecture standards and compliance requirements.</t>
  </si>
  <si>
    <t>GM-AM.SC.01 The Service Customer owns and manages the enterprise architecture, system design decisions, and technical governance.</t>
  </si>
  <si>
    <t>GM-AM.SP.01 Rigil identifies improvement opportunities in financial processes and recommends enhancements to efficiency and controls.</t>
  </si>
  <si>
    <t>GM-AM.SC.01 The Service Customer approves, prioritizes, and implements all process improvements.</t>
  </si>
  <si>
    <t>GM-AM.SP.01 Rigil provides advisory guidance on financial data security requirements and supports risk identification.</t>
  </si>
  <si>
    <t>GM-AM.SC.01 The Service Customer owns and operates all security controls, monitoring, access management, and compliance enforcement.</t>
  </si>
  <si>
    <t>GM-AM.SP.01 Rigil develops financial process documentation, SOPs, and training materials to support knowledge retention.</t>
  </si>
  <si>
    <t>GM-AM.SC.01 The Service Customer maintains official repositories, controls access, and enforces knowledge governance.</t>
  </si>
  <si>
    <t>GM-AM.SP.01 Rigil advises on performance metrics, reporting structures, and financial analytics best practices.</t>
  </si>
  <si>
    <t>GM-AM.SC.01 The Service Customer owns data sources, reporting systems, and the production of official performance reports.</t>
  </si>
  <si>
    <t>GM-AM.SP.01 Rigil provides advisory support for change impacts, communications, and stakeholder readiness related to financial processes.</t>
  </si>
  <si>
    <t>GM-AM.SC.01 The Service Customer executes change activities, approves communications, and manages workforce adoption.</t>
  </si>
  <si>
    <t>GM-AM.SP.01 Rigil advises on prioritization, alignment, and risk considerations for financial management initiatives.</t>
  </si>
  <si>
    <t>GM-AM.SC.01 The Service Customer owns portfolio decisions, funding allocations, and project approvals.</t>
  </si>
  <si>
    <t>GM-AM.SP.01 Rigil provides advisory support for planning, scheduling, and risk identification for financial management projects.</t>
  </si>
  <si>
    <t>GM-AM.SC.01 The Service Customer manages project execution, resource allocation, and final decision making.</t>
  </si>
  <si>
    <t>GM-AM.SP.01 Rigil supports stakeholder engagement through advisory input and communication planning.</t>
  </si>
  <si>
    <t>GM-AM.SC.01 The Service Customer manages stakeholder relationships, approvals, and official communications.</t>
  </si>
  <si>
    <t>GM-AM.SP.01 Rigil identifies financial process risks and recommends mitigation strategies.</t>
  </si>
  <si>
    <t>GM-AM.SC.01 The Service Customer owns risk acceptance, mitigation implementation, and monitoring.</t>
  </si>
  <si>
    <t>GM-AM.SP.01 Rigil provides advisory input on financial management strategy, alignment, and performance considerations.</t>
  </si>
  <si>
    <t>GM-AM.SC.01 The Service Customer defines strategic priorities and executes strategic initiatives.</t>
  </si>
  <si>
    <t>GM-AM.SP.01 Rigil provides advisory support on supplier performance metrics and financial process impacts.</t>
  </si>
  <si>
    <t>GM-AM.SC.01 The Service Customer manages supplier contracts, performance oversight, and operational interactions.</t>
  </si>
  <si>
    <t>GM-AM.SP.01Rigil advises on financial process training needs and competency development.</t>
  </si>
  <si>
    <t>GM-AM.SC.01 The Service Customer manages staffing, performance management, and workforce development programs.</t>
  </si>
  <si>
    <t>GM-AM.SP.01 Rigil provides advisory support on cost structures, financial reporting, and budget planning for FM services.</t>
  </si>
  <si>
    <t>GM-AM.SC.01 The Service Customer owns budgeting, cost approvals, and financial operations.</t>
  </si>
  <si>
    <t>SM-AV.SP.01 Rigil advises on availability risks related to financial processes and supports analysis of business impacts.</t>
  </si>
  <si>
    <t>SM-AV.SC.01 The Service Customer owns system availability, uptime targets, monitoring, and operational response.</t>
  </si>
  <si>
    <t>SM-AV.SP.01 Rigil analyzes financial business processes, identifies requirements, and recommends improvements.</t>
  </si>
  <si>
    <t>SM-AV.SC.01 The Service Customer owns business decisions, requirement approvals, and implementation of process changes.</t>
  </si>
  <si>
    <t>SM-AV.SP.01 Rigil provides advisory input on capacity constraints and performance impacts affecting financial workflows.</t>
  </si>
  <si>
    <t>SM-AV.SC.01 The Service Customer manages system performance, capacity planning, and infrastructure scaling.</t>
  </si>
  <si>
    <t>SM-AV.SP.01 Rigil provides advisory support for financial process changes, including impact assessments, documentation updates, and stakeholder coordination. Rigil does not approve, implement, or operate system changes.</t>
  </si>
  <si>
    <t>SM-AV.SC.01 The Service Customer owns the change management process, including approvals, scheduling, deployment, and system configuration. The Service Customer provides Rigil with change artifacts and access required for advisory review.</t>
  </si>
  <si>
    <t>SM-AV.SP.01 Rigil supports incident response by reviewing financial process impacts, assisting with documentation, and advising on corrective actions. Rigil does not operate incident management systems or resolve system level defects.</t>
  </si>
  <si>
    <t>SM-AV.SC.01 The Service Customer manages all system level incident intake, triage, resolution, and tool operation. The Service Customer provides Rigil with incident details and access necessary to support advisory analysis.</t>
  </si>
  <si>
    <t>SM-AV.SP.01Rigil advises on financial process impacts related to IT asset usage and lifecycle considerations.</t>
  </si>
  <si>
    <t>SM-AV.SC.01 The Service Customer owns and manages all IT assets, inventories, configurations, and lifecycle operations.</t>
  </si>
  <si>
    <t>SM-AV.SP.01 Rigil provides advisory insight on financial process impacts of system events and monitoring trends.</t>
  </si>
  <si>
    <t>SM-AV.SC.01 The Service Customer operates monitoring tools, detects events, and performs operational response.</t>
  </si>
  <si>
    <t>SM-AV.SP.01 Rigil supports root cause analysis by assessing financial process impacts and recommending preventive actions.</t>
  </si>
  <si>
    <t>SM-AV.SC.01 The Service Customer owns problem investigation, system level remediation, and operational fixes.</t>
  </si>
  <si>
    <t>SM-AV.SP.01 Rigil advises on release impacts to financial processes and reviews release documentation.</t>
  </si>
  <si>
    <t>SM-AV.SC.01The Service Customer owns release planning, deployment, scheduling, and system configuration.</t>
  </si>
  <si>
    <t>SM-AV.SP.01 Rigil advises on defining and documenting financial management service offerings, service descriptions, and catalog structures.</t>
  </si>
  <si>
    <t>SM-AV.SC.01 The Service Customer owns the service catalog, approves service definitions, and manages publication and updates.</t>
  </si>
  <si>
    <t>SM-AV.SP.01 Rigil provides advisory input on configuration impacts to financial processes and reviews configuration documentation.</t>
  </si>
  <si>
    <t>SM-AV.SC.01 The Service Customer owns and maintains configuration items, CMDB accuracy, and all operational configuration changes.</t>
  </si>
  <si>
    <t>SM-AV.SP.01 Rigil advises on continuity requirements for financial processes and supports business impact analysis and planning.</t>
  </si>
  <si>
    <t>SM-AV.SC.01 The Service Customer owns continuity plans, disaster recovery operations, and execution of continuity procedures.</t>
  </si>
  <si>
    <t>SM-AV.SP.01 Rigil provides advisory support on designing financial management processes, requirements, and service workflows.</t>
  </si>
  <si>
    <t>SM-AV.SC.01 The Service Customer owns service design decisions, system design, and implementation of approved designs.</t>
  </si>
  <si>
    <t>SM-AV.SP.01 Rigil advises on financial process impacts of service desk trends and supports documentation and knowledge updates.</t>
  </si>
  <si>
    <t>SM-AV.SC.01 The Service Customer operates the service desk, manages tickets, and performs all incident and request handling.</t>
  </si>
  <si>
    <t>SM-AV.SP.01 Rigil advises on service performance metrics, SLAs, and financial process alignment with service level targets.</t>
  </si>
  <si>
    <t>SM-AV.SC.01  The Service Customer owns SLA commitments, monitors performance, and manages corrective actions.</t>
  </si>
  <si>
    <t>SM-AV.SP.01 Rigil provides advisory support on request workflows and financial process impacts of service request patterns.</t>
  </si>
  <si>
    <t>SM-AV.SC.01 The Service Customer operates request tools, fulfills service requests, and manages request approvals.</t>
  </si>
  <si>
    <t>SM-AV.SP.01 Rigil advises on test scenarios, financial process impacts, and validation criteria for system changes.</t>
  </si>
  <si>
    <t>SM-AV.SC.01 The Service Customer owns and executes testing, manages test environments, and approves release readiness.</t>
  </si>
  <si>
    <t>TM-DP.SP.01 Contractor will perform deployment planning, execution support, and cutover activities as defined at the Task Order level.</t>
  </si>
  <si>
    <t>TM-DP.SC.01 Government will define deployment windows, provide system access, and coordinate internal approvals at the Task Order level.</t>
  </si>
  <si>
    <t>TM-IP.SP.01 Contractor responsibilities for infrastructure and platform support will be defined at the Task Order level and may include environment coordination and monitoring.</t>
  </si>
  <si>
    <t>TM-IP.SC.01 Government will define infrastructure requirements, access controls, and security constraints at the Task Order level.</t>
  </si>
  <si>
    <t>TM-SM.SP.01 Contractor responsibilities for software development, maintenance, and application support will be defined at the Task Order level.</t>
  </si>
  <si>
    <t>TM-SM.SC.01 Government will provide user feedback, participate in UAT, and coordinate internal IT dependencies at the Task Order level.</t>
  </si>
  <si>
    <t>FM Solution/Service Adoption and Transition Services</t>
  </si>
  <si>
    <t>Project, Program, and Engagement Services</t>
  </si>
  <si>
    <t>Services to support the full lifecycle execution of financial transformation initiatives, ensuring alignment with strategic agency goals and maximizing the return on investment (ROI).Project management expertise blends PMBOK/PMI and Agile methodologies to strategically establish and mature Project Management Offices (PMOs), governance practices, detailed schedules, accurate cost estimates, and risk/issue management structures. Services may include crucial Independent Verification &amp; Validation (IV&amp;V) oversight and performance reporting, actively monitoring progress, managing scope and resources, validating key deliverables, and capturing lessons learned from planning through closeout to drive continuous improvement.
Program engagement model strengthens core agency functions, including mandated financial reporting, complex audit response and remediation, sophisticated fraud detection, and rigorous asset accountability (including real property). Financial processes can be enhanced through targeted business process re-engineering, strategic automation, and strict adherence to federal regulatory and compliance requirements. Support may ensure successful adoption through comprehensive user engagement and training services, covering the design, development, delivery, and evaluation of instructional materials for new financial systems, processes, and reporting capabilities. Together, these focused services help agencies modernize financial processes, increase accountability, and significantly enhance mission performance through efficient, compliant, and data-driven management.</t>
  </si>
  <si>
    <t>The scope of services will vary based on individual agency processes, solutions and needs, and is determined based upon the task order.</t>
  </si>
  <si>
    <t>Rigil utilizes IT Management and Strategic Planning to plan, deliver, and manage its solutions, offering expertise in conducting business readiness assessments, establishing PMO and Risk processes, and defining target metrics. Rigil provides these services as defined inthe scope of work.</t>
  </si>
  <si>
    <t>These services are offered under our Migration support service definition template</t>
  </si>
  <si>
    <t>GM AM.SP.01 Provide architectural guidance, constraints, and alignment recommendations to ensure project activities support the agency’s target business and financial architecture.</t>
  </si>
  <si>
    <t>GM AM.SC.01 Provide access to current-state architecture artifacts and participate in reviews to validate alignment with agency standards.</t>
  </si>
  <si>
    <t>GM CI.SP.01 Identify improvement opportunities, maintain a continual improvement register, and facilitate prioritization with stakeholders.</t>
  </si>
  <si>
    <t>GM CI.SC.01 Review proposed improvements, provide business input, and approve prioritized actions.</t>
  </si>
  <si>
    <t>GM IS.SP.01 Ensure project activities adhere to agency security policies and coordinate required security reviews.</t>
  </si>
  <si>
    <t>GM IS.SC.01 Provide applicable security requirements, policies, and points of contact for security approvals.</t>
  </si>
  <si>
    <t>GM KM.SP.01 Develop, maintain, and share project knowledge artifacts, ensuring traceability and reuse.</t>
  </si>
  <si>
    <t>GM KM.SC.01 Provide access to agency knowledge repositories and validate accuracy of shared information.</t>
  </si>
  <si>
    <t>GM MR.SP.01 Define performance measures, collect project data, and produce status and performance reports.</t>
  </si>
  <si>
    <t>GM MR.SC.01 Supply required data inputs and participate in performance review discussions.</t>
  </si>
  <si>
    <t>GM OC.SP.01 Develop change strategies, stakeholder analyses, and communication plans to support adoption.</t>
  </si>
  <si>
    <t>GM OC.SC.01 Provide stakeholder access, approve messaging, and support execution of change activities.</t>
  </si>
  <si>
    <t>GM PT.SP.01 Provide analysis and recommendations to support prioritization and alignment of initiatives within the agency portfolio.</t>
  </si>
  <si>
    <t>GM PT.SC.01 Supply portfolio data and participate in prioritization and governance decisions.</t>
  </si>
  <si>
    <t>GM PM.SP.01 Plan, manage, and oversee project scope, schedule, cost, risks, issues, and deliverables.</t>
  </si>
  <si>
    <t>GM PM.SC.01 Provide timely approvals, resources, and information needed to support project execution.</t>
  </si>
  <si>
    <t>GM RL.SP.01 Maintain ongoing communication with agency stakeholders and facilitate alignment across teams.</t>
  </si>
  <si>
    <t>GM RL.SC.01 Designate points of contact and participate in governance and coordination meetings.</t>
  </si>
  <si>
    <t>GM RM.SP.01 Maintain a risk register, perform risk assessments, and recommend mitigation strategies.</t>
  </si>
  <si>
    <t>GM RM.SC.01 Review risks, provide business impact input, and approve mitigation actions.</t>
  </si>
  <si>
    <t>GM ST.SP.01 Align project objectives with agency strategic goals and provide strategic planning support.</t>
  </si>
  <si>
    <t>GM ST.SC.01 Provide strategic priorities, constraints, and direction to guide planning activities.</t>
  </si>
  <si>
    <t>GM SU.SP.01 Support oversight of supplier performance by providing analysis, reporting, and recommendations.</t>
  </si>
  <si>
    <t>GM SU.SC.01 Manage supplier contracts and execute procurement and performance actions.</t>
  </si>
  <si>
    <t>GM WT.SP.01 Identify required skills for project execution and provide qualified personnel.</t>
  </si>
  <si>
    <t>GM WT.SC.01 Provide access to agency personnel and support workforce coordination.</t>
  </si>
  <si>
    <t>GM FM.SP.01 Provide cost estimates, financial tracking, and reporting for project activities.</t>
  </si>
  <si>
    <t>GM FM.SC.01 Supply budget information and approve financial decisions related to the project.</t>
  </si>
  <si>
    <t>SM AV.SP.01 Assess availability requirements and provide recommendations to support solution readiness.</t>
  </si>
  <si>
    <t>SM AV.SC.01 Provide system availability constraints and participate in requirement validation.</t>
  </si>
  <si>
    <t>SM BA.SP.01 Conduct requirements elicitation, gap analysis, and process mapping to support solution design.</t>
  </si>
  <si>
    <t>SM BA.SC.01 Provide subject matter expertise and validate business requirements.</t>
  </si>
  <si>
    <t>SM CP.SP.01 Analyze capacity and performance needs and provide recommendations for planning activities.</t>
  </si>
  <si>
    <t>SM CP.SC.01 Provide system usage data and participate in performance requirement reviews.</t>
  </si>
  <si>
    <t>SM CE.SP.01 Facilitate change control processes, impact assessments, and readiness reviews.</t>
  </si>
  <si>
    <t>SM CE.SC.01 Submit change requests and provide required approvals and impact information.</t>
  </si>
  <si>
    <t>SM IM.SP.01 Support incident trend analysis and provide recommendations to improve service stability.</t>
  </si>
  <si>
    <t>SM IM.SC.01 Manage operational incidents and provide incident data needed for analysis.</t>
  </si>
  <si>
    <t>SM AM.SP.01 Provide advisory support for asset-related planning and lifecycle considerations.</t>
  </si>
  <si>
    <t>SM AM.SC.01 Maintain asset inventories and execute asset lifecycle activities.</t>
  </si>
  <si>
    <t>SM ME.SP.01 Review monitoring data and provide insights to support decision-making and risk mitigation.</t>
  </si>
  <si>
    <t>SM ME.SC.01 Operate monitoring tools and provide event data for analysis.</t>
  </si>
  <si>
    <t>SM PM.SP.01 Facilitate root cause analysis sessions and recommend corrective actions.</t>
  </si>
  <si>
    <t>SM PM.SC.01 Provide operational data and implement approved corrective actions.</t>
  </si>
  <si>
    <t>SM RM.SP.01 Support release planning, readiness assessments, and stakeholder coordination.</t>
  </si>
  <si>
    <t>SM RM.SC.01 Execute release activities and provide release schedules and constraints.</t>
  </si>
  <si>
    <t>SM CT.SP.01 Provide input to catalog updates related to project-driven service changes.</t>
  </si>
  <si>
    <t>SM CT.SC.01 Maintain the service catalog and approve catalog modifications.</t>
  </si>
  <si>
    <t>SM CM.SP.01 Support configuration identification and provide analysis for configuration impacts.</t>
  </si>
  <si>
    <t>SM CM.SC.01 Maintain configuration records and provide configuration data.</t>
  </si>
  <si>
    <t>SM SC.SP.01 Support continuity planning by assessing risks and dependencies.</t>
  </si>
  <si>
    <t>SM SC.SC.01 Maintain continuity plans and provide continuity requirements.</t>
  </si>
  <si>
    <t>SM DS.SP.01 Facilitate design workshops and ensure alignment with business and technical requirements.</t>
  </si>
  <si>
    <t>SM DS.SC.01 Provide design inputs and approve design decisions.</t>
  </si>
  <si>
    <t>SM SD.SP.01 Provide advisory support to improve service desk processes and reporting.</t>
  </si>
  <si>
    <t>SM SD.SC.01 Operate the service desk and provide incident and request data.</t>
  </si>
  <si>
    <t>SM SL.SP.01 Support SLA definition, performance analysis, and reporting.</t>
  </si>
  <si>
    <t>SM SL.SC.01 Approve SLAs and provide performance data inputs.</t>
  </si>
  <si>
    <t>SM SR.SP.01 Analyze request trends and recommend improvements to request workflows.</t>
  </si>
  <si>
    <t>SM SR.SC.01 Process service requests and provide request data.</t>
  </si>
  <si>
    <t>SM SV.SP.01 Develop test strategies, coordinate test execution, and validate readiness of deliverables.</t>
  </si>
  <si>
    <t>SM SV.SC.01 Provide test environments, data, and approvals for test results.</t>
  </si>
  <si>
    <t>TM DP.SP.01 Support deployment planning, readiness assessments, and stakeholder coordination.</t>
  </si>
  <si>
    <t>TM DP.SC.01 Execute deployments and provide deployment schedules and constraints.</t>
  </si>
  <si>
    <t>TM IP.SP.01 Provide advisory support on infrastructure impacts, dependencies, and readiness.</t>
  </si>
  <si>
    <t>TM IP.SC.01 Operate and maintain infrastructure and provide required technical data.</t>
  </si>
  <si>
    <t>TM SM.SP.01 Provide requirements, analysis, and oversight for software development activities.</t>
  </si>
  <si>
    <t>TM SM.SC.01 Perform software development, configuration, and operational maintenance.</t>
  </si>
  <si>
    <t>Modernization, Migration, Adoption &amp; Change Management Support</t>
  </si>
  <si>
    <t>Comprehensive financial systems modernization and adoption services that mitigate risk and ensure a clear return on investment (ROI) for the Federal agencies. Support covers the full systems lifecycle, beginning with strategic transition planning, business case development, and requirements analysis to define the optimal future-state design and ensure alignment with enterprise architecture. This initial phase includes crucial support for cloud adoption and modernizing core systems such as ERP, accounting, grants, and loan management.
Migration and Implementation expertise guarantees data integrity and operational continuity. Services may include rigorous technical execution, including configuration validation, managing critical system integrations, and highly specialized data migration services. These services encompass planning, meticulous cleansing, conversion testing, and validation to ensure all legacy financial data is transitioned completely, accurately, and securely. Simultaneously, robust Project and Program Management governance can be implemented to manage scope, control costs, and provide transparent risk management throughout the execution phase.
Agency success is ensureed through effective Organizational Change Management (OCM) and workforce adoption. Successful transition can be driven by delivering business process reengineering, targeted communications, and the development and delivery of agency-specific training materials. By fully transitioning the organization to new workflows and providing post-deployment optimization, agencies are empowered to strengthen financial operations, achieve greater transparency, accountability, and operational efficiency, and fully realize the benefits of their modern financial management solutions.</t>
  </si>
  <si>
    <t>GM-AM.SP.01 Defines and maintains the target business, data, and solution architecture needed to support modernization and migration activities, ensuring alignment with federal FM standards and agency enterprise architecture.</t>
  </si>
  <si>
    <t>GM-AM.SC.01 Provides current-state architecture documentation, system inventories, and governance inputs required to validate and approve the target architecture.</t>
  </si>
  <si>
    <t>GM-CI.SP.01 Identifies improvement opportunities across processes, data quality, and adoption activities, and recommends prioritized enhancements to support modernization outcomes.</t>
  </si>
  <si>
    <t>GM-CI.SC.01 Reviews and approves improvement recommendations and provides access to stakeholders and data needed to validate improvement impacts.</t>
  </si>
  <si>
    <t>GM-IS.SP.01 Ensures all modernization and migration activities follow federal security policies, incorporating security-by-design principles into planning, data handling, and transition activities.</t>
  </si>
  <si>
    <t>GM-IS.SC.01 Provides applicable security policies, access approvals, and system security documentation required to support secure execution.</t>
  </si>
  <si>
    <t>GM-KM.SP.01 Develops, maintains, and transfers modernization- and migration-related knowledge artifacts, including process documentation, training materials, and transition guides.</t>
  </si>
  <si>
    <t>GM-KM.SC.01 Supplies agency-specific knowledge inputs and validates the accuracy and completeness of transferred materials.</t>
  </si>
  <si>
    <t>GM-MR.SP.01 Establishes performance measures for modernization, migration, and adoption activities and provides periodic progress reporting against agreed metrics.</t>
  </si>
  <si>
    <t>GM-MR.SC.01 Supplies required data inputs and participates in performance review sessions to validate reported outcomes.</t>
  </si>
  <si>
    <t>GM-OC.SP.01 Leads change impact assessments, stakeholder engagement, communications, and training activities to support workforce adoption of new financial systems and processes.</t>
  </si>
  <si>
    <t>GM-OC.SC.01 Provides stakeholder access, agency-specific change requirements, and timely review/approval of OCM deliverables.</t>
  </si>
  <si>
    <t>GM-PT.SP.01 Advises on prioritization and sequencing of modernization and migration initiatives to ensure alignment with agency strategic goals.</t>
  </si>
  <si>
    <t>GM-PT.SC.01 Provides strategic priorities, funding constraints, and governance decisions needed to finalize portfolio recommendations.</t>
  </si>
  <si>
    <t>GM-PM.SP.01 Manages modernization and migration project activities, including scope, schedule, risk, and communications, using established PMO practices.</t>
  </si>
  <si>
    <t>GM-PM.SC.01 Provides project governance participation, timely approvals, and access to agency SMEs and resources.</t>
  </si>
  <si>
    <t>GM-RL.SP.01 Maintains ongoing communication with agency stakeholders, ensuring alignment of expectations, risks, and modernization objectives.</t>
  </si>
  <si>
    <t>GM-RL.SC.01 Designates points of contact and participates in governance and coordination activities.</t>
  </si>
  <si>
    <t>GM-RM.SP.01 Identifies, assesses, and monitors risks related to modernization, migration, and adoption activities, and recommends mitigation strategies.</t>
  </si>
  <si>
    <t>GM-RM.SC.01 Reviews and approves mitigation actions and provides information required to assess agency-specific risks.</t>
  </si>
  <si>
    <t>GM-ST.SP.01 Supports strategic planning for modernization and migration by aligning future-state capabilities with agency mission and FM standards.</t>
  </si>
  <si>
    <t>GM-ST.SC.01 Provides strategic direction, mission priorities, and policy constraints that inform modernization strategy.</t>
  </si>
  <si>
    <t>GM-SU.SP.01 Coordinates with third-party vendors supporting modernization, migration, or training activities to ensure alignment with project objectives.</t>
  </si>
  <si>
    <t>GM-SU.SC.01 Manages agency-owned vendor relationships and provides access to vendor resources as needed.</t>
  </si>
  <si>
    <t>GM-WT.SP.01 Provides qualified personnel with expertise in modernization, migration, OCM, and financial management transformation.</t>
  </si>
  <si>
    <t>GM-WT.SC.01  Provides access to agency personnel and identifies workforce skill gaps relevant to adoption activities.</t>
  </si>
  <si>
    <t>GM-FM.SP.01 Provides transparent cost reporting and financial tracking for modernization and migration activities in accordance with contract terms.</t>
  </si>
  <si>
    <t>GM-FM.SC.01 Reviews financial reports and ensures timely funding, approvals, and financial governance participation.</t>
  </si>
  <si>
    <t>SM-AV.SP.01 Advises on availability requirements for modernized systems and supports planning activities that ensure continuity during migration.</t>
  </si>
  <si>
    <t>SM-AV.SC.01 Provides system availability constraints and participates in planning discussions.</t>
  </si>
  <si>
    <t>SM-BA.SP.01 Conducts requirements analysis, process mapping, and gap assessments to define the future-state financial management environment.</t>
  </si>
  <si>
    <t>SM-BA.SC.01 Provides SMEs, process documentation, and timely validation of requirements.</t>
  </si>
  <si>
    <t>SM-CP.SP.01 Evaluates capacity and performance needs for the modernized environment and provides recommendations to support scalability.</t>
  </si>
  <si>
    <t>SM-CP.SC.01 Supplies usage data and validates performance expectations.</t>
  </si>
  <si>
    <t>SM-CE.SP.01 Facilitates controlled implementation of modernization and migration changes through structured planning, impact analysis, and stakeholder coordination.</t>
  </si>
  <si>
    <t>SM-CE.SC.01 Reviews and approves change decisions and provides required agency inputs.</t>
  </si>
  <si>
    <t>SM-IM.SP.01 Supports incident triage related to modernization or migration activities and provides advisory guidance during transition events.</t>
  </si>
  <si>
    <t>SM-IM.SC.01 Manages operational incident response and provides access to agency systems and personnel as needed.</t>
  </si>
  <si>
    <t>SM-AM.SP.01 Identifies asset impacts related to modernization and migration and provides recommendations for asset lifecycle alignment.</t>
  </si>
  <si>
    <t>SM-AM.SC.01 Provides asset inventories and manages operational asset lifecycle activities.</t>
  </si>
  <si>
    <t>SM-ME.SP.01 Advises on monitoring requirements and supports event analysis during migration and cutover activities.</t>
  </si>
  <si>
    <t>SM-ME.SC.01 Provides access to monitoring tools and operational event data.</t>
  </si>
  <si>
    <t>SM-PM.SP.01 Conducts root cause analysis for issues arising during modernization or migration and recommends corrective actions.</t>
  </si>
  <si>
    <t>SM-PM.SC.01 Provides system logs, SME access, and operational context needed for analysis.</t>
  </si>
  <si>
    <t>SM-RM.SP.01 Plans and coordinates releases associated with modernization and migration activities, ensuring alignment with agency governance.</t>
  </si>
  <si>
    <t>SM-RM.SC.01 Reviews and approves release schedules and provides access to environments.</t>
  </si>
  <si>
    <t>SM-CT.SP.01 Defines and documents modernization and migration service offerings and ensures alignment with agency service expectations.</t>
  </si>
  <si>
    <t>SM-CT.SC.01 Reviews and validates catalog entries relevant to agency use.</t>
  </si>
  <si>
    <t>SM-CM.SP.01 Maintains configuration documentation for modernization and migration activities and ensures traceability of changes.</t>
  </si>
  <si>
    <t>SM-CM.SC.01 Provides authoritative configuration data and validates configuration baselines.</t>
  </si>
  <si>
    <t>SM-SC.SP.01 Advises on continuity requirements and supports planning to ensure modernization and migration activities do not disrupt mission operations.</t>
  </si>
  <si>
    <t>SM-SC.SC.01 Provides continuity plans, constraints, and agency-specific requirements.</t>
  </si>
  <si>
    <t>SM-DS.SP.01 Designs future-state processes, data flows, and solution components to support modernization and migration objectives.</t>
  </si>
  <si>
    <t>SM-DS.SC.01 Reviews and approves design decisions and provides agency-specific constraints.</t>
  </si>
  <si>
    <t>SM-SD.SP.01 Provides advisory support to agency service desk teams during modernization and migration activities.</t>
  </si>
  <si>
    <t>SM-SD.SC.01 Manages operational service desk functions and escalates issues requiring modernization expertise.</t>
  </si>
  <si>
    <t>SM-SL.SP.01 Defines service expectations for modernization and migration activities and reports performance against agreed measures.</t>
  </si>
  <si>
    <t>SM-SL.SC.01 Reviews service expectations and participates in performance discussions.</t>
  </si>
  <si>
    <t>SM-SR.SP.01 Supports fulfillment of modernization- and migration-related service requests through defined workflows.</t>
  </si>
  <si>
    <t>SM-SR.SC.01 Submits required service requests and provides necessary approvals.</t>
  </si>
  <si>
    <t>SM-SV.SP.01 Develops test plans, conducts validation activities, and supports user acceptance testing for modernization and migration deliverables.</t>
  </si>
  <si>
    <t>SM-SV.SC.01 Provides test data, SMEs, and timely review of test results.</t>
  </si>
  <si>
    <t>TM-DP.SP.01 Plans and coordinates deployment activities for modernization and migration, ensuring controlled execution and stakeholder readiness.</t>
  </si>
  <si>
    <t>TM-DP.SC.01 Provides environment access, deployment approvals, and operational constraints.</t>
  </si>
  <si>
    <t>TM-IP.SP.01 Provides advisory guidance on infrastructure and platform readiness to support modernization and migration.</t>
  </si>
  <si>
    <t>TM-IP.SC.01 Manages operational infrastructure and provides required access and documentation.</t>
  </si>
  <si>
    <t>TM-SM.SP.01 Supports configuration, integration, and testing of modernized financial systems and provides recommendations for software lifecycle alignment.</t>
  </si>
  <si>
    <t>TM-SM.SC.01 Provides access to development environments and validates functional outcomes.</t>
  </si>
  <si>
    <t>FM Technology Operations Support Services</t>
  </si>
  <si>
    <t xml:space="preserve">Financial Systems Development, Implementation &amp; O&amp;M </t>
  </si>
  <si>
    <t>Comprehensive technology development, implementation, integration and operations support services to help agencies build, upgrade, operate, maintain, and evolve federal financial management solutions with accuracy, reliability, and continuity. Support includes full lifecycle operations and maintenance (O&amp;M) for core financial systems and related applications, including infrastructure and application support (on-premise or cloud), service desk operations, user assistance, release and configuration management, reconciliation and error correction, workflow automation, transaction processing, and continuous monitoring. Support may also include system integration and ERP support that spans strategy, planning, architecture alignment, data conversion and migration, interface and integration design, configuration and enhancements, testing, and independent validation. Services include developing and optimizing reports, dashboards, data exchanges, and RICEW components—reports, interfaces, conversions, extensions, enhancements, and workflows—to ensure accurate, efficient, and secure financial operations. Support can be provided for legacy and modern federal financial environments, provide product ownership and advisory services, and enable continuous adoption of innovative capabilities such as automation, analytics, and artificial intelligence. Support teams manage upgrades, sustainment, system performance, business process reengineering, change management, documentation, and end-user training to align technical solutions with evolving regulatory, operational, and modernization requirements. Services may also include specialized database, security, and performance engineering support, including architecture design, administration, high availability, disaster recovery, system optimization, data archiving, and compliance with federal standards. Together, these services ensure agencies can sustain, enhance, and modernize financial systems while improving performance, reducing risk, and maintaining uninterrupted mission operations.</t>
  </si>
  <si>
    <t>GM-AM.SP.01 Defines and maintains the technical, data, and integration architecture required to support system development, implementation, and O&amp;M activities, ensuring alignment with federal FM standards and agency enterprise architecture.</t>
  </si>
  <si>
    <t>GM-AM.SC.01 Provides current-state architecture documentation, system inventories, and governance inputs needed to validate and approve the target architecture.</t>
  </si>
  <si>
    <t>GM-CI.SP.01 Identifies improvement opportunities across system performance, workflows, integrations, and O&amp;M processes, and recommends prioritized enhancements.</t>
  </si>
  <si>
    <t>GM-CI.SC.01 Reviews and approves improvement recommendations and provides operational data needed to validate improvement impacts.</t>
  </si>
  <si>
    <t>GM-IS.SP.01 Ensures all development, implementation, and O&amp;M activities comply with federal security requirements, including secure coding, data handling, access controls, and vulnerability remediation.</t>
  </si>
  <si>
    <t>GM-IS.SC.01 Provides security policies, access approvals, and system security documentation required to support secure operations.</t>
  </si>
  <si>
    <t>GM-KM.SP.01 Develops, maintains, and updates system documentation, runbooks, SOPs, training materials, and knowledge articles to support O&amp;M and sustainment.</t>
  </si>
  <si>
    <t xml:space="preserve">GM-KM.SC.01 Provides agency-specific knowledge inputs and validates the accuracy and completeness of transferred materials. </t>
  </si>
  <si>
    <t>GM-MR.SP.01 Defines performance metrics for O&amp;M, development, and implementation activities and provides periodic reporting on system health, service levels, and operational performance.</t>
  </si>
  <si>
    <t>GM-MR.SC.01 Supplies required operational data and participates in performance review sessions.</t>
  </si>
  <si>
    <t>GM-OC.SP.01 Supports change impact assessments, communications, and training activities related to system enhancements, releases, and new capabilities.</t>
  </si>
  <si>
    <t>GM-OC.SC.01 Provides stakeholder access, agency-specific change requirements, and timely review of OCM deliverables.</t>
  </si>
  <si>
    <t>GM-PT.SP.01 Advises on prioritization and sequencing of development, enhancement, and O&amp;M initiatives to align with agency mission and FM requirements.</t>
  </si>
  <si>
    <t>GM-PM.SP.01 Manages development, implementation, and O&amp;M project activities, including scope, schedule, risk, and communications, using established PMO practices.</t>
  </si>
  <si>
    <t>GM-PM.SC.01 Provides governance participation, timely approvals, and access to agency SMEs and resources.</t>
  </si>
  <si>
    <t>GM-RL.SP.01 Maintains ongoing communication with agency stakeholders to ensure alignment of expectations, risks, and operational needs.</t>
  </si>
  <si>
    <t>GM-RM.SP.01 Identifies, assesses, and monitors risks related to development, implementation, and O&amp;M activities and recommends mitigation strategies.</t>
  </si>
  <si>
    <t>GM-ST.SP.01 Supports strategic planning for system modernization, enhancements, and O&amp;M by aligning technical capabilities with agency mission and FM standards.</t>
  </si>
  <si>
    <t>GM-ST.SC.01 Provides strategic direction, mission priorities, and policy constraints that inform system strategy.</t>
  </si>
  <si>
    <t>GM-SU.SP.01 Coordinates with third-party vendors supporting development, implementation, or O&amp;M activities to ensure alignment with project objectives.</t>
  </si>
  <si>
    <t>GM-WT.SP.01 Provides qualified personnel with expertise in development, implementation, integration, O&amp;M, and financial systems sustainment.</t>
  </si>
  <si>
    <t xml:space="preserve">GM-WT.SC.01 Provides access to agency personnel and identifies workforce skill gaps relevant to system operations. </t>
  </si>
  <si>
    <t>GM-FM.SP.01 Provides transparent cost reporting and financial tracking for development, implementation, and O&amp;M activities in accordance with contract terms.</t>
  </si>
  <si>
    <t>SM-AV.SP.01 Ensures system availability through proactive monitoring, maintenance, and performance optimization aligned with agreed service levels.</t>
  </si>
  <si>
    <t>SM-AV.SC.01 Provides operational constraints, maintenance windows, and agency-specific availability requirements.</t>
  </si>
  <si>
    <t>SM-BA.SP.01 Conducts requirements analysis, process mapping, and gap assessments to support system development, enhancements, and O&amp;M improvements.</t>
  </si>
  <si>
    <t>SM-CP.SP.01 Monitors system performance, identifies bottlenecks, and recommends capacity adjustments to maintain optimal operations.</t>
  </si>
  <si>
    <t>SM-CP.SC.01 Provides usage data and validates performance expectations.</t>
  </si>
  <si>
    <t>SM-CE.SP.01 Manages changes to applications, integrations, infrastructure, and configurations through structured planning, impact analysis, and controlled deployment.</t>
  </si>
  <si>
    <t>SM-IM.SP.01 Provides Tier 2/3 incident resolution, root cause identification, and corrective actions to restore service operations.</t>
  </si>
  <si>
    <t>SM-IM.SC.01 Performs Tier 1 triage and provides access, data, and operational context needed for incident resolution.</t>
  </si>
  <si>
    <t>SM-AM.SP.01 Tracks and manages software assets, licenses, and configurations required to support development and O&amp;M activities.</t>
  </si>
  <si>
    <t>SM-AM.SC.01 Provides authoritative asset inventories and manages agency-owned hardware and infrastructure assets.</t>
  </si>
  <si>
    <t>SM-ME.SP.01 Monitors system health, logs, and events to detect anomalies, prevent outages, and support proactive O&amp;M.</t>
  </si>
  <si>
    <t>SM-PM.SP.01 Conducts root cause analysis for recurring issues and implements long-term corrective actions to improve system stability.</t>
  </si>
  <si>
    <t>SM-RM.SP.01 Plans, builds, tests, and deploys releases, patches, and enhancements in alignment with agency governance and O&amp;M requirements.</t>
  </si>
  <si>
    <t>SM-CT.SP.01 Maintains the catalog of development, implementation, and O&amp;M services and ensures alignment with agency expectations.</t>
  </si>
  <si>
    <t>SM-CM.SP.01 Maintains configuration baselines, CMDB updates, and traceability for all system components under O&amp;M.</t>
  </si>
  <si>
    <t>SM-SC.SP.01 Maintains continuity and disaster recovery procedures for supported systems and participates in DR testing.</t>
  </si>
  <si>
    <t>SM-DS.SP.01 Designs system enhancements, integrations, data flows, and technical components to support development and O&amp;M objectives.</t>
  </si>
  <si>
    <t>SM-SD.SP.01 Provides Tier 2/3 support for incidents, service requests, and escalations related to financial systems.</t>
  </si>
  <si>
    <t>SM-SD.SC.01 Operates Tier 1 service desk functions and escalates issues requiring advanced support.</t>
  </si>
  <si>
    <t>SM-SL.SP.01 Defines, monitors, and reports on service levels for development, implementation, and O&amp;M activities.</t>
  </si>
  <si>
    <t>SM-SR.SP.01 Fulfills service requests related to enhancements, access, configuration updates, and O&amp;M support.</t>
  </si>
  <si>
    <t>SM-SV.SP.01 Develops test plans, conducts system testing, supports UAT, and validates functionality for releases and enhancements.</t>
  </si>
  <si>
    <t>TM-DP.SP.01 Plans, coordinates, and executes deployments for releases, patches, and enhancements, ensuring controlled and validated implementation.</t>
  </si>
  <si>
    <t>TM-IP.SP.01 Provides administration, monitoring, optimization, and sustainment of infrastructure and platforms supporting financial systems (cloud or on prem).</t>
  </si>
  <si>
    <t xml:space="preserve">TM-IP.SC.01 Provides access to agency-owned infrastructure and validates operational requirements. </t>
  </si>
  <si>
    <t>TM-SM.SP.01 Designs, develops, configures, enhances, and maintains financial applications, integrations, RICEW components, and automations.</t>
  </si>
  <si>
    <t>TM-SM.SC.01 Provides functional requirements, testing support, and approvals for developed components.</t>
  </si>
  <si>
    <t>Analytics, Reporting &amp; Decision Support</t>
  </si>
  <si>
    <t>Comprehensive data management, analytics, and business intelligence support to help agencies transform financial and operational data into actionable insights. Services include defining key performance indicators (KPIs), establishing metrics, gathering detailed data requirements, identifying and integrating complementary data sources, designing and building data sets, and developing scalable data analytics environments supported by strong data governance frameworks. Workforce support assists with accessing user requirements; collecting, migrating, converting, consolidating, and integrating data; performing validation, quality analysis, and cleansing; and designing databases, data models, and storage architectures to maintain accuracy, integrity, and accessibility. Support may include the development of reports, dashboards, and decision support systems using a variety of BI and visualization tools, and perform extraction, transformation, and loading (ETL) to enable reliable analytics. Additional services include reviewing business processes and data standards, recommending efficiency improvements and automation opportunities, producing analyses of alternatives and business cases, offering functional and technical advisory support, facilitating stakeholder engagement, and delivering data-driven reports and presentations that guide financial and operational decision-making.</t>
  </si>
  <si>
    <t>GM AM.SP.01 Defines and maintains the technical, data, and integration architecture required to support system development, implementation, and O&amp;M activities, ensuring alignment with federal FM standards and agency enterprise architecture.</t>
  </si>
  <si>
    <t>GM AM.SC.01 Provides current state architecture documentation, system inventories, and governance inputs needed to validate and approve the target architecture.</t>
  </si>
  <si>
    <t>GM CI.SP.01 Identifies improvement opportunities across system performance, workflows, integrations, and O&amp;M processes, and recommends prioritized enhancements.</t>
  </si>
  <si>
    <t>GM CI.SC.01 Reviews and approves improvement recommendations and provides operational data needed to validate improvement impacts.</t>
  </si>
  <si>
    <t>GM IS.SP.01 Ensures all development, implementation, and O&amp;M activities comply with federal security requirements, including secure coding, data handling, access controls, and vulnerability remediation.</t>
  </si>
  <si>
    <t>GM IS.SC.01 Provides security policies, access approvals, and system security documentation required to support secure operations.</t>
  </si>
  <si>
    <t>GM KM.SP.01 Develops, maintains, and updates system documentation, runbooks, SOPs, training materials, and knowledge articles to support O&amp;M and sustainment.</t>
  </si>
  <si>
    <t>GM KM.SC.01 Provides agency specific knowledge inputs and validates the accuracy and completeness of transferred materials.</t>
  </si>
  <si>
    <t>GM MR.SP.01 Defines performance metrics for O&amp;M, development, and implementation activities and provides periodic reporting on system health, service levels, and operational performance.</t>
  </si>
  <si>
    <t>GM MR.SC.01 Supplies required operational data and participates in performance review sessions.</t>
  </si>
  <si>
    <t>GM OC.SP.01 Supports change impact assessments, communications, and training activities related to system enhancements, releases, and new capabilities.</t>
  </si>
  <si>
    <t>GM OC.SC.01 Provides stakeholder access, agency specific change requirements, and timely review of OCM deliverables.</t>
  </si>
  <si>
    <t>GM PT.SP.01 Advises on prioritization and sequencing of development, enhancement, and O&amp;M initiatives to align with agency mission and FM requirements.</t>
  </si>
  <si>
    <t>GM PT.SC.01 Provides strategic priorities, funding constraints, and governance decisions needed to finalize portfolio recommendations.</t>
  </si>
  <si>
    <t>GM PM.SP.01 Manages development, implementation, and O&amp;M project activities, including scope, schedule, risk, and communications, using established PMO practices.</t>
  </si>
  <si>
    <t>GM PM.SC.01 Provides governance participation, timely approvals, and access to agency SMEs and resources.</t>
  </si>
  <si>
    <t>GM RL.SP.01 Maintains ongoing communication with agency stakeholders to ensure alignment of expectations, risks, and operational needs.</t>
  </si>
  <si>
    <t>GM RL.SC.01 Designates points of contact and participates in governance and coordination activities.</t>
  </si>
  <si>
    <t>GM RM.SP.01 Identifies, assesses, and monitors risks related to development, implementation, and O&amp;M activities and recommends mitigation strategies.</t>
  </si>
  <si>
    <t>GM RM.SC.01 Reviews and approves mitigation actions and provides information required to assess agency specific risks.</t>
  </si>
  <si>
    <t>GM ST.SP.01 Supports strategic planning for system modernization, enhancements, and O&amp;M by aligning technical capabilities with agency mission and FM standards.</t>
  </si>
  <si>
    <t>GM ST.SC.01 Provides strategic direction, mission priorities, and policy constraints that inform system strategy.</t>
  </si>
  <si>
    <t>GM SU.SP.01 Coordinates with third party vendors supporting development, implementation, or O&amp;M activities to ensure alignment with project objectives.</t>
  </si>
  <si>
    <t>GM SU.SC.01 Manages agency owned vendor relationships and provides access to vendor resources as needed.</t>
  </si>
  <si>
    <t>GM WT.SP.01 Provides qualified personnel with expertise in development, implementation, integration, O&amp;M, and financial systems sustainment.</t>
  </si>
  <si>
    <t>GM WT.SC.01 Provides access to agency personnel and identifies workforce skill gaps relevant to system operations.</t>
  </si>
  <si>
    <t>GM FM.SP.01 Provides transparent cost reporting and financial tracking for development, implementation, and O&amp;M activities in accordance with contract terms.</t>
  </si>
  <si>
    <t>GM FM.SC.01 Reviews financial reports and ensures timely funding, approvals, and financial governance participation.</t>
  </si>
  <si>
    <t>SM AV.SP.01 Ensures system availability through proactive monitoring, maintenance, and performance optimization aligned with agreed service levels.</t>
  </si>
  <si>
    <t>SM AV.SC.01 Provides operational constraints, maintenance windows, and agency specific availability requirements.</t>
  </si>
  <si>
    <t>SM BA.SP.01 Conducts requirements analysis, process mapping, and gap assessments to support system development, enhancements, and O&amp;M improvements.</t>
  </si>
  <si>
    <t>SM BA.SC.01 Provides SMEs, process documentation, and timely validation of requirements.</t>
  </si>
  <si>
    <t>SM CP.SP.01 Monitors system performance, identifies bottlenecks, and recommends capacity adjustments to maintain optimal operations.</t>
  </si>
  <si>
    <t xml:space="preserve">SM CP.SC.01 Provides usage data and validates performance expectations. </t>
  </si>
  <si>
    <t>SM CE.SP.01 Manages changes to applications, integrations, infrastructure, and configurations through structured planning, impact analysis, and controlled deployment.</t>
  </si>
  <si>
    <t>SM CE.SC.01 Reviews and approves change decisions and provides required agency inputs.</t>
  </si>
  <si>
    <t>SM IM.SP.01 Provides Tier 2/3 incident resolution, root cause identification, and corrective actions to restore service operations.</t>
  </si>
  <si>
    <t>SM IM.SC.01 Performs Tier 1 triage and provides access, data, and operational context needed for incident resolution.</t>
  </si>
  <si>
    <t>SM AM.SP.01 Tracks and manages software assets, licenses, and configurations required to support development and O&amp;M activities.</t>
  </si>
  <si>
    <t>SM AM.SC.01 Provides authoritative asset inventories and manages agency owned hardware and infrastructure assets.</t>
  </si>
  <si>
    <t>SM ME.SP.01 Monitors system health, logs, and events to detect anomalies, prevent outages, and support proactive O&amp;M.</t>
  </si>
  <si>
    <t>SM ME.SC.01 Provides access to monitoring tools and operational event data.</t>
  </si>
  <si>
    <t>SM PM.SP.01 Conducts root cause analysis for recurring issues and implements long term corrective actions to improve system stability.</t>
  </si>
  <si>
    <t>SM PM.SC.01 Provides system logs, SME access, and operational context needed for analysis.</t>
  </si>
  <si>
    <t>SM RM.SP.01 Plans, builds, tests, and deploys releases, patches, and enhancements in alignment with agency governance and O&amp;M requirements.</t>
  </si>
  <si>
    <t>SM RM.SC.01 Reviews and approves release schedules and provides access to environments.</t>
  </si>
  <si>
    <t>SM CT.SP.01 Maintains the catalog of development, implementation, and O&amp;M services and ensures alignment with agency expectations.</t>
  </si>
  <si>
    <t>SM CT.SC.01 Reviews and validates catalog entries relevant to agency use.</t>
  </si>
  <si>
    <t>SM-CM.SP.01 SM CM.SP.01 Maintains configuration baselines, CMDB updates, and traceability for all system components under O&amp;M.</t>
  </si>
  <si>
    <t>SM CM.SC.01 Provides authoritative configuration data and validates configuration baselines.</t>
  </si>
  <si>
    <t>SM SC.SP.01 Maintains continuity and disaster recovery procedures for supported systems and participates in DR testing.</t>
  </si>
  <si>
    <t>SM SC.SC.01 Provides continuity plans, constraints, and agency specific requirements.</t>
  </si>
  <si>
    <t>SM DS.SP.01 Designs system enhancements, integrations, data flows, and technical components to support development and O&amp;M objectives.</t>
  </si>
  <si>
    <t>SM DS.SC.01 Reviews and approves design decisions and provides agency specific constraints.</t>
  </si>
  <si>
    <t>SM SD.SP.01 Provides Tier 2/3 support for incidents, service requests, and escalations related to financial systems.</t>
  </si>
  <si>
    <t>SM SD.SC.01 Operates Tier 1 service desk functions and escalates issues requiring advanced support.</t>
  </si>
  <si>
    <t>SM SL.SP.01 Defines, monitors, and reports on service levels for development, implementation, and O&amp;M activities.</t>
  </si>
  <si>
    <t>SM SL.SC.01 Reviews service expectations and participates in performance discussions.</t>
  </si>
  <si>
    <t>SM SR.SP.01 Fulfills service requests related to enhancements, access, configuration updates, and O&amp;M support.</t>
  </si>
  <si>
    <t>SM SR.SC.01 Submits required service requests and provides necessary approvals.</t>
  </si>
  <si>
    <t>SM SV.SP.01 Develops test plans, conducts system testing, supports UAT, and validates functionality for releases and enhancements.</t>
  </si>
  <si>
    <t>SM SV.SC.01 Provides test data, SMEs, and timely review of test results.</t>
  </si>
  <si>
    <t>TM DP.SP.01 Plans, coordinates, and executes deployments for releases, patches, and enhancements, ensuring controlled and validated implementation.</t>
  </si>
  <si>
    <t>TM DP.SC.01 Provides environment access, deployment approvals, and operational constraints.</t>
  </si>
  <si>
    <t>TM IP.SP.01 Provides administration, monitoring, optimization, and sustainment of infrastructure and platforms supporting financial systems (cloud or on prem).</t>
  </si>
  <si>
    <t>TM IP.SC.01 Provides access to agency owned infrastructure and validates operational requirements.</t>
  </si>
  <si>
    <t>TM SM.SP.01 Designs, develops, configures, enhances, and maintains financial applications, integrations, RICEW components, and automations.</t>
  </si>
  <si>
    <t>TM SM.SC.01 Provides functional requirements, testing support, and approvals for developed components.</t>
  </si>
  <si>
    <t>Function-Activity List</t>
  </si>
  <si>
    <t>Function ID</t>
  </si>
  <si>
    <t>Function Name</t>
  </si>
  <si>
    <t>Activity ID</t>
  </si>
  <si>
    <t>Activity Name</t>
  </si>
  <si>
    <t>Activity Description</t>
  </si>
  <si>
    <t>Authoritative and Other References</t>
  </si>
  <si>
    <t>FFM.010</t>
  </si>
  <si>
    <t>Budget Execution</t>
  </si>
  <si>
    <t>FFM.010.010</t>
  </si>
  <si>
    <t>Budget Setup and Maintenance</t>
  </si>
  <si>
    <t xml:space="preserve">Receive agency spend and operating plan; Retrieve from Treasury and record Treasury Account Symbols (TAS), Business Event Type Codes (BETC), and valid TAS-BETC combination information; Establish and maintain budgetary resource reporting attributes including TAS and BETC; Receive from Treasury and record Treasury Warrant information; Establish and maintain fund subdivision funding levels before any of the appropriated funds are obligated, expended, or disbursed according to OMB apportionments and agency spend and operating plan; Includes setting up direct, reimbursable, revolving, contract, borrowing, financing, liquidating, advanced appropriation, anticipated collections, and non-expenditure transfer funds; Includes recording appropriation warrants, apportionments, allotments, sub-allotments, allowances, allocations, reapportionments, transfer allocations, continuing resolutions, rescissions, and reprogramming actions
</t>
  </si>
  <si>
    <t>(17) OMB Circular A-11, Preparation, Submission and Execution of the Budget;
(19) OMB Circular A-11, Preparation, Submission and Execution of the Budget, Appendix H, Checklist for Fund Control Regulations, Section 4: Definitions, Terminology, and Concepts;
(49) OMB Circular A-11, Preparation, Submission, and Execution of the Budget, Part 4, Instructions on Budget Execution:
(56) OMB Circular A-11, Preparation, Submission and Execution of the Budget, Section 130, SF 133, Report on Budget Execution and Budgetary Resources;
(57) OMB Circular A-11, Preparation, Submission and Execution of the Budget, Appendix F, Format of SF 132, SF 133, Schedule P, and SBR;
(100) Accounting for Revenue and Other Financing Sources and Concepts for Reconciling Budgetary and Financial Accounting;
(132) TFM Volume I, Part 2, Chapter 1500, New Account Establishment, Updating Accounts, and Description of Accounts Relating to Financial Operations;
(148) TFM Volume I, Part 1, Chapter 2000, Financial Operations Startup Procedures for New Federal Entities/Commissions;
(149) TFM Volume I, Part 2, Chapter 2000, Warrant and Non-Expenditure Transfer (NET) Transactions;
(170) OMB Circular A-11, Preparation, Submission, and Execution of the Budget, Section 123, Apportionments under continuing resolutions;
(177) OMB Circular A-11, Preparation, Submission and Execution of the Budget, Section 79, The Budget Data System;
(178) Treasury Fiscal Accounting Guidance: Upward/Downward Adjustments to Prior Year Obligations</t>
  </si>
  <si>
    <t>FFM.010.020</t>
  </si>
  <si>
    <t>Fund Allocation and Control</t>
  </si>
  <si>
    <t xml:space="preserve">Establish and maintain the funds control structure and levels (e.g., organization, program, project, activity); Implement controls designed to detect or prevent overspending for defined accounting segments; Execute statutory limitation control of funds restricting obligations and expenditures to amounts authorized by law; Execute administrative control of funds restricting obligation and expenditure from each account to the lower of the amount apportioned by OMB or the amount available for obligation and/or expenditure; Update funds control rules
</t>
  </si>
  <si>
    <t>(58) OMB Circular A-11, Preparation, Submission and Execution of the Budget, Section 145, Requirements for Reporting Antideficiency Act Violations;
(59) OMB Circular A-11, Preparation, Submission and Execution of the Budget, Section 150, Administrative Control of Funds</t>
  </si>
  <si>
    <t>FFM.010.030</t>
  </si>
  <si>
    <t>Budgetary Reporting</t>
  </si>
  <si>
    <r>
      <rPr>
        <sz val="11"/>
        <color theme="1"/>
        <rFont val="Arial"/>
        <family val="2"/>
      </rPr>
      <t>Perform budgetary resource and budget execution analysis; Verify required budgetary resource and budget execution reporting information can be traced to general ledger account balances; Submit</t>
    </r>
    <r>
      <rPr>
        <strike/>
        <sz val="11"/>
        <color theme="1"/>
        <rFont val="Arial"/>
        <family val="2"/>
      </rPr>
      <t xml:space="preserve"> </t>
    </r>
    <r>
      <rPr>
        <sz val="11"/>
        <color theme="1"/>
        <rFont val="Arial"/>
        <family val="2"/>
      </rPr>
      <t>approved cumulative budgetary resource and budget execution information to OMB for generation of SF-132 and SF-133; Provide reports on Antideficiency Act violations; Includes providing information needed for Budget Formulation</t>
    </r>
  </si>
  <si>
    <t xml:space="preserve">(49) OMB Circular A-11, Preparation, Submission and Execution of the Budget, Part 4, Instructions on Budget Execution;
(57) OMB Circular A-11, Preparation, Submission and Execution of the Budget, Appendix F, Format of SF 132, SF 133, Schedule P, and SBR;
(60) OMB Circular A-11, Preparation, Submission and Execution of the Budget, Section 120.29, Who is responsible for preparing the apportionment request for allocation (parent/child) accounts?;
(65) OMB Circular A-11, Preparation, Submission and Execution of the Budget, Section 82 Combined Schedule X;
(66) OMB Circular A-123, Management’s Responsibility for Enterprise Risk Management and Internal Control, Appendix A, Management of Reporting and Data Integrity Risk;
(70) OMB Circular A-136, Financial Reporting Requirements, II.3.5, Statement of Budgetary Resources;
(71) OMB Circular A-136, Financial Reporting Requirements, II.3.4.5, Unexpended Appropriations and Cumulative Results of Operations;
(81) SFFAS 26: Presentation of Significant Assumptions for the Statement of Social Insurance: Amending SFFAS 25;
(94) SFFAS 53: Budget and Accrual Reconciliation: Amending SFFAS 7, and 24, and Rescinding SFFAS 22;
(100) SFFAS 7: Accounting for Revenue and Other Financing Sources and Concepts for Reconciling Budgetary and Financial Accounting;
(103) TFM Volume I, Part 2, Chapter 5100, Fund Balance with Treasury Accounts;
(115) TFM  Volume I, Supplement, United States Standard General Ledger (USSGL), Section V: USSGL Crosswalks to Standard External Reports;
(116) TFM Volume I, Supplement, United States Standard General Ledger (USSGL), Section VI: USSGL Crosswalks to Reclassified Statements;
(170)  OMB Circular A-11,Preparation, Submission, and Execution of the Budget, Section 123, Apportionments under continuing resolutions;
(171)  SFFAS 25:  Reclassification of Stewardship Responsibilities and Eliminating Current Services Assessment;
(177) OMB Circular A-11, Preparation, Submission and Execution of the Budget, Section 79, The Budget Data System
</t>
  </si>
  <si>
    <t>FFM.020</t>
  </si>
  <si>
    <t>Financial Asset Information Management</t>
  </si>
  <si>
    <t>FFM.020.010</t>
  </si>
  <si>
    <t>Financial Asset Information Processing - Property, Plant, and Equipment</t>
  </si>
  <si>
    <t>Receive real and personal property financial asset information; Record aggregated or discrete financial asset information including asset type, category, value, and value adjustments (e.g., depreciation, impairment); Includes financial asset information processing for purchase and lease transactions, inventory, constructed assets, and software</t>
  </si>
  <si>
    <t>(72) SFFAS 1: Accounting for Selected Assets and Liabilities;
(73) SFFAS 10: Accounting for Internal Use Software;
(79) SFFAS 23: Eliminating the Category National Defense Property, Plant, and Equipment: Amending SFFAS 6 and 8, and Rescinding SFFAS 11;
(83) SFFAS 29: Heritage Assets and Stewardship Land;
(84) SFFAS 3: Accounting for Inventory and Related Property;
(89) SFFAS 40: Definitional Changes Related to Deferred Maintenance and Repairs: Amending SFFAS 6, Accounting for Property, Plant, and Equipment;
(90) SFFAS 42: Deferred Maintenance and Repairs: Amending SFFAS 6, 14, 29 and 32;
(92) SFFAS 5: Accounting for Liabilities of the Federal Government
(95) SFFAS 54: Leases;
(98) SFFAS 57: Omnibus Amendments 2019;
(99) SFFAS 6: Accounting for Property, Plant, and Equipment;
(142) SFFAS 58: Deferral of the Effective Date of SFFAS 54, Leases;
(143) SFFAS 60: Omnibus Amendments 2021: Leases-Related Topics;
(158) SFFAS 59: Accounting and Reporting of Government Land
(159) SFFAS 61: Omnibus Amendments 2023: Leases-Related Topics II;
(160) SFFAS 62: Transformational Amendment to SFFAS 54;
(161) SFFAS 63: Omnibus Amendments 2024-1: Amending SFFAS 38, 49, and Technical Bulletin 2011-1;
(172) SFFAS 32: Consolidated Financial Report of the United States Government Requirements: Implementing Statement of Federal Financial Accounting Concepts 4 “Intended Audience and Qualitative Characteristics for the Consolidated Financial Report of the United States Government”</t>
  </si>
  <si>
    <t>FFM.020.020</t>
  </si>
  <si>
    <t>Financial Asset Information Processing - Loans</t>
  </si>
  <si>
    <t>Record aggregated or discrete financial asset information including asset type, category, value, and value adjustments (e.g., allowance for uncollectible amounts, subsidy allowance)</t>
  </si>
  <si>
    <t xml:space="preserve">(72) SFFAS 1: Accounting for Selected Assets and Liabilities;
(76) SFFAS 18: Amendments to Accounting Standards for Direct Loans and Loan Guarantees in SFFAS 2;
(77) SFFAS 19: Technical Amendments of Accounting Standards for Direct Loans and Loan Guarantees in SFFAS 2;
(78) SFFAS 2: Accounting for Direct Loans and Loan Guarantees;
(84) SFFAS 3: Accounting for Inventory and Related Property
</t>
  </si>
  <si>
    <t>FFM.020.030</t>
  </si>
  <si>
    <t>Financial Asset Information Processing - Heritage Assets and Stewardship Land</t>
  </si>
  <si>
    <t>Record aggregated or discrete financial asset information including asset type, category, value, and value adjustments (e.g., depreciation, impairment)</t>
  </si>
  <si>
    <t xml:space="preserve">(72) SFFAS 1: Accounting for Selected Assets and Liabilities;
(83) SFFAS 29: Heritage Assets and Stewardship Land;
(90) SFFAS 42: Deferred Maintenance and Repairs: Amending SFFAS 6, 14, 29 and 32;
(99) SFFAS 6: Accounting for Property, Plant, and Equipment;
(158) SFFAS 59: Accounting and Reporting of Government Land;
(172) SFFAS 32: Consolidated Financial Report of the United States Government Requirements: Implementing Statement of Federal Financial Accounting Concepts 4 “Intended Audience and Qualitative Characteristics for the Consolidated Financial Report of the United States Government”
</t>
  </si>
  <si>
    <t xml:space="preserve">Financial Asset Information Management
</t>
  </si>
  <si>
    <t>FFM.020.040</t>
  </si>
  <si>
    <t>Financial Asset Information Processing - Federal Oil and Gas Resources</t>
  </si>
  <si>
    <t>Record aggregated or discrete financial asset information including asset type, category, value, and value adjustments</t>
  </si>
  <si>
    <t>(72) SFFAS 1: Accounting for Selected Assets and Liabilities;
(87) SFFAS 38: Accounting for Federal Oil and Gas Resources</t>
  </si>
  <si>
    <t>FFM.020.050</t>
  </si>
  <si>
    <t>Financial Asset Information Processing - Other Federal Assets</t>
  </si>
  <si>
    <t>Record aggregated or discrete financial asset information including asset type, category, value, and value adjustments; Includes financial asset information processing for operating materials and supplies, seized and forfeited assets, and investments in Treasury securities</t>
  </si>
  <si>
    <t>(72) SFFAS 1: Accounting for Selected Assets and Liabilities;
(84) SFFAS 3: Accounting for Inventory and Related Property</t>
  </si>
  <si>
    <t>FFM.020.060</t>
  </si>
  <si>
    <t>Financial Asset Information Reporting</t>
  </si>
  <si>
    <t>Provide financial asset information (e.g., asset type, value) for financial reporting and reconciliation with information in the asset management systems</t>
  </si>
  <si>
    <t xml:space="preserve">(72) SFFAS 1: Accounting for Selected Assets and Liabilities;
(73) SFFAS 10: Accounting for Internal Use Software;
(76) SFFAS 18: Amendments to Accounting Standards for Direct Loans and Loan Guarantees in SFFAS 2;
(77) SFFAS 19: Technical Amendments of Accounting Standards for Direct Loans and Loan Guarantees in SFFAS 2;
(78) SFFAS 2: Accounting for Direct Loans and Loan Guarantees;
(79) SFFAS 23: Eliminating the Category National Defense Property, Plant, and Equipment: Amending SFFAS 6 and 8, and Rescinding SFFAS 11;
(83) SFFAS 29: Heritage Assets and Stewardship Land;
(84) SFFAS 3: Accounting for Inventory and Related Property;
(87) SFFAS 38: Accounting for Federal Oil and Gas Resources;
(89) SFFAS 40: Definitional Changes Related to Deferred Maintenance and Repairs: Amending SFFAS 6, Accounting for Property, Plant, and Equipment;
(90) SFFAS 42: Deferred Maintenance and Repairs: Amending SFFAS 6, 14, 29 and 32;
(92) SFFAS 5: Accounting for Liabilities of the Federal Government;
(95) SFFAS 54: Leases;
(98) SFFAS 57: Omnibus Amendments 2019;
(99) SFFAS 6: Accounting for Property, Plant, and Equipment;
(100) SFFAS 7: Accounting for Revenue and Other Financing Sources and Concepts for Reconciling Budgetary and Financial Accounting;
(142) SFFAS 58: Deferral of the Effective Date of SFFAS 54, Leases;
(143) SFFAS 60: Omnibus Amendments 2021: Leases-Related Topics;
(158) SFFAS 59: Accounting and Reporting of Government Land;
(159) SFFAS 61: Omnibus Amendments 2023 Leases-Related Topics II;
(160) SFFAS 62: Transitional Amendment to SFFAS 54;
(161) SFFAS 63: Omnibus Amendments 2024-1: Amending SFFAS 38, 49, and Technical Bulletin 2011-1;
(172) SFFAS 32: Consolidated Financial Report of the United States Government Requirements: Implementing Statement of Federal Financial Accounting Concepts 4 “Intended Audience and Qualitative Characteristics for the Consolidated Financial Report of the United States Government”
</t>
  </si>
  <si>
    <t>FFM.030</t>
  </si>
  <si>
    <t>Payable Management</t>
  </si>
  <si>
    <t>FFM.030.010</t>
  </si>
  <si>
    <t>Payee Setup and Maintenance</t>
  </si>
  <si>
    <t>Retrieve vendor and financial assistance recipient entity information from GSA; Receive vendor entity information from acquisition; Provide vendor entity information to Treasury for invoice processing; Provide entity matching information to Treasury and use Treasury entity match results information to determine whether payee adverse information exists and execute appropriate actions; Retrieve intragovernmental buy/sell activity organization information from Treasury; Receive entity payee information from other sources; Establish and maintain non-federal and federal payee information</t>
  </si>
  <si>
    <t>(52) 5 CFR 1315.4, Prompt Payment Standards and Required Notices to Vendors;
(54) FAR 4.11, System for Award Management (SAM);
(107) TFM Volume I, Part 4A, Chapter 2000, Overall Disbursing Rules for All Federal Entities;
(118) 48 CFR 32, Contract Financing;
(174) 31 U.S.C. 3354, Do Not Pay Initiative</t>
  </si>
  <si>
    <t>FFM.030.020</t>
  </si>
  <si>
    <t>Obligation Management</t>
  </si>
  <si>
    <t xml:space="preserve">Establish and maintain tolerance percentages or amounts (if applicable) between obligation amounts and commitment amounts and between expenditure amounts and obligation amounts; Receive and record commitment information (if applicable); Retrieve from Treasury and record intragovernmental buy/sell activity agreement general terms and conditions (GT&amp;C) information; Retrieve from Treasury and record or establish/adjust and provide to Treasury intragovernmental buy/sell activity order, order approval, and order closeout information; Receive and record obligation information for procurement and non-procurement awards and orders; Provide award/order information to Treasury; Confirm difference between obligation amount and commitment amount does not exceed tolerance percentage/amount (if applicable); Confirm difference between expenditure amount and obligation amount does not exceed tolerance percentage/amount (if applicable); Monitor undelivered orders balance/obligation status; Includes decommitments/modifications, liquidating commitments, de-obligations/ modifications, and liquidating obligations; Includes capturing and providing obligation information as required to support required government-wide reporting </t>
  </si>
  <si>
    <t>(48) TFM Volume I, Part 2, Chapter 6000, Agency Reporting Requirements for USAspending.gov;
(49) OMB Circular A-11, Preparation, Submission and Execution of the Budget, Part 4, Instructions on Budget Execution;
(59) OMB Circular A-11, Preparation, Submission and Execution of the Budget, Section 150, Administrative Control of Funds;
(61) OMB Circular A-11, Preparation, Submission and Execution of the Budget, Section 20: Terms and Concepts;
(62) OMB Circular A-11, Preparation, Submission and Execution of the Budget, Section 120.65, How do I treat extensions of the availability of unobligated balances in an apportionment?;
(119) Digital Accountability and Transparency Act of 2014, Pub. L. No. 113—101;
(120) Coronavirus Aid, Relief and Economic Security Act of 2019 (CARES Act)</t>
  </si>
  <si>
    <t>FFM.030.030</t>
  </si>
  <si>
    <t>Payment Processing – Intragovernmental Payments</t>
  </si>
  <si>
    <r>
      <rPr>
        <sz val="11"/>
        <color theme="1"/>
        <rFont val="Arial"/>
        <family val="2"/>
      </rPr>
      <t xml:space="preserve">Retrieve from Treasury and record intragovernmental buy/sell activity performance completion information; Capture intergovernmental performance completion approval or rejection information. Provide intragovernmental buy/sell activity performance acceptance information (as needed) to Treasury; Record intragovernmental payable information; Retrieve from Treasury and record intragovernmental buy/sell activity settlement payment information; Record other intragovernmental </t>
    </r>
    <r>
      <rPr>
        <strike/>
        <sz val="11"/>
        <color theme="1"/>
        <rFont val="Arial"/>
        <family val="2"/>
      </rPr>
      <t xml:space="preserve"> </t>
    </r>
    <r>
      <rPr>
        <sz val="11"/>
        <color theme="1"/>
        <rFont val="Arial"/>
        <family val="2"/>
      </rPr>
      <t>funds transfer payment information; Record intragovernmental funds transfer payment adjustments; Includes intragovernmental funds transfers for payment of incurred expenses, payments in advance, and payment reversals</t>
    </r>
  </si>
  <si>
    <t>(72) SFFAS 1: Accounting for Selected Assets and Liabilities;
(94) SFFAS 53: Budget and Accrual Reconciliation: Amending SFFAS 7, and 24, and Rescinding SFFAS 22;
(100) SFFAS 7: Accounting for Revenue and Other Financing Sources and Concepts for Reconciling Budgetary and Financial Accounting;
(124) TFM Volume I, Part 2, Chapter 4700, Federal Entity Reporting Requirements for the Financial Report of the United States Government, Appendix 5 Overall Intra-Governmental Transactions (IGT) Processes/General Information;
(125) TFM Volume I, Part 2, Chapter 4700, Federal Entity Reporting Requirements for the Financial Report of the United States Government, Appendix 8 Intra-Governmental Transaction (IGT) Buy/Sell</t>
  </si>
  <si>
    <t>FFM.030.040</t>
  </si>
  <si>
    <t>Payment Processing – Payroll Payments</t>
  </si>
  <si>
    <t>Receive and record summary payroll payment information; Reconcile summary payroll payment information with financial management information; Receive and record payroll payment adjustments</t>
  </si>
  <si>
    <t>(72) SFFAS 1: Accounting for Selected Assets and Liabilities;
(74) SFFAS 12: Recognition of Contingent Liabilities Arising from Litigation: An Amendment of SFFAS 5, Accounting for Liabilities of the Federal Government;
(92) SFFAS 5: Accounting for Liabilities of the Federal Government;
(107) TFM Volume I, Part 4A, Chapter 2000, Overall Disbursing Rules for All Federal Entities;
(173) SFFAC 5: Statement of Federal Financial Accounting Concepts 5: Definitions of Elements and Basic Recognition Criteria for Accrual-Basis Financial Statements</t>
  </si>
  <si>
    <t>FFM.030.050</t>
  </si>
  <si>
    <t>Payment Processing – Travel Temporary Duty (TDY) and Local Payments</t>
  </si>
  <si>
    <t>Receive and record payment request for reimbursement of temporary duty (TDY) and local travel expenditures; Match travel payment request information to authorizing obligation information; Generate payment transactions; Resolve payment issues; Receive and record payment adjustments; Audit payments; Includes processing payments for incurred expenses and payments in advance</t>
  </si>
  <si>
    <t>(61) OMB Circular A-11, Preparation, Submission and Execution of the Budget, Section 20: Terms and Concepts;
(72) SFFAS 1: Accounting for Selected Assets and Liabilities;
(91) SFFAS 43: Funds from Dedicated Collections: Amending SFFAS 27, Identifying and Reporting Earmarked Funds;
(107) TFM Volume I, Part 4A, Chapter 2000, Overall Disbursing Rules for All Federal Entities;
(108) TFM Volume I, Part 4A, Chapter 3000, Requirements for Scheduling Payments Disbursed by the Bureau of the Fiscal Service</t>
  </si>
  <si>
    <t>FFM.030.060</t>
  </si>
  <si>
    <t>Payment Processing – Travel PCS Payments</t>
  </si>
  <si>
    <t>Record payment request for travel expenditures related to temporary and permanent change of station (TCS/PCS); Match TCS/PCS payment request to authorizing obligation information; Generate payment transactions; Resolve payment issues; Record payment adjustments; Audit payments; Includes processing payments for incurred expenses and payments in advance</t>
  </si>
  <si>
    <t>(61) OMB Circular A-11, Preparation, Submission and Execution of the Budget, Section 20: Terms and Concepts;
(72) SFFAS 1: Accounting for Selected Assets and Liabilities;
(92) SFFAS 5: Accounting for Liabilities of the Federal Government;
(107) TFM Volume I, Part 4A, Chapter 2000, Overall Disbursing Rules for All Federal Entities;
(108) TFM Volume I, Part 4A, Chapter 3000, Requirements for Scheduling Payments Disbursed by the Bureau of the Fiscal Service</t>
  </si>
  <si>
    <t>FFM.030.070</t>
  </si>
  <si>
    <t>Payment Processing – Commercial Payments</t>
  </si>
  <si>
    <t>Receive and record receiving and acceptance information; Receive from Treasury and record vendor invoice information; Receive from charge card issuer companies purchase and travel charge card transaction information; Receive and record invoice payment request; Match invoice, order, receiving, and acceptance information (as appropriate); Capture vendor invoice approval or rejection information; Provide vendor invoice approval or rejection information to Treasury; Hold payment requests that fail validation; Net receivables and payables for commercial vendors with outstanding balances; Determine whether to accelerate payment, execute discounted early payment, or include late payment interest and penalties; Retrieve current Prompt Payment interest rate from Treasury; Calculate payment date and total amount due to vendor; Generate payment transactions; Resolve invoice and payment issues; Receive and record payment adjustments; Audit payments; Includes processing payments for incurred expenses, payments in advance, charge card charges, and non-travel temporary and permanent change of station (TCS/PCS) costs (e.g., relocation services vendor, household goods shipment); Includes capturing commercial payment information as required to support government-wide reporting</t>
  </si>
  <si>
    <t>(5) 31 U.S.C. 39, Prompt Payment;
(7) 5 CFR 1315, Prompt Payment: 1315.2 Definitions, 1315.5 Accelerated payment methods, 1315.7 Discounts, 1315.9 Required documentation, 1315.10 Late payment interest penalties, and 1315.11 Additional penalties;
(48) TFM Volume I, Part 2, Chapter 6000, Agency Reporting Requirements for USAspending.gov;
(53) FAR 32.905, Payment Documentation and Process;
(61) OMB Circular A-11, Preparation, Submission and Execution of the Budget, Section 20: Terms and Concepts;
(72) SFFAS 1: Accounting for Selected Assets and Liabilities;
(92) SFFAS 5: Accounting for Liabilities of the Federal Government;
(106) TFM Volume I, Part 4, Chapter 4500, Government Purchase Cards;
(107) TFM Volume I, Part 4A, Chapter 2000, Overall Disbursing Rules for All Federal Entities;
(108) TFM Volume I, Part 4A, Chapter 3000, Requirements for Scheduling Payments Disbursed by the Bureau of the Fiscal Service;
(118) 48 CFR 32, Contract Financing;
(119) Digital Accountability and Transparency Act of 2014, Pub. L. No. 113—101;
(120) Coronavirus Aid, Relief and Economic Security Act of 2019 (CARES Act);
(126) Treasury Fiscal Service Prompt Payment directive (https://fiscal.treasury.gov/prompt-payment/);
(127) OMB Circular A-123, Management’s Responsibility for Enterprise Risk Management and Internal Control, Appendix B, A Risk Management Framework for Government Charge Card Programs, Chapter 2 - Internal Controls;
(128) GSA Purchase Training: GSA SmartPay Purchase Training for Account Holders/AOs;
(154) OMB M-15-19, Improving Government Efficiency and Saving Taxpayer Dollars Through Electronic Invoicing</t>
  </si>
  <si>
    <t>FFM.030.080</t>
  </si>
  <si>
    <t>Payment Processing – Grant Payments</t>
  </si>
  <si>
    <r>
      <rPr>
        <sz val="11"/>
        <color theme="1"/>
        <rFont val="Arial"/>
        <family val="2"/>
      </rPr>
      <t>Retrieve from Treasury or HHS and record summary and detail grant payment information; Receive and record requests for grant payment; Match grant payment requests to obligating document information;</t>
    </r>
    <r>
      <rPr>
        <sz val="11"/>
        <color rgb="FF0000FF"/>
        <rFont val="Arial"/>
        <family val="2"/>
      </rPr>
      <t xml:space="preserve"> </t>
    </r>
    <r>
      <rPr>
        <sz val="11"/>
        <color theme="1"/>
        <rFont val="Arial"/>
        <family val="2"/>
      </rPr>
      <t>Generate payment transactions; Resolve payment issues; Receive and record payment adjustments; Audit payments; Includes processing payments for incurred expenses and payments in advance; Includes capturing grant and cooperative agreement payment information as required to support required government-wide reporting</t>
    </r>
  </si>
  <si>
    <t>(1) 2 CFR 200, Uniform Administrative Requirements, Cost Principles, and Audit Requirements for Federal Awards;
(48) TFM Volume I, Part 2, Chapter 6000, Agency Reporting Requirements for USAspending.gov;
(61) OMB Circular A-11, Preparation, Submission and Execution of the Budget, Section 20: Terms and Concepts;
(72) SFFAS 1: Accounting for Selected Assets and Liabilities;
(92) SFFAS 5: Accounting for Liabilities of the Federal Government;
(107) TFM Volume I, Part 4A, Chapter 2000, Overall Disbursing Rules for All Federal Entities;
(108) TFM Volume I, Part 4A, Chapter 3000, Requirements for Scheduling Payments Disbursed by the Bureau of the Fiscal Service;
(119) Digital Accountability and Transparency Act of 2014, Pub. L. No. 113—101;
(120) Coronavirus Aid, Relief and Economic Security Act of 2019 (CARES Act)</t>
  </si>
  <si>
    <t>FFM.030.090</t>
  </si>
  <si>
    <t>Payment Processing – Loan Payments</t>
  </si>
  <si>
    <t>Receive and record requests for loan payment; Match loan payment requests to obligating document information; Generate payment transactions; Resolve payment issues; Receive and record payment adjustments; Audit payments; Includes capturing loan payment information as required to support required government-wide reporting</t>
  </si>
  <si>
    <t>(48) TFM Volume I, Part 2, Chapter 6000, Agency Reporting Requirements for USAspending.gov;
(61) OMB Circular A-11, Preparation, Submission and Execution of the Budget, Section 20: Terms and Concepts;
(72) SFFAS 1: Accounting for Selected Assets and Liabilities;
(76) SFFAS 18: Amendments to Accounting Standards for Direct Loans and Loan Guarantees in SFFAS 2;
(77) SFFAS 19: Technical Amendments to Accounting Standards for Direct Loans and Loan Guarantees in SFFAS 2;
(78) SFFAS 2: Accounting for Direct Loans and Loan Guarantees;
(92) SFFAS 5: Accounting for Liabilities of the Federal Government;
(107) TFM Volume I, Part 4A, Chapter 2000, Overall Disbursing Rules for All Federal Entities;
(108) TFM Volume I, Part 4A, Chapter 3000, Requirements for Scheduling Payments Disbursed by the Bureau of the Fiscal Service;
(119) Digital Accountability and Transparency Act of 2014, Pub. L. No. 113—101;
(120) Coronavirus Aid, Relief and Economic Security Act of 2019 (CARES Act)</t>
  </si>
  <si>
    <t>FFM.030.100</t>
  </si>
  <si>
    <t>Payment Processing – Other Payments</t>
  </si>
  <si>
    <t>Receive and record receiving report information; Receive and record invoice payment requests; Match invoice, order, and receiving report information (as appropriate); Complete foreign exchange conversions for foreign payments; Generate payment transactions; Resolve invoice and payment issues; Receive and record payment adjustments; Audit payments; Includes processing payments for incurred expenses and payments in advance; Includes capturing payment information for other forms of financial assistance as required to support required government-wide reporting</t>
  </si>
  <si>
    <t>(48) TFM Volume I, Part 2, Chapter 6000, Agency Reporting Requirements for USAspending.gov;
(53) FAR 32.905, Payment Documentation and Process;
(61) OMB Circular A-11, Preparation, Submission and Execution of the Budget, Section 20: Terms and Concepts;
(72) SFFAS 1: Accounting for Selected Assets and Liabilities;
(74) SFFAS 12: Recognition of Contingent Liabilities Arising from Litigation: An Amendment of SFFAS 5, Accounting for Liabilities of the Federal Government;
(75)  SFFAS 17: Accounting for Social Insurance;
(92) SFFAS 5: Accounting for Liabilities of the Federal Government;
(93) SFFAS 51: Insurance Programs;
(107) TFM Volume I, Part 4A, Chapter 2000, Overall Disbursing Rules for All Federal Entities;
(108) TFM Volume I, Part 4A, Chapter 3000, Requirements for Scheduling Payments Disbursed by the Bureau of the Fiscal Service;
(118) 48 CFR 32, Contract Financing;
(119) Digital Accountability and Transparency Act of 2014, Pub. L. No. 113—101;
(120) Coronavirus Aid, Relief and Economic Security Act of 2019 (CARES Act);
(173) SFFAC 5: Statement of Federal Financial Accounting Concepts 5: Definitions of Elements and Basic Recognition Criteria for Accrual-Basis Financial Statements</t>
  </si>
  <si>
    <t>FFM.030.110</t>
  </si>
  <si>
    <t>Payment Disbursement</t>
  </si>
  <si>
    <t>Warehouse payment transactions not yet due to be paid; Generate payment disbursement schedule information; Perform quality assurance validations;  For agencies for which Treasury disburses, provide payment disbursement schedule information and summary disbursement schedule certification information to Treasury and receive summary disbursement schedule acceptance information from Treasury; Certify disbursement schedules; For agencies for which Treasury does not disburse, execute disbursement of payments and provide payment disbursement TAS/BETC classification information to Treasury</t>
  </si>
  <si>
    <t>(55) GAO Policy and Procedures Manual for Guidance of Federal Agencies, Title 7 – Fiscal Guidance, Chapter 6, Disbursements;
(103) TFM Volume I, Part 2, Chapter 5100, Fund Balance with Treasury Accounts;
(107) TFM Volume I, Part 4A, Chapter 2000, Overall Disbursing Rules for All Federal Entities;
(108) TFM Volume I, Part 4A, Chapter 3000, Requirements for Scheduling Payments Disbursed by the Bureau of the Fiscal Service;
(109) TFM Volume I, Part 4A, Chapter 4000, Requirements for Non-Treasury Disbursing Officers (NTDOs);
(110) TFM Volume I, Part 6, Chapter 8500, Cash Forecasting Requirements, Section 8530, General Large Dollar Notification (LDN) Reporting Requirements for Deposits and Disbursements;
(113) TFM Volume I, Supplement, United States Standard General Ledger (USSGL), Section III: Account Transactions;
(114) TFM Volume I, Supplement, United States Standard General Ledger (USSGL), Section IV: USSGL Account Attributes</t>
  </si>
  <si>
    <t>FFM.030.120</t>
  </si>
  <si>
    <t>Payment Confirmation and Issue Resolution</t>
  </si>
  <si>
    <t xml:space="preserve">Retrieve from Treasury and record disbursement change information from Treasury; Provide check cancellation request information to Treasury; Retrieve from Treasury and record check cancellation status information from Treasury; For agencies for which Treasury does not disburse, provide returned payment and other debit TAS/BETC classification information to Treasury
</t>
  </si>
  <si>
    <t>(103) TFM Volume I, Part 2, Chapter 5100, Fund Balance with Treasury Accounts;
(107) TFM Volume I, Part 4A, Chapter 2000, Overall Disbursing Rules for All Federal Entities;
(108) TFM Volume I, Part 4A, Chapter 3000, Requirements for Scheduling Payments Disbursed by the Bureau of the Fiscal Service;
(109) TFM Volume I, Part 4A, Chapter 4000, Requirements for Non-Treasury Disbursing Officers (NTDOs);
(150) TFM Volume I, Part 4, Chapter 7000, Cancellations, Deposits, Reclamations, And Claims For Checks Drawn On The U.S. Treasury</t>
  </si>
  <si>
    <t>FFM.030.130</t>
  </si>
  <si>
    <t>Payment Reporting</t>
  </si>
  <si>
    <t>Provide invoice status, payment transaction, and improper payment information; Generate and provide 1099-INT Interest Income and 1099-MISC Miscellaneous Information to IRS and payee when applicable; Provide intragovernmental activity payable, settlement payment, and funds transfer payment information to support intragovernmental reconciliation activities; Provide disbursement summary and detail information to support financial reconciliation activities; Provide payment (outlay) information as required to support required government-wide reporting; Includes providing payment information to Travel Management, Grants Management, and Loans Management functions, as applicable</t>
  </si>
  <si>
    <t>(48) TFM Volume I, Part 2, Chapter 6000, Agency Reporting Requirements for USAspending.gov;
(61) OMB Circular A-11, Preparation, Submission and Execution of the Budget, Section 20: Terms and Concepts;
(67) OMB Circular A-123, Management's Responsibility for Enterprise Risk Management and Internal Control, Appendix C, Requirements for Payment Integrity Improvement;
(107) TFM Volume I, Part 4A, Chapter 2000, Overall Disbursing Rules for All Federal Entities;
(109) TFM Volume I, Part 4A, Chapter 4000, Requirements for Non-Treasury Disbursing Officers (NTDOs);
(110) TFM Volume I, Part 6, Chapter 8500, Cash Forecasting Requirements, Section 8530, General Large Dollar Notification  (LDN) Reporting Requirements for Deposits and Disbursements;
(119) Digital Accountability and Transparency Act of 2014, Pub. L. No. 113—101;
(120) Coronavirus Aid, Relief and Economic Security Act of 2019 (CARES Act);
(132) TFM, Volume 1, Part 2, Chapter 1500, New Account Establishment, Updating Accounts, and Descriptions of Accounts Relating to Financial Operations;
(137) IRS Publications - Form 1099</t>
  </si>
  <si>
    <t>FFM.040</t>
  </si>
  <si>
    <t>Revenue Management</t>
  </si>
  <si>
    <t>FFM.040.010</t>
  </si>
  <si>
    <t>Revenue Processing</t>
  </si>
  <si>
    <t>Record revenue from non-federal and intragovernmental sources or other financing sources; Perform revenue reconciliations; Resolve issues; Record revenue adjustments; Includes recording accruals for earned but not yet billed non-federal and intragovernmental revenue</t>
  </si>
  <si>
    <t>(82) SFFAS 27: Identifying and Reporting Funds from Dedicated Collections;
(85) SFFAS 31: Accounting for Fiduciary Activities;
(87) SFFAS 38: Accounting for Federal Oil and Gas Resources;
(91) SFFAS 43: Funds from Dedicated Collections: Amending SFFAS 27, Identifying and Reporting Earmarked Funds;
(94) SFFAS 53: Budget and Accrual Reconciliation: Amending SFFAS 7, and 24, and Rescinding SFFAS 22;
(100) SFFAS 7: Accounting for Revenue and Other Financing Sources and Concepts for Reconciling Budgetary and Financial Accounting</t>
  </si>
  <si>
    <t>FFM.040.020</t>
  </si>
  <si>
    <t>Revenue Reporting</t>
  </si>
  <si>
    <t>Provide revenue and other financing sources information for agency and government-wide reporting</t>
  </si>
  <si>
    <t>(31) TFM Volume I, Part 2, Chapter 4700, Federal Entity Reporting Requirements for the Financial Report of the United States Government</t>
  </si>
  <si>
    <t xml:space="preserve">FFM.050 </t>
  </si>
  <si>
    <t>[Retired]</t>
  </si>
  <si>
    <t>FFM.060</t>
  </si>
  <si>
    <t>Receivable and Collection Management</t>
  </si>
  <si>
    <t>FFM.060.010</t>
  </si>
  <si>
    <t>Payer Setup and Maintenance</t>
  </si>
  <si>
    <t>Retrieve vendor and financial assistance recipient entity information from GSA; Retrieve payer entity information and intragovernmental buy/sell activity organization information from Treasury; Receive payer entity information from other sources; Establish and maintain non-federal and federal payer entity information</t>
  </si>
  <si>
    <t>(50) 31 CFR 901, Standards for the Administrative Collection of Claims;
(94) SFFAS 53: Budget and Accrual Reconciliation: Amending SFFAS 7, and 24, and Rescinding SFFAS 22;
(100) SFFAS 7: Accounting for Revenue and Other Financing Sources and Concepts for Reconciling Budgetary and Financial Accounting;
(104) TFM Volume I, Part 3, Chapter 7000, Treasury Report on Receivables (TROR), Section 7025, Reporting Requirements, and the Instructional Workbook for Preparing the Treasury Report on Receivables and Debt Collection Activities;
(105) TFM Volume I, Part 3, Chapter 7000, Treasury Report on Receivables (TROR);
(118) 48 CFR 32, Contract Financing</t>
  </si>
  <si>
    <t>FFM.060.020</t>
  </si>
  <si>
    <t>Public Receivable Setup and Billing Invoicing</t>
  </si>
  <si>
    <t>Receive requests to establish a receivable; Record receivables, including interest, penalties, and administrative fees; Generate and issue billing invoices to debtors; Generate recurring billing invoices (e.g., for installment or payment agreements); Includes applying cost information when generating billing invoices</t>
  </si>
  <si>
    <t>(20) OMB Circular A-129, Policies for Federal Credit Programs and Non-Tax Receivables, Part IV, Managing the Federal Government’s Receivables;
(50) 31 CFR 901, Standards for the Administrative Collection of Claims;
(68) OMB Circular A-129, Policies for Federal Credit Programs and Non-Tax Receivables, Part V, Delinquent Debt Collection;
(72) SFFAS 1: Accounting for Selected Assets and Liabilities;
(94) SFFAS 53: Budget and Accrual Reconciliation: Amending SFFAS 7, and 24, and Rescinding SFFAS 22;
(100) SFFAS 7: Accounting for Revenue and Other Financing Sources and Concepts for Reconciling Budgetary and Financial Accounting</t>
  </si>
  <si>
    <t>FFM.060.030</t>
  </si>
  <si>
    <t>Public Receipt Processing</t>
  </si>
  <si>
    <t xml:space="preserve">Receive and deposit check and cash direct payments made by public;  Receive from Treasury and record summary and detail public receipt collection information; Match detail public receipt information to billing invoices and payer account or determine they are miscellaneous receipts (e.g., user fees retained by the agency or other collections that must be deposited to the General Fund of the U.S. Government); Determine allocation of amounts collected (e.g., first to penalties, second to administrative costs, third to interest, then to accounts receivable); Process returned negotiable instruments (e.g., returned check because of insufficient funds or closed account); Includes receipt and processing of miscellaneous receipts, processing of billed and unbilled collections, and researching and resolving collections not clearly identified
</t>
  </si>
  <si>
    <t>(50) 31 CFR 901, Standards for the Administrative Collection of Claims;
(51) 31 CFR 901, Standards for the Administrative Collection of Claims, Section 9 Interest, Penalties, and Administrative Costs;
(68) OMB Circular A-129, Policies for Federal Credit Programs and Non-Tax Receivables, Part V, Delinquent Debt Collection;
(100) SFFAS 7: Accounting for Revenue and Other Financing Sources and Concepts for Reconciling Budgetary and Financial Accounting;
(103) TFM Volume I, Part 2, Chapter 5100 Fund Balance with Treasury Accounts;
(121) OMB Circular A-129, Policies for Federal Credit Programs and Non-Tax Receivables;
(145) TFM Volume I, Part 5, Deposit Regulations;
(146) TFM Volume I, Part 5, Chapter 2000, Depositing Domestic Checks and Cash Received in Over The Counter (OTC) Collections;
(175) TFM Volume I, Part 5, Chapter 7500 Credit Gateway, Fedwire, FedNow, and Automated Clearing House (ACH) Credit Deposits to The Account Of The Bureau Of The Fiscal Service</t>
  </si>
  <si>
    <t>FFM.060.040</t>
  </si>
  <si>
    <t>Public Receivable Credit Memo and Adjustment Processing</t>
  </si>
  <si>
    <t>Establish and maintain agency de-minimis receivable amount (if applicable); Appropriately classify and record written-off de-minimis receivables; Communicate with federal agency and debtor; Resolve issues; Receive from Treasury and record vendor invoice credit memo information; Receive and record public receivable credit memos and adjustments</t>
  </si>
  <si>
    <t>(50) 31 CFR 901, Standards for the Administrative Collection of Claims;
(100) SFFAS 7: Accounting for Revenue and Other Financing Sources and Concepts for Reconciling Budgetary and Financial Accounting;
(154) OMB M-15-19, Improving Government Efficiency and Saving Taxpayer Dollars Through Electronic Invoicing;
(176) 31 CFR 903 Standards for Suspending or Terminating Collection Activity</t>
  </si>
  <si>
    <t>FFM.060.050</t>
  </si>
  <si>
    <t>Public Receivable Monitoring and Maintenance</t>
  </si>
  <si>
    <t>Generate receivable status information; Analyze status of receivables; Monitor age of unpaid receivables; Assess and/or record interest, penalties, and administrative fees; Generate and send dunning notices; Communicate with debtors; Update receivable (debt) information based on delinquent debt management information; Close out receivables</t>
  </si>
  <si>
    <t>(51) 31 CFR 901, Standards for the Administrative Collection of Claims, Section 9 Interest, Penalties, and Administrative Costs;
(68) OMB Circular A-129, Policies for Federal Credit Programs and Non-Tax Receivables, Part V, Delinquent Debt Collection;
(100) SFFAS 7: Accounting for Revenue and Other Financing Sources and Concepts for Reconciling Budgetary and Financial Accounting;
(104) TFM Volume I, Part 3, Chapter 7000, Treasury Report on Receivables (TROR), Section 7025, Reporting Requirements, and the Instructional Workbook for Preparing the Treasury Report on Receivables and Debt Collection Activities, Part I, Status of Receivables referenced therein;
(121) OMB Circular A-129, Policies for Federal Credit Programs and Non-Tax Receivables</t>
  </si>
  <si>
    <t>FFM.060.060</t>
  </si>
  <si>
    <t>Public Receivable and Collection Reporting</t>
  </si>
  <si>
    <t>Provide public receivable and collection information to support federal receivable and collection reporting activities; Provide public receivable information to credit bureaus; Generate and analyze aged receivables information; Submit approved Treasury Report on Receivables (TROR) to Treasury; Includes providing receivable and collection information to Loans Management and Sales Order and Fulfillment Management functions, as applicable</t>
  </si>
  <si>
    <t>(20) OMB Circular A-129, Policies for Federal Credit Programs and Non-Tax Receivables, Appendix A, Program Reviews, Part IV, Managing the Federal Government's Receivables;
(100) SFFAS 7: Accounting for Revenue and Other Financing Sources and Concepts for Reconciling Budgetary and Financial Accounting;
(104) TFM Volume I, Part 3, Chapter 7000, Treasury Report on Receivables (TROR), Section 7025, Reporting Requirements, and the Instructional Workbook for Preparing the Treasury Report on Receivables and Debt Collection Activities, Part I, Status of Receivables referenced therein;
(105) TFM Volume I, Part 3, Chapter 7000 Treasury Report on Receivables (TROR);
(109) TFM Volume I, Part 4, Chapter 4000, Agency Use Of Credit Reports And Reporting Of Federal Nontax Debts To Credit Bureaus;
(121) OMB Circular A-129, Policies for Federal Credit Programs and Non-Tax Receivables</t>
  </si>
  <si>
    <t>FFM.060.070</t>
  </si>
  <si>
    <t>Intragovernmental Receivable Set-Up and Maintenance</t>
  </si>
  <si>
    <t>Establish, adjust, and provide to Treasury intragovernmental buy/sell activity performance completion information; Record and adjust intragovernmental receivable; Includes providing advance performance information</t>
  </si>
  <si>
    <t>(72) SFFAS 1: Accounting for Selected Assets and Liabilities;
(94) SFFAS 53: Budget and Accrual Reconciliation: Amending SFFAS 7, and 24, and Rescinding SFFAS 22;
(100) SFFAS 7: Accounting for Revenue and other Financing Sources and Concepts for Reconciling Budgetary and Financial Accounting;
(124) TFM Volume I, Part 2, Chapter 4700, Federal Entity Reporting Requirements for the Financial Report of the United States Government, Appendix 5 Overall Intra-Governmental Transactions (IGT) Processes/General Information;
(125) TFM Volume I, Part 2, Chapter 4700, Federal Entity Reporting Requirements for the Financial Report of the United States Government, Appendix 8 Intra-Governmental Transaction (IGT) Buy/Sell</t>
  </si>
  <si>
    <t>FFM.060.080</t>
  </si>
  <si>
    <t>Intragovernmental Receivable Settlement</t>
  </si>
  <si>
    <t>Retrieve from Treasury and record intragovernmental buy/sell activity performance acceptance information (as needed); Retrieve from Treasury and record intragovernmental buy/sell activity settlement collection information; Record other intragovernmental funds transfer collection information; Close out receivables</t>
  </si>
  <si>
    <t>FFM.060.090</t>
  </si>
  <si>
    <t>Intragovernmental Receivable Monitoring and Reporting</t>
  </si>
  <si>
    <t>Monitor intragovernmental buy/sell activity performance against orders; Monitor intragovernmental buy/sell activity settlements and non-buy/sell activity funds transfer collections against receivables; Provide intragovernmental activity receivable, settlement collection, and funds transfer collection information to support intragovernmental reconciliation activities</t>
  </si>
  <si>
    <t>FFM.070</t>
  </si>
  <si>
    <t>Delinquent Debt Management</t>
  </si>
  <si>
    <t>FFM.070.010</t>
  </si>
  <si>
    <t>Delinquent Debt Collection</t>
  </si>
  <si>
    <t xml:space="preserve">Generate and send demand/due process letters to debtors; Communicate with debtors; Identify and capture additional debtor entity and asset information; Negotiate and establish payment or compromise agreements; Request agency internally offset a federal payment; Determine whether to continue, suspend, or terminate delinquent debt collection; Determine whether to use administrative wage garnishment or federal/state payment offset to collect delinquent debt; Determine whether to transfer delinquent debt to Treasury, a designated federal debt collection center, or a private collection contractor; Provide delinquent debt information to Treasury for delinquent debt collection actions; Receive delinquent debt collection information from Treasury, including updated debtor entity information, wage garnishment information, federal/state payment offset information, and service fees information; Consult agency’s legal counsel to determine whether to refer delinquent debts to the Department of Justice for litigation or use other litigation authority; Record delinquent debt intragovernmental funds transfer collection information 
</t>
  </si>
  <si>
    <t>(20) OMB Circular A-129, Policies for Federal Credit Programs and Non-Tax Receivables, Part IV, Managing the Federal Government’s Receivables;
(50) 31 CFR 901, Standards for the Administrative Collection of Claims;
(51) 31 CFR 901, Standards for the Administrative Collection of Claims, Section 9 Interest, Penalties, and Administrative Costs;
(68) OMB Circular A-129, Policies for Federal Credit Programs and Non-Tax Receivables, Part V, Delinquent Debt Collection;
(104) TFM Volume I, Part 3, Chapter 7000, Treasury Report on Receivables (TROR), Section 7025, Reporting Requirements, and the Instructional Workbook for Preparing the Treasury Report on Receivables and Debt Collection Activities;
(105) TFM Volume I, Part 3, Chapter 7000 Treasury Report on Receivables (TROR);
(121) OMB Circular A-129, Policies for Federal Credit Programs and Non-Tax Receivables;
(138) TFM Volume I, Part 3, Chapter 6100, Centralized Offset of Assigned Payments;
(139) 26 U.S.C. 6402, Authority to Make Credits or Refunds;
(140) 31 U.S.C. 3720A, Reduction of Tax Refund by Amount of Debt;
(153) TFM Volume 1, Part 3, Chapter 5000, Collecting Delinquent Nontax Debt Through The Treasury Cross-Servicing Program</t>
  </si>
  <si>
    <t>FFM.070.020</t>
  </si>
  <si>
    <t>Delinquent Debt Write-off and Closeout</t>
  </si>
  <si>
    <t>Receive recommendations to write off delinquent debts older than two years; Appropriately classify delinquent debts as currently not collectible (CNC), written off, or closed out</t>
  </si>
  <si>
    <t xml:space="preserve">(20) OMB Circular A-129, Policies for Federal Credit Programs and Non-Tax Receivables, Part IV, Managing the Federal Government’s Receivables;
(50) 31 CFR 901, Standards for the Administrative Collection of Claims;
(68) OMB Circular A-129, Policies for Federal Credit Programs and Non-Tax Receivables, Part V, Delinquent Debt Collection;
(121) OMB Circular A-129, Policies for Federal Credit Programs and Non-Tax Receivables;
(153) TFM Volume 1, Part 3, Chapter 5000, Collecting Delinquent Nontax Debt Through The Treasury Cross-Servicing Program;
(176) 31 CFR 903 Standards for Suspending or Terminating Collection Activity
</t>
  </si>
  <si>
    <t>FFM.070.030</t>
  </si>
  <si>
    <t>Delinquent Debt Reporting</t>
  </si>
  <si>
    <t>Provide delinquent debt information to support federal receivable and collection reporting activities; Provide delinquent debt information to credit bureaus; Generate and provide 1099-C Cancellation of Debt information to IRS and debtor when applicable; Generate and analyze aged receivables information; Submit approved Treasury Report on Receivables (TROR) to Treasury</t>
  </si>
  <si>
    <t xml:space="preserve">(50) 31 CFR 901, Standards for the Administrative Collection of Claims;
(68) OMB Circular A-129, Policies for Federal Credit Programs and Non-Tax Receivables, Part V, Delinquent Debt Collection;
(104) TFM Volume I, Part 3, Chapter 7000, Treasury Report on Receivables (TROR), Section 7025, Reporting Requirements, and the Instructional Workbook for Preparing the Treasury Report on Receivables and Debt Collection Activities, Part II referenced therein;
(105) TFM Volume I, Part 3, Chapter 7000, Treasury Report on Receivables (TROR);
(121) OMB Circular A-129, Policies for Federal Credit Programs and Non-Tax Receivables;
(153) TFM Volume 1, Part 3, Chapter 5000, Collecting Delinquent Nontax Debt Through The Treasury Cross-Servicing Program;
(147) TFM Volume I, Part 4, Chapter 4000 Agency Use Of Credit Reports And Reporting Of Federal Nontax Debts To Credit Bureaus
</t>
  </si>
  <si>
    <t>FFM.080</t>
  </si>
  <si>
    <t>Cost Management</t>
  </si>
  <si>
    <t>FFM.080.010</t>
  </si>
  <si>
    <t>Cost Management Setup and Maintenance</t>
  </si>
  <si>
    <t xml:space="preserve">Set up and maintain projects/responsibility segments/cost centers, cost pools and cost objects to assign, allocate, or accumulate costs; Establish project/ responsibility segment/cost center spend limits; Close out projects/responsibility segments/cost centers, cost pools and cost objects
</t>
  </si>
  <si>
    <t>(88) SFFAS 4: Managerial Cost Accounting Standards and Concepts</t>
  </si>
  <si>
    <t>FFM.080.020</t>
  </si>
  <si>
    <t>Cost Accumulation and Allocation</t>
  </si>
  <si>
    <t>Accumulate direct and indirect costs; Capture cost allocation basis; Determine cost allocations by cost object/pool and project/responsibility segment/cost center</t>
  </si>
  <si>
    <t>(88) SFFAS 4: Managerial Cost Accounting Standards and Concepts;
(96) SFFAS 55: Amending Inter-entity Cost Provisions</t>
  </si>
  <si>
    <t>FFM.080.030</t>
  </si>
  <si>
    <t>Cost Reporting</t>
  </si>
  <si>
    <t xml:space="preserve">Analyze and report on costs by cost object and project/responsibility segment/cost center; Includes providing cost information to budget formulation and public and intragovernmental receivable activities
</t>
  </si>
  <si>
    <t>FFM.090</t>
  </si>
  <si>
    <t>General Ledger Management</t>
  </si>
  <si>
    <t>FFM.090.010</t>
  </si>
  <si>
    <t>General Ledger Setup and Maintenance</t>
  </si>
  <si>
    <t>Establish and maintain general ledger account classifications, categories, and subcategories consistent with the USSGL accounts; Establish and maintain proprietary and budgetary account attributes; Establish and maintain attributes to support agency financial performance and operations reporting</t>
  </si>
  <si>
    <t xml:space="preserve">(63) OMB Circular A-11, Preparation, Submission and Execution of the Budget, Section 51, Basic Justification Materials;
(64) OMB Circular A-11, Preparation, Submission and Execution of the Budget, Section 55, Information Technology Investments;
(65) OMB Circular A-11, Preparation, Submission and Execution of the Budget, Section 82, Combined Schedule X;
(111) TFM Volume I, Supplement, United States Standard General Ledger (USSGL), Section I: Chart of Accounts;
(112) TFM Volume I, Supplement,, United States Standard General Ledger (USSGL),  Section II: Accounts and Definitions;
(114)  TFM Volume I, Supplement, United States Standard General Ledger (USSGL), Section IV: USSGL Account Attributes
</t>
  </si>
  <si>
    <t>FFM.090.020</t>
  </si>
  <si>
    <t>General Ledger Posting</t>
  </si>
  <si>
    <t xml:space="preserve">Receive general ledger account transaction information provided by supporting financial management operations; Prepare manual journal vouchers and route for approval (as needed); Post general ledger proprietary, budgetary, and memorandum account transactions; Includes posting adjustments to the general ledger, discrete and aggregated transactions from subledgers, and transactions funded, obligated, or expended over multiple years to general ledger accounts that do not close
</t>
  </si>
  <si>
    <t>(113) USSGL, Section III: Account Transactions;
(114) USSGL, Section IV: USSGL Account Attributes;
(117) USSGL, Section VII: GTAS Validations and Edits, Closing Edit Details;
(178) OMB Circular A-123, Management’s Responsibility for Enterprise Risk Management and Internal Control, Appendix D, Management of Financial Management Systems – Risk and Compliance</t>
  </si>
  <si>
    <t>FFM.090.030</t>
  </si>
  <si>
    <t>Accrual and Liability/Asset Processing</t>
  </si>
  <si>
    <t>Record, adjust, and liquidate budgetary and financial (proprietary) accruals, Record allowance for uncollectible amounts; Record actual and estimated liabilities; Includes, but is not limited to intragovernmental liabilities, accrued employees' wages and entitlement benefits, and other liabilities</t>
  </si>
  <si>
    <t xml:space="preserve">(49) OMB Circular A-11, Preparation, Submission and Execution of the Budget, Part 4, Instructions on Budget Execution;
(72) SFFAS 1: Accounting for Selected Assets and Liabilities;
(73) SFFAS 10: Accounting for Internal Use Software;
(74) SFFAS 12: Recognition of Contingent Liabilities Arising from Litigation: An Amendment of SFFAS 5, Accounting for Liabilities of the Federal Government;
(75) SFFAS 17: Accounting for Social Insurance;
(76) SFFAS 18: Amendments to Accounting Standards for Direct Loans and Loan Guarantees in SFFAS 2;
(77) SFFAS 19: Technical Amendments to Accounting Standards for Direct Loans and Loan Guarantees in SFFAS 2;
(78) SFFAS 2: Accounting for Direct Loans and Loan Guarantees;
(79) SFFAS 23: Eliminating the Category National Defense Property, Plant and Equipment: Amending SFFAS 6 and I, and Rescinding SFFAS 11
(82) SFFAS 27: Identifying and Reporting Funds from Dedicated Collections;
(86) SFFAS 33: Pensions, Other Retirement Benefits, and Other Postemployment Benefits: Reporting Gains and Losses from Changes in Assumptions and Selecting Discount Rates and Valuations Dates;
(88) SFFAS 4: Managerial Cost Accounting Standards and Concepts;
(91) SFFAS 43: Funds from Dedicated Collections: Amending SFFAS 27, Identifying and Reporting Earmarked Funds;
(92) SFFAS 5: Accounting for Liabilities of the Federal Government;
(94) SFFAS 53: Budget and Accrual Reconciliation: Amending SFFAS 7, and 24, and Rescinding SFFAS 22;
(95) SFFAS 54: Leases;
(99) SFFAS 6: Accounting for Property, Plant, and Equipment;
(100) SFFAS 7: Accounting for Revenue and Other Financing Sources and Concepts for Reconciling Budgetary and Financial Accounting;
(142) SFFAS 58: Deferral of the Effective Date of SFFAS 54, Leases;
(143) SFFAS 60: Omnibus Amendments 2021: Leases-Related Topics;
(157) SFFAS 50: Establishing Opening Balances for General Property, Plant, and Equipment: Amending SFFAS 6, 10, and 23, and Rescinding SFFAS 35;
(159) SFFAS 61: Omnibus Amendments 2023: Leases-Related Topics II;
(160) SFFAS 62: Transitional Amendment to SFFAS 54;
(161) SFFAS 63: Omnibus Amendments 2024-1: Amending SFFAS 38, 49, and Technical Bulletin 2011-1;
(173) SFFAC 5: Statement of Federal Financial Accounting Concepts 5: Definitions of Elements and Basic Recognition Criteria for Accrual-Basis Financial Statements
</t>
  </si>
  <si>
    <t>FFM.090.040</t>
  </si>
  <si>
    <t>Period End Closing</t>
  </si>
  <si>
    <t>Close and open accounting periods; Record period-end accounting entries; Includes month-end and year-end closings and closing non-fiduciary and fiduciary accounts</t>
  </si>
  <si>
    <t>(111) TFM Volume I, Supplement, United States Standard General Ledger (USSGL),  Section I: Chart of Accounts;
(112) TFM Volume I, Supplement, United States Standard General Ledger (USSGL),  Section II: Accounts and definitions;
(113) TFM Volume I, Supplement, United States Standard General Ledger (USSGL), Section III: Account Transactions</t>
  </si>
  <si>
    <t>FFM.100</t>
  </si>
  <si>
    <t>Financial Reconciliation</t>
  </si>
  <si>
    <t>FFM.100.010</t>
  </si>
  <si>
    <t>Reconciliation of General Ledger and Subledgers</t>
  </si>
  <si>
    <r>
      <rPr>
        <sz val="11"/>
        <color theme="1"/>
        <rFont val="Arial"/>
        <family val="2"/>
      </rPr>
      <t>Generate</t>
    </r>
    <r>
      <rPr>
        <strike/>
        <sz val="11"/>
        <color theme="1"/>
        <rFont val="Arial"/>
        <family val="2"/>
      </rPr>
      <t xml:space="preserve"> </t>
    </r>
    <r>
      <rPr>
        <sz val="11"/>
        <color theme="1"/>
        <rFont val="Arial"/>
        <family val="2"/>
      </rPr>
      <t xml:space="preserve">general ledger trial balance and supporting transaction detail information; Generate general ledger account abnormal balance analysis information; Generate general ledger account relationship (tie-point) analysis information; Generate reconciliation of net operating cost and net budgetary outlays information; Verify general ledger account balances can be traced to aggregated or discrete agency transactions and aggregated or discrete agency transactions can be traced to the point of origination and source documents; Determine GL account adjustments needed, if any
</t>
    </r>
  </si>
  <si>
    <t>(66) OMB Circular A-123, Management’s Responsibility for Enterprise Risk Management and Internal Control, Appendix A, Management of Reporting and Data Integrity Risk;
(69) OMB Circular A-136, Financial Reporting Requirements;
(115) TFM Volume I, Supplement, United States Standard General Ledger (USSGL), Section V: USSGL Crosswalks to Standard External Reports;
(116) TFM Volume I, Supplement, United States Standard General Ledger (USSGL), Section VI: USSGL Crosswalks to Reclassified Statements;
(122) OMB Circular A-123, Management’s Responsibility for Enterprise Risk Management and Control, Section IV, Assessing Internal Control, Item D, Internal Control Evaluation Approach</t>
  </si>
  <si>
    <t>FFM.100.020</t>
  </si>
  <si>
    <t>Reconciliation of Intragovernmental Activity</t>
  </si>
  <si>
    <t>Manage intragovernmental suspense activity; Reconcile intragovernmental activity transactions; Resolve issues; Determine eliminations and adjustments; Includes non-expenditure transfer transactions</t>
  </si>
  <si>
    <t>(72) SFFAS 1: Accounting for Selected Assets and Liabilities;
(113) TFM  Volume I, Supplement, United States Standard General Ledger (USSGL), Section III: Account Transactions;
(117) TFM Volume I, Supplement, United States Standard General Ledger (USSGL), Section VII: GTAS Validations and Edits</t>
  </si>
  <si>
    <t>FFM.100.030</t>
  </si>
  <si>
    <t>Reconciliation with Treasury Balance</t>
  </si>
  <si>
    <t>Retrieve Treasury account monthly activity information; Reconcile agency United States Standard General Ledger (USSGL) Fund Balance with Treasury (FBwT) account activity information with Treasury account activity information at the TAS-BETC-Agency Location Code (ALC) level; Determine any needed agency USSGL FBwT account activity adjustments or reclassifications Determine and provide to Treasury appropriate Treasury account activity adjustment or reclassification information (e.g., receipts adjustments)</t>
  </si>
  <si>
    <t>(103) TFM Volume I, Part 2, Chapter 5100, Fund Balance with Treasury Accounts</t>
  </si>
  <si>
    <t>FFM.110</t>
  </si>
  <si>
    <t>Financial / Performance Reporting</t>
  </si>
  <si>
    <t>FFM.110.010</t>
  </si>
  <si>
    <t>Treasury Reporting</t>
  </si>
  <si>
    <t>Verify required financial reports can be traced to general ledger account balances; Provide approved USSGL account balance information to Treasury; Provide certified appropriations account, object class/program activity, and award financial information to Treasury for governmentwide reporting</t>
  </si>
  <si>
    <t>(31) TFM Volume I, Part 2, Chapter 4700, Federal Entity Reporting Requirements for the Financial Report of the United States Government;
(48) TFM Volume I, Part 2, Chapter 6000, Agency Reporting Requirements for USAspending.gov;
(66) OMB Circular A-123, Management’s Responsibility for Enterprise Risk Management and Internal Control, Appendix A, Management of Reporting and Data Integrity Risk;
(69) OMB Circular A-136, Financial Reporting Requirements;
(80) SFFAS 24: Selected Standards for the Consolidated Financial Report of the United States Government;
(97) SFFAS 56: Classified Activities;
(101) SFFAC 4: Intended Audience and Qualitative Characteristics for the Consolidated Financial Report of the United States Government;
(103) TFM Volume I, Part 2, Chapter 5100, Fund Balance with Treasury Accounts;
(115) TFM Volume I, Supplement, United States Standard General Ledger (USSGL), Section V: Crosswalks to Standard External Reports;
(116) TFM Volume I, Supplement, United States Standard General Ledger (USSGL), Section VI: Crosswalks to Reclassified Statements</t>
  </si>
  <si>
    <t>FFM.110.020</t>
  </si>
  <si>
    <t>Financial Statement Preparation</t>
  </si>
  <si>
    <t>Prepare financial statements and footnotes required by OMB Circular A-136; Verify financial statements and other required financial reports can be traced to general ledger account balances and are compiled in accordance with the USSGL Crosswalks; Determine and record eliminations required to generate consolidated financial statements; Submit certified financial statement information to Treasury; Includes generating the balance sheet, statement of net cost, statement of changes in net position, statement of budgetary resources, and reconciliation of net cost to net outlays</t>
  </si>
  <si>
    <t>(31) TFM Volume I, Part 2, Chapter 4700, Federal Entity Reporting Requirements for the Financial Report of the United States Government;
(66) OMB Circular A-123, Management’s Responsibility for Enterprise Risk Management and Internal Control, Appendix A, Management of Reporting and Data Integrity Risk;
(69) OMB Circular A-136, Financial Reporting Requirements;
(80) SFFAS 24: Selected Standards for the Consolidated Financial Report of the United States Government;
(81) SFFAS 26: Presentation of Significant Assumptions for the Statement of Social Insurance: Amending SFFAS 25;
(97) SFFAS 56: Classified Activities;
(101) SFFAC 4: Intended Audience and Qualitative Characteristics for the Consolidated Financial Report of the United States Government;
(103) TFM Volume I, Part 2, Chapter 5100, Fund Balance with Treasury Accounts;
(115) TFM Volume I, Supplement, United States Standard General Ledger (USSGL), Section V: Crosswalks to Standard External Reports;
(116) TFM Volume I, Supplement United States Standard General Ledger (USSGL), Section VI: Crosswalks to Reclassified Statements;
(156) SFFAS 49: Public-Private Partnerships:  Disclosure Requirements;
(162) SFFAS 64: Management's Discussion and Analysis: Rescinding and Replacing SFFAS 15;
(163) SFFAC 10: Omnibus Concepts Amendments 2024: Amending SFFAC2 with Note Disclosures and MD&amp;A Concepts and Rescinding SFFAC 3;
(171) SFFAS 25: Reclassification of Stewardship Responsibilities and Eliminating  Current Services Assessment</t>
  </si>
  <si>
    <t>FFM.110.030</t>
  </si>
  <si>
    <t>FFM.110.040</t>
  </si>
  <si>
    <t>Financial Performance and Operational Reporting</t>
  </si>
  <si>
    <t>Provide general ledger and financial transaction information for agency-specific financial reports; Verify required financial reports can be traced to general ledger account balances; Provide financial performance and operational information to agency program offices; Includes providing pre-defined and user-defined outputs of financial and master reference information</t>
  </si>
  <si>
    <t xml:space="preserve">(31) TFM Volume I, Part 2, Chapter 4700, Federal Entity Reporting Requirements for the Financial Report of the United States Government;
(69) OMB Circular A-136, Financial Reporting Requirements;
(80) SFFAS 24: Selected Standards for the Consolidated Financial Report of the United States Government;
(97) SFFAS 56: Classified Activities;
(115) TFM Volume I, Supplement, United States Standard General Ledger (USSGL), Section V: Crosswalks to Standard External Reports;
(116) TFM Volume I, Supplement, United States Standard General Ledger (USSGL), Section VI: Crosswalks to Reclassified Statements;
(123) SFFAC 2: Entity and Display
</t>
  </si>
  <si>
    <t>FFM.110.050</t>
  </si>
  <si>
    <t>Internal Control/Compliance Reviews</t>
  </si>
  <si>
    <t xml:space="preserve">Implement standard internal control and compliance assurance procedures; Provide documentation to satisfy “Prepared By Client” requests from auditors; Prepare cycle memos; Provide sample information and documentation for compliance with other guidance, such as OMB Circular A-123; Identify and document adjustments needed based on audit findings
</t>
  </si>
  <si>
    <t>(122) OMB Circular A-123, Management’s Responsibility for Enterprise Risk Management and Control, Section IV, Assessing Internal Control, Item D, Internal Control Evaluation Approach</t>
  </si>
  <si>
    <t>Federal Service Delivery Layers and Resources</t>
  </si>
  <si>
    <t xml:space="preserve">It is anticipated that offerings in each of the FM Marketplace categories may include one or more of the following types of Service Delivery Resources:
• 	Technology – the physical assets needed to deliver to FM solution/service
• 	Workforce – the personnel that plan, build, implement, operate and/or deliver the FM solution/service on an on-going basis
• 	Advisory – the personnel that advise, guide, consult and/or perform Independent Verification and Validation on an as-needed basis.
It is also anticipated that offerings in each of the FM Marketplace categories may include one or more of the following types of Service Delivery Layers:
• 	Service Delivery Layer 0 – components supporting the overall management of the FM solution/service and cross-Service Layer functions such as asset and configuration management, security and privacy assurance and audit, and Disaster Recovery (DR) and Continuity of Operations (COOP) management
• 	Service Layers 1 and 2 – components such as hardware, operating system software, and storage, as well as the facilities they are housed in and the networks needed to connect these technologies (all together commonly referred to as the “infrastructure”)
• 	Service Layers 3, 4, and 5 – components providing enterprise, middleware, or business application software, managing content and data, and providing technical support for the business applications
• 	Service Layers 6 and 7 – components supporting business operations such as transaction processing, document or data pre-processing, business function guidance, data reporting, and data analyses.
</t>
  </si>
  <si>
    <t>Light Blue = TBM Taxonomy v4.1
Note: Commercial TBM Sub-Tower Elements for "Public Cloud" are not used for Federal agency categorization and reporting of IT budget/spend because the information is categorized/reported using the Sub-Cost Pool for "Cloud Service Providers".</t>
  </si>
  <si>
    <t>Gold = Federal government extension to commercial TBM Taxonomy or addition for Enterprise Business Management (EBM) purposes</t>
  </si>
  <si>
    <t>Tower ID</t>
  </si>
  <si>
    <t>Tower Name</t>
  </si>
  <si>
    <t>Sub-Tower ID</t>
  </si>
  <si>
    <t>Tower/Sub-Tower Name</t>
  </si>
  <si>
    <t>Tower/Sub-Tower Description</t>
  </si>
  <si>
    <t>A</t>
  </si>
  <si>
    <t>Data Center</t>
  </si>
  <si>
    <t xml:space="preserve">Data Centers are purpose-built facilities to securely house computer equipment. Data Centers provide racks/cabinets &amp; cabling, clean &amp; redundant power, data connectivity, environmental controls including temperature, humidity and fire suppression, physical security and the people to run and operate the facility and its infrastructure.
</t>
  </si>
  <si>
    <t xml:space="preserve">Enterprise Data Center </t>
  </si>
  <si>
    <t xml:space="preserve">Purpose-built data center facilities that house and protect critical IT equipment including the space, power, environment controls, racks, cabling and "smart hand" support.
</t>
  </si>
  <si>
    <t xml:space="preserve">Other IT Facilities </t>
  </si>
  <si>
    <t xml:space="preserve">Computer rooms and MDF/IDF/telco closets that house IT equipment in corporate headquarters, call centers or other general purpose office buildings.
</t>
  </si>
  <si>
    <t>IT Transport Vehicles &amp; Equipment</t>
  </si>
  <si>
    <t xml:space="preserve">Vehicles and equipment for transport of IT personnel and assets.
</t>
  </si>
  <si>
    <t>B</t>
  </si>
  <si>
    <t>Compute</t>
  </si>
  <si>
    <t xml:space="preserve">Compute refers to both general and special-purpose devices and software that are programmed to carry out a set of arithmetic or logical operations. In essence, it provides the “brains” to process application and user requests. Compute includes a wide range of physical and virtual servers differentiated by platform and operating system. The Compute tower should include all direct hardware, software, labor and outside service costs.
</t>
  </si>
  <si>
    <t>Servers</t>
  </si>
  <si>
    <t xml:space="preserve">Physical and virtual servers running a version of Microsoft's Windows Server or the Linux operating system; includes hardware, software, labor and support services. Optional Level 3 categories include: Windows, Linux and Public Cloud Compute.
</t>
  </si>
  <si>
    <t>Unix</t>
  </si>
  <si>
    <t xml:space="preserve">Servers running vendor-specific, proprietary Unix operating systems (e.g., IBM AIX, Sun Solaris, HP UX); includes hardware, software, labor and support services.
</t>
  </si>
  <si>
    <t>Midrange</t>
  </si>
  <si>
    <t xml:space="preserve">Servers running IBM AS/400 platform including hardware, software, labor and support services.
</t>
  </si>
  <si>
    <t>Converged Infrastructure</t>
  </si>
  <si>
    <t xml:space="preserve">Purpose-built appliances that provide compute, storage and network capabilities in one box.
</t>
  </si>
  <si>
    <t>Mainframe</t>
  </si>
  <si>
    <t xml:space="preserve">Traditional mainframe computers and operations running legacy operating systems.
</t>
  </si>
  <si>
    <t>High Performance Computing</t>
  </si>
  <si>
    <t>High-Performance Computing (HPC) is used for solving complex computational problems through massive concurrent use of computing resources and parallel processing techniques. HPC technology is applied in areas such as scientific and industrial research, product engineering and development, and complex business modeling, simulation and analysis. HPC hardware and software technologies are specialized and optimized for massively parallel computing and processing vast amounts of data.</t>
  </si>
  <si>
    <t>C</t>
  </si>
  <si>
    <t>Storage</t>
  </si>
  <si>
    <t>Storage provides centralized data storage and securely holds information and data to be retrieved later. Storage may hold data for application programs and code, databases, files, media, email and many other forms of information. The storage tower includes distributed and mainframe storage that provides on-line storage for real-time access and archival storage solutions that may enable near-term retrieval or long-term archival. The storage tower excludes the internal storage included with a typical server configuration or end-user device such as a laptop, desktop or mobile phone, or tablet.</t>
  </si>
  <si>
    <t>Online Storage</t>
  </si>
  <si>
    <t>Central storage such as SAN, NAS and similar technologies for the distributed compute infrastructure; includes the equipment, software and labor to run and operate. Optional Level 3 categories include: On-Premise, Public Cloud Storage.</t>
  </si>
  <si>
    <t>Offline Storage</t>
  </si>
  <si>
    <t xml:space="preserve">Offline storage resources used for archive, backup &amp; recovery to support data loss, data corruption, disaster recovery and compliance requirements of the distributed storage.
</t>
  </si>
  <si>
    <t>Mainframe Online Storage</t>
  </si>
  <si>
    <t xml:space="preserve">Mainframe attached storage arrays and the associated equipment, software and labor to run and operate.
</t>
  </si>
  <si>
    <t>Mainframe Offline Storage</t>
  </si>
  <si>
    <t xml:space="preserve">Any storage resources used for archive, backup &amp; recovery to support data loss, data corruption, disaster recovery and compliance requirements of the mainframe storage.
</t>
  </si>
  <si>
    <t>D</t>
  </si>
  <si>
    <t>Network</t>
  </si>
  <si>
    <t xml:space="preserve">Network includes the data and voice equipment along with the transport methods to connect systems and people and to enable people to converse. Networks provide core connectivity within the enterprise data centers as well as connectivity to and access within office building and remote locations.
</t>
  </si>
  <si>
    <t>LAN/WAN</t>
  </si>
  <si>
    <t xml:space="preserve">Physical and wireless local area network connecting equipment within the core data centers and connecting end users in office working areas to the organization's broader networks. Wide area network equipment, labor and support services directly connecting data centers, offices and third parties (excludes telecom and communication services). Optional Level 3 categories include: LAN, WAN.
</t>
  </si>
  <si>
    <t>Voice</t>
  </si>
  <si>
    <t xml:space="preserve">Voice resources which enable or distribute voice services through on premise equipment including PBX, VoIP, voicemail and handsets (excludes telecom and communication services).
</t>
  </si>
  <si>
    <t>Transport</t>
  </si>
  <si>
    <t xml:space="preserve">Data network circuits and associated access facilities and services; includes dedicated and virtual data networks and internet access. Also includes usage associated with mobility and other data transit based on usage billing. Voice network circuits and associated access facilities and services. Also includes usage associated with standard telephone calls and 800 number service. Both voice and data transport may include terrestrial and non-terrestrial (e.g., satellite) technologies. Optional Level 3 categories include: Data, Voice.
</t>
  </si>
  <si>
    <t>E</t>
  </si>
  <si>
    <t>Platform</t>
  </si>
  <si>
    <t xml:space="preserve">Platform includes all costs associated with distributed and mainframe databases and middleware systems. Costs include DBMS software and tools, labor and outside services.
</t>
  </si>
  <si>
    <t>Database</t>
  </si>
  <si>
    <t xml:space="preserve">Distributed database services focused on the physical database (versus the logical design) including DBAs, DBMS, tools and operational support.
</t>
  </si>
  <si>
    <t>Middleware</t>
  </si>
  <si>
    <t xml:space="preserve">Distributed platform, application and system integration resources enabling cross application development, communications and information sharing.
</t>
  </si>
  <si>
    <t>Mainframe Database</t>
  </si>
  <si>
    <t>Mainframe database services focused on the physical database (versus the logical design) including the DBAs, DBMS, tools, database schema implementation, and operational support.</t>
  </si>
  <si>
    <t>Mainframe Middleware</t>
  </si>
  <si>
    <t xml:space="preserve">Mainframe platform, application and system integration resources enabling cross application development, communications and information sharing.
</t>
  </si>
  <si>
    <t>Container Orchestration</t>
  </si>
  <si>
    <t xml:space="preserve">Tools and resources for managing the lifecycles of containers. Includes the control and automation of tasks such as provisioning and deployment of containers, maintaining availability, scaling up or removing containers to manage application loads, relocating containers, allocating resources for containers, and monitoring container and host health.
</t>
  </si>
  <si>
    <t>Big Data</t>
  </si>
  <si>
    <t xml:space="preserve">Systems and resources for integrating, managing and analyzing high volumes of low density, unstructured data that is received at high rates of velocity.
</t>
  </si>
  <si>
    <t>Data Operations</t>
  </si>
  <si>
    <t xml:space="preserve">Tools and resources supporting data/content operations across the enterprise, including Data Quality, Data Synchronization, Data Interoperability, Database Schema Design, and File Management.  Also includes acquiring and managing subscriptions for data sources and the maintenance of reference, translation, and validation data used by multiple applications.
</t>
  </si>
  <si>
    <t>F</t>
  </si>
  <si>
    <t xml:space="preserve">Output </t>
  </si>
  <si>
    <t xml:space="preserve">Output includes the central print services to provide high-volume printing of customer bills, checks, product documentation or other customer support materials. Output also includes additional post print processing support (e.g. fold, stuff, apply postage, bundle).
</t>
  </si>
  <si>
    <t>Central Print</t>
  </si>
  <si>
    <t xml:space="preserve">Central print services; often provided to support customer billing or customer documentation support processes. Unit of measure: page.
</t>
  </si>
  <si>
    <t>G</t>
  </si>
  <si>
    <t>End User</t>
  </si>
  <si>
    <t xml:space="preserve">End User includes end user computing devices and support for end users.  The scope includes costs to build, manage and run end user computing devices for the enterprise and deliver centralized support to end users.
</t>
  </si>
  <si>
    <t>Workspace</t>
  </si>
  <si>
    <t xml:space="preserve">Client compute physical desktops, portable laptops, thin client machines, peripherals (including monitors, pointer devices and attached personal printers) used by individuals to perform work.
</t>
  </si>
  <si>
    <t>Mobile Devices</t>
  </si>
  <si>
    <t xml:space="preserve">Client compute tablets, smart phones (iOS, Android, Windows Mobile) and apps used by individuals to perform work.
</t>
  </si>
  <si>
    <t>End User Software</t>
  </si>
  <si>
    <t xml:space="preserve">Client related software used to author, create, collaborate and share documents and other content. Examples include email, communications, messaging, word processing, spreadsheets, presentations, desktop publishing, graphics and others. Optional Level 3
categories include Productivity; Communications; Collaboration.
</t>
  </si>
  <si>
    <t>Network Printers</t>
  </si>
  <si>
    <t xml:space="preserve">Printers located on or near users’ desktops. Examples include network connected personal printers, ink-jet printers, laser printers, departmental or copy-room printers. Only include network connected printers. Do not include printers connected to an end user computer.
</t>
  </si>
  <si>
    <t>Conferencing &amp; AV</t>
  </si>
  <si>
    <t xml:space="preserve">Audio and video conferencing equipment typically used in conference rooms and dedicated telepresence rooms to enable workforce communications.
</t>
  </si>
  <si>
    <t>IT Help Desk</t>
  </si>
  <si>
    <t xml:space="preserve">Centralized Tier 1 help desk resources that handle user requests, answer questions and resolve issues.
</t>
  </si>
  <si>
    <t>Deskside Support</t>
  </si>
  <si>
    <t xml:space="preserve">Local support resources that provide on-site support for moves, adds, changes and hands on issue resolution.
</t>
  </si>
  <si>
    <t>H</t>
  </si>
  <si>
    <t>Application</t>
  </si>
  <si>
    <t xml:space="preserve">The Application tower includes costs related to applications in the enterprise. The scope includes the cost of business software and the costs to develop, manage and run applications for the enterprise.
</t>
  </si>
  <si>
    <t>Application Development</t>
  </si>
  <si>
    <t xml:space="preserve">Resources involved with the analysis, design, development, code, test and release packaging services associated with application development projects. Optional Level 3 categories include: Development, and QA.  
</t>
  </si>
  <si>
    <t>Application Support &amp; Operations</t>
  </si>
  <si>
    <t>The operations, support, fix and minor enhancements associated with existing applications. Includes the resources involved with the analysis, design, development, and delivery of training on new/updated applications and software tools, as well as training of new users on existing applications and software tools.</t>
  </si>
  <si>
    <t>Business Software</t>
  </si>
  <si>
    <t xml:space="preserve">Software expenditures including licensing, maintenance and support related to off-the-shelf software purchases.
</t>
  </si>
  <si>
    <t>I</t>
  </si>
  <si>
    <t>Delivery</t>
  </si>
  <si>
    <t xml:space="preserve">The delivery tower includes the costs to monitor, support, manage, and run IT operations for the enterprise and includes the IT Service Management (ITSM) functions.
</t>
  </si>
  <si>
    <t>IT Service Management</t>
  </si>
  <si>
    <t>Resources involved with the incident, problem and change management activities as part of the IT Service Management process (excludes the Tier 1 help desk). Includes resources involved with designing, monitoring, reporting, and improving services, and the associated development/maintenance of service catalogue, service measures, and service agreements.</t>
  </si>
  <si>
    <t>Operations Center</t>
  </si>
  <si>
    <t>Centralized IT Operations Center resources including monitoring and intervention e.g., NOC (network operations center), GOC (global operations center).</t>
  </si>
  <si>
    <t>IT Program, Product &amp; Project Management</t>
  </si>
  <si>
    <t xml:space="preserve">Resources involved with managing and supporting IT related projects and/or continuous product development (e.g. Agile) across business and IT-driven initiatives.
</t>
  </si>
  <si>
    <t xml:space="preserve">Client Management </t>
  </si>
  <si>
    <t xml:space="preserve">Resources or “account managers” aligned with the lines of business to understand business needs, communicate IT products, services and status of IT projects.
</t>
  </si>
  <si>
    <t>J</t>
  </si>
  <si>
    <t>Security &amp; Compliance</t>
  </si>
  <si>
    <t xml:space="preserve">The Security &amp; Compliance tower includes service costs related to IT security compliance and disaster recovery. The scope includes costs to define, establish, enforce, and measure security, compliance, and disaster recovery readiness for the enterprise.
</t>
  </si>
  <si>
    <t>Security</t>
  </si>
  <si>
    <t xml:space="preserve">IT Security resources setting policy, establishing process &amp; means, measuring compliance and responding to security breaches and providing real-time operational security such as vulnerability scanning, managing firewalls, intrusion prevention systems, and security information and event management (SIEM). Optional Level 3 categories include: Cyber Security. The implementation actions defined by security policies (e.g. mitigating security breaches by applying patches) are not included in the Security sub-tower and are part of the respective towers where the actions take place (e.g. Compute, Storage, Network).
</t>
  </si>
  <si>
    <t>Compliance</t>
  </si>
  <si>
    <r>
      <rPr>
        <sz val="11"/>
        <color theme="1"/>
        <rFont val="Arial"/>
        <family val="2"/>
      </rPr>
      <t xml:space="preserve">IT Compliance resources setting policy, establishing controls and measuring compliance to relevant legal and compliance requirements. </t>
    </r>
    <r>
      <rPr>
        <sz val="11"/>
        <color theme="1"/>
        <rFont val="Arial"/>
        <family val="2"/>
      </rPr>
      <t xml:space="preserve">Optional Level 3 categories include: Data Privacy. </t>
    </r>
    <r>
      <rPr>
        <sz val="11"/>
        <color theme="1"/>
        <rFont val="Arial"/>
        <family val="2"/>
      </rPr>
      <t xml:space="preserve">The implementation actions defined by Compliance policy (e.g. implementing controls like multi-factor authentication) are not included in the Compliance subtower and are part of the respective towers where the actions take place (e.g. Compute, Storage, Network, Application, End User).
</t>
    </r>
  </si>
  <si>
    <t>Disaster Recovery</t>
  </si>
  <si>
    <t xml:space="preserve">IT Disaster Recovery resources setting DR policy, establishing process &amp; means, dedicated failover facilities, performing DR testing. NOTE: DR designated equipment is included directly in its own sub-tower (e.g., extra servers for DR are included in Compute tower, etc.). The implementation actions defined by Disaster Recovery policy (e.g. building DR servers) are not included in the Disaster &amp; Recovery sub-tower and are part of the respective towers where the actions take place (e.g. Compute, Storage, Network).
</t>
  </si>
  <si>
    <t>Federal Records Mgmt</t>
  </si>
  <si>
    <t xml:space="preserve">Resources establishing process, means and controls for ensuring compliance with the Federal Government's policies and procedures for creating, maintaining, and disposing of Federal electronic and digitized paper records.
</t>
  </si>
  <si>
    <t>K</t>
  </si>
  <si>
    <t>IT Management</t>
  </si>
  <si>
    <t xml:space="preserve">The IT Management tower includes the costs to manage, administer &amp; plan IT for the enterprise. It includes executive management, strategic management, enterprise architecture, IT finance, and vendor management.
</t>
  </si>
  <si>
    <t>IT Management &amp; Strategic Planning</t>
  </si>
  <si>
    <t xml:space="preserve">IT management and administration resources; typically CIO, senior IT leaders and administrative support including centralized IT strategy and planning.
</t>
  </si>
  <si>
    <t>Enterprise Architecture</t>
  </si>
  <si>
    <t xml:space="preserve">Enterprise architecture services including business, information, application and technical architecture to drive standardization, integration and efficiency among business technology solutions.
</t>
  </si>
  <si>
    <t>IT Finance</t>
  </si>
  <si>
    <t xml:space="preserve">Resources involved in the planning, budgeting, spend management and chargeback of IT expenditures and the costing of IT products and services.
</t>
  </si>
  <si>
    <t>IT Vendor Management</t>
  </si>
  <si>
    <t xml:space="preserve">Resources involved in the selection, contract management, oversight, performance management and general delivery of IT services by 3rd party vendors and external service providers.
</t>
  </si>
  <si>
    <t>IT Human Capital Management</t>
  </si>
  <si>
    <t xml:space="preserve">Resources involved in the acquisition, development, performance management, compensation, and separation of IT personnel. Included are initial and periodic personnel background investigations and drug testing, as well as training on organizational policies and procedures.
</t>
  </si>
  <si>
    <t>Data Management</t>
  </si>
  <si>
    <t xml:space="preserve">Resources involved in managing data and content across the enterprise, including Data Governance, Master Data Management, and Metadata Management. Includes establishing data/content management policies, standards, processes, and procedures and maintaining the enterprise information asset inventory and data set catalogue.
</t>
  </si>
  <si>
    <t>Business Resource Group ID</t>
  </si>
  <si>
    <t>Business Resource Group Name</t>
  </si>
  <si>
    <t>Business Resource ID</t>
  </si>
  <si>
    <t>Business Resource Name</t>
  </si>
  <si>
    <t>Business Resource Description</t>
  </si>
  <si>
    <t>L</t>
  </si>
  <si>
    <t>Business Facilities &amp; Equipment</t>
  </si>
  <si>
    <t>Business (Non-IT) Facilities</t>
  </si>
  <si>
    <t xml:space="preserve">Facilities that house business division management and operations.
</t>
  </si>
  <si>
    <t>Business (Non-IT) Transport Vehicles &amp; Equipment</t>
  </si>
  <si>
    <t>Vehicles and equipment for transport of business division personnel and assets.</t>
  </si>
  <si>
    <t>M</t>
  </si>
  <si>
    <t>Business Delivery Mgmt &amp; Support</t>
  </si>
  <si>
    <t>Business (Non-IT) Program, Product &amp; Project  Mgmt</t>
  </si>
  <si>
    <t xml:space="preserve">Resources involved with managing and supporting business division programs, products/services, or projects.
</t>
  </si>
  <si>
    <t>Business (Non-IT) Operations Mgmt</t>
  </si>
  <si>
    <t xml:space="preserve">Resources involved in the alignment of teams, identification of goals and objectives,  execution of activities and initiatives, and improvement of processes in support of business division and mission products and services.
</t>
  </si>
  <si>
    <t>Business Function Training</t>
  </si>
  <si>
    <t xml:space="preserve">The resources involved with the analysis, design, development, and delivery of training on specific business functions (e.g., financial management, grants management).
</t>
  </si>
  <si>
    <t>Transaction/Information Processing Support</t>
  </si>
  <si>
    <t xml:space="preserve">Resources supporting the manual and semi-automated pre-processing or processing of business transactions, information, and documents, including scanning, data entry, tagging, categorizing, and enhancing with additional information.  </t>
  </si>
  <si>
    <t>Reporting and Analytical Support</t>
  </si>
  <si>
    <t xml:space="preserve">Resources providing reporting and data analysis services for internal and external operations, financial, performance, and compliance reporting.
</t>
  </si>
  <si>
    <t>N</t>
  </si>
  <si>
    <t>Compliance &amp; Controls</t>
  </si>
  <si>
    <t>Regulation and Policy Guidance</t>
  </si>
  <si>
    <t>Resources providing specialized knowledge such as guidance on regulations, policies and processes pertaining to specific business functions.</t>
  </si>
  <si>
    <t>Internal Control &amp; Audit Support</t>
  </si>
  <si>
    <t xml:space="preserve">Resources for assessing operational effectiveness and efficiency, quality, reliable reporting, and compliance with laws, regulations and policies.
</t>
  </si>
  <si>
    <t>Continuity of Operations (COOP)</t>
  </si>
  <si>
    <t xml:space="preserve">Resources for ensuring the continuance of business operations until critical services or systems are restored.
</t>
  </si>
  <si>
    <t>O</t>
  </si>
  <si>
    <t>Business Management</t>
  </si>
  <si>
    <t>Business Management &amp; Strategic Planning</t>
  </si>
  <si>
    <t>Business management and administration resources; typically
CEO, CFO, CHCO, CAO, and other senior business division leaders and administrative support including centralized business strategy and planning.</t>
  </si>
  <si>
    <t>Business Finance</t>
  </si>
  <si>
    <t xml:space="preserve">Resources involved in the planning, budgeting, spend management and chargeback of business division expenditures and the costing of business division products and services.
</t>
  </si>
  <si>
    <t>Business Vendor Management</t>
  </si>
  <si>
    <t xml:space="preserve">Resources involved in the selection, contract management, oversight, performance management and general delivery of business services by 3rd party vendors and external service providers.
</t>
  </si>
  <si>
    <t>Business Human Capital Management</t>
  </si>
  <si>
    <t>Resources involved in the acquisition, development, performance management, compensation, and separation of business division personnel. Included are initial and periodic personnel background investigations and drug testing, as well as training on organizational policies and procedures.</t>
  </si>
  <si>
    <t>Cost Pools/Sub-Cost Pools</t>
  </si>
  <si>
    <t>Source: TBM Taxonomy v4.1
[XXX] = Federal government clarification to commercial TBM Taxonomy
N/A = Commercial TBM Taxonomy Sub-Cost Pools of "Capital" and "Depreciation/Amortization" are not used for Federal agency categorization and reporting of IT budget/spend</t>
  </si>
  <si>
    <t>Cost Pool ID</t>
  </si>
  <si>
    <t>Cost Pool Name</t>
  </si>
  <si>
    <t>Sub-Cost Pool ID</t>
  </si>
  <si>
    <t>Sub-Cost Pool Name</t>
  </si>
  <si>
    <t>Cost Pool / Sub-Cost Pool Description</t>
  </si>
  <si>
    <t>Internal Labor</t>
  </si>
  <si>
    <t>Internal Labor includes the full range of personnel costs and activities required for delivering or supporting the IT services – including direct operational activities, support and management and administration activities.</t>
  </si>
  <si>
    <t>Expense</t>
  </si>
  <si>
    <t>Employee wages, benefits, expenses and occupancy. Also includes Federal employee travel, training, suitability and security clearance investigation, and office furniture and supplies.</t>
  </si>
  <si>
    <t>Capital</t>
  </si>
  <si>
    <t>Capitalized labor (internal employees)</t>
  </si>
  <si>
    <t>External Labor</t>
  </si>
  <si>
    <t>External Labor includes the costs of external personnel required for delivering or supporting the IT services – including direct operational activities, support, management and administration activities.</t>
  </si>
  <si>
    <r>
      <rPr>
        <sz val="11"/>
        <color theme="1"/>
        <rFont val="Arial"/>
        <family val="2"/>
      </rPr>
      <t xml:space="preserve">External contractor fees, travel &amp; expenses.  Also includes </t>
    </r>
    <r>
      <rPr>
        <b/>
        <sz val="11"/>
        <color theme="1"/>
        <rFont val="Arial"/>
        <family val="2"/>
      </rPr>
      <t>[contractor personnel]</t>
    </r>
    <r>
      <rPr>
        <sz val="11"/>
        <color theme="1"/>
        <rFont val="Arial"/>
        <family val="2"/>
      </rPr>
      <t xml:space="preserve"> travel, training, suitability and security clearance investigation, and office furniture and supplies.</t>
    </r>
  </si>
  <si>
    <t>Capitalized labor (external contractors)</t>
  </si>
  <si>
    <t>Outside Services</t>
  </si>
  <si>
    <t>Outside Services include IT services purchased from external service providers including consulting services, managed services and public cloud services. Specific examples of outside services include managed network services, cloud storage for end user backup, and externally provided email services.</t>
  </si>
  <si>
    <t>Consulting</t>
  </si>
  <si>
    <t>External consulting project-based services.</t>
  </si>
  <si>
    <t>Managed Service Providers</t>
  </si>
  <si>
    <t>External managed service providers.</t>
  </si>
  <si>
    <t>Cloud Service Providers</t>
  </si>
  <si>
    <t>External public cloud service providers including IaaS, PaaS, and SaaS.</t>
  </si>
  <si>
    <t>Capitalized services</t>
  </si>
  <si>
    <t>Hardware includes all physical technology assets excluding property, office space or raised floor facilities. The range of assets varies by IT Resource Tower; examples include servers, PCs, storage arrays, network appliances, printers and so on. Where a device contains embedded software (firmware), for example in a network firewall, the cost should be reported as hardware even if the software can be upgraded for a separate fee.</t>
  </si>
  <si>
    <t>F
G</t>
  </si>
  <si>
    <t>[Expense - Supplies and Materials]
[Expense - Equipment]</t>
  </si>
  <si>
    <t>Hardware expense of non-capitalized purchases (e.g., spare parts, consumables or equipment below capitalization threshold).</t>
  </si>
  <si>
    <t>Lease</t>
  </si>
  <si>
    <t>Hardware lease expenditures (e.g., hardware purchased through a supplier or financial services leasing arrangement).</t>
  </si>
  <si>
    <t>Maintenance and Support</t>
  </si>
  <si>
    <t>Hardware maintenance and support expenditures.</t>
  </si>
  <si>
    <t>Depreciation and Amortization</t>
  </si>
  <si>
    <t>Hardware depreciation of capitalized purchases.</t>
  </si>
  <si>
    <t>Capitalized hardware expenditures</t>
  </si>
  <si>
    <t>Software includes the licensing, maintenance and support costs for all software including operating system, middleware, databases, system management and administration tools, desktop applications and utilities and business applications. Software costs include enterprise or per instance licenses, client-access licenses, maintenance/update costs, customization fees.</t>
  </si>
  <si>
    <t>Software expense of non-capitalized software purchases.</t>
  </si>
  <si>
    <t>Licensing</t>
  </si>
  <si>
    <t>Software license expenditures for the use of non-SaaS
provided software. SaaS subscriptions belong under Outside
Services &gt; Cloud Service Providers.</t>
  </si>
  <si>
    <t>Software maintenance and support expenditures.</t>
  </si>
  <si>
    <t>Software depreciation of capitalized software license purchases &amp; software development efforts.</t>
  </si>
  <si>
    <t>Capitalized software expenditures</t>
  </si>
  <si>
    <t>Facilities and Power</t>
  </si>
  <si>
    <t>Facilities &amp; Power costs include the floor space as well as the power, cooling, and other utilities costs, environmental control (fire suppression), power distribution, rack infrastructure, outside services and personnel costs related to managing the data center environment.</t>
  </si>
  <si>
    <t>Data center space, power, security and other operating expenses (e.g., co-location facility services, electricity, water, etc.).</t>
  </si>
  <si>
    <t>Data center lease expenditures.</t>
  </si>
  <si>
    <t>P</t>
  </si>
  <si>
    <t>Data center maintenance &amp; support expenditures.</t>
  </si>
  <si>
    <t>Data center depreciation of facility build and leasehold improvements (e.g., raised floor investments, power/PDU infrastructure, and rack build-out).</t>
  </si>
  <si>
    <t>Capitalized leasehold improvements</t>
  </si>
  <si>
    <t>Telecom</t>
  </si>
  <si>
    <t>Includes all telecommunications charges, including leased line, domestic and international voice (including mobile), MPLS, ISP and other charges. Telecom costs include the circuits and any associated usage fees for providing voice and/or data telecommunication services between data centers, office locations, the internet and any customer, supplier, or partner. This is typically transmission across the wide area network (WAN).</t>
  </si>
  <si>
    <t>Q</t>
  </si>
  <si>
    <t>Voice and data network connectivity expenses including circuit and usage expenditures.</t>
  </si>
  <si>
    <t>R</t>
  </si>
  <si>
    <t>Telecom lease expenditures.</t>
  </si>
  <si>
    <t>S
T</t>
  </si>
  <si>
    <t>[Maintenance and Support - Federal]
[Maintenance and Support - Non-Federal]</t>
  </si>
  <si>
    <t>Telecom maintenance &amp; support expenditures.</t>
  </si>
  <si>
    <t>Depreciation/amortization of any capitalized telecom expenditures; typically, this will show up under Hardware or Facilities depreciation/amortization.</t>
  </si>
  <si>
    <t>Capitalized telecom expenditures</t>
  </si>
  <si>
    <t>Internal Services</t>
  </si>
  <si>
    <t>X</t>
  </si>
  <si>
    <t>Shared Service</t>
  </si>
  <si>
    <t>Miscellaneous charges received from other internal shared services groups (e.g., HR service fees from the HR department). Real estate management fees for space and power should be included in the Facilities and Power cost pool.</t>
  </si>
  <si>
    <t>Z</t>
  </si>
  <si>
    <t>Miscellaneous or non-standard expenses. Includes transport vehicles and equipment.</t>
  </si>
  <si>
    <t>Source: TBM Taxonomy (https://higherlogicdownload.s3.amazonaws.com/TBMCOUNCIL/c15d372f-9951-46c8-9c3f-213c696401b6/UploadedImages/TBM_Taxonomy_V4_0.pdf)
[xxx] = Federal government clarification to commercial TBM Taxonomy Description</t>
  </si>
  <si>
    <t>2.1.1</t>
  </si>
  <si>
    <r>
      <t xml:space="preserve">Employee wages, benefits, expenses and occupancy.
</t>
    </r>
    <r>
      <rPr>
        <b/>
        <sz val="11"/>
        <color theme="1"/>
        <rFont val="Arial"/>
        <family val="2"/>
      </rPr>
      <t>[Federal Government Clarification: Also includes Federal employee travel, training, suitability and security clearance investigation, and office furniture and supplies]</t>
    </r>
  </si>
  <si>
    <t>2.1.2</t>
  </si>
  <si>
    <t>3.1.1</t>
  </si>
  <si>
    <r>
      <t xml:space="preserve">External contractor fees, travel, and expenses.
</t>
    </r>
    <r>
      <rPr>
        <b/>
        <sz val="11"/>
        <color theme="1"/>
        <rFont val="Arial"/>
        <family val="2"/>
      </rPr>
      <t>[Federal Government Clarification: Also includes Federal contractor training, suitability and security clearance investigation, and office furniture and supplies provided to contractor personnel working on Federal government sites]</t>
    </r>
  </si>
  <si>
    <t>3.1.2</t>
  </si>
  <si>
    <t>4.1.1</t>
  </si>
  <si>
    <t>4.1.2</t>
  </si>
  <si>
    <t>4.1.3</t>
  </si>
  <si>
    <t>4.1.4</t>
  </si>
  <si>
    <t>4.1.5</t>
  </si>
  <si>
    <t>5.1.1</t>
  </si>
  <si>
    <t>5.1.2</t>
  </si>
  <si>
    <t>5.1.3</t>
  </si>
  <si>
    <t>5.1.4</t>
  </si>
  <si>
    <t>5.1.5</t>
  </si>
  <si>
    <t>6.1.1</t>
  </si>
  <si>
    <t>6.1.2</t>
  </si>
  <si>
    <t>6.1.3</t>
  </si>
  <si>
    <t>6.1.4</t>
  </si>
  <si>
    <t>6.1.5</t>
  </si>
  <si>
    <t>7.1.1</t>
  </si>
  <si>
    <t>7.1.2</t>
  </si>
  <si>
    <t>7.1.3</t>
  </si>
  <si>
    <t>7.1.4</t>
  </si>
  <si>
    <t>7.1.5</t>
  </si>
  <si>
    <t>8.1.1</t>
  </si>
  <si>
    <r>
      <t xml:space="preserve">Miscellaneous or non-standard expenses.
</t>
    </r>
    <r>
      <rPr>
        <b/>
        <sz val="11"/>
        <color theme="1"/>
        <rFont val="Arial"/>
        <family val="2"/>
      </rPr>
      <t>[Federal Government Clarification: Includes transport vehicles and equipment]</t>
    </r>
  </si>
  <si>
    <t>9.1.1</t>
  </si>
  <si>
    <t>9.1.2</t>
  </si>
  <si>
    <t>9.1.3</t>
  </si>
  <si>
    <t>9.1.4</t>
  </si>
  <si>
    <t>10.1.1</t>
  </si>
  <si>
    <t>Service Delivery Layer</t>
  </si>
  <si>
    <t>Service Delivery Resource</t>
  </si>
  <si>
    <t>Service Component ID</t>
  </si>
  <si>
    <t>Service Component Name</t>
  </si>
  <si>
    <t xml:space="preserve">Service Component Notes </t>
  </si>
  <si>
    <t>Sub-Tower Name</t>
  </si>
  <si>
    <t>ITIL Practice Area: Practice</t>
  </si>
  <si>
    <t>SL0: Service Delivery Management</t>
  </si>
  <si>
    <t>0.01.01</t>
  </si>
  <si>
    <t>Executive Management Personnel - Government</t>
  </si>
  <si>
    <t>Includes pay and other benefits</t>
  </si>
  <si>
    <t>General Management: Project Management;
General Management: Relationship Management</t>
  </si>
  <si>
    <t>0.01.02</t>
  </si>
  <si>
    <t xml:space="preserve">Executive Management Personnel - Contractor
</t>
  </si>
  <si>
    <t/>
  </si>
  <si>
    <t>0.02.01</t>
  </si>
  <si>
    <t>Program Management Personnel - Government</t>
  </si>
  <si>
    <t xml:space="preserve">General Management: Project Management;
General Management: Relationship Management;
General Management: Risk Management;
General Management: Knowledge Management
</t>
  </si>
  <si>
    <t>0.02.02</t>
  </si>
  <si>
    <t>Program Management Personnel - Contractor</t>
  </si>
  <si>
    <t>0.02.03.01</t>
  </si>
  <si>
    <t>Program Management Tools Support Personnel - Government</t>
  </si>
  <si>
    <t>0.02.03.02</t>
  </si>
  <si>
    <t>Program Management Tools Support Personnel - Contractor</t>
  </si>
  <si>
    <t>0.02.03.03</t>
  </si>
  <si>
    <t>Program Management Tools Software License</t>
  </si>
  <si>
    <t>0.02.03.04</t>
  </si>
  <si>
    <t>Program Management Tools Software Vendor Support</t>
  </si>
  <si>
    <t>0.02.04</t>
  </si>
  <si>
    <t>Project Management Personnel - Government</t>
  </si>
  <si>
    <t xml:space="preserve">General Management: Project Management;
General Management: Relationship Management;
General Management: Risk Management
</t>
  </si>
  <si>
    <t>0.02.05</t>
  </si>
  <si>
    <t>Project Management Personnel - Contractor</t>
  </si>
  <si>
    <t>0.02.06.01</t>
  </si>
  <si>
    <t>Project Management Tools Support Personnel - Government</t>
  </si>
  <si>
    <t>0.02.06.02</t>
  </si>
  <si>
    <t>Project Management Tools Support Personnel - Contractor</t>
  </si>
  <si>
    <t>0.02.06.03</t>
  </si>
  <si>
    <t>Project Management Tools Software License</t>
  </si>
  <si>
    <t>0.02.06.04</t>
  </si>
  <si>
    <t>Project Management Tools Software Vendor Support</t>
  </si>
  <si>
    <t>0.03.01</t>
  </si>
  <si>
    <t>Program/Project Management Evaluation Personnel - Government</t>
  </si>
  <si>
    <t xml:space="preserve">General Management: Project Management
</t>
  </si>
  <si>
    <t>0.03.02</t>
  </si>
  <si>
    <t>Program/Project Management Evaluation Personnel - Contractor</t>
  </si>
  <si>
    <t>0.04.01</t>
  </si>
  <si>
    <t>Enterprise Architecture Engineering Personnel - Government</t>
  </si>
  <si>
    <t>General Management: Architecture Management</t>
  </si>
  <si>
    <t>0.04.02</t>
  </si>
  <si>
    <t>Enterprise Architecture Engineering Personnel - Contractor</t>
  </si>
  <si>
    <t>0.04.03.01</t>
  </si>
  <si>
    <t>Enterprise Architecture Engineering Tools Support Personnel - Government</t>
  </si>
  <si>
    <t>0.04.03.02</t>
  </si>
  <si>
    <t>Enterprise Architecture Engineering Tools Support Personnel - Contractor</t>
  </si>
  <si>
    <t>0.04.03.03</t>
  </si>
  <si>
    <t>Enterprise Architecture Engineering Tools Software License</t>
  </si>
  <si>
    <t>0.04.03.04</t>
  </si>
  <si>
    <t>Enterprise Architecture Engineering Tools Software Vendor Support</t>
  </si>
  <si>
    <t>0.05.01</t>
  </si>
  <si>
    <t>Service Strategy Management Personnel - Government</t>
  </si>
  <si>
    <t>General Management: Strategy Management;
General Management: Portfolio Management</t>
  </si>
  <si>
    <t>0.05.02</t>
  </si>
  <si>
    <t>Service Strategy Management Personnel - Contractor</t>
  </si>
  <si>
    <t>0.05.03.01</t>
  </si>
  <si>
    <t>Service Strategy Management Tools Support Personnel - Government</t>
  </si>
  <si>
    <t>0.05.03.02</t>
  </si>
  <si>
    <t>Service Strategy Management Tools Support Personnel - Contractor</t>
  </si>
  <si>
    <t>0.05.03.03</t>
  </si>
  <si>
    <t>Service Strategy Management Tools Software Licenses</t>
  </si>
  <si>
    <t>0.05.03.04</t>
  </si>
  <si>
    <t>Service Strategy Management Tools Software Vendor Support</t>
  </si>
  <si>
    <t>0.06.01</t>
  </si>
  <si>
    <t>Service Design Management Personnel - Government</t>
  </si>
  <si>
    <t xml:space="preserve">Provide coordination and integration between SL0-7 for these processes
Includes pay and other benefits
</t>
  </si>
  <si>
    <t>Service Management: Business Analysis;
Service Management: Change Control;
Service Management: Release Management;
Service Management: Service Catalogue Management;
Service Management: Service Design;
Service Management: Service Level Management</t>
  </si>
  <si>
    <t>0.06.02</t>
  </si>
  <si>
    <t>Service Design Management Personnel - Contractor</t>
  </si>
  <si>
    <t>Provide coordination and integration between SL0-7 for these processes</t>
  </si>
  <si>
    <t>0.06.03.01</t>
  </si>
  <si>
    <t>Service Design Management Tools Support Personnel - Government</t>
  </si>
  <si>
    <t>0.06.03.02</t>
  </si>
  <si>
    <t>Service Design Management Tools Support Personnel - Contractor</t>
  </si>
  <si>
    <t>0.06.03.03</t>
  </si>
  <si>
    <t>Service Design Management Tools Software Licenses</t>
  </si>
  <si>
    <t>0.06.03.04</t>
  </si>
  <si>
    <t>Service Design Management Tools Software Vendor Support</t>
  </si>
  <si>
    <t>0.07.01</t>
  </si>
  <si>
    <t>Service Transition Management Personnel - Government</t>
  </si>
  <si>
    <t>General Management: Organizational Change Management;
Technical Management: Deployment Management</t>
  </si>
  <si>
    <t>0.07.02</t>
  </si>
  <si>
    <t>Service Transition Management Personnel - Contractor</t>
  </si>
  <si>
    <t>0.07.03.01</t>
  </si>
  <si>
    <t>Service Transition Management Tools Support Personnel - Government</t>
  </si>
  <si>
    <t>0.07.03.02</t>
  </si>
  <si>
    <t>Service Transition Management Tools Support Personnel - Contractor</t>
  </si>
  <si>
    <t>0.07.03.03</t>
  </si>
  <si>
    <t>Service Transition Management Tools Software Licenses</t>
  </si>
  <si>
    <t>0.07.03.04</t>
  </si>
  <si>
    <t>Service Transition Management Tools Software Vendor Support</t>
  </si>
  <si>
    <t>0.08.01</t>
  </si>
  <si>
    <t>Service Operation Management Personnel - Government</t>
  </si>
  <si>
    <t xml:space="preserve">General Management: Measurement and Reporting;
Service Management: Availability Management;
Service Management: Capacity and Performance Management; 
Service Management: IT Asset Management;
Service Management: Monitoring and Event Management;
Service Management: Service Configuration Management
</t>
  </si>
  <si>
    <t>0.08.02</t>
  </si>
  <si>
    <t>Service Operation Management Personnel - Contractor</t>
  </si>
  <si>
    <t>0.08.03.01</t>
  </si>
  <si>
    <t>Service Operation Management Tools Support Personnel - Government</t>
  </si>
  <si>
    <t>0.08.03.02</t>
  </si>
  <si>
    <t>Service Operation Management Tools Support Personnel - Contractor</t>
  </si>
  <si>
    <t>0.08.03.03</t>
  </si>
  <si>
    <t>Service Operation Management Tools Software Licenses</t>
  </si>
  <si>
    <t>0.08.03.04</t>
  </si>
  <si>
    <t>Service Operation Management Tools Software Vendor Support</t>
  </si>
  <si>
    <t>0.09.01</t>
  </si>
  <si>
    <t>Continual Service Improvement Management Personnel - Government</t>
  </si>
  <si>
    <t>Provides coordination and integration between SL0-7 for these processes as well as Service Improvement Initiatives
Includes pay and other benefits</t>
  </si>
  <si>
    <t>General Management: Continual Improvement</t>
  </si>
  <si>
    <t>0.09.02</t>
  </si>
  <si>
    <t>Continual Service Improvement Management Personnel - Contractor</t>
  </si>
  <si>
    <t>Provides coordination and integration between SL0-7 for these processes as well as Service Improvement Initiatives</t>
  </si>
  <si>
    <t>0.09.03.01</t>
  </si>
  <si>
    <t>Continual Service Improvement Management Tools Support Personnel - Government</t>
  </si>
  <si>
    <t>0.09.03.02</t>
  </si>
  <si>
    <t>Continual Service Improvement Management Tools Support Personnel - Contractor</t>
  </si>
  <si>
    <t>0.09.03.03</t>
  </si>
  <si>
    <t>Continual Service Improvement Management Tools Software Licenses</t>
  </si>
  <si>
    <t>0.09.03.04</t>
  </si>
  <si>
    <t>Continual Service Improvement Management Tools Software Vendor Support</t>
  </si>
  <si>
    <t>0.10.01</t>
  </si>
  <si>
    <t>Information Technology Service Management (ITSM) Tools Support Personnel - Government</t>
  </si>
  <si>
    <t>Provides tools in support of ITIL processes performed in SL0-7
Includes pay and other benefits</t>
  </si>
  <si>
    <t>Technical Management: Infrastructure and Platform Management</t>
  </si>
  <si>
    <t>0.10.02</t>
  </si>
  <si>
    <t>Information Technology Service Management (ITSM) Tools Support Personnel - Contractor</t>
  </si>
  <si>
    <t>Provides tools in support of ITIL processes performed in SL0-7</t>
  </si>
  <si>
    <t>0.10.03</t>
  </si>
  <si>
    <t>Information Technology Service Management (ITSM) Tools Software Licenses</t>
  </si>
  <si>
    <t>0.10.04</t>
  </si>
  <si>
    <t>Information Technology Service Management (ITSM) Tools Software Vendor Support</t>
  </si>
  <si>
    <t>0.11.01</t>
  </si>
  <si>
    <t>Finance and Accounting Support Personnel - Government</t>
  </si>
  <si>
    <t>General Management: Service Financial Management</t>
  </si>
  <si>
    <t>0.11.02</t>
  </si>
  <si>
    <t>Finance and Accounting Support Personnel - Contractor</t>
  </si>
  <si>
    <t>0.11.03</t>
  </si>
  <si>
    <t>Finance and Accounting Support Systems License</t>
  </si>
  <si>
    <t>0.11.04</t>
  </si>
  <si>
    <t>Finance and Accounting Support Systems Vendor Support</t>
  </si>
  <si>
    <t>0.12.01</t>
  </si>
  <si>
    <t>HR Support Personnel - Government</t>
  </si>
  <si>
    <t>General Management: Workforce and Talent Management</t>
  </si>
  <si>
    <t>0.12.02</t>
  </si>
  <si>
    <t>HR Support Personnel - Contractor</t>
  </si>
  <si>
    <t>0.12.03</t>
  </si>
  <si>
    <t>HR Support Systems License</t>
  </si>
  <si>
    <t>0.12.04</t>
  </si>
  <si>
    <t>HR Support Systems Vendor Support</t>
  </si>
  <si>
    <t>0.13.01</t>
  </si>
  <si>
    <t>Acquisition Support Personnel - Government</t>
  </si>
  <si>
    <t>General Management: Supplier Management</t>
  </si>
  <si>
    <t>0.13.02</t>
  </si>
  <si>
    <t>Acquisition Support Personnel - Contractor</t>
  </si>
  <si>
    <t>0.13.03</t>
  </si>
  <si>
    <t>Acquisition Support Systems License</t>
  </si>
  <si>
    <t>0.13.04</t>
  </si>
  <si>
    <t>Acquisition Support Systems Vendor Support</t>
  </si>
  <si>
    <t>0.14.01.01</t>
  </si>
  <si>
    <t>Information System Security Assessment (SA) Personnel - Government</t>
  </si>
  <si>
    <t>General Management: Information Security Management</t>
  </si>
  <si>
    <t>0.14.01.02</t>
  </si>
  <si>
    <t>Information System Security Assessment (SA) Personnel - Contractor</t>
  </si>
  <si>
    <t>0.14.02.01</t>
  </si>
  <si>
    <t>Vulnerability Scanning Personnel - Government</t>
  </si>
  <si>
    <t>0.14.02.02</t>
  </si>
  <si>
    <t>Vulnerability Scanning Personnel - Contractor</t>
  </si>
  <si>
    <t>0.14.03.01</t>
  </si>
  <si>
    <t>Security Documentation Personnel - Government</t>
  </si>
  <si>
    <t>0.14.03.02</t>
  </si>
  <si>
    <t>Security Documentation Personnel - Contractor</t>
  </si>
  <si>
    <t>0.14.04.01</t>
  </si>
  <si>
    <t>Independent Certification Assessments Personnel - Government</t>
  </si>
  <si>
    <t>0.14.04.02</t>
  </si>
  <si>
    <t>Independent Certification Assessments Personnel - Contractor</t>
  </si>
  <si>
    <t>0.14.05.01</t>
  </si>
  <si>
    <t>Information System Security Officer (ISSO) Personnel - Government</t>
  </si>
  <si>
    <t>Includes all aspects of security and security controls related to hardware (facility, hardware, software and network) and software technology stack
Includes pay and other benefits</t>
  </si>
  <si>
    <t>0.14.05.02</t>
  </si>
  <si>
    <t>Information System Security Officer (ISSO) Personnel - Contractor</t>
  </si>
  <si>
    <t>Includes all aspects of security and security controls related to hardware (facility, hardware, software and network) and software technology stack</t>
  </si>
  <si>
    <t>0.14.06.01</t>
  </si>
  <si>
    <t>Information System Security Authentication and Access Management Personnel - Government</t>
  </si>
  <si>
    <t xml:space="preserve"> Access Management which provides identity and access credentials (logical and physical) and authorization, and associated security features for the protection of federal information and information systems from unauthorized access, use, disclosure, disruptions, modification, or destruction
Includes pay and other benefits</t>
  </si>
  <si>
    <t>0.14.06.02</t>
  </si>
  <si>
    <t>Information System Security Authentication and Access Management Personnel - Contractor</t>
  </si>
  <si>
    <t xml:space="preserve"> Access Management which provides identity and access credentials (logical and physical) and authorization, and associated security features for the protection of federal information and information systems from unauthorized access, use, disclosure, disruptions, modification, or destruction</t>
  </si>
  <si>
    <t>0.14.07.01</t>
  </si>
  <si>
    <t>Privacy Assessment Personnel - Government</t>
  </si>
  <si>
    <t>0.14.07.02</t>
  </si>
  <si>
    <t>Privacy Assessment Personnel - Contractor</t>
  </si>
  <si>
    <t>0.14.08.01</t>
  </si>
  <si>
    <t>Security Risk and Compliance (R&amp;C) Personnel - Government</t>
  </si>
  <si>
    <t>0.14.08.02</t>
  </si>
  <si>
    <t>Security Risk and Compliance (R&amp;C) Personnel - Contractor</t>
  </si>
  <si>
    <t>0.14.09.01</t>
  </si>
  <si>
    <t>Security Continuous Monitoring (SCM) Personnel - Government</t>
  </si>
  <si>
    <t>0.14.09.02</t>
  </si>
  <si>
    <t>Security Continuous Monitoring (SCM) Personnel - Contractor</t>
  </si>
  <si>
    <t>0.14.10.01</t>
  </si>
  <si>
    <t>Information Privacy Tools Support Personnel - Government</t>
  </si>
  <si>
    <t>0.14.10.02</t>
  </si>
  <si>
    <t>Information Privacy Tools Support Personnel - Contractor</t>
  </si>
  <si>
    <t>0.14.10.03</t>
  </si>
  <si>
    <t>Information Privacy Tools License</t>
  </si>
  <si>
    <t>0.14.10.04</t>
  </si>
  <si>
    <t>Information Privacy Tools Vendor Support</t>
  </si>
  <si>
    <t>0.14.11.01</t>
  </si>
  <si>
    <t>Security Risk and Compliance (R&amp;C) Tools Support Personnel - Government</t>
  </si>
  <si>
    <t>0.14.11.02</t>
  </si>
  <si>
    <t>Security Risk and Compliance (R&amp;C) Tools Support Personnel - Contractor</t>
  </si>
  <si>
    <t>0.14.12.03</t>
  </si>
  <si>
    <t>Security Risk and Compliance (R&amp;C) Tools License</t>
  </si>
  <si>
    <t>0.14.12.04</t>
  </si>
  <si>
    <t>security Risk and Compliance (R&amp;C) Tools Vendor Support</t>
  </si>
  <si>
    <t>Security Continuous Monitoring (SCM) Tools Support Personnel - Government</t>
  </si>
  <si>
    <t>Security Continuous Monitoring (SCM) Tools Support Personnel - Contractor</t>
  </si>
  <si>
    <t>Security Continuous Monitoring (SCM) Tools License</t>
  </si>
  <si>
    <t>Security Continuous Monitoring (SCM) Tools Vendor Support</t>
  </si>
  <si>
    <t>0.15.01.01</t>
  </si>
  <si>
    <t>Disaster Recovery (DR) Personnel - Government</t>
  </si>
  <si>
    <t>Service Management: Service Continuity Management</t>
  </si>
  <si>
    <t>0.15.01.02</t>
  </si>
  <si>
    <t>Disaster Recovery (DR) Personnel - Contractor</t>
  </si>
  <si>
    <t>0.15.02.01</t>
  </si>
  <si>
    <t>Continuity of Operations (COOP) Personnel - Government</t>
  </si>
  <si>
    <t>0.15.02.02</t>
  </si>
  <si>
    <t>Continuity of Operations (COOP) Personnel - Contractor</t>
  </si>
  <si>
    <t>0.16.01</t>
  </si>
  <si>
    <t>Federal Records Management Personnel - Government</t>
  </si>
  <si>
    <t>0.16.02</t>
  </si>
  <si>
    <t>Federal Records Management Personnel - Contractor</t>
  </si>
  <si>
    <t>0.16.03.01</t>
  </si>
  <si>
    <t>Federal Records Management Tools Support Personnel - Government</t>
  </si>
  <si>
    <t>0.16.03.02</t>
  </si>
  <si>
    <t>Federal Records Management Tools Support Personnel - Contractor</t>
  </si>
  <si>
    <t>0.16.03.03</t>
  </si>
  <si>
    <t>Federal Records Management Tools Software License</t>
  </si>
  <si>
    <t>0.16.03.04</t>
  </si>
  <si>
    <t>Federal Records Management Tools Software Vendor Support</t>
  </si>
  <si>
    <t>0.17.01.01</t>
  </si>
  <si>
    <t>Desktop Application Management Personnel - Government</t>
  </si>
  <si>
    <t>Includes tools and support for desktop applications and productivity tools used by the end-user such as Microsoft Office and collaboration software solutions
Includes pay and other benefits</t>
  </si>
  <si>
    <t>0.17.01.02</t>
  </si>
  <si>
    <t>Desktop Application Management Personnel - Contractor</t>
  </si>
  <si>
    <t>Includes tools and support for desktop applications and productivity tools used by the end-user such as Microsoft Office and collaboration software solutions</t>
  </si>
  <si>
    <t>0.17.01.03</t>
  </si>
  <si>
    <t>Desktop Application Support Personnel - Government</t>
  </si>
  <si>
    <t>0.17.01.04</t>
  </si>
  <si>
    <t>Desktop Application Support Personnel - Contractor</t>
  </si>
  <si>
    <t>0.17.02.01</t>
  </si>
  <si>
    <t>Desktop Application Support Tools Support Personnel - Government</t>
  </si>
  <si>
    <t>0.17.02.02</t>
  </si>
  <si>
    <t>Desktop Application Support Tools Support Personnel - Contractor</t>
  </si>
  <si>
    <t>0.17.02.03</t>
  </si>
  <si>
    <t>Desktop Application Support Tools Software Licenses</t>
  </si>
  <si>
    <t>0.17.02.04</t>
  </si>
  <si>
    <t>Desktop Application Support Tools Software Vendor Support</t>
  </si>
  <si>
    <t>0.17.03.01</t>
  </si>
  <si>
    <t>Deskside Application Support Tools Support Personnel - Government</t>
  </si>
  <si>
    <t>Includes tools and support for local support resources that provide on-site support for
moves, adds, changes and hands on issue resolution.
Includes pay and other benefits</t>
  </si>
  <si>
    <t>Service Management: Service Desk</t>
  </si>
  <si>
    <t>0.17.03.02</t>
  </si>
  <si>
    <t>Deskside Application Support Tools Support Personnel - Contractor</t>
  </si>
  <si>
    <t>Includes tools and support for local support resources that provide on-site support for
moves, adds, changes and hands on issue resolution.</t>
  </si>
  <si>
    <t>0.17.03.03</t>
  </si>
  <si>
    <t>Deskside Application Support Tools Software Licenses</t>
  </si>
  <si>
    <t>0.17.03.04</t>
  </si>
  <si>
    <t>Deskside Application Support Tools Software Vendor Support</t>
  </si>
  <si>
    <t>0.18.01</t>
  </si>
  <si>
    <t>Office Furniture</t>
  </si>
  <si>
    <t>0.19.01</t>
  </si>
  <si>
    <t>Office Supplies</t>
  </si>
  <si>
    <t>0.20.01</t>
  </si>
  <si>
    <t>Office Technology Configuration</t>
  </si>
  <si>
    <t>Includes cabling to enable office space network connectivity of end-user computing and peripheral devices both wired and wireless</t>
  </si>
  <si>
    <t>Expense - Supplies and Materials</t>
  </si>
  <si>
    <t>0.21.01</t>
  </si>
  <si>
    <t>Government Vehicles and Transport Equipment</t>
  </si>
  <si>
    <t>0.22.01</t>
  </si>
  <si>
    <t>Postage/Shipping</t>
  </si>
  <si>
    <t>0.23.01</t>
  </si>
  <si>
    <t>Service Improvement Initiatives – Government Personnel</t>
  </si>
  <si>
    <t>0.23.02</t>
  </si>
  <si>
    <t>Service Improvement Initiatives – Contractor Personnel</t>
  </si>
  <si>
    <t>SL1: Facilities-Telecom Management</t>
  </si>
  <si>
    <t>1.01.01</t>
  </si>
  <si>
    <t>Facility Management Personnel - Government</t>
  </si>
  <si>
    <t>1.01.02</t>
  </si>
  <si>
    <t>Facility Management Personnel - Contractor</t>
  </si>
  <si>
    <t>1.02.01</t>
  </si>
  <si>
    <t>Facility Building/Floor Space</t>
  </si>
  <si>
    <t>Purpose-built data center facilities that house and protect critical IT equipment including the space, power, environment controls, racks, cabling and "smart hand"
support.</t>
  </si>
  <si>
    <t>1.02.02</t>
  </si>
  <si>
    <t xml:space="preserve">Building/Floor Space-Other Facilities </t>
  </si>
  <si>
    <t>Computer rooms and MDF/IDF/telco closets that house IT equipment in corporate headquarters, call centers or other general purpose office buildings.</t>
  </si>
  <si>
    <t xml:space="preserve">Other Facilities </t>
  </si>
  <si>
    <t>1.03.01.01</t>
  </si>
  <si>
    <t>HVAC</t>
  </si>
  <si>
    <t>Purpose-built data center facilities that house and protect critical IT equipment including the space, power, environment controls, racks, cabling and "smart hand" support.</t>
  </si>
  <si>
    <t>1.03.01.02</t>
  </si>
  <si>
    <t>HVAC Operations</t>
  </si>
  <si>
    <t>1.03.01.03</t>
  </si>
  <si>
    <t>HVAC Maintenance Services</t>
  </si>
  <si>
    <t>1.03.02.01</t>
  </si>
  <si>
    <t>HVAC-Other Facilities</t>
  </si>
  <si>
    <t>1.03.02.02</t>
  </si>
  <si>
    <t>HVAC Operations-Other Facilities</t>
  </si>
  <si>
    <t>1.03.02.03</t>
  </si>
  <si>
    <t>HVAC Maintenance Services-Other Facilities</t>
  </si>
  <si>
    <t>1.04.01</t>
  </si>
  <si>
    <t>Utilities</t>
  </si>
  <si>
    <t>1.04.02</t>
  </si>
  <si>
    <t>Utilities-Other Facilities</t>
  </si>
  <si>
    <t>1.05.01</t>
  </si>
  <si>
    <t>Generators</t>
  </si>
  <si>
    <t>1.05.02</t>
  </si>
  <si>
    <t>Generators-Other Facilities</t>
  </si>
  <si>
    <t>1.06.01</t>
  </si>
  <si>
    <t>Physical Security Personnel - Government</t>
  </si>
  <si>
    <t>1.06.02</t>
  </si>
  <si>
    <t>Physical Security Personnel - Contractor</t>
  </si>
  <si>
    <t>1.06.03</t>
  </si>
  <si>
    <t>Physical Security Equipment</t>
  </si>
  <si>
    <t>Expense - Equipment</t>
  </si>
  <si>
    <t>1.06.04.01</t>
  </si>
  <si>
    <t>Physical Security Tools Support Personnel - Government</t>
  </si>
  <si>
    <t>1.06.04.02</t>
  </si>
  <si>
    <t>Physical Security Tools Support Personnel - Contractor</t>
  </si>
  <si>
    <t>1.06.04.03</t>
  </si>
  <si>
    <t>Physical Security Tools License</t>
  </si>
  <si>
    <t>1.06.04.04</t>
  </si>
  <si>
    <t>Physical Security Tools Vendor Support</t>
  </si>
  <si>
    <t>1.07.01</t>
  </si>
  <si>
    <t>Network Management Personnel- Government</t>
  </si>
  <si>
    <t>Includes network management and technical support for firewalls, intranet, internet services and access, WAN connections, LAN management, intrusion detection systems, intrusion prevention systems, routers, load balancers (network), switches, DNS, proxy services, traffic monitoring and management, call managers and services
Includes pay and other benefits</t>
  </si>
  <si>
    <t>1.07.02</t>
  </si>
  <si>
    <t>Network Management Personnel - Contractor</t>
  </si>
  <si>
    <t>Includes network management and technical support for firewalls, intranet, internet services and access, WAN connections, LAN management, intrusion detection systems, intrusion prevention systems, routers, load balancers (network), switches, DNS, proxy services, traffic monitoring and management, call managers and services</t>
  </si>
  <si>
    <t>1.07.03</t>
  </si>
  <si>
    <t>Network Engineering Personnel - Government</t>
  </si>
  <si>
    <t>1.07.04</t>
  </si>
  <si>
    <t>Network Engineering Personnel - Contractor</t>
  </si>
  <si>
    <t>1.08.01</t>
  </si>
  <si>
    <t>Internet Access Services</t>
  </si>
  <si>
    <t>1.09.01</t>
  </si>
  <si>
    <t>CAPEX/Networking Hardware</t>
  </si>
  <si>
    <t>1.10.01</t>
  </si>
  <si>
    <t>Circuit Connectivity</t>
  </si>
  <si>
    <t>Includes bandwidth, 3rd Party WAN Links, Telco Last Mile Loops</t>
  </si>
  <si>
    <t>1.11.01</t>
  </si>
  <si>
    <t>Virtual/Cloud System Networks</t>
  </si>
  <si>
    <t>1.12.01</t>
  </si>
  <si>
    <t>Network Software Licenses</t>
  </si>
  <si>
    <t>1.12.02</t>
  </si>
  <si>
    <t>Network Software Vendor Support</t>
  </si>
  <si>
    <t>1.13.01</t>
  </si>
  <si>
    <t>Routers</t>
  </si>
  <si>
    <t>1.13.02</t>
  </si>
  <si>
    <t>Switches</t>
  </si>
  <si>
    <t>1.13.03</t>
  </si>
  <si>
    <t>Firewalls</t>
  </si>
  <si>
    <t>1.13.04</t>
  </si>
  <si>
    <t>IDS and IPS</t>
  </si>
  <si>
    <t>1.13.05</t>
  </si>
  <si>
    <t>Proxy Devices</t>
  </si>
  <si>
    <t>1.13.06</t>
  </si>
  <si>
    <t>Load Balancers</t>
  </si>
  <si>
    <t>1.13.07</t>
  </si>
  <si>
    <t>Call Managers</t>
  </si>
  <si>
    <t>1.13.08</t>
  </si>
  <si>
    <t>Network-Wireless Network Devices and Equipment</t>
  </si>
  <si>
    <t>1.13.09</t>
  </si>
  <si>
    <t>Network Hardware Vendor Support</t>
  </si>
  <si>
    <t>T</t>
  </si>
  <si>
    <t>Maintenance and Support - Non-Federal</t>
  </si>
  <si>
    <t>1.14.01</t>
  </si>
  <si>
    <t>Network Monitoring Tools Support Personnel - Government</t>
  </si>
  <si>
    <t>1.14.02</t>
  </si>
  <si>
    <t>Network Monitoring Tools Support Personnel - Contractor</t>
  </si>
  <si>
    <t>1.14.03</t>
  </si>
  <si>
    <t>Network Monitoring Tools Software Licenses</t>
  </si>
  <si>
    <t>1.14.04</t>
  </si>
  <si>
    <t>Network Monitoring Tools Software Vendor Support</t>
  </si>
  <si>
    <t>1.15.01</t>
  </si>
  <si>
    <t>Telecom Engineering Personnel - Government</t>
  </si>
  <si>
    <t>1.15.02</t>
  </si>
  <si>
    <t>Telecom Engineering Personnel - Contractor</t>
  </si>
  <si>
    <t>1.15.03</t>
  </si>
  <si>
    <t>Telecom Hardware</t>
  </si>
  <si>
    <t>1.15.04</t>
  </si>
  <si>
    <t xml:space="preserve">Telecom End-User Equipment </t>
  </si>
  <si>
    <t>Includes Handsets, A/V and VTC Terminals (CAPEX/OPEX) and equipment</t>
  </si>
  <si>
    <t>1.15.05</t>
  </si>
  <si>
    <t>Telecom Hardware Vendor Support</t>
  </si>
  <si>
    <t>1.15.06</t>
  </si>
  <si>
    <t>Telecom Cabling</t>
  </si>
  <si>
    <t>1.16.01</t>
  </si>
  <si>
    <t>Network (Transport) Management Personnel- Government</t>
  </si>
  <si>
    <t>Includes network management and technical support for data network circuits and associated access facilities and services; includes dedicated and virtual data networks and internet access. Also includes usage associated with mobility and other data transit based on usage billing. Voice network circuits and associated access facilities and services. Also includes usage associated with standard telephone calls and 800 number service.
Both voice and data transport may include terrestrial and non-terrestrial (e.g., satellite) technologies.
Optional Level 3 categories include: Data, Voice.
Includes pay and other benefits</t>
  </si>
  <si>
    <t>1.16.02</t>
  </si>
  <si>
    <t>Network (Transport)  Management Personnel - Contractor</t>
  </si>
  <si>
    <t>1.16.03</t>
  </si>
  <si>
    <t>Network (Transport)  Engineering Personnel - Government</t>
  </si>
  <si>
    <t>1.16.04</t>
  </si>
  <si>
    <t>Network (Transport)  Engineering Personnel - Contractor</t>
  </si>
  <si>
    <t>1.17.01</t>
  </si>
  <si>
    <t>Disaster Recovery (DR)  Site</t>
  </si>
  <si>
    <t>1.17.02</t>
  </si>
  <si>
    <t>Disaster Recovery (DR) Switch Over</t>
  </si>
  <si>
    <t>1.17.03</t>
  </si>
  <si>
    <t>Retrieval/Deployment of Backup Data</t>
  </si>
  <si>
    <t>1.17.04</t>
  </si>
  <si>
    <t>Connectivity to DR Site</t>
  </si>
  <si>
    <t>1.17.05</t>
  </si>
  <si>
    <t>Existing Circuits to Site</t>
  </si>
  <si>
    <t>1.17.06</t>
  </si>
  <si>
    <t>Activity Additional Circuits</t>
  </si>
  <si>
    <t>1.18.01</t>
  </si>
  <si>
    <t>1.18.02</t>
  </si>
  <si>
    <t>SL2: HW-OS-Storage Management</t>
  </si>
  <si>
    <t>2.01.01</t>
  </si>
  <si>
    <t>HW-OS-Storage Management Personnel - Government</t>
  </si>
  <si>
    <t>2.01.02</t>
  </si>
  <si>
    <t>HW-OS-Storage Management Personnel - Contractor</t>
  </si>
  <si>
    <t>2.02.01.01</t>
  </si>
  <si>
    <t>Desktop System Technician Personnel - Government</t>
  </si>
  <si>
    <t>Includes desktop, laptop and tin client computing devices and the associated base operating system, utilities and drivers.
Includes pay and other benefits</t>
  </si>
  <si>
    <t>2.02.01.02</t>
  </si>
  <si>
    <t>Desktop System Technician Personnel - Contractor</t>
  </si>
  <si>
    <t>Includes desktop, laptop and tin client computing devices and the associated base operating system, utilities and drivers</t>
  </si>
  <si>
    <t>2.02.01.03</t>
  </si>
  <si>
    <t>Desktop Compute Systems Hardware</t>
  </si>
  <si>
    <t>2.02.01.04</t>
  </si>
  <si>
    <t>Desktop Compute Systems Hardware Vendor Support</t>
  </si>
  <si>
    <t>2.02.01.05</t>
  </si>
  <si>
    <t>Desktop System Tools Support Personnel - Government</t>
  </si>
  <si>
    <t>2.02.01.06</t>
  </si>
  <si>
    <t>Desktop System Tools Support Personnel - Contractor</t>
  </si>
  <si>
    <t>2.02.01.07</t>
  </si>
  <si>
    <t>Desktop System Tools Software Licenses</t>
  </si>
  <si>
    <t>2.02.01.08</t>
  </si>
  <si>
    <t>Desktop System Tools Software Vendor Support</t>
  </si>
  <si>
    <t>2.02.02.01</t>
  </si>
  <si>
    <t>Mobile Device Systems Technician Personnel - Government</t>
  </si>
  <si>
    <t>Includes tablet and smart phone computing devices and the associated base operating system, utilities and drivers.
Includes pay and other benefits</t>
  </si>
  <si>
    <t>2.02.02.02</t>
  </si>
  <si>
    <t>Mobile Device Systems Technician Personnel - Contractor</t>
  </si>
  <si>
    <t>Includes tablet and smart phone computing devices and the associated base operating system, utilities and drivers</t>
  </si>
  <si>
    <t>2.02.02.03</t>
  </si>
  <si>
    <t>Mobile Device Systems Hardware</t>
  </si>
  <si>
    <t>2.02.02.04</t>
  </si>
  <si>
    <t>Mobile Device Systems Hardware Vendor Support</t>
  </si>
  <si>
    <t>2.02.02.05</t>
  </si>
  <si>
    <t>Mobile Device Systems Tools Support Personnel - Government</t>
  </si>
  <si>
    <t>2.02.02.06</t>
  </si>
  <si>
    <t>Mobile Device Systems Tools Support Personnel - Contractor</t>
  </si>
  <si>
    <t>2.02.02.07</t>
  </si>
  <si>
    <t>Mobile Device Systems Tools Software Licenses</t>
  </si>
  <si>
    <t>2.02.02.09</t>
  </si>
  <si>
    <t>Mobile Device Systems Tools Software Vendor Support</t>
  </si>
  <si>
    <t>2.03.01.01</t>
  </si>
  <si>
    <t>Server System Technician Personnel - Government</t>
  </si>
  <si>
    <t>2.03.01.02</t>
  </si>
  <si>
    <t>Server System Technician Personnel - Contractor</t>
  </si>
  <si>
    <t>2.03.01.03</t>
  </si>
  <si>
    <t>Server System Hardware</t>
  </si>
  <si>
    <t>Physical and virtual servers running a version of Microsoft's Windows Server or the Linux operating system including hardware, software, and support resources and services. Optional Level 3 categories include: Windows, Linux and Public Cloud Compute.</t>
  </si>
  <si>
    <t>2.03.01.04</t>
  </si>
  <si>
    <t>Server Hardware Vendor Support</t>
  </si>
  <si>
    <t>2.03.01.05</t>
  </si>
  <si>
    <t>Server Operating Systems Support Personnel - Government</t>
  </si>
  <si>
    <t>Physical and virtual servers running a version of Microsoft's Windows Server or the Linux operating system including hardware, software, and support resources and services. Optional Level 3 categories include: Windows, Linux and Public Cloud Compute.
Includes pay and other benefits</t>
  </si>
  <si>
    <t>2.03.01.06</t>
  </si>
  <si>
    <t>Server Operating Systems Support Personnel - Contractor</t>
  </si>
  <si>
    <t>2.03.01.07</t>
  </si>
  <si>
    <t>Server Operating Systems Software Licenses</t>
  </si>
  <si>
    <t>2.03.01.08</t>
  </si>
  <si>
    <t>Server Operating Systems Software Vendor Support</t>
  </si>
  <si>
    <t>2.03.01.09</t>
  </si>
  <si>
    <t>Server Interconnects other than IP Network</t>
  </si>
  <si>
    <t>2.03.01.10</t>
  </si>
  <si>
    <t>Server Tools Support Personnel - Government</t>
  </si>
  <si>
    <t>2.03.01.11</t>
  </si>
  <si>
    <t>Server Tools Support Personnel - Contractor</t>
  </si>
  <si>
    <t>2.03.01.12</t>
  </si>
  <si>
    <t>Server Tools Software Licenses</t>
  </si>
  <si>
    <t>2.03.01.13</t>
  </si>
  <si>
    <t>Server Tools Software Vendor Support</t>
  </si>
  <si>
    <t>2.03.02.01</t>
  </si>
  <si>
    <t>Unix Server System Technician Personnel - Government</t>
  </si>
  <si>
    <t>2.03.02.02</t>
  </si>
  <si>
    <t>Unix Server System Technician Personnel - Contractor</t>
  </si>
  <si>
    <t>2.03.02.03</t>
  </si>
  <si>
    <t>Unix Server System Hardware</t>
  </si>
  <si>
    <t>Servers running vendor-specific, proprietary Unix operating systems (e.g., IBM AIX, Sun Solaris, HP UX);  includes hardware, software, labor and support services.</t>
  </si>
  <si>
    <t>2.03.02.04</t>
  </si>
  <si>
    <t>Unix Server Hardware Vendor Support</t>
  </si>
  <si>
    <t>2.03.02.05</t>
  </si>
  <si>
    <t>Unix Server Operating Systems Support Personnel - Government</t>
  </si>
  <si>
    <t>Servers running vendor-specific, proprietary Unix operating systems (e.g., IBM AIX, Sun Solaris, HP UX);  includes hardware, software, labor and support services.
Includes pay and other benefits</t>
  </si>
  <si>
    <t>2.03.02.06</t>
  </si>
  <si>
    <t>Unix Server Operating Systems Support Personnel - Contractor</t>
  </si>
  <si>
    <t>2.03.02.07</t>
  </si>
  <si>
    <t>Unix Server Operating Systems Software Licenses</t>
  </si>
  <si>
    <t>2.03.02.08</t>
  </si>
  <si>
    <t>Unix Server Operating Systems Software Vendor Support</t>
  </si>
  <si>
    <t>2.03.02.09</t>
  </si>
  <si>
    <t>Unix Server Interconnects other than IP Network</t>
  </si>
  <si>
    <t>2.03.02.10</t>
  </si>
  <si>
    <t>Unix Server Tools Support Personnel - Government</t>
  </si>
  <si>
    <t>2.03.02.11</t>
  </si>
  <si>
    <t>Unix Server Tools Support Personnel - Contractor</t>
  </si>
  <si>
    <t>2.03.02.12</t>
  </si>
  <si>
    <t>Unix Server Tools Software Licenses</t>
  </si>
  <si>
    <t>2.03.02.13</t>
  </si>
  <si>
    <t>Unix Server Tools Software Vendor Support</t>
  </si>
  <si>
    <t xml:space="preserve"> 2.03.03.01</t>
  </si>
  <si>
    <t>Midrange Server System Technician Personnel - Government</t>
  </si>
  <si>
    <t>Includes Servers running IBM AS/400 platform including hardware, software, labor, and support services.
Includes pay and other benefits</t>
  </si>
  <si>
    <t xml:space="preserve"> 2.03.03.02</t>
  </si>
  <si>
    <t>Midrange Server System Technician Personnel - Contractor</t>
  </si>
  <si>
    <t>Includes Servers running IBM AS/400 platform including hardware, software, labor, and support services.</t>
  </si>
  <si>
    <t xml:space="preserve"> 2.03.03.03</t>
  </si>
  <si>
    <t>Midrange Server System Hardware</t>
  </si>
  <si>
    <t xml:space="preserve"> 2.03.03.04</t>
  </si>
  <si>
    <t>Midrange Server Hardware Vendor Support</t>
  </si>
  <si>
    <t xml:space="preserve"> 2.03.03.05</t>
  </si>
  <si>
    <t>Midrange Server Operating Systems Support Personnel - Government</t>
  </si>
  <si>
    <t xml:space="preserve"> 2.03.03.06</t>
  </si>
  <si>
    <t>Midrange Server Operating Systems Support Personnel - Contractor</t>
  </si>
  <si>
    <t xml:space="preserve"> 2.03.03.07</t>
  </si>
  <si>
    <t>Midrange Server Operating Systems Software Licenses</t>
  </si>
  <si>
    <t xml:space="preserve"> 2.03.03.08</t>
  </si>
  <si>
    <t>Midrange Server Operating Systems Software Vendor Support</t>
  </si>
  <si>
    <t xml:space="preserve"> 2.03.03.09</t>
  </si>
  <si>
    <t>Midrange Server Interconnects other than IP Network</t>
  </si>
  <si>
    <t xml:space="preserve"> 2.03.03.10</t>
  </si>
  <si>
    <t>Midrange Server Tools Support Personnel - Government</t>
  </si>
  <si>
    <t xml:space="preserve"> 2.03.03.11</t>
  </si>
  <si>
    <t>Midrange Server Tools Support Personnel - Contractor</t>
  </si>
  <si>
    <t xml:space="preserve"> 2.03.03.12</t>
  </si>
  <si>
    <t>Midrange Server Tools Software Licenses</t>
  </si>
  <si>
    <t>2.03.03.13</t>
  </si>
  <si>
    <t>Midrange Server Tools Software Vendor Support</t>
  </si>
  <si>
    <t>2.03.04.01</t>
  </si>
  <si>
    <t>Engineered Appliance System Technician Personnel - Government</t>
  </si>
  <si>
    <t>Includes Oracle Exadata, Netezza, and Teradata.  Appliance systems are servers designed to provide a specific compute service and is engineered (pre-configured) with necessary software and firmware, and provide compute, storage and network capabilities in one box.   
Includes pay and other benefits</t>
  </si>
  <si>
    <t>2.03.04.02</t>
  </si>
  <si>
    <t>Engineered Appliance System Technician Personnel - Contractor</t>
  </si>
  <si>
    <t xml:space="preserve">Includes Oracle Exadata, Netezza, and Teradata.  Appliance systems are servers designed to provide a specific compute service and is engineered (pre-configured) with necessary software and firmware, and provide compute, storage and network capabilities in one box.   </t>
  </si>
  <si>
    <t>2.03.04.03</t>
  </si>
  <si>
    <t>Engineered Appliance System Hardware</t>
  </si>
  <si>
    <t>2.03.04.04</t>
  </si>
  <si>
    <t>Engineered Appliance Hardware Vendor Support</t>
  </si>
  <si>
    <t>2.03.04.05</t>
  </si>
  <si>
    <t>Engineered Appliance Operating Systems Support Personnel - Government</t>
  </si>
  <si>
    <t>Includes Oracle Exadata, Netezza, and Teradata.  Appliance systems are servers designed to provide a specific compute service and is engineered (pre-configured) with necessary software and firmware, and provide compute, storage and network capabilities in one box.  
Includes pay and other benefits</t>
  </si>
  <si>
    <t>2.03.04.06</t>
  </si>
  <si>
    <t>Engineered Appliance Operating Systems Support Personnel - Contractor</t>
  </si>
  <si>
    <t>Includes Oracle Exadata, Netezza, and Teradata.  Appliance systems are servers designed to provide a specific compute service and is engineered (pre-configured) with necessary software and firmware, and provide compute, storage and network capabilities in one box.  Includes fiber channel</t>
  </si>
  <si>
    <t>2.03.04.07</t>
  </si>
  <si>
    <t>Engineered Appliance Operating Systems Software Licenses</t>
  </si>
  <si>
    <t>2.03.04.08</t>
  </si>
  <si>
    <t>Engineered Appliance Operating Systems Software Vendor Support</t>
  </si>
  <si>
    <t xml:space="preserve">Includes Oracle Exadata, Netezza, and Teradata.  Appliance systems are servers designed to provide a specific compute service and is engineered (pre-configured) with necessary software and firmware, and provide compute, storage and network capabilities in one box.  </t>
  </si>
  <si>
    <t>2.03.04.09</t>
  </si>
  <si>
    <t>Engineered Appliance Interconnects other than IP Network</t>
  </si>
  <si>
    <t>2.03.04.10</t>
  </si>
  <si>
    <t>Engineered Appliance Tools Support Personnel - Government</t>
  </si>
  <si>
    <t>2.03.04.11</t>
  </si>
  <si>
    <t>Engineered Appliance Tools Support Personnel - Contractor</t>
  </si>
  <si>
    <t>Includes Oracle Exadata, Netezza, and Teradata.  Appliance systems are servers designed to provide a specific compute service and is engineered (pre-configured) with necessary software and firmware, and provide compute, storage and network capabilities in one box.</t>
  </si>
  <si>
    <t>2.03.04.12</t>
  </si>
  <si>
    <t>Engineered Appliance Tools Software Licenses</t>
  </si>
  <si>
    <t xml:space="preserve">Includes Oracle Exadata, Netezza, and Teradata.  Appliance systems are servers designed to provide a specific compute service and is engineered (pre-configured) with necessary software and firmware, and provide compute, storage and network capabilities in one box.    </t>
  </si>
  <si>
    <t>2.03.04.13</t>
  </si>
  <si>
    <t>Engineered Appliance Tools Software Vendor Support</t>
  </si>
  <si>
    <t>2.03.05.01</t>
  </si>
  <si>
    <t>Mainframe System Technician Personnel - Government</t>
  </si>
  <si>
    <t xml:space="preserve">Traditional mainframe computers and operations running legacy operating systems.  Mainframes, e.g. IBM zSeries use proprietary operating systems including zOS and proprietary flavors of Unix and Linux.
Includes pay and other benefits
</t>
  </si>
  <si>
    <t>2.03.05.02</t>
  </si>
  <si>
    <t>Mainframe System Technician Personnel - Contractor</t>
  </si>
  <si>
    <t xml:space="preserve">Traditional mainframe computers and operations running legacy operating systems.  Mainframes, e.g. IBM zSeries use proprietary operating systems including zOS and proprietary flavors of Unix and Linux
</t>
  </si>
  <si>
    <t>2.03.05.03</t>
  </si>
  <si>
    <t>Mainframe System Hardware</t>
  </si>
  <si>
    <t>2.03.05.04</t>
  </si>
  <si>
    <t>Mainframe Hardware Vendor Support</t>
  </si>
  <si>
    <t>2.03.05.05</t>
  </si>
  <si>
    <t>Mainframe Operating Systems Support Personnel - Government</t>
  </si>
  <si>
    <t>2.03.05.06</t>
  </si>
  <si>
    <t>Mainframe Operating Systems Support Personnel - Contractor</t>
  </si>
  <si>
    <t>2.03.05.07</t>
  </si>
  <si>
    <t>Mainframe Operating Systems Software Licenses</t>
  </si>
  <si>
    <t>2.03.05.08</t>
  </si>
  <si>
    <t>Mainframe Operating Systems Software Vendor Support</t>
  </si>
  <si>
    <t>2.03.05.09</t>
  </si>
  <si>
    <t>Mainframe Interconnects other than IP Network</t>
  </si>
  <si>
    <t xml:space="preserve">Traditional mainframe computers and operations running legacy operating systems.  Mainframes, e.g. IBM zSeries use proprietary operating systems including zOS and proprietary flavors of Unix and Linux.
Includes fiber channel
</t>
  </si>
  <si>
    <t>2.03.05.10</t>
  </si>
  <si>
    <t>Mainframe Tools Support Personnel - Government</t>
  </si>
  <si>
    <t>2.03.05.011</t>
  </si>
  <si>
    <t>Mainframe Tools Support Personnel - Contractor</t>
  </si>
  <si>
    <t>2.03.05.012</t>
  </si>
  <si>
    <t>Mainframe Tools Software Licenses</t>
  </si>
  <si>
    <t>2.03.05.013</t>
  </si>
  <si>
    <t>Mainframe Tools Software Vendor Support</t>
  </si>
  <si>
    <t>2.03.06.01</t>
  </si>
  <si>
    <t>High Performance Computing System Technician Personnel - Government</t>
  </si>
  <si>
    <t>2.03.06.02</t>
  </si>
  <si>
    <t>High Performance Computing System Technician Personnel - Contractor</t>
  </si>
  <si>
    <t>2.03.06.03</t>
  </si>
  <si>
    <t>High Performance Computing System Hardware</t>
  </si>
  <si>
    <t>2.03.06.04</t>
  </si>
  <si>
    <t>High Performance Computing Hardware Vendor Support</t>
  </si>
  <si>
    <t>2.03.06.05</t>
  </si>
  <si>
    <t>High Performance Computing Operating Systems Support Personnel - Government</t>
  </si>
  <si>
    <t>2.03.06.06</t>
  </si>
  <si>
    <t>High Performance Computing Operating Systems Support Personnel - Contractor</t>
  </si>
  <si>
    <t>2.03.06.07</t>
  </si>
  <si>
    <t>High Performance Computing Operating Systems Software Licenses</t>
  </si>
  <si>
    <t>2.03.06.08</t>
  </si>
  <si>
    <t>High Performance Computing Operating Systems Software Vendor Support</t>
  </si>
  <si>
    <t>2.03.06.09</t>
  </si>
  <si>
    <t>High Performance Computing Interconnects other than IP Network</t>
  </si>
  <si>
    <t>2.03.06.10</t>
  </si>
  <si>
    <t>High Performance Computing Tools Support Personnel - Government</t>
  </si>
  <si>
    <t>2.03.06.11</t>
  </si>
  <si>
    <t>High Performance Computing Tools Support Personnel - Contractor</t>
  </si>
  <si>
    <t>2.03.06.12</t>
  </si>
  <si>
    <t>High Performance Computing Tools Software Licenses</t>
  </si>
  <si>
    <t>2.03.06.13</t>
  </si>
  <si>
    <t>High Performance Computing Tools Software Vendor Support</t>
  </si>
  <si>
    <t>2.04.01.01</t>
  </si>
  <si>
    <t>Online Storage Technician Personnel - Government</t>
  </si>
  <si>
    <t>Includes online system storage and routine environment backup and recovery, and off-site storage.
Includes pay and other benefits</t>
  </si>
  <si>
    <t>2.04.01.02</t>
  </si>
  <si>
    <t>Online Storage Technician Personnel - Contractor</t>
  </si>
  <si>
    <t>Includes online system storage and routine environment backup and recovery, and off-site storage</t>
  </si>
  <si>
    <t>2.04.01.03</t>
  </si>
  <si>
    <t>Online Storage Hardware</t>
  </si>
  <si>
    <t>2.04.01.04</t>
  </si>
  <si>
    <t>Online Storage Hardware Vendor Support</t>
  </si>
  <si>
    <t>2.04.01.05</t>
  </si>
  <si>
    <t>Online Storage Tools Support Personnel - Government</t>
  </si>
  <si>
    <t>Includes backup, recovery and archive solutions, data mirroring, data replication/synchronization where not provided by or in addition to database solution/software
Includes pay and other benefits</t>
  </si>
  <si>
    <t>2.04.01.06</t>
  </si>
  <si>
    <t>Online Storage Tools Support Personnel - Contractor</t>
  </si>
  <si>
    <t>Includes backup, recovery and archive solutions, data mirroring, data replication/synchronization where not provided by or in addition to database solution/software</t>
  </si>
  <si>
    <t>2.04.01.07</t>
  </si>
  <si>
    <t>Online Storage Tools Software Licenses</t>
  </si>
  <si>
    <t>2.04.01.08</t>
  </si>
  <si>
    <t>Online Storage Tools Software Vendor Support</t>
  </si>
  <si>
    <t>2.04.02.01</t>
  </si>
  <si>
    <t>Mainframe Online Storage Technician Personnel - Government</t>
  </si>
  <si>
    <t>2.04.02.02</t>
  </si>
  <si>
    <t>Mainframe Online Storage Technician Personnel - Contractor</t>
  </si>
  <si>
    <t>2.04.02.03</t>
  </si>
  <si>
    <t>Mainframe Online Storage Hardware</t>
  </si>
  <si>
    <t>2.04.02.04</t>
  </si>
  <si>
    <t>Mainframe Online Storage Hardware Vendor Support</t>
  </si>
  <si>
    <t>2.04.02.05</t>
  </si>
  <si>
    <t>Mainframe Online Storage Tools Support Personnel - Government</t>
  </si>
  <si>
    <t>Includes backup, recovery and archive solutions, data mirroring, data replication/synchronization where not provided by or in addition to database solution/software.
Includes pay and other benefits</t>
  </si>
  <si>
    <t>2.04.02.06</t>
  </si>
  <si>
    <t>Mainframe Online Storage Tools Support Personnel - Contractor</t>
  </si>
  <si>
    <t>2.04.02.07</t>
  </si>
  <si>
    <t>Mainframe Online Storage Tools Software Licenses</t>
  </si>
  <si>
    <t>2.04.02.08</t>
  </si>
  <si>
    <t>Mainframe Online Storage Tools Software Vendor Support</t>
  </si>
  <si>
    <t>2.04.03.01</t>
  </si>
  <si>
    <t>Offline Storage Technician Personnel - Government</t>
  </si>
  <si>
    <t>2.04.03.02</t>
  </si>
  <si>
    <t>Offline Storage Technician Personnel - Contractor</t>
  </si>
  <si>
    <t>2.04.03.03</t>
  </si>
  <si>
    <t>Offline Storage Hardware</t>
  </si>
  <si>
    <t>2.04.03.04</t>
  </si>
  <si>
    <t>Offline Storage Hardware Vendor Support</t>
  </si>
  <si>
    <t>2.04.03.05</t>
  </si>
  <si>
    <t>Offline Storage Tools Support Personnel - Government</t>
  </si>
  <si>
    <t>2.04.03.06</t>
  </si>
  <si>
    <t>Offline Storage Tools Support Personnel - Contractor</t>
  </si>
  <si>
    <t>2.04.03.07</t>
  </si>
  <si>
    <t>Offline Storage Tools Software Licenses</t>
  </si>
  <si>
    <t>2.04.03.08</t>
  </si>
  <si>
    <t>Offline  Storage Tools Software Vendor Support</t>
  </si>
  <si>
    <t>2.04.04.01</t>
  </si>
  <si>
    <t>Mainframe Offline Storage Technician Personnel - Government</t>
  </si>
  <si>
    <t>2.04.04.02</t>
  </si>
  <si>
    <t>Mainframe Offline Storage Technician Personnel - Contractor</t>
  </si>
  <si>
    <t>2.04.04.03</t>
  </si>
  <si>
    <t>Mainframe Offline Storage Hardware</t>
  </si>
  <si>
    <t>2.04.04.04</t>
  </si>
  <si>
    <t>Mainframe Offline Storage Hardware Vendor Support</t>
  </si>
  <si>
    <t>2.04.04.05</t>
  </si>
  <si>
    <t>Mainframe Offline Storage Tools Support Personnel - Government</t>
  </si>
  <si>
    <t>2.04.04.06</t>
  </si>
  <si>
    <t>Mainframe Offline Storage Tools Support Personnel - Contractor</t>
  </si>
  <si>
    <t>2.04.04.07</t>
  </si>
  <si>
    <t>Mainframe Offline Storage Tools Software Licenses</t>
  </si>
  <si>
    <t>2.04.04.08</t>
  </si>
  <si>
    <t>Mainframe Offline Tools Software Vendor Support</t>
  </si>
  <si>
    <t>2.04.05.01</t>
  </si>
  <si>
    <t>Storage Data Backup Technician Support Personnel - Government</t>
  </si>
  <si>
    <t>2.04.05.02</t>
  </si>
  <si>
    <t>Storage Data Backup Technician Support Personnel - Contractor</t>
  </si>
  <si>
    <t>2.04.05.03</t>
  </si>
  <si>
    <t>Storage Data Backup Hardware</t>
  </si>
  <si>
    <t>2.04.05.04</t>
  </si>
  <si>
    <t>Storage Data Backup Hardware Vendor Support</t>
  </si>
  <si>
    <t>2.04.05.05</t>
  </si>
  <si>
    <t>Storage Data Backup Tools Support Personnel - Government</t>
  </si>
  <si>
    <t>2.04.05.06</t>
  </si>
  <si>
    <t>Storage Data Backup Tools Support Personnel - Contractor</t>
  </si>
  <si>
    <t>2.04.05.07</t>
  </si>
  <si>
    <t>Storage Data Backup Tools Software Licenses</t>
  </si>
  <si>
    <t>2.04.05.08</t>
  </si>
  <si>
    <t>Storage Data Backup Tools Software Vendor Support</t>
  </si>
  <si>
    <t>2.04.06.01</t>
  </si>
  <si>
    <t>Mainframe Storage Data Backup Technician Support Personnel - Government</t>
  </si>
  <si>
    <t>2.04.06.02</t>
  </si>
  <si>
    <t>Mainframe Storage Data Backup Technician Support Personnel - Contractor</t>
  </si>
  <si>
    <t>2.04.06.03</t>
  </si>
  <si>
    <t>Mainframe Storage Data Backup Hardware</t>
  </si>
  <si>
    <t>2.04.06.04</t>
  </si>
  <si>
    <t>Mainframe Storage Data Backup Hardware Vendor Support</t>
  </si>
  <si>
    <t>2.04.06.05</t>
  </si>
  <si>
    <t>Mainframe Storage Data Backup Tools Support Personnel - Government</t>
  </si>
  <si>
    <t>2.04.06.06</t>
  </si>
  <si>
    <t>Mainframe Storage Data Backup Tools Support Personnel - Contractor</t>
  </si>
  <si>
    <t>2.04.06.07</t>
  </si>
  <si>
    <t>Mainframe Storage Data Backup Tools Software Licenses</t>
  </si>
  <si>
    <t>2.04.06.08</t>
  </si>
  <si>
    <t>Mainframe Storage Data Backup Tools Software Vendor Support</t>
  </si>
  <si>
    <t>2.04.07</t>
  </si>
  <si>
    <t>Storage Data Backup Devices Virtualized Environment</t>
  </si>
  <si>
    <t>2.04.08</t>
  </si>
  <si>
    <t>Storage Data Backup Solution Media</t>
  </si>
  <si>
    <t>2.05.01</t>
  </si>
  <si>
    <t>Storage Racks and Cages</t>
  </si>
  <si>
    <t>2.05.02</t>
  </si>
  <si>
    <t>Datacenter Cage/Floor Space</t>
  </si>
  <si>
    <t>2.06.01</t>
  </si>
  <si>
    <t>Peripheral Technician Personnel - Government</t>
  </si>
  <si>
    <t>Includes printers, copiers, scanners, projectors, displays and barcode devices and associated software.
Includes pay and other benefits</t>
  </si>
  <si>
    <t>2.06.02</t>
  </si>
  <si>
    <t>Peripheral Technician Personnel - Contractor</t>
  </si>
  <si>
    <t>Includes printers, copiers, scanners, projectors, displays and barcode devices and associated software</t>
  </si>
  <si>
    <t>2.06.03</t>
  </si>
  <si>
    <t>Peripheral Hardware</t>
  </si>
  <si>
    <t>2.06.04</t>
  </si>
  <si>
    <t>Peripheral Hardware Vendor Support</t>
  </si>
  <si>
    <t>2.06.05.01</t>
  </si>
  <si>
    <t>Peripheral Tools Support Personnel - Government</t>
  </si>
  <si>
    <t>2.06.05.02</t>
  </si>
  <si>
    <t>Peripheral Tools Support Personnel - Contractor</t>
  </si>
  <si>
    <t>2.06.05.03</t>
  </si>
  <si>
    <t>Peripheral Tools Software Licenses</t>
  </si>
  <si>
    <t>2.06.05.04</t>
  </si>
  <si>
    <t>Peripheral Tools Software Vendor Support</t>
  </si>
  <si>
    <t>2.07.01</t>
  </si>
  <si>
    <t>Printer Technician Personnel - Government</t>
  </si>
  <si>
    <t>2.07.02</t>
  </si>
  <si>
    <t>Printer Technician Personnel - Contractor</t>
  </si>
  <si>
    <t xml:space="preserve">Includes printers, copiers, scanners, projectors, displays and barcode devices and associated software.
</t>
  </si>
  <si>
    <t>2.07.03</t>
  </si>
  <si>
    <t>Printer Hardware</t>
  </si>
  <si>
    <t>2.07.04</t>
  </si>
  <si>
    <t>Printer Hardware Vendor Support</t>
  </si>
  <si>
    <t>2.07.05.01</t>
  </si>
  <si>
    <t>Printer Tools Support Personnel - Government</t>
  </si>
  <si>
    <t>2.07.05.02</t>
  </si>
  <si>
    <t>Printer Tools Support Personnel - Contractor</t>
  </si>
  <si>
    <t>2.07.05.03</t>
  </si>
  <si>
    <t>Printer Tools Software Licenses</t>
  </si>
  <si>
    <t>2.07.05.04</t>
  </si>
  <si>
    <t>Printer Tools Software Vendor Support</t>
  </si>
  <si>
    <t>2.08.01</t>
  </si>
  <si>
    <t>Central Print Services/Large Scale Print Production Technician Personnel - Government</t>
  </si>
  <si>
    <t>Includes Central Print printer and print production hardware, graphics equipment and binding, and associated software. etc.
Includes pay and other benefits</t>
  </si>
  <si>
    <t>2.08.02</t>
  </si>
  <si>
    <t>Central Print Services/Large Scale Print Production Technician Personnel - Contractor</t>
  </si>
  <si>
    <t xml:space="preserve">Includes Central Print printer and print production hardware, graphics equipment and binding, and associated software. etc.
</t>
  </si>
  <si>
    <t>2.08.03</t>
  </si>
  <si>
    <t>Central Print Services/Large Scale Print Production Hardware</t>
  </si>
  <si>
    <t>2.08.04</t>
  </si>
  <si>
    <t>Central Print Services/Large Scale Print Production Hardware Vendor Support</t>
  </si>
  <si>
    <t>2.08.05.01</t>
  </si>
  <si>
    <t>Central Print Services/Large Scale Print Production Tools Support Personnel - Government</t>
  </si>
  <si>
    <t>Includes software and software tools used for Central Printing of digital and print production of documents, graphics, and binding.
Includes pay and other benefits</t>
  </si>
  <si>
    <t>2.08.05.02</t>
  </si>
  <si>
    <t>Central Print Services/Large Scale Print Production Tools Support Personnel - Contractor</t>
  </si>
  <si>
    <t xml:space="preserve">Includes software and software tools used for Central Printing of digital and print production of documents, graphics, and binding.
</t>
  </si>
  <si>
    <t>2.08.05.03</t>
  </si>
  <si>
    <t>Central Print Services/Large Scale Print Production Tools Software Licenses</t>
  </si>
  <si>
    <t>2.08.05.04</t>
  </si>
  <si>
    <t>Central Print Services/Large Scale Print Production Tools Software Vendor Support</t>
  </si>
  <si>
    <t>2.08.06</t>
  </si>
  <si>
    <t>Central Print Services/Large Scale Print Production Supplies</t>
  </si>
  <si>
    <t>Includes Central Print, Print Production, graphics, binding, etc.</t>
  </si>
  <si>
    <t>2.09.01</t>
  </si>
  <si>
    <t>Virtual Environment Engineering Personnel - Government</t>
  </si>
  <si>
    <t>Includes virtualization of SP-owned and managed servers, storage and networks to include SP-managed clouds.
Includes pay and other benefits</t>
  </si>
  <si>
    <t>2.09.02</t>
  </si>
  <si>
    <t>Virtual Environment Engineering Personnel - Contractor</t>
  </si>
  <si>
    <t>Includes virtualization of SP-owned and managed servers, storage and networks to include SP-managed clouds.</t>
  </si>
  <si>
    <t>2.09.03</t>
  </si>
  <si>
    <t>Virtual Environment Software Licenses</t>
  </si>
  <si>
    <t>2.09.04</t>
  </si>
  <si>
    <t>Virtual Environment Software Vendor Support</t>
  </si>
  <si>
    <t>2.09.05.01</t>
  </si>
  <si>
    <t>Virtual Environment Monitoring Tools Support Personnel - Government</t>
  </si>
  <si>
    <t>2.09.05.02</t>
  </si>
  <si>
    <t>Virtual Environment Monitoring Tools Support Personnel - Contractor</t>
  </si>
  <si>
    <t>2.09.05.03</t>
  </si>
  <si>
    <t>Virtual Environment Monitoring Tools Software Licenses</t>
  </si>
  <si>
    <t>2.09.05.04</t>
  </si>
  <si>
    <t>Virtual Environment Monitoring Tools Software Vendor Support</t>
  </si>
  <si>
    <t>2.10.01</t>
  </si>
  <si>
    <t xml:space="preserve">Infrastructure-as-a-Service (IaaS) </t>
  </si>
  <si>
    <t>Includes vendor-managed services for networking, storage, servers and virtualization.</t>
  </si>
  <si>
    <t>2.11.01</t>
  </si>
  <si>
    <t>Infrastructure Operations Management and Monitoring – Government Personnel</t>
  </si>
  <si>
    <t>2.11.02</t>
  </si>
  <si>
    <t>Infrastructure Operations Management and Monitoring – Contractor Personnel</t>
  </si>
  <si>
    <t>2.11.03.01</t>
  </si>
  <si>
    <t>Infrastructure Operations Management and Monitoring Tools Support Personnel - Government</t>
  </si>
  <si>
    <t>2.11.03.02</t>
  </si>
  <si>
    <t>Infrastructure Operations Management and Monitoring Tools Support Personnel - Contractor</t>
  </si>
  <si>
    <t>2.11.03.03</t>
  </si>
  <si>
    <t>Infrastructure Operations Management and Monitoring Tools Software Licenses</t>
  </si>
  <si>
    <t>2.11.03.04</t>
  </si>
  <si>
    <t>Infrastructure Operations Management and Monitoring Tools Software Vendor Support</t>
  </si>
  <si>
    <t>2.12.01</t>
  </si>
  <si>
    <t>Includes ITIL Continual Service Improvement
Includes pay and other benefits</t>
  </si>
  <si>
    <t>2.12.02</t>
  </si>
  <si>
    <t>Includes ITIL Continual Service Improvement</t>
  </si>
  <si>
    <t>3.01.01</t>
  </si>
  <si>
    <t>Application Software Licenses</t>
  </si>
  <si>
    <t>Technical Management: Software Development and Management</t>
  </si>
  <si>
    <t>3.01.02</t>
  </si>
  <si>
    <t>Application Software Vendor Support</t>
  </si>
  <si>
    <t>3.02.01</t>
  </si>
  <si>
    <t>Application Software License Management Personnel - Government</t>
  </si>
  <si>
    <t>3.02.02</t>
  </si>
  <si>
    <t xml:space="preserve">Application Software License Management Personnel - Contractor
</t>
  </si>
  <si>
    <t>3.02.03.01</t>
  </si>
  <si>
    <t>Application Software License Management Tools Support Personnel - Government</t>
  </si>
  <si>
    <t>3.02.02.02</t>
  </si>
  <si>
    <t xml:space="preserve">Application Software License Management Tools Support Personnel - Contractor
</t>
  </si>
  <si>
    <t>3.02.02.03</t>
  </si>
  <si>
    <t>Application Software License Management Tools Software License</t>
  </si>
  <si>
    <t>3.02.02.04</t>
  </si>
  <si>
    <t>Application Software License Management Tools Software Vendor Support</t>
  </si>
  <si>
    <t>3.03.01</t>
  </si>
  <si>
    <t>Application Software Performance Engineering and Optimization - Government Personnel</t>
  </si>
  <si>
    <t>3.03.02</t>
  </si>
  <si>
    <t>Application Software Performance Engineering and Optimization - Contractor Personnel</t>
  </si>
  <si>
    <t>3.03.03.01</t>
  </si>
  <si>
    <t>Application Software Performance Engineering and Optimization Tools Support Personnel - Government</t>
  </si>
  <si>
    <t>3.03.03.02</t>
  </si>
  <si>
    <t>Application Software Performance Engineering and Optimization Tools Support Personnel - Contractor</t>
  </si>
  <si>
    <t>3.03.03.03</t>
  </si>
  <si>
    <t>Application Software Performance Engineering and Optimization Tools Software Licenses</t>
  </si>
  <si>
    <t>3.03.03.04</t>
  </si>
  <si>
    <t>Application Software Performance Engineering and Optimization Tools Software Vendor Support</t>
  </si>
  <si>
    <t>3.04.01</t>
  </si>
  <si>
    <t>Core Application Software Maintenance Personnel - Government</t>
  </si>
  <si>
    <t>3.04.02</t>
  </si>
  <si>
    <t>Core Application Software Maintenance Personnel - Contractor</t>
  </si>
  <si>
    <t>3.05.01</t>
  </si>
  <si>
    <t>Application Software Extensions Personnel - Government</t>
  </si>
  <si>
    <t>3.05.02</t>
  </si>
  <si>
    <t>Application Software Extensions Personnel - Contractor</t>
  </si>
  <si>
    <t>3.06.01</t>
  </si>
  <si>
    <t>Application Software Improvement Initiative Personnel - Government</t>
  </si>
  <si>
    <t>3.06.02</t>
  </si>
  <si>
    <t>Application Software Improvement Initiative Personnel - Contractor</t>
  </si>
  <si>
    <t>3.07.01</t>
  </si>
  <si>
    <t>Application Software Testing and QA  Personnel - Government</t>
  </si>
  <si>
    <t>Service Management: Service Validation and Testing</t>
  </si>
  <si>
    <t>3.07.02</t>
  </si>
  <si>
    <t>Application Software Testing and QA  Personnel - Contractor</t>
  </si>
  <si>
    <t>3.07.03.01</t>
  </si>
  <si>
    <t>Application Software Testing and QA Tools Support Personnel - Government</t>
  </si>
  <si>
    <t>Includes tools for performance and quality testing of applications and application extensions inclusive of error and exception handling
Includes pay and other benefits</t>
  </si>
  <si>
    <t>3.07.03.02</t>
  </si>
  <si>
    <t>Application Software Testing and QA Tools Support Personnel - Contractor</t>
  </si>
  <si>
    <t>Includes tools for performance and quality testing of applications and application extensions inclusive of error and exception handling</t>
  </si>
  <si>
    <t>3.07.03.03</t>
  </si>
  <si>
    <t>Application Software Testing and QA Tools Software Licenses</t>
  </si>
  <si>
    <t>3.07.03.04</t>
  </si>
  <si>
    <t>Application Software Testing and QA Tools Software Vendor Support</t>
  </si>
  <si>
    <t>3.08.01</t>
  </si>
  <si>
    <t>Application Software Documentation  Personnel - Government</t>
  </si>
  <si>
    <t>3.08.02</t>
  </si>
  <si>
    <t>Application Software Documentation Personnel - Contractor</t>
  </si>
  <si>
    <t>3.08.03.01</t>
  </si>
  <si>
    <t>Application Software Documentation Tools Support Personnel - Government</t>
  </si>
  <si>
    <t>3.08.03.02</t>
  </si>
  <si>
    <t>Application Software Documentation Tools Support Personnel - Contractor</t>
  </si>
  <si>
    <t>3.08.03.03</t>
  </si>
  <si>
    <t>Application Software Documentation Tools Software Licenses</t>
  </si>
  <si>
    <t>3.08.03.04</t>
  </si>
  <si>
    <t>Application Software Documentation Tools Software Vendor Support</t>
  </si>
  <si>
    <t>3.09.01.01</t>
  </si>
  <si>
    <t xml:space="preserve">Middleware and Enterprise Tools Support Personnel - Government </t>
  </si>
  <si>
    <t>Includes technologies that provide services to software applications such as workflow, application integration, data integration and sharing, extract/transform/load, web services, application scalability, messaging, content management, collaboration
Includes pay and other benefits</t>
  </si>
  <si>
    <t>3.09.01.02</t>
  </si>
  <si>
    <t xml:space="preserve">Middleware and Enterprise Tools Support Personnel - Contractor </t>
  </si>
  <si>
    <t>Includes technologies that provide services to software applications such as workflow, application integration, data integration and sharing, extract/transform/load, web services, application scalability, messaging, content management, collaboration</t>
  </si>
  <si>
    <t>3.09.01.03</t>
  </si>
  <si>
    <t>Middleware and Enterprise Tools Software Licenses</t>
  </si>
  <si>
    <t>3.09.01.04</t>
  </si>
  <si>
    <t>Middleware and Enterprise Tools Software Vendor Support</t>
  </si>
  <si>
    <t>3.09.02.01</t>
  </si>
  <si>
    <t xml:space="preserve">Mainframe Middleware and Enterprise Tools Support Personnel - Government </t>
  </si>
  <si>
    <t>3.09.02,92</t>
  </si>
  <si>
    <t xml:space="preserve">Mainframe Middleware and Enterprise Tools Support Personnel - Contractor </t>
  </si>
  <si>
    <t>3.09.02.03</t>
  </si>
  <si>
    <t>Mainframe Middleware and Enterprise Tools Software Licenses</t>
  </si>
  <si>
    <t>3.09.02.04</t>
  </si>
  <si>
    <t>Mainframe Middleware and Enterprise Tools Software Vendor Support</t>
  </si>
  <si>
    <t>3.10.01</t>
  </si>
  <si>
    <t>Development, Test, and Staging Environment Management Support Personnel - Government</t>
  </si>
  <si>
    <t>Provide coordination with and integration between SL0, SL1, SL2,SL3, SL4 and SL5 services for development, test, and staging environments.
Includes pay and other benefits</t>
  </si>
  <si>
    <t>3.10.02</t>
  </si>
  <si>
    <t>Development, Test, and Staging Environment Management Support Personnel - Contractor</t>
  </si>
  <si>
    <t>Provide coordination with and integration between SL0, SL1, SL2,SL3, SL4 and SL5 services for development, test, and staging environments</t>
  </si>
  <si>
    <t>3.10.03.01</t>
  </si>
  <si>
    <t xml:space="preserve">Development, Test, and Staging Tools Support Engineer Personnel - Government </t>
  </si>
  <si>
    <t>3.10.03.02</t>
  </si>
  <si>
    <t xml:space="preserve">Development, Test, and Staging Tools Support Engineer Personnel - Contractor </t>
  </si>
  <si>
    <t>3.10.03.03</t>
  </si>
  <si>
    <t>Development, Test, and Staging Tools Software License</t>
  </si>
  <si>
    <t>3.10.03.04</t>
  </si>
  <si>
    <t>Development, Test, and Staging Tools Software Vendor Support</t>
  </si>
  <si>
    <t>3.11.01</t>
  </si>
  <si>
    <t>Production Environment Management Support Personnel - Government</t>
  </si>
  <si>
    <t>Provide coordination with and integration between SL0, SL1, SL2,SL3, SL4 and SL5 services for Production environments.
Includes pay and other benefits</t>
  </si>
  <si>
    <t>3.11.02</t>
  </si>
  <si>
    <t>Production Environment Management Support Personnel - Contractor</t>
  </si>
  <si>
    <t>Provide coordination with and integration between SL0, SL1, SL2,SL3, SL4 and SL5 services for Production environments</t>
  </si>
  <si>
    <t>3.11.03.01</t>
  </si>
  <si>
    <t xml:space="preserve">Production Tools Support Engineer Personnel - Government </t>
  </si>
  <si>
    <t>3.11.03.02</t>
  </si>
  <si>
    <t xml:space="preserve">Production Tools Support Engineer Personnel - Contractor </t>
  </si>
  <si>
    <t>3.11.03.03</t>
  </si>
  <si>
    <t>Production Tools Software License</t>
  </si>
  <si>
    <t>3.11.03.04</t>
  </si>
  <si>
    <t>Production Tools Software Vendor Support</t>
  </si>
  <si>
    <t>3.12.01</t>
  </si>
  <si>
    <t xml:space="preserve">Platform-as-a-Service (PaaS) </t>
  </si>
  <si>
    <t>Includes vendor-managed services for networking, storage, servers, virtualization, operating system, middleware, development software and database.</t>
  </si>
  <si>
    <t>3.13.01</t>
  </si>
  <si>
    <t>Webcasting – Government Personnel</t>
  </si>
  <si>
    <t>3.13.02</t>
  </si>
  <si>
    <t>Webcasting – Contractor Personnel</t>
  </si>
  <si>
    <t>3.13.03.01</t>
  </si>
  <si>
    <t>Webcasting Tools Support Personnel - Government</t>
  </si>
  <si>
    <t>3.13.03.02</t>
  </si>
  <si>
    <t>Webcasting Tools Support Personnel - Contractor</t>
  </si>
  <si>
    <t>3.13.03.03</t>
  </si>
  <si>
    <t>Webcasting Tools Software Licenses</t>
  </si>
  <si>
    <t>3.13.03.04</t>
  </si>
  <si>
    <t>Webcasting Tools Software Vendor Support</t>
  </si>
  <si>
    <t>3.13.03.05</t>
  </si>
  <si>
    <t>Webcasting Tools and Services Hardware</t>
  </si>
  <si>
    <t>3.13.03.06</t>
  </si>
  <si>
    <t>Webcasting Tools and Services Hardware Vendor Support</t>
  </si>
  <si>
    <t>3.13.03.07</t>
  </si>
  <si>
    <t>Webcasting Services Licensing</t>
  </si>
  <si>
    <t>Includes Adobe Connect, Cisco WebEx</t>
  </si>
  <si>
    <t>3.14.01</t>
  </si>
  <si>
    <t>3.14.02</t>
  </si>
  <si>
    <t>4.01.01</t>
  </si>
  <si>
    <t>Data Engineering Management Personnel - Government</t>
  </si>
  <si>
    <t>4.01.02</t>
  </si>
  <si>
    <t>Data Engineering Management Personnel - Contractor</t>
  </si>
  <si>
    <t>4.02.01</t>
  </si>
  <si>
    <t>Reference and Master Data Management Personnel - Government</t>
  </si>
  <si>
    <t>4.02.02</t>
  </si>
  <si>
    <t>Reference and Master Data Management Personnel - Contractor</t>
  </si>
  <si>
    <t>4.02.03.01</t>
  </si>
  <si>
    <t>Reference and Master Data Management Tools Support Personnel - Government</t>
  </si>
  <si>
    <t>4.02.03.02</t>
  </si>
  <si>
    <t>Reference and Master Data Management Tools Support Personnel - Contractor</t>
  </si>
  <si>
    <t>4.02.03.03</t>
  </si>
  <si>
    <t>Reference and Master Data Management Tools Software Licenses</t>
  </si>
  <si>
    <t>4.02.03.04</t>
  </si>
  <si>
    <t>Reference and Master Data Management Tools Software Vendor Support</t>
  </si>
  <si>
    <t>4.02.04</t>
  </si>
  <si>
    <t>Reference Data Subscription Services</t>
  </si>
  <si>
    <t>4.03.01</t>
  </si>
  <si>
    <t>Data/Information Pre-Processing Support Personnel - Government</t>
  </si>
  <si>
    <t>Includes manual and semi-automated data quality checking, enhancement, integration, tagging, and other information readiness services 
Includes pay and other benefits</t>
  </si>
  <si>
    <t>4.03.02</t>
  </si>
  <si>
    <t>Data/Information Pre-Processing Support Personnel - Contractor</t>
  </si>
  <si>
    <t xml:space="preserve">Includes manual and semi-automated data quality checking, enhancement, integration, tagging, and other information readiness services </t>
  </si>
  <si>
    <t>4.03.03.01</t>
  </si>
  <si>
    <t>Data/Information Pre-Processing Tools Support Personnel - Government</t>
  </si>
  <si>
    <t>4.03.03.02</t>
  </si>
  <si>
    <t>Data/Information Pre-Processing Tools Support Personnel - Contractor</t>
  </si>
  <si>
    <t>4.03.03.03</t>
  </si>
  <si>
    <t>Data/Information Pre-Processing Tools Software Licenses</t>
  </si>
  <si>
    <t>4.03.03.04</t>
  </si>
  <si>
    <t>Data/Information Pre-Processing Tools Software Vendor Support</t>
  </si>
  <si>
    <t>4.03.03</t>
  </si>
  <si>
    <t>Information Service Subscription Services</t>
  </si>
  <si>
    <t>Includes information services, e.g. Lexus-Nexus, Google Earth</t>
  </si>
  <si>
    <t>4.04.01</t>
  </si>
  <si>
    <t>Data Architect Personnel - Government</t>
  </si>
  <si>
    <t>4.04.02</t>
  </si>
  <si>
    <t>Data Architect Personnel - Contractor</t>
  </si>
  <si>
    <t>4.04.03</t>
  </si>
  <si>
    <t>Database Architect Personnel - Government</t>
  </si>
  <si>
    <t>4.04.04</t>
  </si>
  <si>
    <t>Database Architect Personnel - Contractor</t>
  </si>
  <si>
    <t>4.05.01</t>
  </si>
  <si>
    <t>Data Structure Engineering Personnel - Government</t>
  </si>
  <si>
    <t>4.05.02</t>
  </si>
  <si>
    <t>Data Structure Engineering Personnel - Contractor</t>
  </si>
  <si>
    <t>4.06.01</t>
  </si>
  <si>
    <t>Data Architecture, Schema, and Design Tools Support Personnel - Government</t>
  </si>
  <si>
    <t>4.06.02</t>
  </si>
  <si>
    <t>Data Architecture, Schema, and Design Tools Support Personnel - Contractor</t>
  </si>
  <si>
    <t>4.06.03</t>
  </si>
  <si>
    <t>Data Architecture, Schema, and Design Tools Software Licenses</t>
  </si>
  <si>
    <t>4.06.04</t>
  </si>
  <si>
    <t>Data Architecture, Schema, and Design Tool Software Vendor Support</t>
  </si>
  <si>
    <t>4.07.01</t>
  </si>
  <si>
    <t>File Management Personnel - Government</t>
  </si>
  <si>
    <t>4.07.02</t>
  </si>
  <si>
    <t>File Management Personnel - Contractor</t>
  </si>
  <si>
    <t>4.07.03.01</t>
  </si>
  <si>
    <t>File Management Tools Support Personnel - Government</t>
  </si>
  <si>
    <t>4.07.03.02</t>
  </si>
  <si>
    <t>File Management Tools Support Personnel - Contractor</t>
  </si>
  <si>
    <t>4.07.03.03</t>
  </si>
  <si>
    <t>File Management Tools Software Licenses</t>
  </si>
  <si>
    <t>4.07.03.04</t>
  </si>
  <si>
    <t>File Management Tools Software Vendor Support</t>
  </si>
  <si>
    <t>4.08.01.01</t>
  </si>
  <si>
    <t>Database System Administration Personnel - Government</t>
  </si>
  <si>
    <t>4.08.01.02</t>
  </si>
  <si>
    <t>Database System Administration Personnel - Contractor</t>
  </si>
  <si>
    <t>4.08.02.01</t>
  </si>
  <si>
    <t>Database (Converged Infrastructure) System Administration Personnel - Government</t>
  </si>
  <si>
    <t>4.08.02.02</t>
  </si>
  <si>
    <t>Database (Converged Infrastructure) System Administration Personnel - Contractor</t>
  </si>
  <si>
    <t>4.08.03.01</t>
  </si>
  <si>
    <t>Database (Mainframe) System Administration Personnel - Government</t>
  </si>
  <si>
    <t>4.08.03.02</t>
  </si>
  <si>
    <t>Database (Mainframe) System Administration Personnel - Contractor</t>
  </si>
  <si>
    <t>4.09.01.01.01</t>
  </si>
  <si>
    <t>Database System Licenses</t>
  </si>
  <si>
    <t>Includes database (relational and non-relational, SQL and NoSQL), access control, caching, balancing, scaling, database backup, recovery and synchronization, in-memory database</t>
  </si>
  <si>
    <t>4.09.01.01.02</t>
  </si>
  <si>
    <t>Physical On-site Database  System Licenses</t>
  </si>
  <si>
    <t>4.09.01.01.03</t>
  </si>
  <si>
    <t>Virtual Database System Licenses</t>
  </si>
  <si>
    <t>Includes virtualization of SP-owned and managed database systems.</t>
  </si>
  <si>
    <t>4.09.01.01.04</t>
  </si>
  <si>
    <t>Database System Vendor Support</t>
  </si>
  <si>
    <t>4.09.01.01.05</t>
  </si>
  <si>
    <t>Database System Licenses - Mainframe</t>
  </si>
  <si>
    <t>Includes mainframe database (relational and non-relational, SQL and NoSQL), caching, balancing, scaling, database backup, recovery and synchronization, in-memory database</t>
  </si>
  <si>
    <t>4.09.01.01.06</t>
  </si>
  <si>
    <t>Physical On-site Database  System Licenses - Mainframe</t>
  </si>
  <si>
    <t>4.09.01.01.07</t>
  </si>
  <si>
    <t>Virtual Database System Licenses - Mainframe</t>
  </si>
  <si>
    <t>4.09.01.01.08</t>
  </si>
  <si>
    <t>Database System Vendor Support - Mainframe</t>
  </si>
  <si>
    <t>4.09.01.02.01</t>
  </si>
  <si>
    <t>Database System Hardware</t>
  </si>
  <si>
    <t>4.09.01.02.02</t>
  </si>
  <si>
    <t>Database System Hardware Vendor Support</t>
  </si>
  <si>
    <t>4.10.01.01</t>
  </si>
  <si>
    <t>Data Synchronization Engineering Personnel - Government</t>
  </si>
  <si>
    <t>4.10.01.02</t>
  </si>
  <si>
    <t>Data Synchronization Engineering Personnel - Contractor</t>
  </si>
  <si>
    <t>4.10.01.03.01</t>
  </si>
  <si>
    <t>Data Synchronization Tools Support Personnel - Government</t>
  </si>
  <si>
    <t>4.10.01.03.02</t>
  </si>
  <si>
    <t>Data Synchronization Tools Support Personnel - Contractor</t>
  </si>
  <si>
    <t>4.10.01.03.03</t>
  </si>
  <si>
    <t>Data Synchronization Tools Software Licenses</t>
  </si>
  <si>
    <t>4.10.03.03.04</t>
  </si>
  <si>
    <t>Data Synchronization Tools Software Vendor Support</t>
  </si>
  <si>
    <t>4.11.01</t>
  </si>
  <si>
    <t>4.11.02</t>
  </si>
  <si>
    <t>5.01.01</t>
  </si>
  <si>
    <t>Application Operations and Monitoring Management Personnel - Government</t>
  </si>
  <si>
    <t>Includes job orchestration and management, scheduling, review, failure reconciliation, normal application and job performance, user activity, application log reviews, and interface (input/output) monitoring.
Includes pay and other benefits</t>
  </si>
  <si>
    <t>5.01.02</t>
  </si>
  <si>
    <t>Application Operations and Monitoring Management Personnel - Contractor</t>
  </si>
  <si>
    <t>Includes job orchestration and management, scheduling, review, failure reconciliation, normal application and job performance, user activity, application log reviews, and interface (input/output) monitoring</t>
  </si>
  <si>
    <t>5.01.03</t>
  </si>
  <si>
    <t>Application Operation and Monitoring Support Personnel - Government</t>
  </si>
  <si>
    <t>5.01.04</t>
  </si>
  <si>
    <t>Application Operation and Monitoring Support Personnel - Contractor</t>
  </si>
  <si>
    <t>5.01.04.01</t>
  </si>
  <si>
    <t>Application Operation and Monitoring Tools Support Personnel - Government</t>
  </si>
  <si>
    <t>5.01.04.02</t>
  </si>
  <si>
    <t>Application Operation and Monitoring Tools Support Personnel - Contractor</t>
  </si>
  <si>
    <t>5.01.04.03</t>
  </si>
  <si>
    <t>Application Operation and Monitoring Tools Software Licenses</t>
  </si>
  <si>
    <t>5.01.04.04</t>
  </si>
  <si>
    <t>Application Operation and Monitoring Tools Software Vendor Support</t>
  </si>
  <si>
    <t>5.02.01</t>
  </si>
  <si>
    <t xml:space="preserve">Software-as-a-Service (SaaS) </t>
  </si>
  <si>
    <t>Includes vendor-managed services for networking, storage, servers, virtualization, operating system, middleware, development, database and applications.</t>
  </si>
  <si>
    <t>5.03.01</t>
  </si>
  <si>
    <t>Service Desk Management Personnel - Government</t>
  </si>
  <si>
    <t>Includes overall management of  Service Desk (Tiers 1-3), Request Fulfillment, Event Management, Incident Management, and Problem Management
Includes pay and other benefits</t>
  </si>
  <si>
    <t>Service Management: Service Desk;
Service Management: Incident Management;
Service Management: Problem Management;
Service Management: Service Request Management</t>
  </si>
  <si>
    <t>5.03.02</t>
  </si>
  <si>
    <t>Service Desk Management Personnel - Contractor</t>
  </si>
  <si>
    <t>Includes overall management of  Service Desk (Tiers 1-3), Request Fulfillment, Event Management, Incident Management ,and Problem Management</t>
  </si>
  <si>
    <t>5.03.03.01</t>
  </si>
  <si>
    <t>Service Desk Tier 1 Management Personnel - Government</t>
  </si>
  <si>
    <t>5.03.03.02</t>
  </si>
  <si>
    <t>Service Desk Tier 1 Management Personnel - Contractor</t>
  </si>
  <si>
    <t>5.03.03.03</t>
  </si>
  <si>
    <t>Service Desk Tier 1 Technician Personnel - Government</t>
  </si>
  <si>
    <t>5.03.03.04</t>
  </si>
  <si>
    <t>Service Desk Tier 1 Technician Personnel - Contractor</t>
  </si>
  <si>
    <t>5.03.04.01</t>
  </si>
  <si>
    <t>Service Desk Tier 2 Management Personnel - Government</t>
  </si>
  <si>
    <t>5.03.04.02</t>
  </si>
  <si>
    <t>Service Desk Tier 2 Management Personnel - Contractor</t>
  </si>
  <si>
    <t>5.03.04.03</t>
  </si>
  <si>
    <t>Service Desk Tier 2 Technician Personnel - Government</t>
  </si>
  <si>
    <t>5.03.04.04</t>
  </si>
  <si>
    <t>Service Desk Tier 2 Technician Personnel - Contractor</t>
  </si>
  <si>
    <t>5.03.05.01</t>
  </si>
  <si>
    <t>Service Desk Tier 3 Management Personnel - Government</t>
  </si>
  <si>
    <t>5.03.05.02</t>
  </si>
  <si>
    <t>Service Desk Tier 3 Management Personnel - Contractor</t>
  </si>
  <si>
    <t>5.03.05.03</t>
  </si>
  <si>
    <t>Service Desk Tier 3 Technician Personnel - Government</t>
  </si>
  <si>
    <t>Service Desk Tier 3 Technician Personnel - Contractor</t>
  </si>
  <si>
    <t>5.03.06.01</t>
  </si>
  <si>
    <t>Service Desk Tools Support Personnel - Government</t>
  </si>
  <si>
    <t>5.03.06.02</t>
  </si>
  <si>
    <t>Service Desk Tools Support Personnel - Contractor</t>
  </si>
  <si>
    <t>5.03.06.03</t>
  </si>
  <si>
    <t>Service Desk Tools Software Licenses</t>
  </si>
  <si>
    <t>5.03.06.04</t>
  </si>
  <si>
    <t>Service Desk Tools Software Vendor Support</t>
  </si>
  <si>
    <t>5.04.01</t>
  </si>
  <si>
    <t>Application Training Personnel - Government</t>
  </si>
  <si>
    <t xml:space="preserve">Application Support &amp; Operations </t>
  </si>
  <si>
    <t>5.04.02</t>
  </si>
  <si>
    <t>Application Training Personnel - Contractor</t>
  </si>
  <si>
    <t>5.04.03</t>
  </si>
  <si>
    <t>Application Training Development Personnel - Government</t>
  </si>
  <si>
    <t>5.04.04</t>
  </si>
  <si>
    <t>Application Training Development Personnel - Contractor</t>
  </si>
  <si>
    <t>5.04.05.01</t>
  </si>
  <si>
    <t>Application Training Tools Support Personnel - Government</t>
  </si>
  <si>
    <t>5.04.05.02</t>
  </si>
  <si>
    <t>Application Training Tools Support Personnel - Contractor</t>
  </si>
  <si>
    <t>5.04.05.04</t>
  </si>
  <si>
    <t>Application Training Tools Software Licenses</t>
  </si>
  <si>
    <t>Application Training Tools Software Vendor Support</t>
  </si>
  <si>
    <t>5.05.01</t>
  </si>
  <si>
    <t>5.05.02</t>
  </si>
  <si>
    <t>6.01.01</t>
  </si>
  <si>
    <t>Transaction Processing Management Personnel - Government</t>
  </si>
  <si>
    <t>6.01.02</t>
  </si>
  <si>
    <t>Transaction Processing Management Personnel - Contractor</t>
  </si>
  <si>
    <t>6.01.03</t>
  </si>
  <si>
    <t>Transaction Processing Personnel - Government</t>
  </si>
  <si>
    <t>6.01.04</t>
  </si>
  <si>
    <t>Transaction Processing Personnel - Contractor</t>
  </si>
  <si>
    <t>6.01.05.01</t>
  </si>
  <si>
    <t>Transaction Processing Tools Support Personnel - Government</t>
  </si>
  <si>
    <t>6.01.05.02</t>
  </si>
  <si>
    <t>Transaction Processing Tools Support Personnel - Contractor</t>
  </si>
  <si>
    <t>6.01.05.03</t>
  </si>
  <si>
    <t>Transaction Processing Tools Software Licenses</t>
  </si>
  <si>
    <t>6.01.05.04</t>
  </si>
  <si>
    <t>Transaction Processing Tools Software Vendor Support</t>
  </si>
  <si>
    <t>6.02.01</t>
  </si>
  <si>
    <t>Electronic and Hardcopy Document Processing Management Personnel – Government</t>
  </si>
  <si>
    <t>Includes manual and semi-automated document scanning, filtering, categorizing, tagging, and other document readiness services; Includes eDiscovery.
Includes pay and other benefits</t>
  </si>
  <si>
    <t>6.02.02</t>
  </si>
  <si>
    <t>Electronic and Hardcopy Document Processing Management Personnel – Contractor</t>
  </si>
  <si>
    <t>Includes manual and semi-automated document scanning, filtering, categorizing, tagging, and other document readiness services; Includes eDiscovery</t>
  </si>
  <si>
    <t>6.02.03</t>
  </si>
  <si>
    <t>Electronic and Hardcopy Document Processing  Personnel - Government</t>
  </si>
  <si>
    <t>6.02.04</t>
  </si>
  <si>
    <t>Electronic and Hardcopy Document Processing  Personnel - Contractor</t>
  </si>
  <si>
    <t>6.02.05.01</t>
  </si>
  <si>
    <t>Electronic and Hardcopy Document Processing  Tools Support Personnel - Government</t>
  </si>
  <si>
    <t>Includes manual and semi-automated document scanning, filtering, categorizing, tagging, and other document readiness services; Includes eDiscovery
Includes pay and other benefits</t>
  </si>
  <si>
    <t>6.02.05.02</t>
  </si>
  <si>
    <t>Electronic and Hardcopy Document Processing  Tools Support Personnel - Contractor</t>
  </si>
  <si>
    <t>6.02.05.03</t>
  </si>
  <si>
    <t>Electronic and Hardcopy Document Processing  Tools Software Licenses</t>
  </si>
  <si>
    <t>6.02.05.04</t>
  </si>
  <si>
    <t>Electronic and Hardcopy Document Processing  Tools Software Vendor Support</t>
  </si>
  <si>
    <t>6.02.05.05</t>
  </si>
  <si>
    <t>Electronic and Hardcopy Document Processing  Tools Hardware</t>
  </si>
  <si>
    <t>6.02.05.06</t>
  </si>
  <si>
    <t>Electronic and Hardcopy Document Processing  Tools Hardware Vendor Support</t>
  </si>
  <si>
    <t>6.02.06</t>
  </si>
  <si>
    <t>Electronic and Hardcopy Document Archiving Services</t>
  </si>
  <si>
    <t>6.03.01</t>
  </si>
  <si>
    <t>Central Print Services/Print Production Personnel - Government</t>
  </si>
  <si>
    <t>Includes Central Print/ Digital and Print Production, graphics, binding, etc.
Includes pay and other benefits</t>
  </si>
  <si>
    <t>6.03.02</t>
  </si>
  <si>
    <t>Central Print Services/Print Production Personnel - Contractor</t>
  </si>
  <si>
    <t>Includes Central Print/ Digital and Print Production, graphics, binding, etc.</t>
  </si>
  <si>
    <t>6.04.01</t>
  </si>
  <si>
    <t>Quality Review Personnel - Government</t>
  </si>
  <si>
    <t>6.04.02</t>
  </si>
  <si>
    <t>Quality Review Personnel - Contractor</t>
  </si>
  <si>
    <t>6.05.01</t>
  </si>
  <si>
    <t>Specialized Functional SME Personnel - Government</t>
  </si>
  <si>
    <t>6.05.02</t>
  </si>
  <si>
    <t>Specialized Functional SME Personnel - Contractor</t>
  </si>
  <si>
    <t>6.06.01</t>
  </si>
  <si>
    <t>Document P.O. Box/Lock Box</t>
  </si>
  <si>
    <t>6.07.01</t>
  </si>
  <si>
    <t>Postal Mailroom</t>
  </si>
  <si>
    <t>6.08.01</t>
  </si>
  <si>
    <t>Transaction/Document Processing Supplies</t>
  </si>
  <si>
    <t>6.09.01</t>
  </si>
  <si>
    <t>6.09.02</t>
  </si>
  <si>
    <t>7.01.01</t>
  </si>
  <si>
    <t>Business Functional and Analytics Support Management Personnel - Government</t>
  </si>
  <si>
    <t>7.01.02</t>
  </si>
  <si>
    <t>Business Functional and Analytics Support Management Personnel - Contractor</t>
  </si>
  <si>
    <t>7.02.01</t>
  </si>
  <si>
    <t>Business Regulation, Policy, and Process SME Personnel - Government</t>
  </si>
  <si>
    <t>7.02.02</t>
  </si>
  <si>
    <t>Business Regulation, Policy, and Process SME Personnel - Contractor</t>
  </si>
  <si>
    <t>7.02.03.01</t>
  </si>
  <si>
    <t>Business Regulation, Policy, and Process Tools Support Personnel - Government</t>
  </si>
  <si>
    <t>7.02.03.02</t>
  </si>
  <si>
    <t>Business Regulation, Policy, and Process Tools Support Personnel - Contractor</t>
  </si>
  <si>
    <t>7.02.03.03</t>
  </si>
  <si>
    <t>Business Regulation, Policy, and Process Tools Software Licenses</t>
  </si>
  <si>
    <t>7.02.03.04</t>
  </si>
  <si>
    <t>Business Regulation, Policy, and Process Tools Software Vendor Support</t>
  </si>
  <si>
    <t>7.03.01</t>
  </si>
  <si>
    <t>Reporting and Analysis Personnel - Government</t>
  </si>
  <si>
    <t>7.03.02</t>
  </si>
  <si>
    <t>Reporting and Analysis Personnel - Contractor</t>
  </si>
  <si>
    <t>7.03.03.01</t>
  </si>
  <si>
    <t>Reporting and Analysis Tools Support Personnel - Government</t>
  </si>
  <si>
    <t>7.03.03.02</t>
  </si>
  <si>
    <t>Reporting and Analysis Tools Support Personnel - Contractor</t>
  </si>
  <si>
    <t>7.03.03.03</t>
  </si>
  <si>
    <t>Reporting and Analysis Tools Software Licenses</t>
  </si>
  <si>
    <t>7.03.03.04</t>
  </si>
  <si>
    <t>Reporting and Analysis Tools Software Vendor Support</t>
  </si>
  <si>
    <t>7.04.01</t>
  </si>
  <si>
    <t>Internal Control/Compliance SMEs Personnel - Government</t>
  </si>
  <si>
    <t>7.04.02</t>
  </si>
  <si>
    <t>Internal Control/Compliance SMEs Personnel - Contractor</t>
  </si>
  <si>
    <t>7.04.03</t>
  </si>
  <si>
    <t>Internal Control/Compliance Auditors Personnel - Government</t>
  </si>
  <si>
    <t>7.03.04</t>
  </si>
  <si>
    <t>Internal Control/Compliance Auditors Personnel - Contractor</t>
  </si>
  <si>
    <t>7.04.05.01</t>
  </si>
  <si>
    <t>Internal Control/Compliance/Audit Tools Support Personnel - Government</t>
  </si>
  <si>
    <t>7.04.05.02</t>
  </si>
  <si>
    <t>Internal Control/Compliance/Audit Tools Support Personnel - Contractor</t>
  </si>
  <si>
    <t>7.04.05.03</t>
  </si>
  <si>
    <t>Internal Control/Compliance/Audit Tools Software Licenses</t>
  </si>
  <si>
    <t>7.04.05.04</t>
  </si>
  <si>
    <t>Internal Control/Compliance/Audit Tools Software Vendor Support</t>
  </si>
  <si>
    <t>7.05.01</t>
  </si>
  <si>
    <t>Business Function Training Development Personnel - Government</t>
  </si>
  <si>
    <t>7.05.02</t>
  </si>
  <si>
    <t>Business Function Training Development Personnel - Contractor</t>
  </si>
  <si>
    <t>7.05.03.01</t>
  </si>
  <si>
    <t>Business Function Training Tools Support Personnel - Government</t>
  </si>
  <si>
    <t>7.05.03.02</t>
  </si>
  <si>
    <t>Business Function Training Tools Support Personnel - Contractor</t>
  </si>
  <si>
    <t>7.05.03.03</t>
  </si>
  <si>
    <t>Business Function Training Tools Software Licenses</t>
  </si>
  <si>
    <t>7.05.03.04</t>
  </si>
  <si>
    <t>Business Function Training Tools Software Vendor Support</t>
  </si>
  <si>
    <t>7.06.01</t>
  </si>
  <si>
    <t>7.06.02</t>
  </si>
  <si>
    <t>FM QSMO Marketplace Category</t>
  </si>
  <si>
    <t>Core Financial Management Solutions (Core FS)</t>
  </si>
  <si>
    <t>Indicator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</si>
</sst>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mmmm\ d\,\ yyyy"/>
  </numFmts>
  <fonts count="29" x14ac:knownFonts="1">
    <font>
      <sz val="11"/>
      <color theme="1"/>
      <name val="Calibri"/>
      <scheme val="minor"/>
    </font>
    <font>
      <sz val="11"/>
      <color theme="1"/>
      <name val="Calibri"/>
      <family val="2"/>
      <scheme val="minor"/>
    </font>
    <font>
      <sz val="11"/>
      <color theme="1"/>
      <name val="Calibri"/>
      <family val="2"/>
    </font>
    <font>
      <sz val="11"/>
      <color rgb="FF000000"/>
      <name val="Calibri"/>
      <family val="2"/>
    </font>
    <font>
      <sz val="11"/>
      <name val="Calibri"/>
      <family val="2"/>
    </font>
    <font>
      <b/>
      <sz val="24"/>
      <color theme="1"/>
      <name val="Arial"/>
      <family val="2"/>
    </font>
    <font>
      <b/>
      <sz val="20"/>
      <color rgb="FF043253"/>
      <name val="Arial"/>
      <family val="2"/>
    </font>
    <font>
      <b/>
      <sz val="16"/>
      <color rgb="FFFF0000"/>
      <name val="Arial"/>
      <family val="2"/>
    </font>
    <font>
      <sz val="11"/>
      <color theme="1"/>
      <name val="Arial"/>
      <family val="2"/>
    </font>
    <font>
      <sz val="11"/>
      <color rgb="FF000000"/>
      <name val="Arial"/>
      <family val="2"/>
    </font>
    <font>
      <b/>
      <sz val="20"/>
      <color rgb="FF000000"/>
      <name val="Arial"/>
      <family val="2"/>
    </font>
    <font>
      <b/>
      <sz val="12"/>
      <color theme="1"/>
      <name val="Arial"/>
      <family val="2"/>
    </font>
    <font>
      <b/>
      <sz val="12"/>
      <color theme="0"/>
      <name val="Arial"/>
      <family val="2"/>
    </font>
    <font>
      <b/>
      <sz val="11"/>
      <color theme="0"/>
      <name val="Arial"/>
      <family val="2"/>
    </font>
    <font>
      <b/>
      <sz val="12"/>
      <color rgb="FF000000"/>
      <name val="Arial"/>
      <family val="2"/>
    </font>
    <font>
      <sz val="12"/>
      <color theme="1"/>
      <name val="Arial"/>
      <family val="2"/>
    </font>
    <font>
      <b/>
      <sz val="11"/>
      <color theme="1"/>
      <name val="Arial"/>
      <family val="2"/>
    </font>
    <font>
      <i/>
      <sz val="11"/>
      <color theme="1"/>
      <name val="Arial"/>
      <family val="2"/>
    </font>
    <font>
      <b/>
      <sz val="11"/>
      <color rgb="FF000000"/>
      <name val="Arial"/>
      <family val="2"/>
    </font>
    <font>
      <b/>
      <sz val="11"/>
      <color theme="1"/>
      <name val="Calibri"/>
      <family val="2"/>
    </font>
    <font>
      <sz val="11"/>
      <color theme="1"/>
      <name val="Calibri"/>
      <family val="2"/>
      <scheme val="minor"/>
    </font>
    <font>
      <sz val="11"/>
      <name val="Arial"/>
      <family val="2"/>
    </font>
    <font>
      <b/>
      <sz val="16"/>
      <color theme="1"/>
      <name val="Arial"/>
      <family val="2"/>
    </font>
    <font>
      <sz val="10"/>
      <name val="Arial"/>
      <family val="2"/>
    </font>
    <font>
      <i/>
      <sz val="11"/>
      <color rgb="FF000000"/>
      <name val="Arial"/>
      <family val="2"/>
    </font>
    <font>
      <sz val="11"/>
      <color rgb="FFC00000"/>
      <name val="Arial"/>
      <family val="2"/>
    </font>
    <font>
      <strike/>
      <sz val="11"/>
      <color theme="1"/>
      <name val="Arial"/>
      <family val="2"/>
    </font>
    <font>
      <sz val="11"/>
      <color rgb="FF0000FF"/>
      <name val="Arial"/>
      <family val="2"/>
    </font>
    <font>
      <b/>
      <sz val="11"/>
      <color rgb="FFFFFFFF"/>
      <name val="Arial"/>
      <family val="2"/>
    </font>
  </fonts>
  <fills count="22">
    <fill>
      <patternFill patternType="none"/>
    </fill>
    <fill>
      <patternFill patternType="gray125"/>
    </fill>
    <fill>
      <patternFill patternType="solid">
        <fgColor rgb="FFF2F2F2"/>
        <bgColor rgb="FFF2F2F2"/>
      </patternFill>
    </fill>
    <fill>
      <patternFill patternType="solid">
        <fgColor rgb="FF043253"/>
        <bgColor rgb="FF043253"/>
      </patternFill>
    </fill>
    <fill>
      <patternFill patternType="solid">
        <fgColor theme="6"/>
        <bgColor theme="6"/>
      </patternFill>
    </fill>
    <fill>
      <patternFill patternType="solid">
        <fgColor rgb="FF036A37"/>
        <bgColor rgb="FF036A37"/>
      </patternFill>
    </fill>
    <fill>
      <patternFill patternType="solid">
        <fgColor rgb="FF17375E"/>
        <bgColor rgb="FF17375E"/>
      </patternFill>
    </fill>
    <fill>
      <patternFill patternType="solid">
        <fgColor rgb="FF9C9EA2"/>
        <bgColor rgb="FF9C9EA2"/>
      </patternFill>
    </fill>
    <fill>
      <patternFill patternType="solid">
        <fgColor rgb="FFD8D8D8"/>
        <bgColor rgb="FFD8D8D8"/>
      </patternFill>
    </fill>
    <fill>
      <patternFill patternType="solid">
        <fgColor rgb="FFD6EDFD"/>
        <bgColor rgb="FFD6EDFD"/>
      </patternFill>
    </fill>
    <fill>
      <patternFill patternType="solid">
        <fgColor rgb="FFFED87B"/>
        <bgColor rgb="FFFED87B"/>
      </patternFill>
    </fill>
    <fill>
      <patternFill patternType="solid">
        <fgColor rgb="FFEBEBEC"/>
        <bgColor rgb="FFEBEBEC"/>
      </patternFill>
    </fill>
    <fill>
      <patternFill patternType="solid">
        <fgColor theme="0" tint="-4.9989318521683403E-2"/>
        <bgColor indexed="64"/>
      </patternFill>
    </fill>
    <fill>
      <patternFill patternType="solid">
        <fgColor theme="3"/>
        <bgColor indexed="64"/>
      </patternFill>
    </fill>
    <fill>
      <patternFill patternType="solid">
        <fgColor rgb="FFF2F2F2"/>
        <bgColor rgb="FF000000"/>
      </patternFill>
    </fill>
    <fill>
      <patternFill patternType="solid">
        <fgColor theme="0" tint="-4.9989318521683403E-2"/>
        <bgColor rgb="FF000000"/>
      </patternFill>
    </fill>
    <fill>
      <patternFill patternType="solid">
        <fgColor theme="6"/>
        <bgColor indexed="64"/>
      </patternFill>
    </fill>
    <fill>
      <patternFill patternType="solid">
        <fgColor theme="1"/>
        <bgColor indexed="64"/>
      </patternFill>
    </fill>
    <fill>
      <patternFill patternType="solid">
        <fgColor theme="0" tint="-0.499984740745262"/>
        <bgColor indexed="64"/>
      </patternFill>
    </fill>
    <fill>
      <patternFill patternType="solid">
        <fgColor theme="2" tint="0.79998168889431442"/>
        <bgColor indexed="64"/>
      </patternFill>
    </fill>
    <fill>
      <patternFill patternType="solid">
        <fgColor theme="3"/>
        <bgColor theme="4"/>
      </patternFill>
    </fill>
    <fill>
      <patternFill patternType="solid">
        <fgColor theme="2" tint="0.79998168889431442"/>
        <bgColor theme="4" tint="0.79998168889431442"/>
      </patternFill>
    </fill>
  </fills>
  <borders count="67">
    <border>
      <left/>
      <right/>
      <top/>
      <bottom/>
      <diagonal/>
    </border>
    <border>
      <left style="thin">
        <color rgb="FF9C9EA2"/>
      </left>
      <right style="medium">
        <color rgb="FF9C9EA2"/>
      </right>
      <top style="thin">
        <color rgb="FF9C9EA2"/>
      </top>
      <bottom/>
      <diagonal/>
    </border>
    <border>
      <left style="thin">
        <color rgb="FF000000"/>
      </left>
      <right style="thin">
        <color rgb="FF000000"/>
      </right>
      <top style="thin">
        <color rgb="FF000000"/>
      </top>
      <bottom style="thin">
        <color rgb="FF000000"/>
      </bottom>
      <diagonal/>
    </border>
    <border>
      <left style="thin">
        <color rgb="FF9C9EA2"/>
      </left>
      <right style="thin">
        <color rgb="FF9C9EA2"/>
      </right>
      <top style="thin">
        <color rgb="FF9C9EA2"/>
      </top>
      <bottom style="thin">
        <color rgb="FF9C9EA2"/>
      </bottom>
      <diagonal/>
    </border>
    <border>
      <left/>
      <right/>
      <top style="thin">
        <color rgb="FF7F7F7F"/>
      </top>
      <bottom/>
      <diagonal/>
    </border>
    <border>
      <left style="medium">
        <color rgb="FF9C9EA2"/>
      </left>
      <right/>
      <top/>
      <bottom style="thin">
        <color rgb="FF9C9EA2"/>
      </bottom>
      <diagonal/>
    </border>
    <border>
      <left/>
      <right style="medium">
        <color rgb="FF9C9EA2"/>
      </right>
      <top/>
      <bottom style="thin">
        <color rgb="FF7F7F7F"/>
      </bottom>
      <diagonal/>
    </border>
    <border>
      <left/>
      <right style="medium">
        <color rgb="FF9C9EA2"/>
      </right>
      <top style="thin">
        <color rgb="FF7F7F7F"/>
      </top>
      <bottom/>
      <diagonal/>
    </border>
    <border>
      <left style="medium">
        <color rgb="FF9C9EA2"/>
      </left>
      <right/>
      <top style="thin">
        <color rgb="FF9C9EA2"/>
      </top>
      <bottom style="thin">
        <color rgb="FF9C9EA2"/>
      </bottom>
      <diagonal/>
    </border>
    <border>
      <left/>
      <right style="medium">
        <color rgb="FF9C9EA2"/>
      </right>
      <top style="thin">
        <color rgb="FF9C9EA2"/>
      </top>
      <bottom style="thin">
        <color rgb="FF9C9EA2"/>
      </bottom>
      <diagonal/>
    </border>
    <border>
      <left style="thin">
        <color rgb="FF000000"/>
      </left>
      <right style="medium">
        <color rgb="FF9C9EA2"/>
      </right>
      <top/>
      <bottom/>
      <diagonal/>
    </border>
    <border>
      <left/>
      <right style="medium">
        <color rgb="FF9C9EA2"/>
      </right>
      <top/>
      <bottom style="medium">
        <color rgb="FF9C9EA2"/>
      </bottom>
      <diagonal/>
    </border>
    <border>
      <left style="medium">
        <color rgb="FF9C9EA2"/>
      </left>
      <right/>
      <top/>
      <bottom/>
      <diagonal/>
    </border>
    <border>
      <left/>
      <right style="medium">
        <color rgb="FF9C9EA2"/>
      </right>
      <top/>
      <bottom/>
      <diagonal/>
    </border>
    <border>
      <left/>
      <right style="medium">
        <color rgb="FF9C9EA2"/>
      </right>
      <top/>
      <bottom style="thin">
        <color rgb="FF9C9EA2"/>
      </bottom>
      <diagonal/>
    </border>
    <border>
      <left style="thin">
        <color rgb="FF9C9EA2"/>
      </left>
      <right/>
      <top style="thin">
        <color rgb="FF9C9EA2"/>
      </top>
      <bottom style="thin">
        <color rgb="FF9C9EA2"/>
      </bottom>
      <diagonal/>
    </border>
    <border>
      <left/>
      <right/>
      <top style="thin">
        <color rgb="FF9C9EA2"/>
      </top>
      <bottom style="thin">
        <color rgb="FF9C9EA2"/>
      </bottom>
      <diagonal/>
    </border>
    <border>
      <left/>
      <right style="thin">
        <color rgb="FF9C9EA2"/>
      </right>
      <top style="thin">
        <color rgb="FF9C9EA2"/>
      </top>
      <bottom style="thin">
        <color rgb="FF9C9EA2"/>
      </bottom>
      <diagonal/>
    </border>
    <border>
      <left style="thin">
        <color rgb="FF9C9EA2"/>
      </left>
      <right style="medium">
        <color rgb="FF9C9EA2"/>
      </right>
      <top style="thin">
        <color rgb="FF9C9EA2"/>
      </top>
      <bottom style="thin">
        <color rgb="FF9C9EA2"/>
      </bottom>
      <diagonal/>
    </border>
    <border>
      <left style="medium">
        <color rgb="FF9C9EA2"/>
      </left>
      <right/>
      <top style="medium">
        <color rgb="FF9C9EA2"/>
      </top>
      <bottom/>
      <diagonal/>
    </border>
    <border>
      <left/>
      <right/>
      <top style="medium">
        <color rgb="FF9C9EA2"/>
      </top>
      <bottom/>
      <diagonal/>
    </border>
    <border>
      <left/>
      <right style="medium">
        <color rgb="FF9C9EA2"/>
      </right>
      <top style="medium">
        <color rgb="FF9C9EA2"/>
      </top>
      <bottom/>
      <diagonal/>
    </border>
    <border>
      <left/>
      <right/>
      <top/>
      <bottom style="thin">
        <color rgb="FF9C9EA2"/>
      </bottom>
      <diagonal/>
    </border>
    <border>
      <left style="medium">
        <color rgb="FF9C9EA2"/>
      </left>
      <right style="medium">
        <color rgb="FF9C9EA2"/>
      </right>
      <top style="thin">
        <color rgb="FF9C9EA2"/>
      </top>
      <bottom/>
      <diagonal/>
    </border>
    <border>
      <left style="thin">
        <color rgb="FF9C9EA2"/>
      </left>
      <right style="medium">
        <color rgb="FF9C9EA2"/>
      </right>
      <top style="thin">
        <color rgb="FF9C9EA2"/>
      </top>
      <bottom style="thin">
        <color rgb="FF000000"/>
      </bottom>
      <diagonal/>
    </border>
    <border>
      <left style="medium">
        <color rgb="FF9C9EA2"/>
      </left>
      <right style="medium">
        <color rgb="FF9C9EA2"/>
      </right>
      <top style="thin">
        <color rgb="FF9C9EA2"/>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2AB6FD"/>
      </top>
      <bottom style="thin">
        <color rgb="FF2AB6FD"/>
      </bottom>
      <diagonal/>
    </border>
    <border>
      <left/>
      <right style="thin">
        <color rgb="FF2AB6FD"/>
      </right>
      <top style="thin">
        <color rgb="FF2AB6FD"/>
      </top>
      <bottom style="thin">
        <color rgb="FF2AB6FD"/>
      </bottom>
      <diagonal/>
    </border>
    <border>
      <left/>
      <right/>
      <top style="thin">
        <color rgb="FF2AB6FD"/>
      </top>
      <bottom/>
      <diagonal/>
    </border>
    <border>
      <left style="medium">
        <color rgb="FF9C9EA2"/>
      </left>
      <right/>
      <top/>
      <bottom style="medium">
        <color rgb="FF9C9EA2"/>
      </bottom>
      <diagonal/>
    </border>
    <border>
      <left/>
      <right/>
      <top/>
      <bottom style="medium">
        <color rgb="FF9C9EA2"/>
      </bottom>
      <diagonal/>
    </border>
    <border>
      <left style="thin">
        <color rgb="FF000000"/>
      </left>
      <right style="thin">
        <color rgb="FF000000"/>
      </right>
      <top style="medium">
        <color rgb="FF9C9EA2"/>
      </top>
      <bottom/>
      <diagonal/>
    </border>
    <border>
      <left style="medium">
        <color rgb="FF9C9EA2"/>
      </left>
      <right style="thin">
        <color rgb="FF000000"/>
      </right>
      <top style="medium">
        <color rgb="FF9C9EA2"/>
      </top>
      <bottom/>
      <diagonal/>
    </border>
    <border>
      <left style="thin">
        <color rgb="FF000000"/>
      </left>
      <right style="medium">
        <color rgb="FF9C9EA2"/>
      </right>
      <top style="medium">
        <color rgb="FF9C9EA2"/>
      </top>
      <bottom/>
      <diagonal/>
    </border>
    <border>
      <left style="thin">
        <color theme="2"/>
      </left>
      <right style="thin">
        <color theme="2"/>
      </right>
      <top style="thin">
        <color theme="2"/>
      </top>
      <bottom style="thin">
        <color theme="2"/>
      </bottom>
      <diagonal/>
    </border>
    <border>
      <left style="thin">
        <color theme="2"/>
      </left>
      <right style="medium">
        <color theme="2"/>
      </right>
      <top style="thin">
        <color theme="2"/>
      </top>
      <bottom style="thin">
        <color theme="2"/>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medium">
        <color theme="2"/>
      </left>
      <right/>
      <top/>
      <bottom/>
      <diagonal/>
    </border>
    <border>
      <left/>
      <right style="medium">
        <color theme="2"/>
      </right>
      <top/>
      <bottom/>
      <diagonal/>
    </border>
    <border>
      <left style="medium">
        <color theme="2"/>
      </left>
      <right style="thin">
        <color theme="2"/>
      </right>
      <top style="thin">
        <color theme="2"/>
      </top>
      <bottom style="thin">
        <color theme="2"/>
      </bottom>
      <diagonal/>
    </border>
    <border>
      <left/>
      <right style="medium">
        <color theme="2"/>
      </right>
      <top style="thin">
        <color theme="2"/>
      </top>
      <bottom style="thin">
        <color theme="2"/>
      </bottom>
      <diagonal/>
    </border>
    <border>
      <left style="medium">
        <color theme="2"/>
      </left>
      <right style="thin">
        <color theme="2"/>
      </right>
      <top style="thin">
        <color theme="2"/>
      </top>
      <bottom style="medium">
        <color theme="2"/>
      </bottom>
      <diagonal/>
    </border>
    <border>
      <left style="thin">
        <color theme="2"/>
      </left>
      <right style="thin">
        <color theme="2"/>
      </right>
      <top style="thin">
        <color theme="2"/>
      </top>
      <bottom style="medium">
        <color theme="2"/>
      </bottom>
      <diagonal/>
    </border>
    <border>
      <left style="thin">
        <color theme="2"/>
      </left>
      <right style="medium">
        <color theme="2"/>
      </right>
      <top style="thin">
        <color theme="2"/>
      </top>
      <bottom style="medium">
        <color theme="2"/>
      </bottom>
      <diagonal/>
    </border>
    <border>
      <left/>
      <right/>
      <top/>
      <bottom style="medium">
        <color theme="2"/>
      </bottom>
      <diagonal/>
    </border>
    <border>
      <left style="medium">
        <color theme="2"/>
      </left>
      <right/>
      <top style="medium">
        <color theme="2"/>
      </top>
      <bottom style="thin">
        <color theme="2"/>
      </bottom>
      <diagonal/>
    </border>
    <border>
      <left/>
      <right/>
      <top style="medium">
        <color theme="2"/>
      </top>
      <bottom style="thin">
        <color theme="2"/>
      </bottom>
      <diagonal/>
    </border>
    <border>
      <left/>
      <right style="medium">
        <color theme="2"/>
      </right>
      <top style="medium">
        <color theme="2"/>
      </top>
      <bottom style="thin">
        <color theme="2"/>
      </bottom>
      <diagonal/>
    </border>
    <border>
      <left style="medium">
        <color theme="2"/>
      </left>
      <right/>
      <top style="thin">
        <color theme="2"/>
      </top>
      <bottom style="thin">
        <color theme="2"/>
      </bottom>
      <diagonal/>
    </border>
    <border>
      <left style="medium">
        <color theme="2"/>
      </left>
      <right/>
      <top/>
      <bottom style="thin">
        <color theme="2"/>
      </bottom>
      <diagonal/>
    </border>
    <border>
      <left/>
      <right/>
      <top/>
      <bottom style="thin">
        <color theme="2"/>
      </bottom>
      <diagonal/>
    </border>
    <border>
      <left/>
      <right style="medium">
        <color theme="2"/>
      </right>
      <top/>
      <bottom style="thin">
        <color theme="2"/>
      </bottom>
      <diagonal/>
    </border>
    <border>
      <left style="medium">
        <color theme="2"/>
      </left>
      <right/>
      <top/>
      <bottom style="medium">
        <color theme="2"/>
      </bottom>
      <diagonal/>
    </border>
    <border>
      <left/>
      <right style="medium">
        <color theme="2"/>
      </right>
      <top/>
      <bottom style="medium">
        <color theme="2"/>
      </bottom>
      <diagonal/>
    </border>
    <border>
      <left style="thin">
        <color rgb="FF9C9EA2"/>
      </left>
      <right style="thin">
        <color rgb="FF9C9EA2"/>
      </right>
      <top style="thin">
        <color rgb="FF9C9EA2"/>
      </top>
      <bottom/>
      <diagonal/>
    </border>
    <border>
      <left style="medium">
        <color rgb="FF9C9EA2"/>
      </left>
      <right/>
      <top style="thin">
        <color rgb="FF000000"/>
      </top>
      <bottom/>
      <diagonal/>
    </border>
    <border>
      <left style="medium">
        <color rgb="FF9C9EA2"/>
      </left>
      <right style="medium">
        <color rgb="FF9C9EA2"/>
      </right>
      <top style="thin">
        <color rgb="FF000000"/>
      </top>
      <bottom/>
      <diagonal/>
    </border>
    <border>
      <left style="thin">
        <color rgb="FF000000"/>
      </left>
      <right style="medium">
        <color rgb="FF9C9EA2"/>
      </right>
      <top style="thin">
        <color rgb="FF9C9EA2"/>
      </top>
      <bottom/>
      <diagonal/>
    </border>
    <border>
      <left style="thin">
        <color rgb="FF9C9EA2"/>
      </left>
      <right style="thin">
        <color rgb="FF9C9EA2"/>
      </right>
      <top style="medium">
        <color rgb="FF9C9EA2"/>
      </top>
      <bottom style="thin">
        <color rgb="FF9C9EA2"/>
      </bottom>
      <diagonal/>
    </border>
    <border>
      <left/>
      <right style="thin">
        <color rgb="FF9C9EA2"/>
      </right>
      <top style="medium">
        <color rgb="FF9C9EA2"/>
      </top>
      <bottom style="thin">
        <color rgb="FF9C9EA2"/>
      </bottom>
      <diagonal/>
    </border>
    <border>
      <left style="medium">
        <color rgb="FF9C9EA2"/>
      </left>
      <right style="thin">
        <color rgb="FF9C9EA2"/>
      </right>
      <top style="medium">
        <color rgb="FF9C9EA2"/>
      </top>
      <bottom style="thin">
        <color rgb="FF9C9EA2"/>
      </bottom>
      <diagonal/>
    </border>
  </borders>
  <cellStyleXfs count="4">
    <xf numFmtId="0" fontId="0" fillId="0" borderId="0"/>
    <xf numFmtId="0" fontId="20" fillId="0" borderId="26"/>
    <xf numFmtId="0" fontId="20" fillId="0" borderId="26"/>
    <xf numFmtId="0" fontId="23" fillId="0" borderId="26"/>
  </cellStyleXfs>
  <cellXfs count="296">
    <xf numFmtId="0" fontId="0" fillId="0" borderId="0" xfId="0"/>
    <xf numFmtId="0" fontId="19" fillId="0" borderId="0" xfId="0" applyFont="1"/>
    <xf numFmtId="0" fontId="2" fillId="0" borderId="0" xfId="0" applyFont="1" applyAlignment="1">
      <alignment horizontal="left" vertical="center"/>
    </xf>
    <xf numFmtId="0" fontId="8" fillId="0" borderId="26" xfId="1" applyFont="1" applyAlignment="1">
      <alignment vertical="center"/>
    </xf>
    <xf numFmtId="0" fontId="8" fillId="0" borderId="26" xfId="1" applyFont="1"/>
    <xf numFmtId="0" fontId="8" fillId="12" borderId="26" xfId="1" applyFont="1" applyFill="1"/>
    <xf numFmtId="0" fontId="8" fillId="12" borderId="26" xfId="1" applyFont="1" applyFill="1" applyAlignment="1">
      <alignment horizontal="left" vertical="top"/>
    </xf>
    <xf numFmtId="0" fontId="16" fillId="12" borderId="26" xfId="1" applyFont="1" applyFill="1" applyAlignment="1">
      <alignment horizontal="left" vertical="top"/>
    </xf>
    <xf numFmtId="0" fontId="8" fillId="12" borderId="45" xfId="1" applyFont="1" applyFill="1" applyBorder="1" applyAlignment="1">
      <alignment horizontal="left" vertical="top" wrapText="1"/>
    </xf>
    <xf numFmtId="0" fontId="16" fillId="12" borderId="38" xfId="1" applyFont="1" applyFill="1" applyBorder="1" applyAlignment="1">
      <alignment horizontal="left" vertical="top"/>
    </xf>
    <xf numFmtId="0" fontId="21" fillId="12" borderId="45" xfId="1" applyFont="1" applyFill="1" applyBorder="1" applyAlignment="1">
      <alignment horizontal="left" vertical="top" wrapText="1"/>
    </xf>
    <xf numFmtId="0" fontId="8" fillId="17" borderId="26" xfId="1" applyFont="1" applyFill="1"/>
    <xf numFmtId="0" fontId="8" fillId="16" borderId="26" xfId="1" applyFont="1" applyFill="1"/>
    <xf numFmtId="0" fontId="8" fillId="16" borderId="44" xfId="1" applyFont="1" applyFill="1" applyBorder="1"/>
    <xf numFmtId="0" fontId="8" fillId="18" borderId="26" xfId="1" applyFont="1" applyFill="1"/>
    <xf numFmtId="0" fontId="8" fillId="16" borderId="26" xfId="1" applyFont="1" applyFill="1" applyAlignment="1">
      <alignment horizontal="left" vertical="top"/>
    </xf>
    <xf numFmtId="0" fontId="8" fillId="16" borderId="44" xfId="1" applyFont="1" applyFill="1" applyBorder="1" applyAlignment="1">
      <alignment horizontal="left" vertical="top" wrapText="1"/>
    </xf>
    <xf numFmtId="0" fontId="8" fillId="16" borderId="26" xfId="1" applyFont="1" applyFill="1" applyAlignment="1">
      <alignment horizontal="left" vertical="top" wrapText="1"/>
    </xf>
    <xf numFmtId="0" fontId="8" fillId="12" borderId="47" xfId="1" applyFont="1" applyFill="1" applyBorder="1" applyAlignment="1">
      <alignment horizontal="left" vertical="top" wrapText="1"/>
    </xf>
    <xf numFmtId="0" fontId="11" fillId="12" borderId="26" xfId="1" applyFont="1" applyFill="1" applyAlignment="1">
      <alignment horizontal="left" vertical="top"/>
    </xf>
    <xf numFmtId="0" fontId="12" fillId="13" borderId="43" xfId="1" applyFont="1" applyFill="1" applyBorder="1" applyAlignment="1">
      <alignment horizontal="center" vertical="center"/>
    </xf>
    <xf numFmtId="0" fontId="8" fillId="13" borderId="26" xfId="1" applyFont="1" applyFill="1" applyAlignment="1">
      <alignment horizontal="left" vertical="top"/>
    </xf>
    <xf numFmtId="0" fontId="8" fillId="13" borderId="44" xfId="1" applyFont="1" applyFill="1" applyBorder="1" applyAlignment="1">
      <alignment horizontal="left" vertical="top"/>
    </xf>
    <xf numFmtId="0" fontId="13" fillId="16" borderId="43" xfId="1" applyFont="1" applyFill="1" applyBorder="1" applyAlignment="1">
      <alignment horizontal="left" vertical="top"/>
    </xf>
    <xf numFmtId="0" fontId="16" fillId="12" borderId="45" xfId="1" applyFont="1" applyFill="1" applyBorder="1" applyAlignment="1">
      <alignment horizontal="right"/>
    </xf>
    <xf numFmtId="0" fontId="16" fillId="12" borderId="45" xfId="1" applyFont="1" applyFill="1" applyBorder="1"/>
    <xf numFmtId="0" fontId="13" fillId="16" borderId="43" xfId="1" applyFont="1" applyFill="1" applyBorder="1"/>
    <xf numFmtId="0" fontId="13" fillId="16" borderId="43" xfId="1" applyFont="1" applyFill="1" applyBorder="1" applyAlignment="1">
      <alignment horizontal="left" vertical="top" wrapText="1"/>
    </xf>
    <xf numFmtId="0" fontId="16" fillId="12" borderId="45" xfId="1" applyFont="1" applyFill="1" applyBorder="1" applyAlignment="1">
      <alignment horizontal="left" vertical="top" wrapText="1"/>
    </xf>
    <xf numFmtId="0" fontId="18" fillId="14" borderId="3" xfId="1" applyFont="1" applyFill="1" applyBorder="1" applyAlignment="1">
      <alignment horizontal="left" vertical="top"/>
    </xf>
    <xf numFmtId="0" fontId="21" fillId="19" borderId="45" xfId="1" applyFont="1" applyFill="1" applyBorder="1" applyAlignment="1">
      <alignment horizontal="left" vertical="top" wrapText="1"/>
    </xf>
    <xf numFmtId="0" fontId="13" fillId="20" borderId="51" xfId="1" applyFont="1" applyFill="1" applyBorder="1" applyAlignment="1">
      <alignment horizontal="center" vertical="center" wrapText="1"/>
    </xf>
    <xf numFmtId="0" fontId="13" fillId="20" borderId="52" xfId="1" applyFont="1" applyFill="1" applyBorder="1" applyAlignment="1">
      <alignment vertical="center" wrapText="1"/>
    </xf>
    <xf numFmtId="0" fontId="13" fillId="20" borderId="52" xfId="1" applyFont="1" applyFill="1" applyBorder="1" applyAlignment="1">
      <alignment horizontal="center" vertical="center" wrapText="1"/>
    </xf>
    <xf numFmtId="0" fontId="13" fillId="20" borderId="53" xfId="1" applyFont="1" applyFill="1" applyBorder="1" applyAlignment="1">
      <alignment vertical="center" wrapText="1"/>
    </xf>
    <xf numFmtId="0" fontId="8" fillId="21" borderId="54" xfId="1" applyFont="1" applyFill="1" applyBorder="1" applyAlignment="1">
      <alignment horizontal="center" vertical="center"/>
    </xf>
    <xf numFmtId="0" fontId="8" fillId="21" borderId="41" xfId="1" applyFont="1" applyFill="1" applyBorder="1" applyAlignment="1">
      <alignment vertical="center"/>
    </xf>
    <xf numFmtId="0" fontId="8" fillId="21" borderId="41" xfId="1" applyFont="1" applyFill="1" applyBorder="1" applyAlignment="1">
      <alignment horizontal="center" vertical="center"/>
    </xf>
    <xf numFmtId="0" fontId="8" fillId="21" borderId="41" xfId="1" applyFont="1" applyFill="1" applyBorder="1" applyAlignment="1">
      <alignment vertical="center" wrapText="1"/>
    </xf>
    <xf numFmtId="0" fontId="8" fillId="21" borderId="46" xfId="1" applyFont="1" applyFill="1" applyBorder="1" applyAlignment="1">
      <alignment vertical="center" wrapText="1"/>
    </xf>
    <xf numFmtId="0" fontId="8" fillId="19" borderId="43" xfId="1" applyFont="1" applyFill="1" applyBorder="1" applyAlignment="1">
      <alignment horizontal="center" vertical="center"/>
    </xf>
    <xf numFmtId="0" fontId="8" fillId="19" borderId="26" xfId="1" applyFont="1" applyFill="1" applyAlignment="1">
      <alignment vertical="center"/>
    </xf>
    <xf numFmtId="0" fontId="8" fillId="19" borderId="26" xfId="1" applyFont="1" applyFill="1" applyAlignment="1">
      <alignment horizontal="center" vertical="center"/>
    </xf>
    <xf numFmtId="0" fontId="8" fillId="19" borderId="26" xfId="1" applyFont="1" applyFill="1" applyAlignment="1">
      <alignment vertical="center" wrapText="1"/>
    </xf>
    <xf numFmtId="0" fontId="8" fillId="19" borderId="44" xfId="1" applyFont="1" applyFill="1" applyBorder="1" applyAlignment="1">
      <alignment vertical="center" wrapText="1"/>
    </xf>
    <xf numFmtId="0" fontId="8" fillId="19" borderId="55" xfId="1" applyFont="1" applyFill="1" applyBorder="1" applyAlignment="1">
      <alignment horizontal="center" vertical="center"/>
    </xf>
    <xf numFmtId="0" fontId="8" fillId="19" borderId="56" xfId="1" applyFont="1" applyFill="1" applyBorder="1" applyAlignment="1">
      <alignment vertical="center"/>
    </xf>
    <xf numFmtId="0" fontId="8" fillId="19" borderId="56" xfId="1" applyFont="1" applyFill="1" applyBorder="1" applyAlignment="1">
      <alignment horizontal="center" vertical="center"/>
    </xf>
    <xf numFmtId="0" fontId="8" fillId="19" borderId="56" xfId="1" applyFont="1" applyFill="1" applyBorder="1" applyAlignment="1">
      <alignment vertical="center" wrapText="1"/>
    </xf>
    <xf numFmtId="0" fontId="8" fillId="19" borderId="57" xfId="1" applyFont="1" applyFill="1" applyBorder="1" applyAlignment="1">
      <alignment vertical="center" wrapText="1"/>
    </xf>
    <xf numFmtId="0" fontId="8" fillId="21" borderId="43" xfId="1" applyFont="1" applyFill="1" applyBorder="1" applyAlignment="1">
      <alignment horizontal="center" vertical="center"/>
    </xf>
    <xf numFmtId="0" fontId="8" fillId="21" borderId="26" xfId="1" applyFont="1" applyFill="1" applyAlignment="1">
      <alignment vertical="center"/>
    </xf>
    <xf numFmtId="0" fontId="8" fillId="21" borderId="26" xfId="1" applyFont="1" applyFill="1" applyAlignment="1">
      <alignment horizontal="center" vertical="center"/>
    </xf>
    <xf numFmtId="0" fontId="8" fillId="21" borderId="26" xfId="1" applyFont="1" applyFill="1" applyAlignment="1">
      <alignment vertical="center" wrapText="1"/>
    </xf>
    <xf numFmtId="0" fontId="8" fillId="21" borderId="44" xfId="1" applyFont="1" applyFill="1" applyBorder="1" applyAlignment="1">
      <alignment vertical="center" wrapText="1"/>
    </xf>
    <xf numFmtId="0" fontId="8" fillId="19" borderId="54" xfId="1" applyFont="1" applyFill="1" applyBorder="1" applyAlignment="1">
      <alignment horizontal="center" vertical="center"/>
    </xf>
    <xf numFmtId="0" fontId="8" fillId="19" borderId="41" xfId="1" applyFont="1" applyFill="1" applyBorder="1" applyAlignment="1">
      <alignment vertical="center"/>
    </xf>
    <xf numFmtId="0" fontId="8" fillId="19" borderId="41" xfId="1" applyFont="1" applyFill="1" applyBorder="1" applyAlignment="1">
      <alignment horizontal="center" vertical="center"/>
    </xf>
    <xf numFmtId="0" fontId="8" fillId="19" borderId="41" xfId="1" applyFont="1" applyFill="1" applyBorder="1" applyAlignment="1">
      <alignment vertical="center" wrapText="1"/>
    </xf>
    <xf numFmtId="0" fontId="8" fillId="19" borderId="46" xfId="1" applyFont="1" applyFill="1" applyBorder="1" applyAlignment="1">
      <alignment vertical="center" wrapText="1"/>
    </xf>
    <xf numFmtId="0" fontId="8" fillId="21" borderId="55" xfId="1" applyFont="1" applyFill="1" applyBorder="1" applyAlignment="1">
      <alignment horizontal="center" vertical="center"/>
    </xf>
    <xf numFmtId="0" fontId="8" fillId="21" borderId="56" xfId="1" applyFont="1" applyFill="1" applyBorder="1" applyAlignment="1">
      <alignment vertical="center"/>
    </xf>
    <xf numFmtId="0" fontId="8" fillId="21" borderId="56" xfId="1" applyFont="1" applyFill="1" applyBorder="1" applyAlignment="1">
      <alignment horizontal="center" vertical="center"/>
    </xf>
    <xf numFmtId="0" fontId="8" fillId="21" borderId="56" xfId="1" applyFont="1" applyFill="1" applyBorder="1" applyAlignment="1">
      <alignment vertical="center" wrapText="1"/>
    </xf>
    <xf numFmtId="0" fontId="8" fillId="21" borderId="57" xfId="1" applyFont="1" applyFill="1" applyBorder="1" applyAlignment="1">
      <alignment vertical="center" wrapText="1"/>
    </xf>
    <xf numFmtId="0" fontId="8" fillId="19" borderId="58" xfId="1" applyFont="1" applyFill="1" applyBorder="1" applyAlignment="1">
      <alignment horizontal="center" vertical="center"/>
    </xf>
    <xf numFmtId="0" fontId="8" fillId="19" borderId="50" xfId="1" applyFont="1" applyFill="1" applyBorder="1" applyAlignment="1">
      <alignment vertical="center"/>
    </xf>
    <xf numFmtId="0" fontId="8" fillId="19" borderId="50" xfId="1" applyFont="1" applyFill="1" applyBorder="1" applyAlignment="1">
      <alignment horizontal="center" vertical="center"/>
    </xf>
    <xf numFmtId="0" fontId="8" fillId="19" borderId="50" xfId="1" applyFont="1" applyFill="1" applyBorder="1" applyAlignment="1">
      <alignment vertical="center" wrapText="1"/>
    </xf>
    <xf numFmtId="0" fontId="8" fillId="19" borderId="59" xfId="1" applyFont="1" applyFill="1" applyBorder="1" applyAlignment="1">
      <alignment vertical="center" wrapText="1"/>
    </xf>
    <xf numFmtId="0" fontId="2" fillId="2" borderId="26" xfId="0" applyFont="1" applyFill="1" applyBorder="1"/>
    <xf numFmtId="0" fontId="5" fillId="2" borderId="26" xfId="0" applyFont="1" applyFill="1" applyBorder="1" applyAlignment="1">
      <alignment vertical="center"/>
    </xf>
    <xf numFmtId="0" fontId="6" fillId="2" borderId="26" xfId="0" applyFont="1" applyFill="1" applyBorder="1" applyAlignment="1">
      <alignment vertical="center"/>
    </xf>
    <xf numFmtId="0" fontId="2" fillId="2" borderId="26" xfId="0" applyFont="1" applyFill="1" applyBorder="1" applyAlignment="1">
      <alignment wrapText="1"/>
    </xf>
    <xf numFmtId="164" fontId="5" fillId="2" borderId="26" xfId="0" quotePrefix="1" applyNumberFormat="1" applyFont="1" applyFill="1" applyBorder="1" applyAlignment="1">
      <alignment horizontal="left" vertical="center" wrapText="1"/>
    </xf>
    <xf numFmtId="164" fontId="7" fillId="2" borderId="26" xfId="0" applyNumberFormat="1" applyFont="1" applyFill="1" applyBorder="1" applyAlignment="1">
      <alignment horizontal="left" vertical="center" wrapText="1"/>
    </xf>
    <xf numFmtId="0" fontId="8" fillId="2" borderId="26" xfId="0" applyFont="1" applyFill="1" applyBorder="1" applyAlignment="1">
      <alignment wrapText="1"/>
    </xf>
    <xf numFmtId="0" fontId="9" fillId="2" borderId="26" xfId="0" applyFont="1" applyFill="1" applyBorder="1"/>
    <xf numFmtId="0" fontId="10" fillId="2" borderId="26" xfId="0" applyFont="1" applyFill="1" applyBorder="1" applyAlignment="1">
      <alignment vertical="center" wrapText="1"/>
    </xf>
    <xf numFmtId="0" fontId="10" fillId="2" borderId="26" xfId="0" applyFont="1" applyFill="1" applyBorder="1" applyAlignment="1">
      <alignment horizontal="left" vertical="center" wrapText="1"/>
    </xf>
    <xf numFmtId="0" fontId="8" fillId="16" borderId="0" xfId="0" applyFont="1" applyFill="1" applyAlignment="1">
      <alignment horizontal="left" vertical="top" wrapText="1"/>
    </xf>
    <xf numFmtId="0" fontId="8" fillId="16" borderId="44" xfId="0" applyFont="1" applyFill="1" applyBorder="1" applyAlignment="1">
      <alignment horizontal="left" vertical="top" wrapText="1"/>
    </xf>
    <xf numFmtId="0" fontId="20" fillId="0" borderId="26" xfId="1"/>
    <xf numFmtId="0" fontId="8" fillId="2" borderId="11" xfId="1" applyFont="1" applyFill="1" applyBorder="1" applyAlignment="1">
      <alignment horizontal="left" vertical="top" wrapText="1"/>
    </xf>
    <xf numFmtId="0" fontId="12" fillId="6" borderId="8" xfId="1" applyFont="1" applyFill="1" applyBorder="1" applyAlignment="1">
      <alignment horizontal="left" vertical="top" wrapText="1"/>
    </xf>
    <xf numFmtId="0" fontId="8" fillId="2" borderId="26" xfId="1" applyFont="1" applyFill="1"/>
    <xf numFmtId="0" fontId="15" fillId="4" borderId="9" xfId="1" applyFont="1" applyFill="1" applyBorder="1" applyAlignment="1">
      <alignment horizontal="left" vertical="center" wrapText="1"/>
    </xf>
    <xf numFmtId="0" fontId="12" fillId="4" borderId="8" xfId="1" applyFont="1" applyFill="1" applyBorder="1" applyAlignment="1">
      <alignment horizontal="left" vertical="center" wrapText="1"/>
    </xf>
    <xf numFmtId="0" fontId="8" fillId="2" borderId="13" xfId="1" applyFont="1" applyFill="1" applyBorder="1" applyAlignment="1">
      <alignment horizontal="left" vertical="top" wrapText="1"/>
    </xf>
    <xf numFmtId="0" fontId="12" fillId="4" borderId="9" xfId="1" applyFont="1" applyFill="1" applyBorder="1" applyAlignment="1">
      <alignment horizontal="left" vertical="center" wrapText="1"/>
    </xf>
    <xf numFmtId="0" fontId="8" fillId="2" borderId="10" xfId="1" applyFont="1" applyFill="1" applyBorder="1" applyAlignment="1">
      <alignment vertical="center" wrapText="1"/>
    </xf>
    <xf numFmtId="0" fontId="8" fillId="2" borderId="13" xfId="1" applyFont="1" applyFill="1" applyBorder="1" applyAlignment="1">
      <alignment vertical="top" wrapText="1"/>
    </xf>
    <xf numFmtId="0" fontId="15" fillId="5" borderId="9" xfId="1" applyFont="1" applyFill="1" applyBorder="1" applyAlignment="1">
      <alignment horizontal="left" vertical="center" wrapText="1"/>
    </xf>
    <xf numFmtId="0" fontId="12" fillId="5" borderId="8" xfId="1" applyFont="1" applyFill="1" applyBorder="1" applyAlignment="1">
      <alignment horizontal="left" vertical="center" wrapText="1"/>
    </xf>
    <xf numFmtId="0" fontId="14" fillId="7" borderId="9" xfId="1" applyFont="1" applyFill="1" applyBorder="1" applyAlignment="1">
      <alignment horizontal="center" vertical="center" wrapText="1"/>
    </xf>
    <xf numFmtId="0" fontId="14" fillId="7" borderId="8" xfId="1" applyFont="1" applyFill="1" applyBorder="1" applyAlignment="1">
      <alignment horizontal="center" vertical="center" wrapText="1"/>
    </xf>
    <xf numFmtId="0" fontId="9" fillId="2" borderId="9" xfId="1" applyFont="1" applyFill="1" applyBorder="1" applyAlignment="1">
      <alignment vertical="top" wrapText="1"/>
    </xf>
    <xf numFmtId="0" fontId="8" fillId="2" borderId="9" xfId="1" applyFont="1" applyFill="1" applyBorder="1" applyAlignment="1">
      <alignment vertical="top" wrapText="1"/>
    </xf>
    <xf numFmtId="0" fontId="12" fillId="6" borderId="12" xfId="1" applyFont="1" applyFill="1" applyBorder="1" applyAlignment="1">
      <alignment horizontal="left" vertical="top" wrapText="1"/>
    </xf>
    <xf numFmtId="0" fontId="12" fillId="4" borderId="14" xfId="1" applyFont="1" applyFill="1" applyBorder="1" applyAlignment="1">
      <alignment horizontal="left" vertical="top" wrapText="1"/>
    </xf>
    <xf numFmtId="0" fontId="12" fillId="4" borderId="5" xfId="1" applyFont="1" applyFill="1" applyBorder="1" applyAlignment="1">
      <alignment horizontal="left" vertical="top" wrapText="1"/>
    </xf>
    <xf numFmtId="0" fontId="8" fillId="2" borderId="7" xfId="1" applyFont="1" applyFill="1" applyBorder="1" applyAlignment="1">
      <alignment horizontal="left" vertical="top" wrapText="1"/>
    </xf>
    <xf numFmtId="0" fontId="13" fillId="3" borderId="12" xfId="1" applyFont="1" applyFill="1" applyBorder="1" applyAlignment="1">
      <alignment horizontal="left" vertical="top" wrapText="1"/>
    </xf>
    <xf numFmtId="0" fontId="12" fillId="5" borderId="6" xfId="1" applyFont="1" applyFill="1" applyBorder="1" applyAlignment="1">
      <alignment horizontal="left" vertical="center" wrapText="1"/>
    </xf>
    <xf numFmtId="0" fontId="12" fillId="4" borderId="5" xfId="1" applyFont="1" applyFill="1" applyBorder="1" applyAlignment="1">
      <alignment vertical="top" wrapText="1"/>
    </xf>
    <xf numFmtId="0" fontId="11" fillId="2" borderId="26" xfId="1" applyFont="1" applyFill="1" applyAlignment="1">
      <alignment horizontal="left" vertical="top"/>
    </xf>
    <xf numFmtId="0" fontId="8" fillId="2" borderId="26" xfId="1" applyFont="1" applyFill="1" applyAlignment="1">
      <alignment horizontal="left" vertical="top"/>
    </xf>
    <xf numFmtId="0" fontId="12" fillId="3" borderId="19" xfId="1" applyFont="1" applyFill="1" applyBorder="1" applyAlignment="1">
      <alignment horizontal="center" vertical="center" wrapText="1"/>
    </xf>
    <xf numFmtId="0" fontId="8" fillId="2" borderId="2" xfId="1" applyFont="1" applyFill="1" applyBorder="1" applyAlignment="1">
      <alignment vertical="top" wrapText="1"/>
    </xf>
    <xf numFmtId="0" fontId="2" fillId="2" borderId="26" xfId="1" applyFont="1" applyFill="1"/>
    <xf numFmtId="0" fontId="8" fillId="2" borderId="18" xfId="1" applyFont="1" applyFill="1" applyBorder="1" applyAlignment="1">
      <alignment horizontal="left" vertical="top" wrapText="1"/>
    </xf>
    <xf numFmtId="0" fontId="8" fillId="12" borderId="54" xfId="1" applyFont="1" applyFill="1" applyBorder="1" applyAlignment="1">
      <alignment horizontal="left" vertical="top" wrapText="1"/>
    </xf>
    <xf numFmtId="0" fontId="18" fillId="14" borderId="60" xfId="1" applyFont="1" applyFill="1" applyBorder="1" applyAlignment="1">
      <alignment horizontal="left" vertical="top"/>
    </xf>
    <xf numFmtId="0" fontId="8" fillId="2" borderId="25" xfId="1" applyFont="1" applyFill="1" applyBorder="1" applyAlignment="1">
      <alignment vertical="top" wrapText="1"/>
    </xf>
    <xf numFmtId="0" fontId="8" fillId="2" borderId="24" xfId="1" applyFont="1" applyFill="1" applyBorder="1" applyAlignment="1">
      <alignment vertical="top" wrapText="1"/>
    </xf>
    <xf numFmtId="0" fontId="8" fillId="2" borderId="23" xfId="1" applyFont="1" applyFill="1" applyBorder="1" applyAlignment="1">
      <alignment vertical="top" wrapText="1"/>
    </xf>
    <xf numFmtId="0" fontId="8" fillId="2" borderId="1" xfId="1" applyFont="1" applyFill="1" applyBorder="1" applyAlignment="1">
      <alignment vertical="top" wrapText="1"/>
    </xf>
    <xf numFmtId="0" fontId="2" fillId="8" borderId="9" xfId="1" applyFont="1" applyFill="1" applyBorder="1" applyAlignment="1">
      <alignment wrapText="1"/>
    </xf>
    <xf numFmtId="0" fontId="2" fillId="8" borderId="16" xfId="1" applyFont="1" applyFill="1" applyBorder="1" applyAlignment="1">
      <alignment wrapText="1"/>
    </xf>
    <xf numFmtId="0" fontId="8" fillId="8" borderId="8" xfId="1" applyFont="1" applyFill="1" applyBorder="1" applyAlignment="1">
      <alignment vertical="top" wrapText="1"/>
    </xf>
    <xf numFmtId="0" fontId="8" fillId="8" borderId="18" xfId="1" applyFont="1" applyFill="1" applyBorder="1" applyAlignment="1">
      <alignment horizontal="left" vertical="top" wrapText="1"/>
    </xf>
    <xf numFmtId="0" fontId="8" fillId="8" borderId="23" xfId="1" applyFont="1" applyFill="1" applyBorder="1" applyAlignment="1">
      <alignment vertical="top" wrapText="1"/>
    </xf>
    <xf numFmtId="0" fontId="8" fillId="8" borderId="1" xfId="1" applyFont="1" applyFill="1" applyBorder="1" applyAlignment="1">
      <alignment vertical="top" wrapText="1"/>
    </xf>
    <xf numFmtId="0" fontId="8" fillId="2" borderId="23" xfId="1" applyFont="1" applyFill="1" applyBorder="1" applyAlignment="1">
      <alignment horizontal="left" vertical="top" wrapText="1"/>
    </xf>
    <xf numFmtId="0" fontId="8" fillId="8" borderId="9" xfId="1" applyFont="1" applyFill="1" applyBorder="1" applyAlignment="1">
      <alignment horizontal="center" vertical="center" wrapText="1"/>
    </xf>
    <xf numFmtId="0" fontId="8" fillId="8" borderId="16" xfId="1" applyFont="1" applyFill="1" applyBorder="1" applyAlignment="1">
      <alignment horizontal="center" vertical="center" wrapText="1"/>
    </xf>
    <xf numFmtId="0" fontId="8" fillId="2" borderId="61" xfId="1" applyFont="1" applyFill="1" applyBorder="1" applyAlignment="1">
      <alignment horizontal="left" vertical="top" wrapText="1"/>
    </xf>
    <xf numFmtId="0" fontId="8" fillId="2" borderId="62" xfId="1" applyFont="1" applyFill="1" applyBorder="1" applyAlignment="1">
      <alignment horizontal="left" vertical="top" wrapText="1"/>
    </xf>
    <xf numFmtId="0" fontId="8" fillId="2" borderId="62" xfId="1" applyFont="1" applyFill="1" applyBorder="1" applyAlignment="1">
      <alignment vertical="top" wrapText="1"/>
    </xf>
    <xf numFmtId="0" fontId="8" fillId="2" borderId="63" xfId="1" applyFont="1" applyFill="1" applyBorder="1" applyAlignment="1">
      <alignment vertical="top" wrapText="1"/>
    </xf>
    <xf numFmtId="0" fontId="8" fillId="2" borderId="9" xfId="1" applyFont="1" applyFill="1" applyBorder="1" applyAlignment="1">
      <alignment horizontal="left" vertical="top" wrapText="1"/>
    </xf>
    <xf numFmtId="0" fontId="8" fillId="2" borderId="2" xfId="1" applyFont="1" applyFill="1" applyBorder="1" applyAlignment="1">
      <alignment horizontal="left" vertical="top" wrapText="1"/>
    </xf>
    <xf numFmtId="0" fontId="8" fillId="2" borderId="1" xfId="1" applyFont="1" applyFill="1" applyBorder="1" applyAlignment="1">
      <alignment horizontal="left" vertical="top" wrapText="1"/>
    </xf>
    <xf numFmtId="0" fontId="28" fillId="3" borderId="64" xfId="1" applyFont="1" applyFill="1" applyBorder="1" applyAlignment="1">
      <alignment horizontal="center" vertical="center" wrapText="1"/>
    </xf>
    <xf numFmtId="0" fontId="28" fillId="3" borderId="65" xfId="1" applyFont="1" applyFill="1" applyBorder="1" applyAlignment="1">
      <alignment horizontal="center" vertical="center" wrapText="1"/>
    </xf>
    <xf numFmtId="0" fontId="13" fillId="3" borderId="66" xfId="1" applyFont="1" applyFill="1" applyBorder="1" applyAlignment="1">
      <alignment horizontal="center" vertical="center" wrapText="1"/>
    </xf>
    <xf numFmtId="0" fontId="16" fillId="2" borderId="26" xfId="1" applyFont="1" applyFill="1" applyAlignment="1">
      <alignment horizontal="left" vertical="top" wrapText="1"/>
    </xf>
    <xf numFmtId="0" fontId="11" fillId="2" borderId="26" xfId="1" applyFont="1" applyFill="1" applyAlignment="1">
      <alignment vertical="center"/>
    </xf>
    <xf numFmtId="0" fontId="8" fillId="10" borderId="31" xfId="1" applyFont="1" applyFill="1" applyBorder="1" applyAlignment="1">
      <alignment horizontal="left" vertical="top" wrapText="1"/>
    </xf>
    <xf numFmtId="0" fontId="8" fillId="10" borderId="30" xfId="1" applyFont="1" applyFill="1" applyBorder="1" applyAlignment="1">
      <alignment vertical="center" wrapText="1"/>
    </xf>
    <xf numFmtId="0" fontId="8" fillId="10" borderId="30" xfId="1" applyFont="1" applyFill="1" applyBorder="1" applyAlignment="1">
      <alignment horizontal="center" vertical="center"/>
    </xf>
    <xf numFmtId="0" fontId="8" fillId="10" borderId="30" xfId="1" applyFont="1" applyFill="1" applyBorder="1" applyAlignment="1">
      <alignment vertical="center"/>
    </xf>
    <xf numFmtId="0" fontId="8" fillId="10" borderId="30" xfId="1" applyFont="1" applyFill="1" applyBorder="1" applyAlignment="1">
      <alignment horizontal="center" vertical="center" wrapText="1"/>
    </xf>
    <xf numFmtId="0" fontId="8" fillId="10" borderId="26" xfId="1" applyFont="1" applyFill="1" applyAlignment="1">
      <alignment horizontal="left" vertical="top" wrapText="1"/>
    </xf>
    <xf numFmtId="0" fontId="8" fillId="10" borderId="26" xfId="1" applyFont="1" applyFill="1" applyAlignment="1">
      <alignment vertical="center" wrapText="1"/>
    </xf>
    <xf numFmtId="0" fontId="8" fillId="10" borderId="26" xfId="1" applyFont="1" applyFill="1" applyAlignment="1">
      <alignment horizontal="center" vertical="center"/>
    </xf>
    <xf numFmtId="0" fontId="8" fillId="10" borderId="32" xfId="1" applyFont="1" applyFill="1" applyBorder="1" applyAlignment="1">
      <alignment vertical="center"/>
    </xf>
    <xf numFmtId="0" fontId="8" fillId="10" borderId="30" xfId="1" applyFont="1" applyFill="1" applyBorder="1" applyAlignment="1">
      <alignment horizontal="left" vertical="center"/>
    </xf>
    <xf numFmtId="0" fontId="13" fillId="3" borderId="26" xfId="1" applyFont="1" applyFill="1" applyAlignment="1">
      <alignment vertical="center" wrapText="1"/>
    </xf>
    <xf numFmtId="0" fontId="13" fillId="3" borderId="26" xfId="1" applyFont="1" applyFill="1" applyAlignment="1">
      <alignment horizontal="center" vertical="center" wrapText="1"/>
    </xf>
    <xf numFmtId="0" fontId="8" fillId="9" borderId="26" xfId="1" applyFont="1" applyFill="1" applyAlignment="1">
      <alignment horizontal="left" vertical="top" wrapText="1"/>
    </xf>
    <xf numFmtId="0" fontId="8" fillId="9" borderId="26" xfId="1" applyFont="1" applyFill="1" applyAlignment="1">
      <alignment vertical="center" wrapText="1"/>
    </xf>
    <xf numFmtId="0" fontId="8" fillId="9" borderId="26" xfId="1" applyFont="1" applyFill="1" applyAlignment="1">
      <alignment horizontal="center" vertical="center"/>
    </xf>
    <xf numFmtId="0" fontId="8" fillId="9" borderId="26" xfId="1" applyFont="1" applyFill="1" applyAlignment="1">
      <alignment vertical="center"/>
    </xf>
    <xf numFmtId="0" fontId="16" fillId="9" borderId="26" xfId="1" applyFont="1" applyFill="1" applyAlignment="1">
      <alignment vertical="center" wrapText="1"/>
    </xf>
    <xf numFmtId="0" fontId="16" fillId="9" borderId="26" xfId="1" applyFont="1" applyFill="1" applyAlignment="1">
      <alignment horizontal="center" vertical="center"/>
    </xf>
    <xf numFmtId="0" fontId="8" fillId="10" borderId="26" xfId="1" applyFont="1" applyFill="1" applyAlignment="1">
      <alignment vertical="center"/>
    </xf>
    <xf numFmtId="0" fontId="8" fillId="9" borderId="31" xfId="1" applyFont="1" applyFill="1" applyBorder="1" applyAlignment="1">
      <alignment horizontal="left" vertical="top" wrapText="1"/>
    </xf>
    <xf numFmtId="0" fontId="8" fillId="9" borderId="30" xfId="1" applyFont="1" applyFill="1" applyBorder="1" applyAlignment="1">
      <alignment vertical="center" wrapText="1"/>
    </xf>
    <xf numFmtId="0" fontId="8" fillId="3" borderId="26" xfId="1" applyFont="1" applyFill="1" applyAlignment="1">
      <alignment vertical="center" wrapText="1"/>
    </xf>
    <xf numFmtId="0" fontId="16" fillId="3" borderId="26" xfId="1" applyFont="1" applyFill="1" applyAlignment="1">
      <alignment vertical="center" wrapText="1"/>
    </xf>
    <xf numFmtId="0" fontId="16" fillId="3" borderId="26" xfId="1" applyFont="1" applyFill="1" applyAlignment="1">
      <alignment horizontal="center" vertical="center" wrapText="1"/>
    </xf>
    <xf numFmtId="0" fontId="16" fillId="10" borderId="29" xfId="1" applyFont="1" applyFill="1" applyBorder="1" applyAlignment="1">
      <alignment horizontal="left" vertical="center" wrapText="1"/>
    </xf>
    <xf numFmtId="0" fontId="16" fillId="10" borderId="28" xfId="1" applyFont="1" applyFill="1" applyBorder="1" applyAlignment="1">
      <alignment horizontal="left" vertical="center" wrapText="1"/>
    </xf>
    <xf numFmtId="0" fontId="16" fillId="10" borderId="27" xfId="1" applyFont="1" applyFill="1" applyBorder="1" applyAlignment="1">
      <alignment horizontal="left" vertical="center" wrapText="1"/>
    </xf>
    <xf numFmtId="0" fontId="16" fillId="9" borderId="29" xfId="1" applyFont="1" applyFill="1" applyBorder="1" applyAlignment="1">
      <alignment horizontal="left" vertical="center" wrapText="1"/>
    </xf>
    <xf numFmtId="0" fontId="16" fillId="9" borderId="28" xfId="1" applyFont="1" applyFill="1" applyBorder="1" applyAlignment="1">
      <alignment horizontal="left" vertical="center" wrapText="1"/>
    </xf>
    <xf numFmtId="0" fontId="16" fillId="9" borderId="27" xfId="1" applyFont="1" applyFill="1" applyBorder="1" applyAlignment="1">
      <alignment horizontal="left" vertical="center" wrapText="1"/>
    </xf>
    <xf numFmtId="0" fontId="8" fillId="2" borderId="26" xfId="1" applyFont="1" applyFill="1" applyAlignment="1">
      <alignment horizontal="center" vertical="center"/>
    </xf>
    <xf numFmtId="0" fontId="8" fillId="11" borderId="11" xfId="1" applyFont="1" applyFill="1" applyBorder="1" applyAlignment="1">
      <alignment vertical="center" wrapText="1"/>
    </xf>
    <xf numFmtId="0" fontId="8" fillId="11" borderId="34" xfId="1" applyFont="1" applyFill="1" applyBorder="1" applyAlignment="1">
      <alignment vertical="center" wrapText="1"/>
    </xf>
    <xf numFmtId="0" fontId="8" fillId="11" borderId="34" xfId="1" applyFont="1" applyFill="1" applyBorder="1" applyAlignment="1">
      <alignment horizontal="center" vertical="center"/>
    </xf>
    <xf numFmtId="0" fontId="8" fillId="11" borderId="34" xfId="1" applyFont="1" applyFill="1" applyBorder="1" applyAlignment="1">
      <alignment vertical="center"/>
    </xf>
    <xf numFmtId="0" fontId="8" fillId="11" borderId="33" xfId="1" applyFont="1" applyFill="1" applyBorder="1" applyAlignment="1">
      <alignment horizontal="center" vertical="center"/>
    </xf>
    <xf numFmtId="0" fontId="8" fillId="11" borderId="14" xfId="1" applyFont="1" applyFill="1" applyBorder="1" applyAlignment="1">
      <alignment vertical="center" wrapText="1"/>
    </xf>
    <xf numFmtId="0" fontId="8" fillId="11" borderId="22" xfId="1" applyFont="1" applyFill="1" applyBorder="1" applyAlignment="1">
      <alignment vertical="center" wrapText="1"/>
    </xf>
    <xf numFmtId="0" fontId="8" fillId="11" borderId="22" xfId="1" applyFont="1" applyFill="1" applyBorder="1" applyAlignment="1">
      <alignment horizontal="center" vertical="center"/>
    </xf>
    <xf numFmtId="0" fontId="8" fillId="11" borderId="22" xfId="1" applyFont="1" applyFill="1" applyBorder="1" applyAlignment="1">
      <alignment vertical="center"/>
    </xf>
    <xf numFmtId="0" fontId="8" fillId="11" borderId="5" xfId="1" applyFont="1" applyFill="1" applyBorder="1" applyAlignment="1">
      <alignment horizontal="center" vertical="center"/>
    </xf>
    <xf numFmtId="0" fontId="8" fillId="11" borderId="9" xfId="1" applyFont="1" applyFill="1" applyBorder="1" applyAlignment="1">
      <alignment vertical="center" wrapText="1"/>
    </xf>
    <xf numFmtId="0" fontId="8" fillId="11" borderId="16" xfId="1" applyFont="1" applyFill="1" applyBorder="1" applyAlignment="1">
      <alignment vertical="center" wrapText="1"/>
    </xf>
    <xf numFmtId="0" fontId="8" fillId="11" borderId="16" xfId="1" applyFont="1" applyFill="1" applyBorder="1" applyAlignment="1">
      <alignment horizontal="center" vertical="center"/>
    </xf>
    <xf numFmtId="0" fontId="8" fillId="11" borderId="16" xfId="1" applyFont="1" applyFill="1" applyBorder="1" applyAlignment="1">
      <alignment vertical="center"/>
    </xf>
    <xf numFmtId="0" fontId="8" fillId="11" borderId="8" xfId="1" applyFont="1" applyFill="1" applyBorder="1" applyAlignment="1">
      <alignment horizontal="center" vertical="center"/>
    </xf>
    <xf numFmtId="0" fontId="8" fillId="11" borderId="13" xfId="1" applyFont="1" applyFill="1" applyBorder="1" applyAlignment="1">
      <alignment vertical="center" wrapText="1"/>
    </xf>
    <xf numFmtId="0" fontId="8" fillId="11" borderId="26" xfId="1" applyFont="1" applyFill="1" applyAlignment="1">
      <alignment vertical="center" wrapText="1"/>
    </xf>
    <xf numFmtId="0" fontId="8" fillId="11" borderId="26" xfId="1" applyFont="1" applyFill="1" applyAlignment="1">
      <alignment horizontal="center" vertical="center"/>
    </xf>
    <xf numFmtId="0" fontId="8" fillId="11" borderId="26" xfId="1" applyFont="1" applyFill="1" applyAlignment="1">
      <alignment vertical="center"/>
    </xf>
    <xf numFmtId="0" fontId="8" fillId="11" borderId="12" xfId="1" applyFont="1" applyFill="1" applyBorder="1" applyAlignment="1">
      <alignment horizontal="center" vertical="center"/>
    </xf>
    <xf numFmtId="0" fontId="16" fillId="11" borderId="26" xfId="1" applyFont="1" applyFill="1" applyAlignment="1">
      <alignment vertical="center" wrapText="1"/>
    </xf>
    <xf numFmtId="0" fontId="8" fillId="11" borderId="26" xfId="1" applyFont="1" applyFill="1" applyAlignment="1">
      <alignment horizontal="center" vertical="center" wrapText="1"/>
    </xf>
    <xf numFmtId="0" fontId="16" fillId="11" borderId="16" xfId="1" applyFont="1" applyFill="1" applyBorder="1" applyAlignment="1">
      <alignment vertical="center" wrapText="1"/>
    </xf>
    <xf numFmtId="0" fontId="8" fillId="11" borderId="16" xfId="1" applyFont="1" applyFill="1" applyBorder="1" applyAlignment="1">
      <alignment horizontal="center" vertical="center" wrapText="1"/>
    </xf>
    <xf numFmtId="0" fontId="12" fillId="3" borderId="21" xfId="1" applyFont="1" applyFill="1" applyBorder="1" applyAlignment="1">
      <alignment vertical="center" wrapText="1"/>
    </xf>
    <xf numFmtId="0" fontId="12" fillId="3" borderId="20" xfId="1" applyFont="1" applyFill="1" applyBorder="1" applyAlignment="1">
      <alignment vertical="center" wrapText="1"/>
    </xf>
    <xf numFmtId="0" fontId="12" fillId="3" borderId="20" xfId="1" applyFont="1" applyFill="1" applyBorder="1" applyAlignment="1">
      <alignment horizontal="center" vertical="center" wrapText="1"/>
    </xf>
    <xf numFmtId="0" fontId="16" fillId="2" borderId="26" xfId="1" applyFont="1" applyFill="1" applyAlignment="1">
      <alignment vertical="top" wrapText="1"/>
    </xf>
    <xf numFmtId="0" fontId="15" fillId="2" borderId="26" xfId="1" applyFont="1" applyFill="1" applyAlignment="1">
      <alignment horizontal="left"/>
    </xf>
    <xf numFmtId="0" fontId="16" fillId="2" borderId="26" xfId="1" applyFont="1" applyFill="1" applyAlignment="1">
      <alignment wrapText="1"/>
    </xf>
    <xf numFmtId="0" fontId="8" fillId="2" borderId="3" xfId="1" applyFont="1" applyFill="1" applyBorder="1" applyAlignment="1">
      <alignment horizontal="left" vertical="top" wrapText="1"/>
    </xf>
    <xf numFmtId="0" fontId="8" fillId="2" borderId="3" xfId="1" applyFont="1" applyFill="1" applyBorder="1" applyAlignment="1">
      <alignment horizontal="center" vertical="top" wrapText="1"/>
    </xf>
    <xf numFmtId="0" fontId="9" fillId="2" borderId="3" xfId="1" applyFont="1" applyFill="1" applyBorder="1" applyAlignment="1">
      <alignment horizontal="left" vertical="top" wrapText="1"/>
    </xf>
    <xf numFmtId="0" fontId="8" fillId="2" borderId="3" xfId="1" applyFont="1" applyFill="1" applyBorder="1" applyAlignment="1">
      <alignment vertical="center" wrapText="1"/>
    </xf>
    <xf numFmtId="2" fontId="8" fillId="2" borderId="3" xfId="1" applyNumberFormat="1" applyFont="1" applyFill="1" applyBorder="1" applyAlignment="1">
      <alignment horizontal="left" vertical="top" wrapText="1"/>
    </xf>
    <xf numFmtId="0" fontId="8" fillId="2" borderId="3" xfId="1" applyFont="1" applyFill="1" applyBorder="1" applyAlignment="1">
      <alignment horizontal="center" vertical="top"/>
    </xf>
    <xf numFmtId="0" fontId="8" fillId="2" borderId="3" xfId="1" applyFont="1" applyFill="1" applyBorder="1" applyAlignment="1">
      <alignment horizontal="left" vertical="top"/>
    </xf>
    <xf numFmtId="0" fontId="13" fillId="3" borderId="37" xfId="1" applyFont="1" applyFill="1" applyBorder="1" applyAlignment="1">
      <alignment horizontal="left" vertical="top" wrapText="1"/>
    </xf>
    <xf numFmtId="0" fontId="13" fillId="3" borderId="35" xfId="1" applyFont="1" applyFill="1" applyBorder="1" applyAlignment="1">
      <alignment horizontal="left" vertical="top" wrapText="1"/>
    </xf>
    <xf numFmtId="0" fontId="13" fillId="3" borderId="35" xfId="1" applyFont="1" applyFill="1" applyBorder="1" applyAlignment="1">
      <alignment horizontal="center" vertical="top" wrapText="1"/>
    </xf>
    <xf numFmtId="2" fontId="13" fillId="3" borderId="36" xfId="1" applyNumberFormat="1" applyFont="1" applyFill="1" applyBorder="1" applyAlignment="1">
      <alignment horizontal="left" vertical="top" wrapText="1"/>
    </xf>
    <xf numFmtId="0" fontId="3" fillId="2" borderId="26" xfId="1" applyFont="1" applyFill="1" applyAlignment="1">
      <alignment horizontal="center"/>
    </xf>
    <xf numFmtId="0" fontId="16" fillId="2" borderId="26" xfId="1" applyFont="1" applyFill="1" applyAlignment="1">
      <alignment horizontal="left" vertical="top"/>
    </xf>
    <xf numFmtId="0" fontId="18" fillId="14" borderId="26" xfId="1" applyFont="1" applyFill="1" applyAlignment="1">
      <alignment horizontal="left" vertical="top"/>
    </xf>
    <xf numFmtId="0" fontId="8" fillId="0" borderId="39" xfId="1" applyFont="1" applyBorder="1" applyAlignment="1">
      <alignment horizontal="left" vertical="top" wrapText="1"/>
    </xf>
    <xf numFmtId="0" fontId="8" fillId="0" borderId="38" xfId="1" applyFont="1" applyBorder="1" applyAlignment="1">
      <alignment horizontal="left" vertical="top" wrapText="1"/>
    </xf>
    <xf numFmtId="0" fontId="1" fillId="0" borderId="0" xfId="0" applyFont="1" applyAlignment="1">
      <alignment wrapText="1"/>
    </xf>
    <xf numFmtId="0" fontId="9" fillId="15" borderId="26" xfId="1" applyFont="1" applyFill="1"/>
    <xf numFmtId="0" fontId="8" fillId="13" borderId="26" xfId="1" applyFont="1" applyFill="1"/>
    <xf numFmtId="0" fontId="3" fillId="2" borderId="26" xfId="0" applyFont="1" applyFill="1" applyBorder="1"/>
    <xf numFmtId="0" fontId="3" fillId="2" borderId="26" xfId="1" applyFont="1" applyFill="1"/>
    <xf numFmtId="0" fontId="8" fillId="12" borderId="38" xfId="1" applyFont="1" applyFill="1" applyBorder="1" applyAlignment="1">
      <alignment horizontal="left" vertical="top" wrapText="1"/>
    </xf>
    <xf numFmtId="0" fontId="8" fillId="12" borderId="39" xfId="1" applyFont="1" applyFill="1" applyBorder="1" applyAlignment="1">
      <alignment horizontal="left" vertical="top" wrapText="1"/>
    </xf>
    <xf numFmtId="0" fontId="16" fillId="12" borderId="38" xfId="1" applyFont="1" applyFill="1" applyBorder="1" applyAlignment="1">
      <alignment horizontal="left" vertical="top" wrapText="1"/>
    </xf>
    <xf numFmtId="0" fontId="13" fillId="16" borderId="26" xfId="1" applyFont="1" applyFill="1" applyAlignment="1">
      <alignment horizontal="center" vertical="top"/>
    </xf>
    <xf numFmtId="0" fontId="11" fillId="2" borderId="26" xfId="1" applyFont="1" applyFill="1" applyAlignment="1">
      <alignment horizontal="left" vertical="center"/>
    </xf>
    <xf numFmtId="0" fontId="8" fillId="2" borderId="26" xfId="1" applyFont="1" applyFill="1" applyAlignment="1">
      <alignment vertical="top" wrapText="1"/>
    </xf>
    <xf numFmtId="0" fontId="11" fillId="2" borderId="26" xfId="1" applyFont="1" applyFill="1" applyAlignment="1">
      <alignment horizontal="left"/>
    </xf>
    <xf numFmtId="0" fontId="11" fillId="12" borderId="26" xfId="1" applyFont="1" applyFill="1" applyAlignment="1">
      <alignment horizontal="left"/>
    </xf>
    <xf numFmtId="0" fontId="15" fillId="12" borderId="26" xfId="1" applyFont="1" applyFill="1" applyAlignment="1">
      <alignment horizontal="left"/>
    </xf>
    <xf numFmtId="0" fontId="1" fillId="0" borderId="0" xfId="0" applyFont="1"/>
    <xf numFmtId="17" fontId="11" fillId="12" borderId="26" xfId="1" quotePrefix="1" applyNumberFormat="1" applyFont="1" applyFill="1" applyAlignment="1">
      <alignment horizontal="left" vertical="top"/>
    </xf>
    <xf numFmtId="17" fontId="11" fillId="12" borderId="26" xfId="1" quotePrefix="1" applyNumberFormat="1" applyFont="1" applyFill="1" applyAlignment="1">
      <alignment horizontal="left"/>
    </xf>
    <xf numFmtId="164" fontId="11" fillId="2" borderId="26" xfId="1" quotePrefix="1" applyNumberFormat="1" applyFont="1" applyFill="1" applyAlignment="1">
      <alignment horizontal="left" vertical="center"/>
    </xf>
    <xf numFmtId="164" fontId="11" fillId="2" borderId="26" xfId="1" quotePrefix="1" applyNumberFormat="1" applyFont="1" applyFill="1" applyAlignment="1">
      <alignment vertical="center"/>
    </xf>
    <xf numFmtId="0" fontId="3" fillId="2" borderId="26" xfId="0" applyFont="1" applyFill="1" applyBorder="1"/>
    <xf numFmtId="0" fontId="4" fillId="0" borderId="26" xfId="0" applyFont="1" applyBorder="1"/>
    <xf numFmtId="164" fontId="22" fillId="2" borderId="26" xfId="0" quotePrefix="1" applyNumberFormat="1" applyFont="1" applyFill="1" applyBorder="1" applyAlignment="1">
      <alignment horizontal="left" vertical="center" wrapText="1"/>
    </xf>
    <xf numFmtId="0" fontId="1" fillId="0" borderId="0" xfId="0" applyFont="1" applyAlignment="1">
      <alignment horizontal="left" vertical="center" wrapText="1"/>
    </xf>
    <xf numFmtId="0" fontId="12" fillId="3" borderId="4" xfId="1" applyFont="1" applyFill="1" applyBorder="1" applyAlignment="1">
      <alignment horizontal="center" vertical="center" wrapText="1"/>
    </xf>
    <xf numFmtId="0" fontId="4" fillId="0" borderId="4" xfId="1" applyFont="1" applyBorder="1"/>
    <xf numFmtId="0" fontId="8" fillId="12" borderId="38" xfId="1" applyFont="1" applyFill="1" applyBorder="1" applyAlignment="1">
      <alignment horizontal="left" vertical="top" wrapText="1"/>
    </xf>
    <xf numFmtId="0" fontId="8" fillId="12" borderId="39" xfId="1" applyFont="1" applyFill="1" applyBorder="1" applyAlignment="1">
      <alignment horizontal="left" vertical="top" wrapText="1"/>
    </xf>
    <xf numFmtId="0" fontId="12" fillId="13" borderId="54" xfId="1" applyFont="1" applyFill="1" applyBorder="1" applyAlignment="1">
      <alignment horizontal="left" vertical="center"/>
    </xf>
    <xf numFmtId="0" fontId="12" fillId="13" borderId="41" xfId="1" applyFont="1" applyFill="1" applyBorder="1" applyAlignment="1">
      <alignment horizontal="left" vertical="center"/>
    </xf>
    <xf numFmtId="0" fontId="12" fillId="13" borderId="46" xfId="1" applyFont="1" applyFill="1" applyBorder="1" applyAlignment="1">
      <alignment horizontal="left" vertical="center"/>
    </xf>
    <xf numFmtId="0" fontId="8" fillId="12" borderId="40" xfId="1" applyFont="1" applyFill="1" applyBorder="1" applyAlignment="1">
      <alignment horizontal="left" vertical="top" wrapText="1"/>
    </xf>
    <xf numFmtId="0" fontId="8" fillId="12" borderId="41" xfId="1" applyFont="1" applyFill="1" applyBorder="1" applyAlignment="1">
      <alignment horizontal="left" vertical="top" wrapText="1"/>
    </xf>
    <xf numFmtId="0" fontId="8" fillId="12" borderId="42" xfId="1" applyFont="1" applyFill="1" applyBorder="1" applyAlignment="1">
      <alignment horizontal="left" vertical="top" wrapText="1"/>
    </xf>
    <xf numFmtId="0" fontId="8" fillId="12" borderId="46" xfId="1" applyFont="1" applyFill="1" applyBorder="1" applyAlignment="1">
      <alignment horizontal="left" vertical="top" wrapText="1"/>
    </xf>
    <xf numFmtId="0" fontId="16" fillId="12" borderId="40" xfId="1" applyFont="1" applyFill="1" applyBorder="1" applyAlignment="1">
      <alignment horizontal="left" vertical="top" wrapText="1"/>
    </xf>
    <xf numFmtId="0" fontId="16" fillId="12" borderId="41" xfId="1" applyFont="1" applyFill="1" applyBorder="1" applyAlignment="1">
      <alignment horizontal="left" vertical="top" wrapText="1"/>
    </xf>
    <xf numFmtId="0" fontId="16" fillId="12" borderId="42" xfId="1" applyFont="1" applyFill="1" applyBorder="1" applyAlignment="1">
      <alignment horizontal="left" vertical="top" wrapText="1"/>
    </xf>
    <xf numFmtId="0" fontId="16" fillId="12" borderId="38" xfId="1" applyFont="1" applyFill="1" applyBorder="1" applyAlignment="1">
      <alignment horizontal="left" vertical="top" wrapText="1"/>
    </xf>
    <xf numFmtId="0" fontId="16" fillId="12" borderId="39" xfId="1" applyFont="1" applyFill="1" applyBorder="1" applyAlignment="1">
      <alignment horizontal="left" vertical="top" wrapText="1"/>
    </xf>
    <xf numFmtId="0" fontId="8" fillId="12" borderId="38" xfId="1" applyFont="1" applyFill="1" applyBorder="1" applyAlignment="1">
      <alignment horizontal="center" wrapText="1"/>
    </xf>
    <xf numFmtId="0" fontId="8" fillId="12" borderId="38" xfId="1" applyFont="1" applyFill="1" applyBorder="1" applyAlignment="1">
      <alignment horizontal="center"/>
    </xf>
    <xf numFmtId="0" fontId="16" fillId="12" borderId="40" xfId="1" applyFont="1" applyFill="1" applyBorder="1" applyAlignment="1">
      <alignment horizontal="center"/>
    </xf>
    <xf numFmtId="0" fontId="16" fillId="12" borderId="41" xfId="1" applyFont="1" applyFill="1" applyBorder="1" applyAlignment="1">
      <alignment horizontal="center"/>
    </xf>
    <xf numFmtId="0" fontId="16" fillId="12" borderId="42" xfId="1" applyFont="1" applyFill="1" applyBorder="1" applyAlignment="1">
      <alignment horizontal="center"/>
    </xf>
    <xf numFmtId="0" fontId="16" fillId="12" borderId="38" xfId="1" applyFont="1" applyFill="1" applyBorder="1" applyAlignment="1">
      <alignment horizontal="center"/>
    </xf>
    <xf numFmtId="0" fontId="16" fillId="12" borderId="39" xfId="1" applyFont="1" applyFill="1" applyBorder="1" applyAlignment="1">
      <alignment horizontal="center" vertical="center" wrapText="1"/>
    </xf>
    <xf numFmtId="0" fontId="16" fillId="12" borderId="39" xfId="1" applyFont="1" applyFill="1" applyBorder="1" applyAlignment="1">
      <alignment horizontal="center" vertical="center"/>
    </xf>
    <xf numFmtId="0" fontId="8" fillId="13" borderId="26" xfId="1" applyFont="1" applyFill="1"/>
    <xf numFmtId="0" fontId="8" fillId="13" borderId="44" xfId="1" applyFont="1" applyFill="1" applyBorder="1"/>
    <xf numFmtId="0" fontId="24" fillId="14" borderId="15" xfId="1" applyFont="1" applyFill="1" applyBorder="1" applyAlignment="1">
      <alignment horizontal="left" vertical="top" wrapText="1"/>
    </xf>
    <xf numFmtId="0" fontId="24" fillId="14" borderId="16" xfId="1" applyFont="1" applyFill="1" applyBorder="1" applyAlignment="1">
      <alignment horizontal="left" vertical="top" wrapText="1"/>
    </xf>
    <xf numFmtId="0" fontId="24" fillId="14" borderId="17" xfId="1" applyFont="1" applyFill="1" applyBorder="1" applyAlignment="1">
      <alignment horizontal="left" vertical="top" wrapText="1"/>
    </xf>
    <xf numFmtId="0" fontId="13" fillId="16" borderId="26" xfId="1" applyFont="1" applyFill="1" applyAlignment="1">
      <alignment horizontal="center" vertical="top"/>
    </xf>
    <xf numFmtId="0" fontId="13" fillId="16" borderId="44" xfId="1" applyFont="1" applyFill="1" applyBorder="1" applyAlignment="1">
      <alignment horizontal="center" vertical="top"/>
    </xf>
    <xf numFmtId="0" fontId="9" fillId="15" borderId="26" xfId="1" applyFont="1" applyFill="1"/>
    <xf numFmtId="0" fontId="24" fillId="14" borderId="3" xfId="1" applyFont="1" applyFill="1" applyBorder="1" applyAlignment="1">
      <alignment horizontal="left" vertical="top" wrapText="1"/>
    </xf>
    <xf numFmtId="0" fontId="17" fillId="12" borderId="38" xfId="1" applyFont="1" applyFill="1" applyBorder="1" applyAlignment="1">
      <alignment horizontal="left" vertical="top" wrapText="1"/>
    </xf>
    <xf numFmtId="0" fontId="12" fillId="13" borderId="43" xfId="1" applyFont="1" applyFill="1" applyBorder="1" applyAlignment="1">
      <alignment horizontal="left" vertical="center"/>
    </xf>
    <xf numFmtId="0" fontId="12" fillId="13" borderId="26" xfId="1" applyFont="1" applyFill="1" applyAlignment="1">
      <alignment horizontal="left" vertical="center"/>
    </xf>
    <xf numFmtId="0" fontId="12" fillId="13" borderId="44" xfId="1" applyFont="1" applyFill="1" applyBorder="1" applyAlignment="1">
      <alignment horizontal="left" vertical="center"/>
    </xf>
    <xf numFmtId="0" fontId="8" fillId="12" borderId="38" xfId="0" applyFont="1" applyFill="1" applyBorder="1" applyAlignment="1">
      <alignment horizontal="left" vertical="top" wrapText="1"/>
    </xf>
    <xf numFmtId="0" fontId="8" fillId="12" borderId="39" xfId="0" applyFont="1" applyFill="1" applyBorder="1" applyAlignment="1">
      <alignment horizontal="left" vertical="top" wrapText="1"/>
    </xf>
    <xf numFmtId="0" fontId="8" fillId="12" borderId="48" xfId="0" applyFont="1" applyFill="1" applyBorder="1" applyAlignment="1">
      <alignment horizontal="left" vertical="top" wrapText="1"/>
    </xf>
    <xf numFmtId="0" fontId="8" fillId="12" borderId="49" xfId="0" applyFont="1" applyFill="1" applyBorder="1" applyAlignment="1">
      <alignment horizontal="left" vertical="top" wrapText="1"/>
    </xf>
    <xf numFmtId="0" fontId="17" fillId="12" borderId="38" xfId="0" applyFont="1" applyFill="1" applyBorder="1" applyAlignment="1">
      <alignment horizontal="left" vertical="top" wrapText="1"/>
    </xf>
    <xf numFmtId="0" fontId="17" fillId="0" borderId="38" xfId="1" applyFont="1" applyBorder="1" applyAlignment="1">
      <alignment horizontal="left" vertical="top" wrapText="1"/>
    </xf>
    <xf numFmtId="0" fontId="11" fillId="2" borderId="26" xfId="1" applyFont="1" applyFill="1" applyAlignment="1">
      <alignment horizontal="left" vertical="center" wrapText="1"/>
    </xf>
    <xf numFmtId="0" fontId="4" fillId="0" borderId="26" xfId="1" applyFont="1"/>
    <xf numFmtId="0" fontId="11" fillId="2" borderId="26" xfId="1" quotePrefix="1" applyFont="1" applyFill="1" applyAlignment="1">
      <alignment horizontal="left" vertical="center" wrapText="1"/>
    </xf>
    <xf numFmtId="0" fontId="11" fillId="2" borderId="26" xfId="1" applyFont="1" applyFill="1" applyAlignment="1">
      <alignment horizontal="left" vertical="center"/>
    </xf>
    <xf numFmtId="0" fontId="8" fillId="2" borderId="26" xfId="1" applyFont="1" applyFill="1" applyAlignment="1">
      <alignment vertical="top" wrapText="1"/>
    </xf>
    <xf numFmtId="0" fontId="20" fillId="0" borderId="26" xfId="1"/>
    <xf numFmtId="0" fontId="11" fillId="2" borderId="26" xfId="1" applyFont="1" applyFill="1" applyAlignment="1">
      <alignment horizontal="left"/>
    </xf>
    <xf numFmtId="0" fontId="11" fillId="2" borderId="34" xfId="1" applyFont="1" applyFill="1" applyBorder="1" applyAlignment="1">
      <alignment horizontal="left" vertical="top" wrapText="1"/>
    </xf>
    <xf numFmtId="0" fontId="4" fillId="0" borderId="34" xfId="1" applyFont="1" applyBorder="1"/>
    <xf numFmtId="0" fontId="11" fillId="12" borderId="26" xfId="1" applyFont="1" applyFill="1" applyAlignment="1">
      <alignment horizontal="left"/>
    </xf>
    <xf numFmtId="0" fontId="15" fillId="12" borderId="26" xfId="1" applyFont="1" applyFill="1" applyAlignment="1">
      <alignment horizontal="left"/>
    </xf>
    <xf numFmtId="0" fontId="16" fillId="12" borderId="26" xfId="1" applyFont="1" applyFill="1" applyAlignment="1">
      <alignment horizontal="left" wrapText="1"/>
    </xf>
    <xf numFmtId="0" fontId="16" fillId="12" borderId="26" xfId="1" applyFont="1" applyFill="1" applyAlignment="1">
      <alignment horizontal="left" vertical="top" wrapText="1"/>
    </xf>
    <xf numFmtId="0" fontId="16" fillId="12" borderId="50" xfId="1" applyFont="1" applyFill="1" applyBorder="1" applyAlignment="1">
      <alignment horizontal="left" vertical="top" wrapText="1"/>
    </xf>
    <xf numFmtId="0" fontId="3" fillId="2" borderId="26" xfId="1" applyFont="1" applyFill="1"/>
  </cellXfs>
  <cellStyles count="4">
    <cellStyle name="Normal" xfId="0" builtinId="0"/>
    <cellStyle name="Normal 2" xfId="1" xr:uid="{F4DEB19E-F4C2-0644-ACDB-97FCDA9EF231}"/>
    <cellStyle name="Normal 2 2" xfId="3" xr:uid="{CA1CA6C5-BDF0-6A46-BDC0-0DCCB7332853}"/>
    <cellStyle name="Normal 3" xfId="2" xr:uid="{CA2CA49A-6056-A84D-BF97-A3309C927E41}"/>
  </cellStyles>
  <dxfs count="457">
    <dxf>
      <fill>
        <patternFill>
          <bgColor theme="5" tint="0.59996337778862885"/>
        </patternFill>
      </fill>
    </dxf>
    <dxf>
      <fill>
        <patternFill>
          <bgColor theme="0" tint="-0.14996795556505021"/>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ont>
        <color auto="1"/>
      </font>
      <fill>
        <patternFill>
          <fgColor theme="0"/>
          <bgColor theme="7" tint="0.59996337778862885"/>
        </patternFill>
      </fill>
    </dxf>
    <dxf>
      <fill>
        <patternFill>
          <bgColor theme="5"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0" tint="-0.14996795556505021"/>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ont>
        <color auto="1"/>
      </font>
      <fill>
        <patternFill>
          <fgColor theme="0"/>
          <bgColor theme="7" tint="0.59996337778862885"/>
        </patternFill>
      </fill>
    </dxf>
    <dxf>
      <fill>
        <patternFill>
          <bgColor theme="5" tint="0.59996337778862885"/>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0" tint="-0.14996795556505021"/>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ont>
        <color auto="1"/>
      </font>
      <fill>
        <patternFill>
          <fgColor theme="0"/>
          <bgColor theme="7" tint="0.59996337778862885"/>
        </patternFill>
      </fill>
    </dxf>
    <dxf>
      <fill>
        <patternFill>
          <bgColor theme="5" tint="0.59996337778862885"/>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0" tint="-0.14996795556505021"/>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ont>
        <color auto="1"/>
      </font>
      <fill>
        <patternFill>
          <fgColor theme="0"/>
          <bgColor theme="7" tint="0.59996337778862885"/>
        </patternFill>
      </fill>
    </dxf>
    <dxf>
      <fill>
        <patternFill>
          <bgColor theme="5" tint="0.59996337778862885"/>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0" tint="-0.14996795556505021"/>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ont>
        <color auto="1"/>
      </font>
      <fill>
        <patternFill>
          <fgColor theme="0"/>
          <bgColor theme="7" tint="0.59996337778862885"/>
        </patternFill>
      </fill>
    </dxf>
    <dxf>
      <fill>
        <patternFill>
          <bgColor theme="5"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rgb="FFADDEF3"/>
        </patternFill>
      </fill>
    </dxf>
    <dxf>
      <fill>
        <patternFill>
          <bgColor rgb="FFADDEF3"/>
        </patternFill>
      </fill>
    </dxf>
    <dxf>
      <fill>
        <patternFill>
          <bgColor rgb="FFFFE4A6"/>
        </patternFill>
      </fill>
    </dxf>
    <dxf>
      <fill>
        <patternFill>
          <bgColor rgb="FFFFE4A6"/>
        </patternFill>
      </fill>
    </dxf>
    <dxf>
      <fill>
        <patternFill>
          <bgColor rgb="FFFFE4A6"/>
        </patternFill>
      </fill>
    </dxf>
    <dxf>
      <fill>
        <patternFill>
          <bgColor rgb="FFBCE0B4"/>
        </patternFill>
      </fill>
    </dxf>
    <dxf>
      <fill>
        <patternFill>
          <bgColor rgb="FFD9D9D9"/>
        </patternFill>
      </fill>
    </dxf>
    <dxf>
      <fill>
        <patternFill>
          <bgColor rgb="FFFFE4A6"/>
        </patternFill>
      </fill>
    </dxf>
    <dxf>
      <fill>
        <patternFill>
          <bgColor rgb="FFBCE0B4"/>
        </patternFill>
      </fill>
    </dxf>
    <dxf>
      <fill>
        <patternFill>
          <bgColor rgb="FFADDEF3"/>
        </patternFill>
      </fill>
    </dxf>
    <dxf>
      <fill>
        <patternFill>
          <bgColor rgb="FFADDEF3"/>
        </patternFill>
      </fill>
    </dxf>
    <dxf>
      <fill>
        <patternFill>
          <bgColor rgb="FFFFE4A6"/>
        </patternFill>
      </fill>
    </dxf>
    <dxf>
      <fill>
        <patternFill>
          <bgColor rgb="FFFFE4A6"/>
        </patternFill>
      </fill>
    </dxf>
    <dxf>
      <fill>
        <patternFill>
          <bgColor rgb="FFD9D9D9"/>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0" tint="-0.14996795556505021"/>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BCE0B4"/>
        </patternFill>
      </fill>
    </dxf>
    <dxf>
      <fill>
        <patternFill>
          <bgColor rgb="FFD9D9D9"/>
        </patternFill>
      </fill>
    </dxf>
    <dxf>
      <fill>
        <patternFill>
          <bgColor rgb="FFADDEF3"/>
        </patternFill>
      </fill>
    </dxf>
    <dxf>
      <fill>
        <patternFill>
          <bgColor rgb="FFFFE4A6"/>
        </patternFill>
      </fill>
    </dxf>
    <dxf>
      <fill>
        <patternFill>
          <bgColor rgb="FFFFE4A6"/>
        </patternFill>
      </fill>
    </dxf>
    <dxf>
      <fill>
        <patternFill>
          <bgColor rgb="FFFFE4A6"/>
        </patternFill>
      </fill>
    </dxf>
    <dxf>
      <fill>
        <patternFill>
          <bgColor rgb="FFADDEF3"/>
        </patternFill>
      </fill>
    </dxf>
    <dxf>
      <fill>
        <patternFill>
          <bgColor rgb="FFD9D9D9"/>
        </patternFill>
      </fill>
    </dxf>
    <dxf>
      <fill>
        <patternFill>
          <bgColor rgb="FFBCE0B4"/>
        </patternFill>
      </fill>
    </dxf>
    <dxf>
      <fill>
        <patternFill>
          <bgColor rgb="FFFFE4A6"/>
        </patternFill>
      </fill>
    </dxf>
    <dxf>
      <fill>
        <patternFill>
          <bgColor rgb="FFFFE4A6"/>
        </patternFill>
      </fill>
    </dxf>
    <dxf>
      <fill>
        <patternFill>
          <bgColor rgb="FFADDEF3"/>
        </patternFill>
      </fill>
    </dxf>
    <dxf>
      <fill>
        <patternFill>
          <bgColor rgb="FFADDEF3"/>
        </patternFill>
      </fill>
    </dxf>
    <dxf>
      <fill>
        <patternFill>
          <bgColor rgb="FFFFE4A6"/>
        </patternFill>
      </fill>
    </dxf>
    <dxf>
      <fill>
        <patternFill>
          <bgColor theme="0" tint="-0.1499679555650502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rgb="FFADDEF3"/>
        </patternFill>
      </fill>
    </dxf>
    <dxf>
      <fill>
        <patternFill>
          <bgColor rgb="FFADDEF3"/>
        </patternFill>
      </fill>
    </dxf>
    <dxf>
      <fill>
        <patternFill>
          <bgColor rgb="FFD9D9D9"/>
        </patternFill>
      </fill>
    </dxf>
    <dxf>
      <fill>
        <patternFill>
          <bgColor rgb="FFBCE0B4"/>
        </patternFill>
      </fill>
    </dxf>
    <dxf>
      <fill>
        <patternFill>
          <bgColor rgb="FFFFE4A6"/>
        </patternFill>
      </fill>
    </dxf>
    <dxf>
      <fill>
        <patternFill>
          <bgColor rgb="FFFFE4A6"/>
        </patternFill>
      </fill>
    </dxf>
    <dxf>
      <fill>
        <patternFill>
          <bgColor rgb="FFFFE4A6"/>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0" tint="-0.14996795556505021"/>
        </patternFill>
      </fill>
    </dxf>
    <dxf>
      <font>
        <color auto="1"/>
      </font>
      <fill>
        <patternFill>
          <fgColor theme="0"/>
          <bgColor theme="7" tint="0.59996337778862885"/>
        </patternFill>
      </fill>
    </dxf>
    <dxf>
      <fill>
        <patternFill>
          <bgColor theme="5" tint="0.59996337778862885"/>
        </patternFill>
      </fill>
    </dxf>
    <dxf>
      <fill>
        <patternFill>
          <bgColor theme="9" tint="0.59996337778862885"/>
        </patternFill>
      </fill>
    </dxf>
    <dxf>
      <fill>
        <patternFill>
          <bgColor theme="0" tint="-0.14996795556505021"/>
        </patternFill>
      </fill>
    </dxf>
    <dxf>
      <fill>
        <patternFill patternType="solid">
          <fgColor theme="0"/>
          <bgColor theme="0"/>
        </patternFill>
      </fill>
    </dxf>
    <dxf>
      <fill>
        <patternFill patternType="solid">
          <fgColor rgb="FFB8E6FE"/>
          <bgColor rgb="FFB8E6FE"/>
        </patternFill>
      </fill>
    </dxf>
    <dxf>
      <fill>
        <patternFill patternType="solid">
          <fgColor theme="4"/>
          <bgColor theme="4"/>
        </patternFill>
      </fill>
    </dxf>
    <dxf>
      <fill>
        <patternFill patternType="solid">
          <fgColor rgb="FF71CEFE"/>
          <bgColor rgb="FF71CEFE"/>
        </patternFill>
      </fill>
    </dxf>
    <dxf>
      <fill>
        <patternFill patternType="solid">
          <fgColor rgb="FFB8E6FE"/>
          <bgColor rgb="FFB8E6FE"/>
        </patternFill>
      </fill>
    </dxf>
    <dxf>
      <fill>
        <patternFill patternType="solid">
          <fgColor theme="4"/>
          <bgColor theme="4"/>
        </patternFill>
      </fill>
    </dxf>
  </dxfs>
  <tableStyles count="2">
    <tableStyle name="Towers-SubTowers-style" pivot="0" count="3" xr9:uid="{00000000-0011-0000-FFFF-FFFF00000000}">
      <tableStyleElement type="headerRow" dxfId="456"/>
      <tableStyleElement type="firstRowStripe" dxfId="455"/>
      <tableStyleElement type="secondRowStripe" dxfId="454"/>
    </tableStyle>
    <tableStyle name="Towers-SubTowers-style 2" pivot="0" count="3" xr9:uid="{2FCE499D-E44A-E843-BB67-67C6857673B0}">
      <tableStyleElement type="headerRow" dxfId="453"/>
      <tableStyleElement type="firstRowStripe" dxfId="452"/>
      <tableStyleElement type="secondRowStripe" dxfId="45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6.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152400</xdr:rowOff>
    </xdr:from>
    <xdr:ext cx="5086350" cy="16002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38100</xdr:colOff>
      <xdr:row>0</xdr:row>
      <xdr:rowOff>76200</xdr:rowOff>
    </xdr:from>
    <xdr:ext cx="3609975" cy="1162050"/>
    <xdr:pic>
      <xdr:nvPicPr>
        <xdr:cNvPr id="2" name="image2.png">
          <a:extLst>
            <a:ext uri="{FF2B5EF4-FFF2-40B4-BE49-F238E27FC236}">
              <a16:creationId xmlns:a16="http://schemas.microsoft.com/office/drawing/2014/main" id="{5D5C345D-68DB-5F44-83C8-EC839C3B5564}"/>
            </a:ext>
          </a:extLst>
        </xdr:cNvPr>
        <xdr:cNvPicPr preferRelativeResize="0"/>
      </xdr:nvPicPr>
      <xdr:blipFill>
        <a:blip xmlns:r="http://schemas.openxmlformats.org/officeDocument/2006/relationships" r:embed="rId1" cstate="print"/>
        <a:stretch>
          <a:fillRect/>
        </a:stretch>
      </xdr:blipFill>
      <xdr:spPr>
        <a:xfrm>
          <a:off x="38100" y="76200"/>
          <a:ext cx="3609975" cy="11620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35718</xdr:rowOff>
    </xdr:from>
    <xdr:to>
      <xdr:col>1</xdr:col>
      <xdr:colOff>3001665</xdr:colOff>
      <xdr:row>1</xdr:row>
      <xdr:rowOff>478</xdr:rowOff>
    </xdr:to>
    <xdr:pic>
      <xdr:nvPicPr>
        <xdr:cNvPr id="2" name="Picture 2">
          <a:extLst>
            <a:ext uri="{FF2B5EF4-FFF2-40B4-BE49-F238E27FC236}">
              <a16:creationId xmlns:a16="http://schemas.microsoft.com/office/drawing/2014/main" id="{91C22094-8963-B144-B9BA-F76BBE9245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35718"/>
          <a:ext cx="3001665" cy="914400"/>
        </a:xfrm>
        <a:prstGeom prst="rect">
          <a:avLst/>
        </a:prstGeom>
      </xdr:spPr>
    </xdr:pic>
    <xdr:clientData/>
  </xdr:twoCellAnchor>
  <xdr:twoCellAnchor editAs="oneCell">
    <xdr:from>
      <xdr:col>1</xdr:col>
      <xdr:colOff>0</xdr:colOff>
      <xdr:row>0</xdr:row>
      <xdr:rowOff>35718</xdr:rowOff>
    </xdr:from>
    <xdr:to>
      <xdr:col>1</xdr:col>
      <xdr:colOff>3001665</xdr:colOff>
      <xdr:row>1</xdr:row>
      <xdr:rowOff>478</xdr:rowOff>
    </xdr:to>
    <xdr:pic>
      <xdr:nvPicPr>
        <xdr:cNvPr id="3" name="Picture 2">
          <a:extLst>
            <a:ext uri="{FF2B5EF4-FFF2-40B4-BE49-F238E27FC236}">
              <a16:creationId xmlns:a16="http://schemas.microsoft.com/office/drawing/2014/main" id="{9A3944CC-ED14-4F5F-87C4-8BB698A1F7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6893" y="35718"/>
          <a:ext cx="3001665" cy="9172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35718</xdr:rowOff>
    </xdr:from>
    <xdr:to>
      <xdr:col>1</xdr:col>
      <xdr:colOff>2990235</xdr:colOff>
      <xdr:row>1</xdr:row>
      <xdr:rowOff>93</xdr:rowOff>
    </xdr:to>
    <xdr:pic>
      <xdr:nvPicPr>
        <xdr:cNvPr id="2" name="Picture 2">
          <a:extLst>
            <a:ext uri="{FF2B5EF4-FFF2-40B4-BE49-F238E27FC236}">
              <a16:creationId xmlns:a16="http://schemas.microsoft.com/office/drawing/2014/main" id="{109C3E95-C1D0-0D4F-9020-DB1D5424FE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35718"/>
          <a:ext cx="2994045" cy="914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35718</xdr:rowOff>
    </xdr:from>
    <xdr:to>
      <xdr:col>1</xdr:col>
      <xdr:colOff>2990235</xdr:colOff>
      <xdr:row>0</xdr:row>
      <xdr:rowOff>950118</xdr:rowOff>
    </xdr:to>
    <xdr:pic>
      <xdr:nvPicPr>
        <xdr:cNvPr id="2" name="Picture 2">
          <a:extLst>
            <a:ext uri="{FF2B5EF4-FFF2-40B4-BE49-F238E27FC236}">
              <a16:creationId xmlns:a16="http://schemas.microsoft.com/office/drawing/2014/main" id="{4FE4D287-B6AD-E248-93B6-5F412CE868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35718"/>
          <a:ext cx="2990235" cy="914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35718</xdr:rowOff>
    </xdr:from>
    <xdr:to>
      <xdr:col>1</xdr:col>
      <xdr:colOff>2994045</xdr:colOff>
      <xdr:row>1</xdr:row>
      <xdr:rowOff>3391</xdr:rowOff>
    </xdr:to>
    <xdr:pic>
      <xdr:nvPicPr>
        <xdr:cNvPr id="2" name="Picture 2">
          <a:extLst>
            <a:ext uri="{FF2B5EF4-FFF2-40B4-BE49-F238E27FC236}">
              <a16:creationId xmlns:a16="http://schemas.microsoft.com/office/drawing/2014/main" id="{BFB5C522-8002-9748-B347-E46EB973C5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35718"/>
          <a:ext cx="2994045" cy="9144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35718</xdr:rowOff>
    </xdr:from>
    <xdr:to>
      <xdr:col>1</xdr:col>
      <xdr:colOff>2994045</xdr:colOff>
      <xdr:row>1</xdr:row>
      <xdr:rowOff>1443</xdr:rowOff>
    </xdr:to>
    <xdr:pic>
      <xdr:nvPicPr>
        <xdr:cNvPr id="2" name="Picture 2">
          <a:extLst>
            <a:ext uri="{FF2B5EF4-FFF2-40B4-BE49-F238E27FC236}">
              <a16:creationId xmlns:a16="http://schemas.microsoft.com/office/drawing/2014/main" id="{48294A88-3823-8047-A331-4559483654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35718"/>
          <a:ext cx="2994045" cy="9144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35718</xdr:rowOff>
    </xdr:from>
    <xdr:to>
      <xdr:col>1</xdr:col>
      <xdr:colOff>2994045</xdr:colOff>
      <xdr:row>0</xdr:row>
      <xdr:rowOff>950118</xdr:rowOff>
    </xdr:to>
    <xdr:pic>
      <xdr:nvPicPr>
        <xdr:cNvPr id="2" name="Picture 2">
          <a:extLst>
            <a:ext uri="{FF2B5EF4-FFF2-40B4-BE49-F238E27FC236}">
              <a16:creationId xmlns:a16="http://schemas.microsoft.com/office/drawing/2014/main" id="{C507BD1F-5D2A-0145-9DE5-9B259C21EA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35718"/>
          <a:ext cx="2994045" cy="9144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95250</xdr:colOff>
      <xdr:row>0</xdr:row>
      <xdr:rowOff>95250</xdr:rowOff>
    </xdr:from>
    <xdr:ext cx="3619500" cy="1162050"/>
    <xdr:pic>
      <xdr:nvPicPr>
        <xdr:cNvPr id="2" name="image2.png">
          <a:extLst>
            <a:ext uri="{FF2B5EF4-FFF2-40B4-BE49-F238E27FC236}">
              <a16:creationId xmlns:a16="http://schemas.microsoft.com/office/drawing/2014/main" id="{0C4F8F3A-717A-8B4A-9CA6-D2AE504610B4}"/>
            </a:ext>
          </a:extLst>
        </xdr:cNvPr>
        <xdr:cNvPicPr preferRelativeResize="0"/>
      </xdr:nvPicPr>
      <xdr:blipFill>
        <a:blip xmlns:r="http://schemas.openxmlformats.org/officeDocument/2006/relationships" r:embed="rId1" cstate="print"/>
        <a:stretch>
          <a:fillRect/>
        </a:stretch>
      </xdr:blipFill>
      <xdr:spPr>
        <a:xfrm>
          <a:off x="95250" y="95250"/>
          <a:ext cx="3619500" cy="116205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2</xdr:col>
      <xdr:colOff>0</xdr:colOff>
      <xdr:row>5</xdr:row>
      <xdr:rowOff>0</xdr:rowOff>
    </xdr:from>
    <xdr:ext cx="8572500" cy="6029325"/>
    <xdr:pic>
      <xdr:nvPicPr>
        <xdr:cNvPr id="2" name="image4.png" descr="image displays a table of the service delivery resources">
          <a:extLst>
            <a:ext uri="{FF2B5EF4-FFF2-40B4-BE49-F238E27FC236}">
              <a16:creationId xmlns:a16="http://schemas.microsoft.com/office/drawing/2014/main" id="{E57058E9-39FB-DE40-90E6-A5A99142838F}"/>
            </a:ext>
          </a:extLst>
        </xdr:cNvPr>
        <xdr:cNvPicPr preferRelativeResize="0"/>
      </xdr:nvPicPr>
      <xdr:blipFill>
        <a:blip xmlns:r="http://schemas.openxmlformats.org/officeDocument/2006/relationships" r:embed="rId1" cstate="print"/>
        <a:stretch>
          <a:fillRect/>
        </a:stretch>
      </xdr:blipFill>
      <xdr:spPr>
        <a:xfrm>
          <a:off x="2209800" y="952500"/>
          <a:ext cx="8572500" cy="6029325"/>
        </a:xfrm>
        <a:prstGeom prst="rect">
          <a:avLst/>
        </a:prstGeom>
        <a:noFill/>
      </xdr:spPr>
    </xdr:pic>
    <xdr:clientData fLocksWithSheet="0"/>
  </xdr:oneCellAnchor>
  <xdr:oneCellAnchor>
    <xdr:from>
      <xdr:col>0</xdr:col>
      <xdr:colOff>95250</xdr:colOff>
      <xdr:row>0</xdr:row>
      <xdr:rowOff>95250</xdr:rowOff>
    </xdr:from>
    <xdr:ext cx="3571875" cy="1162050"/>
    <xdr:pic>
      <xdr:nvPicPr>
        <xdr:cNvPr id="3" name="image2.png">
          <a:extLst>
            <a:ext uri="{FF2B5EF4-FFF2-40B4-BE49-F238E27FC236}">
              <a16:creationId xmlns:a16="http://schemas.microsoft.com/office/drawing/2014/main" id="{2BD0BA82-A836-714A-BF65-71D717296660}"/>
            </a:ext>
          </a:extLst>
        </xdr:cNvPr>
        <xdr:cNvPicPr preferRelativeResize="0"/>
      </xdr:nvPicPr>
      <xdr:blipFill>
        <a:blip xmlns:r="http://schemas.openxmlformats.org/officeDocument/2006/relationships" r:embed="rId2" cstate="print"/>
        <a:stretch>
          <a:fillRect/>
        </a:stretch>
      </xdr:blipFill>
      <xdr:spPr>
        <a:xfrm>
          <a:off x="95250" y="95250"/>
          <a:ext cx="3571875" cy="1162050"/>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7</xdr:col>
      <xdr:colOff>0</xdr:colOff>
      <xdr:row>67</xdr:row>
      <xdr:rowOff>0</xdr:rowOff>
    </xdr:from>
    <xdr:ext cx="7743825" cy="2733675"/>
    <xdr:pic>
      <xdr:nvPicPr>
        <xdr:cNvPr id="2" name="image5.png" descr="image displays a table for the federal government business (non-IT) resources">
          <a:extLst>
            <a:ext uri="{FF2B5EF4-FFF2-40B4-BE49-F238E27FC236}">
              <a16:creationId xmlns:a16="http://schemas.microsoft.com/office/drawing/2014/main" id="{3F6ADD66-0111-F744-AB10-C0D63ABEE077}"/>
            </a:ext>
          </a:extLst>
        </xdr:cNvPr>
        <xdr:cNvPicPr preferRelativeResize="0"/>
      </xdr:nvPicPr>
      <xdr:blipFill>
        <a:blip xmlns:r="http://schemas.openxmlformats.org/officeDocument/2006/relationships" r:embed="rId1" cstate="print"/>
        <a:stretch>
          <a:fillRect/>
        </a:stretch>
      </xdr:blipFill>
      <xdr:spPr>
        <a:xfrm>
          <a:off x="7734300" y="12763500"/>
          <a:ext cx="7743825" cy="2733675"/>
        </a:xfrm>
        <a:prstGeom prst="rect">
          <a:avLst/>
        </a:prstGeom>
        <a:noFill/>
      </xdr:spPr>
    </xdr:pic>
    <xdr:clientData fLocksWithSheet="0"/>
  </xdr:oneCellAnchor>
  <xdr:oneCellAnchor>
    <xdr:from>
      <xdr:col>6</xdr:col>
      <xdr:colOff>133350</xdr:colOff>
      <xdr:row>11</xdr:row>
      <xdr:rowOff>466725</xdr:rowOff>
    </xdr:from>
    <xdr:ext cx="9029700" cy="1171575"/>
    <xdr:pic>
      <xdr:nvPicPr>
        <xdr:cNvPr id="3" name="image3.png" descr="Federal Government Extensions to the TBM IT Towers Version 4.1">
          <a:extLst>
            <a:ext uri="{FF2B5EF4-FFF2-40B4-BE49-F238E27FC236}">
              <a16:creationId xmlns:a16="http://schemas.microsoft.com/office/drawing/2014/main" id="{62444346-AC72-6247-ACD2-C83E9942C8FC}"/>
            </a:ext>
          </a:extLst>
        </xdr:cNvPr>
        <xdr:cNvPicPr preferRelativeResize="0"/>
      </xdr:nvPicPr>
      <xdr:blipFill>
        <a:blip xmlns:r="http://schemas.openxmlformats.org/officeDocument/2006/relationships" r:embed="rId2" cstate="print"/>
        <a:stretch>
          <a:fillRect/>
        </a:stretch>
      </xdr:blipFill>
      <xdr:spPr>
        <a:xfrm>
          <a:off x="6762750" y="2282825"/>
          <a:ext cx="9029700" cy="1171575"/>
        </a:xfrm>
        <a:prstGeom prst="rect">
          <a:avLst/>
        </a:prstGeom>
        <a:noFill/>
      </xdr:spPr>
    </xdr:pic>
    <xdr:clientData fLocksWithSheet="0"/>
  </xdr:oneCellAnchor>
  <xdr:oneCellAnchor>
    <xdr:from>
      <xdr:col>0</xdr:col>
      <xdr:colOff>95250</xdr:colOff>
      <xdr:row>0</xdr:row>
      <xdr:rowOff>95250</xdr:rowOff>
    </xdr:from>
    <xdr:ext cx="3648075" cy="1162050"/>
    <xdr:pic>
      <xdr:nvPicPr>
        <xdr:cNvPr id="4" name="image2.png">
          <a:extLst>
            <a:ext uri="{FF2B5EF4-FFF2-40B4-BE49-F238E27FC236}">
              <a16:creationId xmlns:a16="http://schemas.microsoft.com/office/drawing/2014/main" id="{C566C8EE-5B2B-7140-83D9-392838E68660}"/>
            </a:ext>
          </a:extLst>
        </xdr:cNvPr>
        <xdr:cNvPicPr preferRelativeResize="0"/>
      </xdr:nvPicPr>
      <xdr:blipFill>
        <a:blip xmlns:r="http://schemas.openxmlformats.org/officeDocument/2006/relationships" r:embed="rId3" cstate="print"/>
        <a:stretch>
          <a:fillRect/>
        </a:stretch>
      </xdr:blipFill>
      <xdr:spPr>
        <a:xfrm>
          <a:off x="95250" y="95250"/>
          <a:ext cx="3648075" cy="1162050"/>
        </a:xfrm>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95250</xdr:colOff>
      <xdr:row>0</xdr:row>
      <xdr:rowOff>95250</xdr:rowOff>
    </xdr:from>
    <xdr:ext cx="3581400" cy="1162050"/>
    <xdr:pic>
      <xdr:nvPicPr>
        <xdr:cNvPr id="2" name="image2.png">
          <a:extLst>
            <a:ext uri="{FF2B5EF4-FFF2-40B4-BE49-F238E27FC236}">
              <a16:creationId xmlns:a16="http://schemas.microsoft.com/office/drawing/2014/main" id="{C5D10BD9-3A31-3E46-9FD0-E15B35418606}"/>
            </a:ext>
          </a:extLst>
        </xdr:cNvPr>
        <xdr:cNvPicPr preferRelativeResize="0"/>
      </xdr:nvPicPr>
      <xdr:blipFill>
        <a:blip xmlns:r="http://schemas.openxmlformats.org/officeDocument/2006/relationships" r:embed="rId1" cstate="print"/>
        <a:stretch>
          <a:fillRect/>
        </a:stretch>
      </xdr:blipFill>
      <xdr:spPr>
        <a:xfrm>
          <a:off x="95250" y="95250"/>
          <a:ext cx="3581400" cy="1162050"/>
        </a:xfrm>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0</xdr:row>
      <xdr:rowOff>71436</xdr:rowOff>
    </xdr:from>
    <xdr:to>
      <xdr:col>3</xdr:col>
      <xdr:colOff>479445</xdr:colOff>
      <xdr:row>1</xdr:row>
      <xdr:rowOff>33336</xdr:rowOff>
    </xdr:to>
    <xdr:pic>
      <xdr:nvPicPr>
        <xdr:cNvPr id="2" name="Picture 2">
          <a:extLst>
            <a:ext uri="{FF2B5EF4-FFF2-40B4-BE49-F238E27FC236}">
              <a16:creationId xmlns:a16="http://schemas.microsoft.com/office/drawing/2014/main" id="{742B0F2B-D09E-7C40-9EA4-1F0AD56287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4000" y="71436"/>
          <a:ext cx="3273445" cy="9144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76200</xdr:colOff>
      <xdr:row>0</xdr:row>
      <xdr:rowOff>0</xdr:rowOff>
    </xdr:from>
    <xdr:ext cx="3619500" cy="1162050"/>
    <xdr:pic>
      <xdr:nvPicPr>
        <xdr:cNvPr id="2" name="image2.png">
          <a:extLst>
            <a:ext uri="{FF2B5EF4-FFF2-40B4-BE49-F238E27FC236}">
              <a16:creationId xmlns:a16="http://schemas.microsoft.com/office/drawing/2014/main" id="{C0013473-EAB0-334C-9BF5-D62A4BC4F457}"/>
            </a:ext>
          </a:extLst>
        </xdr:cNvPr>
        <xdr:cNvPicPr preferRelativeResize="0"/>
      </xdr:nvPicPr>
      <xdr:blipFill>
        <a:blip xmlns:r="http://schemas.openxmlformats.org/officeDocument/2006/relationships" r:embed="rId1" cstate="print"/>
        <a:stretch>
          <a:fillRect/>
        </a:stretch>
      </xdr:blipFill>
      <xdr:spPr>
        <a:xfrm>
          <a:off x="76200" y="0"/>
          <a:ext cx="3619500" cy="1162050"/>
        </a:xfrm>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FA7992-9A2F-DD41-8EC9-C32CEBC4B175}" name="Table_13" displayName="Table_13" ref="B7:F70">
  <tableColumns count="5">
    <tableColumn id="1" xr3:uid="{00000000-0010-0000-0000-000001000000}" name="Tower ID"/>
    <tableColumn id="2" xr3:uid="{00000000-0010-0000-0000-000002000000}" name="Tower Name"/>
    <tableColumn id="3" xr3:uid="{00000000-0010-0000-0000-000003000000}" name="Sub-Tower ID"/>
    <tableColumn id="4" xr3:uid="{00000000-0010-0000-0000-000004000000}" name="Tower/Sub-Tower Name"/>
    <tableColumn id="5" xr3:uid="{00000000-0010-0000-0000-000005000000}" name="Tower/Sub-Tower Description"/>
  </tableColumns>
  <tableStyleInfo name="Towers-SubTower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016699"/>
      </a:accent1>
      <a:accent2>
        <a:srgbClr val="36ADE1"/>
      </a:accent2>
      <a:accent3>
        <a:srgbClr val="036A37"/>
      </a:accent3>
      <a:accent4>
        <a:srgbClr val="5BAE46"/>
      </a:accent4>
      <a:accent5>
        <a:srgbClr val="E54424"/>
      </a:accent5>
      <a:accent6>
        <a:srgbClr val="FEBF24"/>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43253"/>
  </sheetPr>
  <dimension ref="B1:U64"/>
  <sheetViews>
    <sheetView showGridLines="0" showRowColHeaders="0" tabSelected="1" workbookViewId="0">
      <selection activeCell="B2" sqref="B2"/>
    </sheetView>
  </sheetViews>
  <sheetFormatPr defaultColWidth="14.44140625" defaultRowHeight="15" customHeight="1" x14ac:dyDescent="0.3"/>
  <cols>
    <col min="1" max="1" width="2.44140625" customWidth="1"/>
    <col min="2" max="2" width="142.109375" customWidth="1"/>
    <col min="3" max="18" width="5" customWidth="1"/>
    <col min="19" max="19" width="9" customWidth="1"/>
    <col min="20" max="21" width="5" customWidth="1"/>
  </cols>
  <sheetData>
    <row r="1" spans="2:21" ht="159.75" customHeight="1" x14ac:dyDescent="0.3">
      <c r="B1" s="218"/>
      <c r="C1" s="234"/>
      <c r="D1" s="235"/>
      <c r="E1" s="234"/>
      <c r="F1" s="235"/>
      <c r="G1" s="234"/>
      <c r="H1" s="235"/>
      <c r="I1" s="234"/>
      <c r="J1" s="235"/>
      <c r="K1" s="234"/>
      <c r="L1" s="235"/>
      <c r="M1" s="234"/>
      <c r="N1" s="235"/>
      <c r="O1" s="234"/>
      <c r="P1" s="235"/>
      <c r="Q1" s="234"/>
      <c r="R1" s="235"/>
      <c r="S1" s="234"/>
      <c r="T1" s="235"/>
      <c r="U1" s="218"/>
    </row>
    <row r="2" spans="2:21" ht="34.5" customHeight="1" x14ac:dyDescent="0.3">
      <c r="B2" s="71" t="s">
        <v>0</v>
      </c>
      <c r="C2" s="72"/>
      <c r="D2" s="72"/>
      <c r="E2" s="72"/>
      <c r="F2" s="72"/>
      <c r="G2" s="72"/>
      <c r="H2" s="72"/>
      <c r="I2" s="72"/>
      <c r="J2" s="72"/>
      <c r="K2" s="72"/>
      <c r="L2" s="72"/>
      <c r="M2" s="72"/>
      <c r="N2" s="72"/>
      <c r="O2" s="72"/>
      <c r="P2" s="72"/>
      <c r="Q2" s="72"/>
      <c r="R2" s="72"/>
      <c r="S2" s="72"/>
      <c r="T2" s="73"/>
      <c r="U2" s="73"/>
    </row>
    <row r="3" spans="2:21" ht="9.75" customHeight="1" x14ac:dyDescent="0.3">
      <c r="B3" s="73"/>
      <c r="C3" s="73"/>
      <c r="D3" s="73"/>
      <c r="E3" s="73"/>
      <c r="F3" s="73"/>
      <c r="G3" s="73"/>
      <c r="H3" s="73"/>
      <c r="I3" s="73"/>
      <c r="J3" s="73"/>
      <c r="K3" s="73"/>
      <c r="L3" s="73"/>
      <c r="M3" s="73"/>
      <c r="N3" s="73"/>
      <c r="O3" s="73"/>
      <c r="P3" s="73"/>
      <c r="Q3" s="73"/>
      <c r="R3" s="73"/>
      <c r="S3" s="73"/>
      <c r="T3" s="73"/>
      <c r="U3" s="73"/>
    </row>
    <row r="4" spans="2:21" ht="34.5" customHeight="1" x14ac:dyDescent="0.3">
      <c r="B4" s="74" t="s">
        <v>1</v>
      </c>
      <c r="C4" s="75"/>
      <c r="D4" s="75"/>
      <c r="E4" s="75"/>
      <c r="F4" s="75"/>
      <c r="G4" s="75"/>
      <c r="H4" s="75"/>
      <c r="I4" s="75"/>
      <c r="J4" s="73"/>
      <c r="K4" s="73"/>
      <c r="L4" s="73"/>
      <c r="M4" s="73"/>
      <c r="N4" s="73"/>
      <c r="O4" s="73"/>
      <c r="P4" s="73"/>
      <c r="Q4" s="73"/>
      <c r="R4" s="73"/>
      <c r="S4" s="73"/>
      <c r="T4" s="73"/>
      <c r="U4" s="73"/>
    </row>
    <row r="5" spans="2:21" ht="14.25" customHeight="1" x14ac:dyDescent="0.3">
      <c r="B5" s="236" t="s">
        <v>2</v>
      </c>
      <c r="C5" s="75"/>
      <c r="D5" s="75"/>
      <c r="E5" s="75"/>
      <c r="F5" s="75"/>
      <c r="G5" s="75"/>
      <c r="H5" s="75"/>
      <c r="I5" s="75"/>
      <c r="J5" s="73"/>
      <c r="K5" s="73"/>
      <c r="L5" s="73"/>
      <c r="M5" s="73"/>
      <c r="N5" s="73"/>
      <c r="O5" s="73"/>
      <c r="P5" s="73"/>
      <c r="Q5" s="73"/>
      <c r="R5" s="73"/>
      <c r="S5" s="73"/>
      <c r="T5" s="73"/>
      <c r="U5" s="73"/>
    </row>
    <row r="6" spans="2:21" ht="14.25" customHeight="1" x14ac:dyDescent="0.3">
      <c r="B6" s="237"/>
      <c r="C6" s="75"/>
      <c r="D6" s="75"/>
      <c r="E6" s="75"/>
      <c r="F6" s="75"/>
      <c r="G6" s="75"/>
      <c r="H6" s="75"/>
      <c r="I6" s="75"/>
      <c r="J6" s="73"/>
      <c r="K6" s="73"/>
      <c r="L6" s="73"/>
      <c r="M6" s="73"/>
      <c r="N6" s="73"/>
      <c r="O6" s="73"/>
      <c r="P6" s="73"/>
      <c r="Q6" s="73"/>
      <c r="R6" s="73"/>
      <c r="S6" s="73"/>
      <c r="T6" s="73"/>
      <c r="U6" s="73"/>
    </row>
    <row r="7" spans="2:21" ht="14.25" customHeight="1" x14ac:dyDescent="0.3">
      <c r="B7" s="75"/>
      <c r="C7" s="75"/>
      <c r="D7" s="75"/>
      <c r="E7" s="75"/>
      <c r="F7" s="75"/>
      <c r="G7" s="75"/>
      <c r="H7" s="75"/>
      <c r="I7" s="75"/>
      <c r="J7" s="73"/>
      <c r="K7" s="73"/>
      <c r="L7" s="73"/>
      <c r="M7" s="73"/>
      <c r="N7" s="73"/>
      <c r="O7" s="73"/>
      <c r="P7" s="73"/>
      <c r="Q7" s="73"/>
      <c r="R7" s="73"/>
      <c r="S7" s="73"/>
      <c r="T7" s="73"/>
      <c r="U7" s="73"/>
    </row>
    <row r="8" spans="2:21" ht="14.25" customHeight="1" x14ac:dyDescent="0.3">
      <c r="B8" s="73"/>
      <c r="C8" s="73"/>
      <c r="D8" s="73"/>
      <c r="E8" s="73"/>
      <c r="F8" s="73"/>
      <c r="G8" s="73"/>
      <c r="H8" s="73"/>
      <c r="I8" s="73"/>
      <c r="J8" s="73"/>
      <c r="K8" s="73"/>
      <c r="L8" s="73"/>
      <c r="M8" s="73"/>
      <c r="N8" s="73"/>
      <c r="O8" s="73"/>
      <c r="P8" s="73"/>
      <c r="Q8" s="73"/>
      <c r="R8" s="73"/>
      <c r="S8" s="73"/>
      <c r="T8" s="73"/>
      <c r="U8" s="73"/>
    </row>
    <row r="9" spans="2:21" ht="14.25" customHeight="1" x14ac:dyDescent="0.3">
      <c r="B9" s="70"/>
      <c r="C9" s="76"/>
      <c r="D9" s="76"/>
      <c r="E9" s="76"/>
      <c r="F9" s="76"/>
      <c r="G9" s="76"/>
      <c r="H9" s="76"/>
      <c r="I9" s="76"/>
      <c r="J9" s="73"/>
      <c r="K9" s="73"/>
      <c r="L9" s="73"/>
      <c r="M9" s="73"/>
      <c r="N9" s="73"/>
      <c r="O9" s="73"/>
      <c r="P9" s="73"/>
      <c r="Q9" s="73"/>
      <c r="R9" s="73"/>
      <c r="S9" s="73"/>
      <c r="T9" s="73"/>
      <c r="U9" s="73"/>
    </row>
    <row r="10" spans="2:21" ht="14.25" customHeight="1" x14ac:dyDescent="0.3">
      <c r="B10" s="70"/>
      <c r="C10" s="77"/>
      <c r="D10" s="77"/>
      <c r="E10" s="77"/>
      <c r="F10" s="77"/>
      <c r="G10" s="77"/>
      <c r="H10" s="77"/>
      <c r="I10" s="77"/>
      <c r="J10" s="218"/>
      <c r="K10" s="218"/>
      <c r="L10" s="218"/>
      <c r="M10" s="218"/>
      <c r="N10" s="218"/>
      <c r="O10" s="218"/>
      <c r="P10" s="218"/>
      <c r="Q10" s="218"/>
      <c r="R10" s="218"/>
      <c r="S10" s="218"/>
      <c r="T10" s="218"/>
      <c r="U10" s="218"/>
    </row>
    <row r="11" spans="2:21" ht="15" customHeight="1" x14ac:dyDescent="0.3">
      <c r="B11" s="70"/>
      <c r="C11" s="78"/>
      <c r="D11" s="78"/>
      <c r="E11" s="78"/>
      <c r="F11" s="78"/>
      <c r="G11" s="78"/>
      <c r="H11" s="78"/>
      <c r="I11" s="78"/>
      <c r="J11" s="78"/>
      <c r="K11" s="78"/>
      <c r="L11" s="73"/>
      <c r="M11" s="73"/>
      <c r="N11" s="73"/>
      <c r="O11" s="73"/>
      <c r="P11" s="73"/>
      <c r="Q11" s="73"/>
      <c r="R11" s="73"/>
      <c r="S11" s="73"/>
      <c r="T11" s="70"/>
      <c r="U11" s="70"/>
    </row>
    <row r="12" spans="2:21" ht="30" customHeight="1" x14ac:dyDescent="0.3">
      <c r="B12" s="70"/>
      <c r="C12" s="70"/>
      <c r="D12" s="70"/>
      <c r="E12" s="70"/>
      <c r="F12" s="70"/>
      <c r="G12" s="70"/>
      <c r="H12" s="70"/>
      <c r="I12" s="70"/>
      <c r="J12" s="70"/>
      <c r="K12" s="70"/>
      <c r="L12" s="70"/>
      <c r="M12" s="70"/>
      <c r="N12" s="70"/>
      <c r="O12" s="70"/>
      <c r="P12" s="70"/>
      <c r="Q12" s="70"/>
      <c r="R12" s="70"/>
      <c r="S12" s="70"/>
      <c r="T12" s="70"/>
      <c r="U12" s="70"/>
    </row>
    <row r="13" spans="2:21" ht="14.25" customHeight="1" x14ac:dyDescent="0.3">
      <c r="B13" s="70"/>
      <c r="C13" s="70"/>
      <c r="D13" s="70"/>
      <c r="E13" s="70"/>
      <c r="F13" s="70"/>
      <c r="G13" s="70"/>
      <c r="H13" s="70"/>
      <c r="I13" s="70"/>
      <c r="J13" s="79"/>
      <c r="K13" s="79"/>
      <c r="L13" s="79"/>
      <c r="M13" s="79"/>
      <c r="N13" s="79"/>
      <c r="O13" s="79"/>
      <c r="P13" s="79"/>
      <c r="Q13" s="79"/>
      <c r="R13" s="79"/>
      <c r="S13" s="79"/>
      <c r="T13" s="79"/>
      <c r="U13" s="79"/>
    </row>
    <row r="14" spans="2:21" ht="14.25" customHeight="1" x14ac:dyDescent="0.3">
      <c r="B14" s="70"/>
      <c r="C14" s="70"/>
      <c r="D14" s="70"/>
      <c r="E14" s="70"/>
      <c r="F14" s="70"/>
      <c r="G14" s="70"/>
      <c r="H14" s="70"/>
      <c r="I14" s="70"/>
      <c r="J14" s="234"/>
      <c r="K14" s="235"/>
      <c r="L14" s="234"/>
      <c r="M14" s="235"/>
      <c r="N14" s="234"/>
      <c r="O14" s="235"/>
      <c r="P14" s="234"/>
      <c r="Q14" s="235"/>
      <c r="R14" s="234"/>
      <c r="S14" s="235"/>
      <c r="T14" s="234"/>
      <c r="U14" s="235"/>
    </row>
    <row r="15" spans="2:21" ht="14.25" customHeight="1" x14ac:dyDescent="0.3">
      <c r="B15" s="70"/>
      <c r="C15" s="70"/>
      <c r="D15" s="70"/>
      <c r="E15" s="70"/>
      <c r="F15" s="70"/>
      <c r="G15" s="70"/>
      <c r="H15" s="70"/>
      <c r="I15" s="70"/>
      <c r="J15" s="234"/>
      <c r="K15" s="235"/>
      <c r="L15" s="234"/>
      <c r="M15" s="235"/>
      <c r="N15" s="234"/>
      <c r="O15" s="235"/>
      <c r="P15" s="234"/>
      <c r="Q15" s="235"/>
      <c r="R15" s="234"/>
      <c r="S15" s="235"/>
      <c r="T15" s="234"/>
      <c r="U15" s="235"/>
    </row>
    <row r="16" spans="2:21" ht="14.25" customHeight="1" x14ac:dyDescent="0.3">
      <c r="B16" s="70"/>
      <c r="C16" s="70"/>
      <c r="D16" s="70"/>
      <c r="E16" s="70"/>
      <c r="F16" s="70"/>
      <c r="G16" s="70"/>
      <c r="H16" s="70"/>
      <c r="I16" s="70"/>
      <c r="J16" s="234"/>
      <c r="K16" s="235"/>
      <c r="L16" s="234"/>
      <c r="M16" s="235"/>
      <c r="N16" s="234"/>
      <c r="O16" s="235"/>
      <c r="P16" s="234"/>
      <c r="Q16" s="235"/>
      <c r="R16" s="234"/>
      <c r="S16" s="235"/>
      <c r="T16" s="234"/>
      <c r="U16" s="235"/>
    </row>
    <row r="17" spans="3:20" ht="14.25" customHeight="1" x14ac:dyDescent="0.3">
      <c r="C17" s="234"/>
      <c r="D17" s="235"/>
      <c r="E17" s="234"/>
      <c r="F17" s="235"/>
      <c r="G17" s="234"/>
      <c r="H17" s="235"/>
      <c r="I17" s="218"/>
      <c r="J17" s="218"/>
      <c r="K17" s="218"/>
      <c r="L17" s="218"/>
      <c r="M17" s="218"/>
      <c r="N17" s="218"/>
      <c r="O17" s="218"/>
      <c r="P17" s="218"/>
      <c r="Q17" s="218"/>
      <c r="R17" s="218"/>
      <c r="S17" s="218"/>
      <c r="T17" s="218"/>
    </row>
    <row r="18" spans="3:20" ht="14.25" customHeight="1" x14ac:dyDescent="0.3">
      <c r="C18" s="234"/>
      <c r="D18" s="235"/>
      <c r="E18" s="234"/>
      <c r="F18" s="235"/>
      <c r="G18" s="234"/>
      <c r="H18" s="235"/>
      <c r="I18" s="234"/>
      <c r="J18" s="235"/>
      <c r="K18" s="234"/>
      <c r="L18" s="235"/>
      <c r="M18" s="234"/>
      <c r="N18" s="235"/>
      <c r="O18" s="234"/>
      <c r="P18" s="235"/>
      <c r="Q18" s="234"/>
      <c r="R18" s="235"/>
      <c r="S18" s="234"/>
      <c r="T18" s="235"/>
    </row>
    <row r="19" spans="3:20" ht="14.25" customHeight="1" x14ac:dyDescent="0.3">
      <c r="C19" s="234"/>
      <c r="D19" s="235"/>
      <c r="E19" s="234"/>
      <c r="F19" s="235"/>
      <c r="G19" s="234"/>
      <c r="H19" s="235"/>
      <c r="I19" s="234"/>
      <c r="J19" s="235"/>
      <c r="K19" s="234"/>
      <c r="L19" s="235"/>
      <c r="M19" s="234"/>
      <c r="N19" s="235"/>
      <c r="O19" s="234"/>
      <c r="P19" s="235"/>
      <c r="Q19" s="234"/>
      <c r="R19" s="235"/>
      <c r="S19" s="234"/>
      <c r="T19" s="235"/>
    </row>
    <row r="20" spans="3:20" ht="14.25" customHeight="1" x14ac:dyDescent="0.3">
      <c r="C20" s="234"/>
      <c r="D20" s="235"/>
      <c r="E20" s="234"/>
      <c r="F20" s="235"/>
      <c r="G20" s="234"/>
      <c r="H20" s="235"/>
      <c r="I20" s="234"/>
      <c r="J20" s="235"/>
      <c r="K20" s="234"/>
      <c r="L20" s="235"/>
      <c r="M20" s="234"/>
      <c r="N20" s="235"/>
      <c r="O20" s="234"/>
      <c r="P20" s="235"/>
      <c r="Q20" s="234"/>
      <c r="R20" s="235"/>
      <c r="S20" s="234"/>
      <c r="T20" s="235"/>
    </row>
    <row r="21" spans="3:20" ht="14.25" customHeight="1" x14ac:dyDescent="0.3">
      <c r="C21" s="234"/>
      <c r="D21" s="235"/>
      <c r="E21" s="234"/>
      <c r="F21" s="235"/>
      <c r="G21" s="234"/>
      <c r="H21" s="235"/>
      <c r="I21" s="234"/>
      <c r="J21" s="235"/>
      <c r="K21" s="234"/>
      <c r="L21" s="235"/>
      <c r="M21" s="234"/>
      <c r="N21" s="235"/>
      <c r="O21" s="234"/>
      <c r="P21" s="235"/>
      <c r="Q21" s="234"/>
      <c r="R21" s="235"/>
      <c r="S21" s="234"/>
      <c r="T21" s="235"/>
    </row>
    <row r="22" spans="3:20" ht="14.25" customHeight="1" x14ac:dyDescent="0.3">
      <c r="C22" s="234"/>
      <c r="D22" s="235"/>
      <c r="E22" s="234"/>
      <c r="F22" s="235"/>
      <c r="G22" s="234"/>
      <c r="H22" s="235"/>
      <c r="I22" s="234"/>
      <c r="J22" s="235"/>
      <c r="K22" s="234"/>
      <c r="L22" s="235"/>
      <c r="M22" s="234"/>
      <c r="N22" s="235"/>
      <c r="O22" s="234"/>
      <c r="P22" s="235"/>
      <c r="Q22" s="234"/>
      <c r="R22" s="235"/>
      <c r="S22" s="234"/>
      <c r="T22" s="235"/>
    </row>
    <row r="23" spans="3:20" ht="14.25" customHeight="1" x14ac:dyDescent="0.3">
      <c r="C23" s="234"/>
      <c r="D23" s="235"/>
      <c r="E23" s="234"/>
      <c r="F23" s="235"/>
      <c r="G23" s="234"/>
      <c r="H23" s="235"/>
      <c r="I23" s="234"/>
      <c r="J23" s="235"/>
      <c r="K23" s="234"/>
      <c r="L23" s="235"/>
      <c r="M23" s="234"/>
      <c r="N23" s="235"/>
      <c r="O23" s="234"/>
      <c r="P23" s="235"/>
      <c r="Q23" s="234"/>
      <c r="R23" s="235"/>
      <c r="S23" s="234"/>
      <c r="T23" s="235"/>
    </row>
    <row r="24" spans="3:20" ht="14.25" customHeight="1" x14ac:dyDescent="0.3">
      <c r="C24" s="77"/>
      <c r="D24" s="77"/>
      <c r="E24" s="77"/>
      <c r="F24" s="77"/>
      <c r="G24" s="77"/>
      <c r="H24" s="77"/>
      <c r="I24" s="218"/>
      <c r="J24" s="218"/>
      <c r="K24" s="218"/>
      <c r="L24" s="218"/>
      <c r="M24" s="218"/>
      <c r="N24" s="218"/>
      <c r="O24" s="218"/>
      <c r="P24" s="218"/>
      <c r="Q24" s="218"/>
      <c r="R24" s="218"/>
      <c r="S24" s="218"/>
      <c r="T24" s="218"/>
    </row>
    <row r="25" spans="3:20" ht="14.25" customHeight="1" x14ac:dyDescent="0.3">
      <c r="C25" s="77"/>
      <c r="D25" s="77"/>
      <c r="E25" s="77"/>
      <c r="F25" s="77"/>
      <c r="G25" s="77"/>
      <c r="H25" s="77"/>
      <c r="I25" s="218"/>
      <c r="J25" s="218"/>
      <c r="K25" s="218"/>
      <c r="L25" s="218"/>
      <c r="M25" s="218"/>
      <c r="N25" s="218"/>
      <c r="O25" s="218"/>
      <c r="P25" s="218"/>
      <c r="Q25" s="218"/>
      <c r="R25" s="218"/>
      <c r="S25" s="218"/>
      <c r="T25" s="218"/>
    </row>
    <row r="26" spans="3:20" ht="14.25" customHeight="1" x14ac:dyDescent="0.3">
      <c r="C26" s="234"/>
      <c r="D26" s="235"/>
      <c r="E26" s="234"/>
      <c r="F26" s="235"/>
      <c r="G26" s="234"/>
      <c r="H26" s="235"/>
      <c r="I26" s="234"/>
      <c r="J26" s="235"/>
      <c r="K26" s="234"/>
      <c r="L26" s="235"/>
      <c r="M26" s="234"/>
      <c r="N26" s="235"/>
      <c r="O26" s="234"/>
      <c r="P26" s="235"/>
      <c r="Q26" s="234"/>
      <c r="R26" s="235"/>
      <c r="S26" s="234"/>
      <c r="T26" s="235"/>
    </row>
    <row r="27" spans="3:20" ht="14.25" customHeight="1" x14ac:dyDescent="0.3">
      <c r="C27" s="234"/>
      <c r="D27" s="235"/>
      <c r="E27" s="234"/>
      <c r="F27" s="235"/>
      <c r="G27" s="234"/>
      <c r="H27" s="235"/>
      <c r="I27" s="234"/>
      <c r="J27" s="235"/>
      <c r="K27" s="234"/>
      <c r="L27" s="235"/>
      <c r="M27" s="234"/>
      <c r="N27" s="235"/>
      <c r="O27" s="234"/>
      <c r="P27" s="235"/>
      <c r="Q27" s="234"/>
      <c r="R27" s="235"/>
      <c r="S27" s="234"/>
      <c r="T27" s="235"/>
    </row>
    <row r="28" spans="3:20" ht="14.25" customHeight="1" x14ac:dyDescent="0.3">
      <c r="C28" s="234"/>
      <c r="D28" s="235"/>
      <c r="E28" s="234"/>
      <c r="F28" s="235"/>
      <c r="G28" s="234"/>
      <c r="H28" s="235"/>
      <c r="I28" s="234"/>
      <c r="J28" s="235"/>
      <c r="K28" s="234"/>
      <c r="L28" s="235"/>
      <c r="M28" s="234"/>
      <c r="N28" s="235"/>
      <c r="O28" s="234"/>
      <c r="P28" s="235"/>
      <c r="Q28" s="234"/>
      <c r="R28" s="235"/>
      <c r="S28" s="234"/>
      <c r="T28" s="235"/>
    </row>
    <row r="29" spans="3:20" ht="14.25" customHeight="1" x14ac:dyDescent="0.3">
      <c r="C29" s="234"/>
      <c r="D29" s="235"/>
      <c r="E29" s="234"/>
      <c r="F29" s="235"/>
      <c r="G29" s="234"/>
      <c r="H29" s="235"/>
      <c r="I29" s="234"/>
      <c r="J29" s="235"/>
      <c r="K29" s="234"/>
      <c r="L29" s="235"/>
      <c r="M29" s="234"/>
      <c r="N29" s="235"/>
      <c r="O29" s="234"/>
      <c r="P29" s="235"/>
      <c r="Q29" s="234"/>
      <c r="R29" s="235"/>
      <c r="S29" s="234"/>
      <c r="T29" s="235"/>
    </row>
    <row r="30" spans="3:20" ht="14.25" customHeight="1" x14ac:dyDescent="0.3">
      <c r="C30" s="234"/>
      <c r="D30" s="235"/>
      <c r="E30" s="234"/>
      <c r="F30" s="235"/>
      <c r="G30" s="234"/>
      <c r="H30" s="235"/>
      <c r="I30" s="234"/>
      <c r="J30" s="235"/>
      <c r="K30" s="234"/>
      <c r="L30" s="235"/>
      <c r="M30" s="234"/>
      <c r="N30" s="235"/>
      <c r="O30" s="234"/>
      <c r="P30" s="235"/>
      <c r="Q30" s="234"/>
      <c r="R30" s="235"/>
      <c r="S30" s="234"/>
      <c r="T30" s="235"/>
    </row>
    <row r="31" spans="3:20" ht="14.25" customHeight="1" x14ac:dyDescent="0.3">
      <c r="C31" s="234"/>
      <c r="D31" s="235"/>
      <c r="E31" s="234"/>
      <c r="F31" s="235"/>
      <c r="G31" s="234"/>
      <c r="H31" s="235"/>
      <c r="I31" s="234"/>
      <c r="J31" s="235"/>
      <c r="K31" s="234"/>
      <c r="L31" s="235"/>
      <c r="M31" s="234"/>
      <c r="N31" s="235"/>
      <c r="O31" s="234"/>
      <c r="P31" s="235"/>
      <c r="Q31" s="234"/>
      <c r="R31" s="235"/>
      <c r="S31" s="234"/>
      <c r="T31" s="235"/>
    </row>
    <row r="32" spans="3:20" ht="14.25" customHeight="1" x14ac:dyDescent="0.3">
      <c r="C32" s="234"/>
      <c r="D32" s="235"/>
      <c r="E32" s="234"/>
      <c r="F32" s="235"/>
      <c r="G32" s="234"/>
      <c r="H32" s="235"/>
      <c r="I32" s="234"/>
      <c r="J32" s="235"/>
      <c r="K32" s="234"/>
      <c r="L32" s="235"/>
      <c r="M32" s="234"/>
      <c r="N32" s="235"/>
      <c r="O32" s="234"/>
      <c r="P32" s="235"/>
      <c r="Q32" s="234"/>
      <c r="R32" s="235"/>
      <c r="S32" s="234"/>
      <c r="T32" s="235"/>
    </row>
    <row r="33" spans="3:20" ht="14.25" customHeight="1" x14ac:dyDescent="0.3">
      <c r="C33" s="234"/>
      <c r="D33" s="235"/>
      <c r="E33" s="234"/>
      <c r="F33" s="235"/>
      <c r="G33" s="234"/>
      <c r="H33" s="235"/>
      <c r="I33" s="234"/>
      <c r="J33" s="235"/>
      <c r="K33" s="234"/>
      <c r="L33" s="235"/>
      <c r="M33" s="234"/>
      <c r="N33" s="235"/>
      <c r="O33" s="234"/>
      <c r="P33" s="235"/>
      <c r="Q33" s="234"/>
      <c r="R33" s="235"/>
      <c r="S33" s="234"/>
      <c r="T33" s="235"/>
    </row>
    <row r="34" spans="3:20" ht="14.25" customHeight="1" x14ac:dyDescent="0.3">
      <c r="C34" s="234"/>
      <c r="D34" s="235"/>
      <c r="E34" s="234"/>
      <c r="F34" s="235"/>
      <c r="G34" s="234"/>
      <c r="H34" s="235"/>
      <c r="I34" s="234"/>
      <c r="J34" s="235"/>
      <c r="K34" s="234"/>
      <c r="L34" s="235"/>
      <c r="M34" s="234"/>
      <c r="N34" s="235"/>
      <c r="O34" s="234"/>
      <c r="P34" s="235"/>
      <c r="Q34" s="234"/>
      <c r="R34" s="235"/>
      <c r="S34" s="234"/>
      <c r="T34" s="235"/>
    </row>
    <row r="35" spans="3:20" ht="14.25" customHeight="1" x14ac:dyDescent="0.3">
      <c r="C35" s="234"/>
      <c r="D35" s="235"/>
      <c r="E35" s="234"/>
      <c r="F35" s="235"/>
      <c r="G35" s="234"/>
      <c r="H35" s="235"/>
      <c r="I35" s="234"/>
      <c r="J35" s="235"/>
      <c r="K35" s="234"/>
      <c r="L35" s="235"/>
      <c r="M35" s="234"/>
      <c r="N35" s="235"/>
      <c r="O35" s="234"/>
      <c r="P35" s="235"/>
      <c r="Q35" s="234"/>
      <c r="R35" s="235"/>
      <c r="S35" s="234"/>
      <c r="T35" s="235"/>
    </row>
    <row r="36" spans="3:20" ht="14.25" customHeight="1" x14ac:dyDescent="0.3">
      <c r="C36" s="234"/>
      <c r="D36" s="235"/>
      <c r="E36" s="234"/>
      <c r="F36" s="235"/>
      <c r="G36" s="234"/>
      <c r="H36" s="235"/>
      <c r="I36" s="234"/>
      <c r="J36" s="235"/>
      <c r="K36" s="234"/>
      <c r="L36" s="235"/>
      <c r="M36" s="234"/>
      <c r="N36" s="235"/>
      <c r="O36" s="234"/>
      <c r="P36" s="235"/>
      <c r="Q36" s="234"/>
      <c r="R36" s="235"/>
      <c r="S36" s="234"/>
      <c r="T36" s="235"/>
    </row>
    <row r="37" spans="3:20" ht="14.25" customHeight="1" x14ac:dyDescent="0.3">
      <c r="C37" s="234"/>
      <c r="D37" s="235"/>
      <c r="E37" s="234"/>
      <c r="F37" s="235"/>
      <c r="G37" s="234"/>
      <c r="H37" s="235"/>
      <c r="I37" s="234"/>
      <c r="J37" s="235"/>
      <c r="K37" s="234"/>
      <c r="L37" s="235"/>
      <c r="M37" s="234"/>
      <c r="N37" s="235"/>
      <c r="O37" s="234"/>
      <c r="P37" s="235"/>
      <c r="Q37" s="234"/>
      <c r="R37" s="235"/>
      <c r="S37" s="234"/>
      <c r="T37" s="235"/>
    </row>
    <row r="38" spans="3:20" ht="14.25" customHeight="1" x14ac:dyDescent="0.3">
      <c r="C38" s="234"/>
      <c r="D38" s="235"/>
      <c r="E38" s="234"/>
      <c r="F38" s="235"/>
      <c r="G38" s="234"/>
      <c r="H38" s="235"/>
      <c r="I38" s="234"/>
      <c r="J38" s="235"/>
      <c r="K38" s="234"/>
      <c r="L38" s="235"/>
      <c r="M38" s="234"/>
      <c r="N38" s="235"/>
      <c r="O38" s="234"/>
      <c r="P38" s="235"/>
      <c r="Q38" s="234"/>
      <c r="R38" s="235"/>
      <c r="S38" s="234"/>
      <c r="T38" s="235"/>
    </row>
    <row r="39" spans="3:20" ht="14.25" customHeight="1" x14ac:dyDescent="0.3">
      <c r="C39" s="234"/>
      <c r="D39" s="235"/>
      <c r="E39" s="234"/>
      <c r="F39" s="235"/>
      <c r="G39" s="234"/>
      <c r="H39" s="235"/>
      <c r="I39" s="234"/>
      <c r="J39" s="235"/>
      <c r="K39" s="234"/>
      <c r="L39" s="235"/>
      <c r="M39" s="234"/>
      <c r="N39" s="235"/>
      <c r="O39" s="234"/>
      <c r="P39" s="235"/>
      <c r="Q39" s="234"/>
      <c r="R39" s="235"/>
      <c r="S39" s="234"/>
      <c r="T39" s="235"/>
    </row>
    <row r="40" spans="3:20" ht="14.25" customHeight="1" x14ac:dyDescent="0.3">
      <c r="C40" s="234"/>
      <c r="D40" s="235"/>
      <c r="E40" s="234"/>
      <c r="F40" s="235"/>
      <c r="G40" s="234"/>
      <c r="H40" s="235"/>
      <c r="I40" s="234"/>
      <c r="J40" s="235"/>
      <c r="K40" s="234"/>
      <c r="L40" s="235"/>
      <c r="M40" s="234"/>
      <c r="N40" s="235"/>
      <c r="O40" s="234"/>
      <c r="P40" s="235"/>
      <c r="Q40" s="234"/>
      <c r="R40" s="235"/>
      <c r="S40" s="234"/>
      <c r="T40" s="235"/>
    </row>
    <row r="41" spans="3:20" ht="14.25" customHeight="1" x14ac:dyDescent="0.3">
      <c r="C41" s="234"/>
      <c r="D41" s="235"/>
      <c r="E41" s="234"/>
      <c r="F41" s="235"/>
      <c r="G41" s="234"/>
      <c r="H41" s="235"/>
      <c r="I41" s="234"/>
      <c r="J41" s="235"/>
      <c r="K41" s="234"/>
      <c r="L41" s="235"/>
      <c r="M41" s="234"/>
      <c r="N41" s="235"/>
      <c r="O41" s="234"/>
      <c r="P41" s="235"/>
      <c r="Q41" s="234"/>
      <c r="R41" s="235"/>
      <c r="S41" s="234"/>
      <c r="T41" s="235"/>
    </row>
    <row r="42" spans="3:20" ht="14.25" customHeight="1" x14ac:dyDescent="0.3">
      <c r="C42" s="234"/>
      <c r="D42" s="235"/>
      <c r="E42" s="234"/>
      <c r="F42" s="235"/>
      <c r="G42" s="234"/>
      <c r="H42" s="235"/>
      <c r="I42" s="234"/>
      <c r="J42" s="235"/>
      <c r="K42" s="234"/>
      <c r="L42" s="235"/>
      <c r="M42" s="234"/>
      <c r="N42" s="235"/>
      <c r="O42" s="234"/>
      <c r="P42" s="235"/>
      <c r="Q42" s="234"/>
      <c r="R42" s="235"/>
      <c r="S42" s="234"/>
      <c r="T42" s="235"/>
    </row>
    <row r="43" spans="3:20" ht="14.25" customHeight="1" x14ac:dyDescent="0.3">
      <c r="C43" s="234"/>
      <c r="D43" s="235"/>
      <c r="E43" s="234"/>
      <c r="F43" s="235"/>
      <c r="G43" s="234"/>
      <c r="H43" s="235"/>
      <c r="I43" s="234"/>
      <c r="J43" s="235"/>
      <c r="K43" s="234"/>
      <c r="L43" s="235"/>
      <c r="M43" s="234"/>
      <c r="N43" s="235"/>
      <c r="O43" s="234"/>
      <c r="P43" s="235"/>
      <c r="Q43" s="234"/>
      <c r="R43" s="235"/>
      <c r="S43" s="234"/>
      <c r="T43" s="235"/>
    </row>
    <row r="44" spans="3:20" ht="14.25" customHeight="1" x14ac:dyDescent="0.3">
      <c r="C44" s="234"/>
      <c r="D44" s="235"/>
      <c r="E44" s="234"/>
      <c r="F44" s="235"/>
      <c r="G44" s="234"/>
      <c r="H44" s="235"/>
      <c r="I44" s="234"/>
      <c r="J44" s="235"/>
      <c r="K44" s="234"/>
      <c r="L44" s="235"/>
      <c r="M44" s="234"/>
      <c r="N44" s="235"/>
      <c r="O44" s="234"/>
      <c r="P44" s="235"/>
      <c r="Q44" s="234"/>
      <c r="R44" s="235"/>
      <c r="S44" s="234"/>
      <c r="T44" s="235"/>
    </row>
    <row r="45" spans="3:20" ht="14.25" customHeight="1" x14ac:dyDescent="0.3">
      <c r="C45" s="234"/>
      <c r="D45" s="235"/>
      <c r="E45" s="234"/>
      <c r="F45" s="235"/>
      <c r="G45" s="234"/>
      <c r="H45" s="235"/>
      <c r="I45" s="234"/>
      <c r="J45" s="235"/>
      <c r="K45" s="234"/>
      <c r="L45" s="235"/>
      <c r="M45" s="234"/>
      <c r="N45" s="235"/>
      <c r="O45" s="234"/>
      <c r="P45" s="235"/>
      <c r="Q45" s="234"/>
      <c r="R45" s="235"/>
      <c r="S45" s="234"/>
      <c r="T45" s="235"/>
    </row>
    <row r="46" spans="3:20" ht="14.25" customHeight="1" x14ac:dyDescent="0.3">
      <c r="C46" s="234"/>
      <c r="D46" s="235"/>
      <c r="E46" s="234"/>
      <c r="F46" s="235"/>
      <c r="G46" s="234"/>
      <c r="H46" s="235"/>
      <c r="I46" s="234"/>
      <c r="J46" s="235"/>
      <c r="K46" s="234"/>
      <c r="L46" s="235"/>
      <c r="M46" s="234"/>
      <c r="N46" s="235"/>
      <c r="O46" s="234"/>
      <c r="P46" s="235"/>
      <c r="Q46" s="234"/>
      <c r="R46" s="235"/>
      <c r="S46" s="234"/>
      <c r="T46" s="235"/>
    </row>
    <row r="47" spans="3:20" ht="14.25" customHeight="1" x14ac:dyDescent="0.3">
      <c r="C47" s="234"/>
      <c r="D47" s="235"/>
      <c r="E47" s="234"/>
      <c r="F47" s="235"/>
      <c r="G47" s="234"/>
      <c r="H47" s="235"/>
      <c r="I47" s="234"/>
      <c r="J47" s="235"/>
      <c r="K47" s="234"/>
      <c r="L47" s="235"/>
      <c r="M47" s="234"/>
      <c r="N47" s="235"/>
      <c r="O47" s="234"/>
      <c r="P47" s="235"/>
      <c r="Q47" s="234"/>
      <c r="R47" s="235"/>
      <c r="S47" s="234"/>
      <c r="T47" s="235"/>
    </row>
    <row r="48" spans="3:20" ht="14.25" customHeight="1" x14ac:dyDescent="0.3">
      <c r="C48" s="234"/>
      <c r="D48" s="235"/>
      <c r="E48" s="234"/>
      <c r="F48" s="235"/>
      <c r="G48" s="234"/>
      <c r="H48" s="235"/>
      <c r="I48" s="234"/>
      <c r="J48" s="235"/>
      <c r="K48" s="234"/>
      <c r="L48" s="235"/>
      <c r="M48" s="234"/>
      <c r="N48" s="235"/>
      <c r="O48" s="234"/>
      <c r="P48" s="235"/>
      <c r="Q48" s="234"/>
      <c r="R48" s="235"/>
      <c r="S48" s="234"/>
      <c r="T48" s="235"/>
    </row>
    <row r="49" spans="3:20" ht="14.25" customHeight="1" x14ac:dyDescent="0.3">
      <c r="C49" s="234"/>
      <c r="D49" s="235"/>
      <c r="E49" s="234"/>
      <c r="F49" s="235"/>
      <c r="G49" s="234"/>
      <c r="H49" s="235"/>
      <c r="I49" s="234"/>
      <c r="J49" s="235"/>
      <c r="K49" s="234"/>
      <c r="L49" s="235"/>
      <c r="M49" s="234"/>
      <c r="N49" s="235"/>
      <c r="O49" s="234"/>
      <c r="P49" s="235"/>
      <c r="Q49" s="234"/>
      <c r="R49" s="235"/>
      <c r="S49" s="234"/>
      <c r="T49" s="235"/>
    </row>
    <row r="50" spans="3:20" ht="14.25" customHeight="1" x14ac:dyDescent="0.3">
      <c r="C50" s="234"/>
      <c r="D50" s="235"/>
      <c r="E50" s="234"/>
      <c r="F50" s="235"/>
      <c r="G50" s="234"/>
      <c r="H50" s="235"/>
      <c r="I50" s="234"/>
      <c r="J50" s="235"/>
      <c r="K50" s="234"/>
      <c r="L50" s="235"/>
      <c r="M50" s="234"/>
      <c r="N50" s="235"/>
      <c r="O50" s="234"/>
      <c r="P50" s="235"/>
      <c r="Q50" s="234"/>
      <c r="R50" s="235"/>
      <c r="S50" s="234"/>
      <c r="T50" s="235"/>
    </row>
    <row r="51" spans="3:20" ht="14.25" customHeight="1" x14ac:dyDescent="0.3">
      <c r="C51" s="234"/>
      <c r="D51" s="235"/>
      <c r="E51" s="234"/>
      <c r="F51" s="235"/>
      <c r="G51" s="234"/>
      <c r="H51" s="235"/>
      <c r="I51" s="234"/>
      <c r="J51" s="235"/>
      <c r="K51" s="234"/>
      <c r="L51" s="235"/>
      <c r="M51" s="234"/>
      <c r="N51" s="235"/>
      <c r="O51" s="234"/>
      <c r="P51" s="235"/>
      <c r="Q51" s="234"/>
      <c r="R51" s="235"/>
      <c r="S51" s="234"/>
      <c r="T51" s="235"/>
    </row>
    <row r="52" spans="3:20" ht="14.25" customHeight="1" x14ac:dyDescent="0.3">
      <c r="C52" s="234"/>
      <c r="D52" s="235"/>
      <c r="E52" s="234"/>
      <c r="F52" s="235"/>
      <c r="G52" s="234"/>
      <c r="H52" s="235"/>
      <c r="I52" s="234"/>
      <c r="J52" s="235"/>
      <c r="K52" s="234"/>
      <c r="L52" s="235"/>
      <c r="M52" s="234"/>
      <c r="N52" s="235"/>
      <c r="O52" s="234"/>
      <c r="P52" s="235"/>
      <c r="Q52" s="234"/>
      <c r="R52" s="235"/>
      <c r="S52" s="234"/>
      <c r="T52" s="235"/>
    </row>
    <row r="53" spans="3:20" ht="14.25" customHeight="1" x14ac:dyDescent="0.3">
      <c r="C53" s="234"/>
      <c r="D53" s="235"/>
      <c r="E53" s="234"/>
      <c r="F53" s="235"/>
      <c r="G53" s="234"/>
      <c r="H53" s="235"/>
      <c r="I53" s="234"/>
      <c r="J53" s="235"/>
      <c r="K53" s="234"/>
      <c r="L53" s="235"/>
      <c r="M53" s="234"/>
      <c r="N53" s="235"/>
      <c r="O53" s="234"/>
      <c r="P53" s="235"/>
      <c r="Q53" s="234"/>
      <c r="R53" s="235"/>
      <c r="S53" s="234"/>
      <c r="T53" s="235"/>
    </row>
    <row r="54" spans="3:20" ht="14.25" customHeight="1" x14ac:dyDescent="0.3">
      <c r="C54" s="234"/>
      <c r="D54" s="235"/>
      <c r="E54" s="234"/>
      <c r="F54" s="235"/>
      <c r="G54" s="234"/>
      <c r="H54" s="235"/>
      <c r="I54" s="234"/>
      <c r="J54" s="235"/>
      <c r="K54" s="234"/>
      <c r="L54" s="235"/>
      <c r="M54" s="234"/>
      <c r="N54" s="235"/>
      <c r="O54" s="234"/>
      <c r="P54" s="235"/>
      <c r="Q54" s="234"/>
      <c r="R54" s="235"/>
      <c r="S54" s="234"/>
      <c r="T54" s="235"/>
    </row>
    <row r="55" spans="3:20" ht="14.25" customHeight="1" x14ac:dyDescent="0.3">
      <c r="C55" s="234"/>
      <c r="D55" s="235"/>
      <c r="E55" s="234"/>
      <c r="F55" s="235"/>
      <c r="G55" s="234"/>
      <c r="H55" s="235"/>
      <c r="I55" s="234"/>
      <c r="J55" s="235"/>
      <c r="K55" s="234"/>
      <c r="L55" s="235"/>
      <c r="M55" s="234"/>
      <c r="N55" s="235"/>
      <c r="O55" s="234"/>
      <c r="P55" s="235"/>
      <c r="Q55" s="234"/>
      <c r="R55" s="235"/>
      <c r="S55" s="234"/>
      <c r="T55" s="235"/>
    </row>
    <row r="56" spans="3:20" ht="14.25" customHeight="1" x14ac:dyDescent="0.3">
      <c r="C56" s="234"/>
      <c r="D56" s="235"/>
      <c r="E56" s="234"/>
      <c r="F56" s="235"/>
      <c r="G56" s="234"/>
      <c r="H56" s="235"/>
      <c r="I56" s="234"/>
      <c r="J56" s="235"/>
      <c r="K56" s="234"/>
      <c r="L56" s="235"/>
      <c r="M56" s="234"/>
      <c r="N56" s="235"/>
      <c r="O56" s="234"/>
      <c r="P56" s="235"/>
      <c r="Q56" s="234"/>
      <c r="R56" s="235"/>
      <c r="S56" s="234"/>
      <c r="T56" s="235"/>
    </row>
    <row r="57" spans="3:20" ht="14.25" customHeight="1" x14ac:dyDescent="0.3">
      <c r="C57" s="234"/>
      <c r="D57" s="235"/>
      <c r="E57" s="234"/>
      <c r="F57" s="235"/>
      <c r="G57" s="234"/>
      <c r="H57" s="235"/>
      <c r="I57" s="234"/>
      <c r="J57" s="235"/>
      <c r="K57" s="234"/>
      <c r="L57" s="235"/>
      <c r="M57" s="234"/>
      <c r="N57" s="235"/>
      <c r="O57" s="234"/>
      <c r="P57" s="235"/>
      <c r="Q57" s="234"/>
      <c r="R57" s="235"/>
      <c r="S57" s="234"/>
      <c r="T57" s="235"/>
    </row>
    <row r="58" spans="3:20" ht="14.25" customHeight="1" x14ac:dyDescent="0.3">
      <c r="C58" s="234"/>
      <c r="D58" s="235"/>
      <c r="E58" s="234"/>
      <c r="F58" s="235"/>
      <c r="G58" s="234"/>
      <c r="H58" s="235"/>
      <c r="I58" s="234"/>
      <c r="J58" s="235"/>
      <c r="K58" s="234"/>
      <c r="L58" s="235"/>
      <c r="M58" s="234"/>
      <c r="N58" s="235"/>
      <c r="O58" s="234"/>
      <c r="P58" s="235"/>
      <c r="Q58" s="234"/>
      <c r="R58" s="235"/>
      <c r="S58" s="234"/>
      <c r="T58" s="235"/>
    </row>
    <row r="59" spans="3:20" ht="14.25" customHeight="1" x14ac:dyDescent="0.3">
      <c r="C59" s="234"/>
      <c r="D59" s="235"/>
      <c r="E59" s="234"/>
      <c r="F59" s="235"/>
      <c r="G59" s="234"/>
      <c r="H59" s="235"/>
      <c r="I59" s="234"/>
      <c r="J59" s="235"/>
      <c r="K59" s="234"/>
      <c r="L59" s="235"/>
      <c r="M59" s="234"/>
      <c r="N59" s="235"/>
      <c r="O59" s="234"/>
      <c r="P59" s="235"/>
      <c r="Q59" s="234"/>
      <c r="R59" s="235"/>
      <c r="S59" s="234"/>
      <c r="T59" s="235"/>
    </row>
    <row r="60" spans="3:20" ht="14.25" customHeight="1" x14ac:dyDescent="0.3">
      <c r="C60" s="234"/>
      <c r="D60" s="235"/>
      <c r="E60" s="234"/>
      <c r="F60" s="235"/>
      <c r="G60" s="234"/>
      <c r="H60" s="235"/>
      <c r="I60" s="234"/>
      <c r="J60" s="235"/>
      <c r="K60" s="234"/>
      <c r="L60" s="235"/>
      <c r="M60" s="234"/>
      <c r="N60" s="235"/>
      <c r="O60" s="234"/>
      <c r="P60" s="235"/>
      <c r="Q60" s="234"/>
      <c r="R60" s="235"/>
      <c r="S60" s="234"/>
      <c r="T60" s="235"/>
    </row>
    <row r="61" spans="3:20" ht="14.25" customHeight="1" x14ac:dyDescent="0.3">
      <c r="C61" s="234"/>
      <c r="D61" s="235"/>
      <c r="E61" s="234"/>
      <c r="F61" s="235"/>
      <c r="G61" s="234"/>
      <c r="H61" s="235"/>
      <c r="I61" s="234"/>
      <c r="J61" s="235"/>
      <c r="K61" s="234"/>
      <c r="L61" s="235"/>
      <c r="M61" s="234"/>
      <c r="N61" s="235"/>
      <c r="O61" s="234"/>
      <c r="P61" s="235"/>
      <c r="Q61" s="234"/>
      <c r="R61" s="235"/>
      <c r="S61" s="234"/>
      <c r="T61" s="235"/>
    </row>
    <row r="62" spans="3:20" ht="14.25" customHeight="1" x14ac:dyDescent="0.3">
      <c r="C62" s="234"/>
      <c r="D62" s="235"/>
      <c r="E62" s="234"/>
      <c r="F62" s="235"/>
      <c r="G62" s="234"/>
      <c r="H62" s="235"/>
      <c r="I62" s="234"/>
      <c r="J62" s="235"/>
      <c r="K62" s="234"/>
      <c r="L62" s="235"/>
      <c r="M62" s="234"/>
      <c r="N62" s="235"/>
      <c r="O62" s="234"/>
      <c r="P62" s="235"/>
      <c r="Q62" s="234"/>
      <c r="R62" s="235"/>
      <c r="S62" s="234"/>
      <c r="T62" s="235"/>
    </row>
    <row r="63" spans="3:20" ht="14.25" customHeight="1" x14ac:dyDescent="0.3">
      <c r="C63" s="234"/>
      <c r="D63" s="235"/>
      <c r="E63" s="234"/>
      <c r="F63" s="235"/>
      <c r="G63" s="234"/>
      <c r="H63" s="235"/>
      <c r="I63" s="234"/>
      <c r="J63" s="235"/>
      <c r="K63" s="234"/>
      <c r="L63" s="235"/>
      <c r="M63" s="234"/>
      <c r="N63" s="235"/>
      <c r="O63" s="234"/>
      <c r="P63" s="235"/>
      <c r="Q63" s="234"/>
      <c r="R63" s="235"/>
      <c r="S63" s="234"/>
      <c r="T63" s="235"/>
    </row>
    <row r="64" spans="3:20" ht="14.25" customHeight="1" x14ac:dyDescent="0.3">
      <c r="C64" s="234"/>
      <c r="D64" s="235"/>
      <c r="E64" s="234"/>
      <c r="F64" s="235"/>
      <c r="G64" s="234"/>
      <c r="H64" s="235"/>
      <c r="I64" s="234"/>
      <c r="J64" s="235"/>
      <c r="K64" s="234"/>
      <c r="L64" s="235"/>
      <c r="M64" s="234"/>
      <c r="N64" s="235"/>
      <c r="O64" s="234"/>
      <c r="P64" s="235"/>
      <c r="Q64" s="234"/>
      <c r="R64" s="235"/>
      <c r="S64" s="234"/>
      <c r="T64" s="235"/>
    </row>
  </sheetData>
  <mergeCells count="436">
    <mergeCell ref="K59:L59"/>
    <mergeCell ref="M59:N59"/>
    <mergeCell ref="O59:P59"/>
    <mergeCell ref="Q59:R59"/>
    <mergeCell ref="S59:T59"/>
    <mergeCell ref="C59:D59"/>
    <mergeCell ref="E59:F59"/>
    <mergeCell ref="G59:H59"/>
    <mergeCell ref="I59:J59"/>
    <mergeCell ref="K58:L58"/>
    <mergeCell ref="M58:N58"/>
    <mergeCell ref="O58:P58"/>
    <mergeCell ref="Q58:R58"/>
    <mergeCell ref="S58:T58"/>
    <mergeCell ref="C58:D58"/>
    <mergeCell ref="E58:F58"/>
    <mergeCell ref="G58:H58"/>
    <mergeCell ref="I58:J58"/>
    <mergeCell ref="K57:L57"/>
    <mergeCell ref="M57:N57"/>
    <mergeCell ref="O57:P57"/>
    <mergeCell ref="Q57:R57"/>
    <mergeCell ref="S57:T57"/>
    <mergeCell ref="C57:D57"/>
    <mergeCell ref="E57:F57"/>
    <mergeCell ref="G57:H57"/>
    <mergeCell ref="I57:J57"/>
    <mergeCell ref="K56:L56"/>
    <mergeCell ref="M56:N56"/>
    <mergeCell ref="O56:P56"/>
    <mergeCell ref="Q56:R56"/>
    <mergeCell ref="S56:T56"/>
    <mergeCell ref="C56:D56"/>
    <mergeCell ref="E56:F56"/>
    <mergeCell ref="G56:H56"/>
    <mergeCell ref="I56:J56"/>
    <mergeCell ref="K55:L55"/>
    <mergeCell ref="M55:N55"/>
    <mergeCell ref="O55:P55"/>
    <mergeCell ref="Q55:R55"/>
    <mergeCell ref="S55:T55"/>
    <mergeCell ref="C55:D55"/>
    <mergeCell ref="E55:F55"/>
    <mergeCell ref="G55:H55"/>
    <mergeCell ref="I55:J55"/>
    <mergeCell ref="K54:L54"/>
    <mergeCell ref="M54:N54"/>
    <mergeCell ref="O54:P54"/>
    <mergeCell ref="Q54:R54"/>
    <mergeCell ref="S54:T54"/>
    <mergeCell ref="C54:D54"/>
    <mergeCell ref="E54:F54"/>
    <mergeCell ref="G54:H54"/>
    <mergeCell ref="I54:J54"/>
    <mergeCell ref="K53:L53"/>
    <mergeCell ref="M53:N53"/>
    <mergeCell ref="O53:P53"/>
    <mergeCell ref="Q53:R53"/>
    <mergeCell ref="S53:T53"/>
    <mergeCell ref="C53:D53"/>
    <mergeCell ref="E53:F53"/>
    <mergeCell ref="G53:H53"/>
    <mergeCell ref="I53:J53"/>
    <mergeCell ref="K64:L64"/>
    <mergeCell ref="M64:N64"/>
    <mergeCell ref="O64:P64"/>
    <mergeCell ref="Q64:R64"/>
    <mergeCell ref="S64:T64"/>
    <mergeCell ref="C64:D64"/>
    <mergeCell ref="E64:F64"/>
    <mergeCell ref="G64:H64"/>
    <mergeCell ref="I64:J64"/>
    <mergeCell ref="K26:L26"/>
    <mergeCell ref="M26:N26"/>
    <mergeCell ref="O26:P26"/>
    <mergeCell ref="Q26:R26"/>
    <mergeCell ref="S26:T26"/>
    <mergeCell ref="C26:D26"/>
    <mergeCell ref="E26:F26"/>
    <mergeCell ref="G26:H26"/>
    <mergeCell ref="I26:J26"/>
    <mergeCell ref="K23:L23"/>
    <mergeCell ref="M23:N23"/>
    <mergeCell ref="O23:P23"/>
    <mergeCell ref="Q23:R23"/>
    <mergeCell ref="S23:T23"/>
    <mergeCell ref="C23:D23"/>
    <mergeCell ref="E23:F23"/>
    <mergeCell ref="G23:H23"/>
    <mergeCell ref="I23:J23"/>
    <mergeCell ref="K22:L22"/>
    <mergeCell ref="M22:N22"/>
    <mergeCell ref="O22:P22"/>
    <mergeCell ref="Q22:R22"/>
    <mergeCell ref="S22:T22"/>
    <mergeCell ref="C22:D22"/>
    <mergeCell ref="E22:F22"/>
    <mergeCell ref="G22:H22"/>
    <mergeCell ref="I22:J22"/>
    <mergeCell ref="K63:L63"/>
    <mergeCell ref="M63:N63"/>
    <mergeCell ref="O63:P63"/>
    <mergeCell ref="Q63:R63"/>
    <mergeCell ref="S63:T63"/>
    <mergeCell ref="C63:D63"/>
    <mergeCell ref="E63:F63"/>
    <mergeCell ref="G63:H63"/>
    <mergeCell ref="I63:J63"/>
    <mergeCell ref="K62:L62"/>
    <mergeCell ref="M62:N62"/>
    <mergeCell ref="O62:P62"/>
    <mergeCell ref="Q62:R62"/>
    <mergeCell ref="S62:T62"/>
    <mergeCell ref="C62:D62"/>
    <mergeCell ref="E62:F62"/>
    <mergeCell ref="G62:H62"/>
    <mergeCell ref="I62:J62"/>
    <mergeCell ref="K61:L61"/>
    <mergeCell ref="M61:N61"/>
    <mergeCell ref="O61:P61"/>
    <mergeCell ref="Q61:R61"/>
    <mergeCell ref="S61:T61"/>
    <mergeCell ref="C61:D61"/>
    <mergeCell ref="E61:F61"/>
    <mergeCell ref="G61:H61"/>
    <mergeCell ref="I61:J61"/>
    <mergeCell ref="K60:L60"/>
    <mergeCell ref="M60:N60"/>
    <mergeCell ref="O60:P60"/>
    <mergeCell ref="Q60:R60"/>
    <mergeCell ref="S60:T60"/>
    <mergeCell ref="C60:D60"/>
    <mergeCell ref="E60:F60"/>
    <mergeCell ref="G60:H60"/>
    <mergeCell ref="I60:J60"/>
    <mergeCell ref="K52:L52"/>
    <mergeCell ref="M52:N52"/>
    <mergeCell ref="O52:P52"/>
    <mergeCell ref="Q52:R52"/>
    <mergeCell ref="S52:T52"/>
    <mergeCell ref="C52:D52"/>
    <mergeCell ref="E52:F52"/>
    <mergeCell ref="G52:H52"/>
    <mergeCell ref="I52:J52"/>
    <mergeCell ref="K51:L51"/>
    <mergeCell ref="M51:N51"/>
    <mergeCell ref="O51:P51"/>
    <mergeCell ref="Q51:R51"/>
    <mergeCell ref="S51:T51"/>
    <mergeCell ref="C51:D51"/>
    <mergeCell ref="E51:F51"/>
    <mergeCell ref="G51:H51"/>
    <mergeCell ref="I51:J51"/>
    <mergeCell ref="K50:L50"/>
    <mergeCell ref="M50:N50"/>
    <mergeCell ref="O50:P50"/>
    <mergeCell ref="Q50:R50"/>
    <mergeCell ref="S50:T50"/>
    <mergeCell ref="C50:D50"/>
    <mergeCell ref="E50:F50"/>
    <mergeCell ref="G50:H50"/>
    <mergeCell ref="I50:J50"/>
    <mergeCell ref="K49:L49"/>
    <mergeCell ref="M49:N49"/>
    <mergeCell ref="O49:P49"/>
    <mergeCell ref="Q49:R49"/>
    <mergeCell ref="S49:T49"/>
    <mergeCell ref="C49:D49"/>
    <mergeCell ref="E49:F49"/>
    <mergeCell ref="G49:H49"/>
    <mergeCell ref="I49:J49"/>
    <mergeCell ref="K48:L48"/>
    <mergeCell ref="M48:N48"/>
    <mergeCell ref="O48:P48"/>
    <mergeCell ref="Q48:R48"/>
    <mergeCell ref="S48:T48"/>
    <mergeCell ref="C48:D48"/>
    <mergeCell ref="E48:F48"/>
    <mergeCell ref="G48:H48"/>
    <mergeCell ref="I48:J48"/>
    <mergeCell ref="K47:L47"/>
    <mergeCell ref="M47:N47"/>
    <mergeCell ref="O47:P47"/>
    <mergeCell ref="Q47:R47"/>
    <mergeCell ref="S47:T47"/>
    <mergeCell ref="C47:D47"/>
    <mergeCell ref="E47:F47"/>
    <mergeCell ref="G47:H47"/>
    <mergeCell ref="I47:J47"/>
    <mergeCell ref="K46:L46"/>
    <mergeCell ref="M46:N46"/>
    <mergeCell ref="O46:P46"/>
    <mergeCell ref="Q46:R46"/>
    <mergeCell ref="S46:T46"/>
    <mergeCell ref="C46:D46"/>
    <mergeCell ref="E46:F46"/>
    <mergeCell ref="G46:H46"/>
    <mergeCell ref="I46:J46"/>
    <mergeCell ref="K45:L45"/>
    <mergeCell ref="M45:N45"/>
    <mergeCell ref="O45:P45"/>
    <mergeCell ref="Q45:R45"/>
    <mergeCell ref="S45:T45"/>
    <mergeCell ref="C45:D45"/>
    <mergeCell ref="E45:F45"/>
    <mergeCell ref="G45:H45"/>
    <mergeCell ref="I45:J45"/>
    <mergeCell ref="K44:L44"/>
    <mergeCell ref="M44:N44"/>
    <mergeCell ref="O44:P44"/>
    <mergeCell ref="Q44:R44"/>
    <mergeCell ref="S44:T44"/>
    <mergeCell ref="C44:D44"/>
    <mergeCell ref="E44:F44"/>
    <mergeCell ref="G44:H44"/>
    <mergeCell ref="I44:J44"/>
    <mergeCell ref="K43:L43"/>
    <mergeCell ref="M43:N43"/>
    <mergeCell ref="O43:P43"/>
    <mergeCell ref="Q43:R43"/>
    <mergeCell ref="S43:T43"/>
    <mergeCell ref="C43:D43"/>
    <mergeCell ref="E43:F43"/>
    <mergeCell ref="G43:H43"/>
    <mergeCell ref="I43:J43"/>
    <mergeCell ref="K42:L42"/>
    <mergeCell ref="M42:N42"/>
    <mergeCell ref="O42:P42"/>
    <mergeCell ref="Q42:R42"/>
    <mergeCell ref="S42:T42"/>
    <mergeCell ref="C42:D42"/>
    <mergeCell ref="E42:F42"/>
    <mergeCell ref="G42:H42"/>
    <mergeCell ref="I42:J42"/>
    <mergeCell ref="K41:L41"/>
    <mergeCell ref="M41:N41"/>
    <mergeCell ref="O41:P41"/>
    <mergeCell ref="Q41:R41"/>
    <mergeCell ref="S41:T41"/>
    <mergeCell ref="C41:D41"/>
    <mergeCell ref="E41:F41"/>
    <mergeCell ref="G41:H41"/>
    <mergeCell ref="I41:J41"/>
    <mergeCell ref="K40:L40"/>
    <mergeCell ref="M40:N40"/>
    <mergeCell ref="O40:P40"/>
    <mergeCell ref="Q40:R40"/>
    <mergeCell ref="S40:T40"/>
    <mergeCell ref="C40:D40"/>
    <mergeCell ref="E40:F40"/>
    <mergeCell ref="G40:H40"/>
    <mergeCell ref="I40:J40"/>
    <mergeCell ref="K39:L39"/>
    <mergeCell ref="M39:N39"/>
    <mergeCell ref="O39:P39"/>
    <mergeCell ref="Q39:R39"/>
    <mergeCell ref="S39:T39"/>
    <mergeCell ref="C39:D39"/>
    <mergeCell ref="E39:F39"/>
    <mergeCell ref="G39:H39"/>
    <mergeCell ref="I39:J39"/>
    <mergeCell ref="K38:L38"/>
    <mergeCell ref="M38:N38"/>
    <mergeCell ref="O38:P38"/>
    <mergeCell ref="Q38:R38"/>
    <mergeCell ref="S38:T38"/>
    <mergeCell ref="C38:D38"/>
    <mergeCell ref="E38:F38"/>
    <mergeCell ref="G38:H38"/>
    <mergeCell ref="I38:J38"/>
    <mergeCell ref="K37:L37"/>
    <mergeCell ref="M37:N37"/>
    <mergeCell ref="O37:P37"/>
    <mergeCell ref="Q37:R37"/>
    <mergeCell ref="S37:T37"/>
    <mergeCell ref="C37:D37"/>
    <mergeCell ref="E37:F37"/>
    <mergeCell ref="G37:H37"/>
    <mergeCell ref="I37:J37"/>
    <mergeCell ref="K36:L36"/>
    <mergeCell ref="M36:N36"/>
    <mergeCell ref="O36:P36"/>
    <mergeCell ref="Q36:R36"/>
    <mergeCell ref="S36:T36"/>
    <mergeCell ref="C36:D36"/>
    <mergeCell ref="E36:F36"/>
    <mergeCell ref="G36:H36"/>
    <mergeCell ref="I36:J36"/>
    <mergeCell ref="K35:L35"/>
    <mergeCell ref="M35:N35"/>
    <mergeCell ref="O35:P35"/>
    <mergeCell ref="Q35:R35"/>
    <mergeCell ref="S35:T35"/>
    <mergeCell ref="C35:D35"/>
    <mergeCell ref="E35:F35"/>
    <mergeCell ref="G35:H35"/>
    <mergeCell ref="I35:J35"/>
    <mergeCell ref="K34:L34"/>
    <mergeCell ref="M34:N34"/>
    <mergeCell ref="O34:P34"/>
    <mergeCell ref="Q34:R34"/>
    <mergeCell ref="S34:T34"/>
    <mergeCell ref="C34:D34"/>
    <mergeCell ref="E34:F34"/>
    <mergeCell ref="G34:H34"/>
    <mergeCell ref="I34:J34"/>
    <mergeCell ref="K33:L33"/>
    <mergeCell ref="M33:N33"/>
    <mergeCell ref="O33:P33"/>
    <mergeCell ref="Q33:R33"/>
    <mergeCell ref="S33:T33"/>
    <mergeCell ref="C33:D33"/>
    <mergeCell ref="E33:F33"/>
    <mergeCell ref="G33:H33"/>
    <mergeCell ref="I33:J33"/>
    <mergeCell ref="K32:L32"/>
    <mergeCell ref="M32:N32"/>
    <mergeCell ref="O32:P32"/>
    <mergeCell ref="Q32:R32"/>
    <mergeCell ref="S32:T32"/>
    <mergeCell ref="C32:D32"/>
    <mergeCell ref="E32:F32"/>
    <mergeCell ref="G32:H32"/>
    <mergeCell ref="I32:J32"/>
    <mergeCell ref="K31:L31"/>
    <mergeCell ref="M31:N31"/>
    <mergeCell ref="O31:P31"/>
    <mergeCell ref="Q31:R31"/>
    <mergeCell ref="S31:T31"/>
    <mergeCell ref="C31:D31"/>
    <mergeCell ref="E31:F31"/>
    <mergeCell ref="G31:H31"/>
    <mergeCell ref="I31:J31"/>
    <mergeCell ref="K30:L30"/>
    <mergeCell ref="M30:N30"/>
    <mergeCell ref="O30:P30"/>
    <mergeCell ref="Q30:R30"/>
    <mergeCell ref="S30:T30"/>
    <mergeCell ref="C30:D30"/>
    <mergeCell ref="E30:F30"/>
    <mergeCell ref="G30:H30"/>
    <mergeCell ref="I30:J30"/>
    <mergeCell ref="K29:L29"/>
    <mergeCell ref="M29:N29"/>
    <mergeCell ref="O29:P29"/>
    <mergeCell ref="Q29:R29"/>
    <mergeCell ref="S29:T29"/>
    <mergeCell ref="C29:D29"/>
    <mergeCell ref="E29:F29"/>
    <mergeCell ref="G29:H29"/>
    <mergeCell ref="I29:J29"/>
    <mergeCell ref="K28:L28"/>
    <mergeCell ref="M28:N28"/>
    <mergeCell ref="O28:P28"/>
    <mergeCell ref="Q28:R28"/>
    <mergeCell ref="S28:T28"/>
    <mergeCell ref="C28:D28"/>
    <mergeCell ref="E28:F28"/>
    <mergeCell ref="G28:H28"/>
    <mergeCell ref="I28:J28"/>
    <mergeCell ref="K27:L27"/>
    <mergeCell ref="M27:N27"/>
    <mergeCell ref="O27:P27"/>
    <mergeCell ref="Q27:R27"/>
    <mergeCell ref="S27:T27"/>
    <mergeCell ref="C27:D27"/>
    <mergeCell ref="E27:F27"/>
    <mergeCell ref="G27:H27"/>
    <mergeCell ref="I27:J27"/>
    <mergeCell ref="K21:L21"/>
    <mergeCell ref="M21:N21"/>
    <mergeCell ref="O21:P21"/>
    <mergeCell ref="Q21:R21"/>
    <mergeCell ref="S21:T21"/>
    <mergeCell ref="C21:D21"/>
    <mergeCell ref="E21:F21"/>
    <mergeCell ref="G21:H21"/>
    <mergeCell ref="I21:J21"/>
    <mergeCell ref="K20:L20"/>
    <mergeCell ref="M20:N20"/>
    <mergeCell ref="O20:P20"/>
    <mergeCell ref="Q20:R20"/>
    <mergeCell ref="S20:T20"/>
    <mergeCell ref="C20:D20"/>
    <mergeCell ref="E20:F20"/>
    <mergeCell ref="G20:H20"/>
    <mergeCell ref="I20:J20"/>
    <mergeCell ref="O19:P19"/>
    <mergeCell ref="Q19:R19"/>
    <mergeCell ref="S19:T19"/>
    <mergeCell ref="C19:D19"/>
    <mergeCell ref="E19:F19"/>
    <mergeCell ref="G19:H19"/>
    <mergeCell ref="I19:J19"/>
    <mergeCell ref="K19:L19"/>
    <mergeCell ref="M19:N19"/>
    <mergeCell ref="G17:H17"/>
    <mergeCell ref="M18:N18"/>
    <mergeCell ref="O18:P18"/>
    <mergeCell ref="Q18:R18"/>
    <mergeCell ref="S18:T18"/>
    <mergeCell ref="C17:D17"/>
    <mergeCell ref="E17:F17"/>
    <mergeCell ref="C18:D18"/>
    <mergeCell ref="E18:F18"/>
    <mergeCell ref="G18:H18"/>
    <mergeCell ref="I18:J18"/>
    <mergeCell ref="K18:L18"/>
    <mergeCell ref="J15:K15"/>
    <mergeCell ref="L15:M15"/>
    <mergeCell ref="N15:O15"/>
    <mergeCell ref="P15:Q15"/>
    <mergeCell ref="R15:S15"/>
    <mergeCell ref="T15:U15"/>
    <mergeCell ref="J16:K16"/>
    <mergeCell ref="L16:M16"/>
    <mergeCell ref="N16:O16"/>
    <mergeCell ref="P16:Q16"/>
    <mergeCell ref="R16:S16"/>
    <mergeCell ref="T16:U16"/>
    <mergeCell ref="C1:D1"/>
    <mergeCell ref="E1:F1"/>
    <mergeCell ref="G1:H1"/>
    <mergeCell ref="I1:J1"/>
    <mergeCell ref="N14:O14"/>
    <mergeCell ref="P14:Q14"/>
    <mergeCell ref="B5:B6"/>
    <mergeCell ref="T14:U14"/>
    <mergeCell ref="K1:L1"/>
    <mergeCell ref="M1:N1"/>
    <mergeCell ref="O1:P1"/>
    <mergeCell ref="Q1:R1"/>
    <mergeCell ref="S1:T1"/>
    <mergeCell ref="L14:M14"/>
    <mergeCell ref="R14:S14"/>
    <mergeCell ref="J14:K14"/>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4973A-BA03-7F4B-9454-9E4673B936EF}">
  <sheetPr>
    <tabColor rgb="FF043253"/>
  </sheetPr>
  <dimension ref="B1:C33"/>
  <sheetViews>
    <sheetView showGridLines="0" showRowColHeaders="0" workbookViewId="0">
      <pane ySplit="6" topLeftCell="A7" activePane="bottomLeft" state="frozen"/>
      <selection pane="bottomLeft" activeCell="C2" sqref="C2"/>
    </sheetView>
  </sheetViews>
  <sheetFormatPr defaultColWidth="14.44140625" defaultRowHeight="15" customHeight="1" x14ac:dyDescent="0.3"/>
  <cols>
    <col min="1" max="1" width="1.6640625" style="82" customWidth="1"/>
    <col min="2" max="2" width="40.44140625" style="82" customWidth="1"/>
    <col min="3" max="3" width="138.44140625" style="82" customWidth="1"/>
    <col min="4" max="26" width="8.44140625" style="82" customWidth="1"/>
    <col min="27" max="16384" width="14.44140625" style="82"/>
  </cols>
  <sheetData>
    <row r="1" spans="2:3" ht="103.5" customHeight="1" x14ac:dyDescent="0.3"/>
    <row r="2" spans="2:3" ht="19.5" customHeight="1" x14ac:dyDescent="0.3">
      <c r="B2" s="224" t="s">
        <v>3</v>
      </c>
      <c r="C2" s="225"/>
    </row>
    <row r="3" spans="2:3" ht="19.5" customHeight="1" x14ac:dyDescent="0.3">
      <c r="B3" s="232" t="s">
        <v>2</v>
      </c>
      <c r="C3" s="219"/>
    </row>
    <row r="4" spans="2:3" ht="9.75" customHeight="1" x14ac:dyDescent="0.3">
      <c r="B4" s="106"/>
      <c r="C4" s="219"/>
    </row>
    <row r="5" spans="2:3" ht="2.25" customHeight="1" x14ac:dyDescent="0.3">
      <c r="B5" s="105"/>
      <c r="C5" s="219"/>
    </row>
    <row r="6" spans="2:3" ht="24" customHeight="1" x14ac:dyDescent="0.3">
      <c r="B6" s="238" t="s">
        <v>4</v>
      </c>
      <c r="C6" s="239"/>
    </row>
    <row r="7" spans="2:3" ht="24" customHeight="1" x14ac:dyDescent="0.3">
      <c r="B7" s="104" t="s">
        <v>5</v>
      </c>
      <c r="C7" s="103" t="s">
        <v>6</v>
      </c>
    </row>
    <row r="8" spans="2:3" ht="82.5" customHeight="1" x14ac:dyDescent="0.3">
      <c r="B8" s="102" t="s">
        <v>7</v>
      </c>
      <c r="C8" s="101" t="s">
        <v>8</v>
      </c>
    </row>
    <row r="9" spans="2:3" ht="120" customHeight="1" x14ac:dyDescent="0.3">
      <c r="B9" s="100" t="s">
        <v>9</v>
      </c>
      <c r="C9" s="99"/>
    </row>
    <row r="10" spans="2:3" ht="192" customHeight="1" x14ac:dyDescent="0.3">
      <c r="B10" s="84" t="s">
        <v>10</v>
      </c>
      <c r="C10" s="96" t="s">
        <v>11</v>
      </c>
    </row>
    <row r="11" spans="2:3" ht="23.25" customHeight="1" x14ac:dyDescent="0.3">
      <c r="B11" s="98" t="s">
        <v>12</v>
      </c>
      <c r="C11" s="91" t="s">
        <v>13</v>
      </c>
    </row>
    <row r="12" spans="2:3" ht="84" customHeight="1" x14ac:dyDescent="0.3">
      <c r="B12" s="84" t="s">
        <v>14</v>
      </c>
      <c r="C12" s="97" t="s">
        <v>15</v>
      </c>
    </row>
    <row r="13" spans="2:3" ht="51" customHeight="1" x14ac:dyDescent="0.3">
      <c r="B13" s="98" t="s">
        <v>16</v>
      </c>
      <c r="C13" s="91" t="s">
        <v>17</v>
      </c>
    </row>
    <row r="14" spans="2:3" ht="57" customHeight="1" x14ac:dyDescent="0.3">
      <c r="B14" s="84" t="s">
        <v>18</v>
      </c>
      <c r="C14" s="97" t="s">
        <v>19</v>
      </c>
    </row>
    <row r="15" spans="2:3" ht="14.25" customHeight="1" x14ac:dyDescent="0.3">
      <c r="B15" s="98" t="s">
        <v>20</v>
      </c>
      <c r="C15" s="91" t="s">
        <v>21</v>
      </c>
    </row>
    <row r="16" spans="2:3" ht="14.25" customHeight="1" x14ac:dyDescent="0.3">
      <c r="B16" s="84" t="s">
        <v>22</v>
      </c>
      <c r="C16" s="97" t="s">
        <v>23</v>
      </c>
    </row>
    <row r="17" spans="2:3" ht="14.25" customHeight="1" x14ac:dyDescent="0.3">
      <c r="B17" s="98" t="s">
        <v>24</v>
      </c>
      <c r="C17" s="91" t="s">
        <v>25</v>
      </c>
    </row>
    <row r="18" spans="2:3" ht="171" customHeight="1" x14ac:dyDescent="0.3">
      <c r="B18" s="84" t="s">
        <v>26</v>
      </c>
      <c r="C18" s="97" t="s">
        <v>27</v>
      </c>
    </row>
    <row r="19" spans="2:3" ht="41.25" customHeight="1" x14ac:dyDescent="0.3">
      <c r="B19" s="84" t="s">
        <v>28</v>
      </c>
      <c r="C19" s="97" t="s">
        <v>29</v>
      </c>
    </row>
    <row r="20" spans="2:3" ht="60" customHeight="1" x14ac:dyDescent="0.3">
      <c r="B20" s="84" t="s">
        <v>30</v>
      </c>
      <c r="C20" s="96" t="s">
        <v>31</v>
      </c>
    </row>
    <row r="21" spans="2:3" ht="24" customHeight="1" x14ac:dyDescent="0.3">
      <c r="B21" s="95" t="s">
        <v>32</v>
      </c>
      <c r="C21" s="94"/>
    </row>
    <row r="22" spans="2:3" ht="24" customHeight="1" x14ac:dyDescent="0.3">
      <c r="B22" s="93" t="s">
        <v>33</v>
      </c>
      <c r="C22" s="92"/>
    </row>
    <row r="23" spans="2:3" ht="14.25" customHeight="1" x14ac:dyDescent="0.3">
      <c r="B23" s="84" t="s">
        <v>10</v>
      </c>
      <c r="C23" s="91" t="s">
        <v>34</v>
      </c>
    </row>
    <row r="24" spans="2:3" ht="24" customHeight="1" x14ac:dyDescent="0.3">
      <c r="B24" s="87" t="s">
        <v>35</v>
      </c>
      <c r="C24" s="86"/>
    </row>
    <row r="25" spans="2:3" ht="26.25" customHeight="1" x14ac:dyDescent="0.3">
      <c r="B25" s="84" t="s">
        <v>10</v>
      </c>
      <c r="C25" s="88" t="s">
        <v>36</v>
      </c>
    </row>
    <row r="26" spans="2:3" ht="24" customHeight="1" x14ac:dyDescent="0.3">
      <c r="B26" s="87" t="s">
        <v>37</v>
      </c>
      <c r="C26" s="86"/>
    </row>
    <row r="27" spans="2:3" ht="60" customHeight="1" x14ac:dyDescent="0.3">
      <c r="B27" s="84" t="s">
        <v>10</v>
      </c>
      <c r="C27" s="90" t="s">
        <v>38</v>
      </c>
    </row>
    <row r="28" spans="2:3" ht="24" customHeight="1" x14ac:dyDescent="0.3">
      <c r="B28" s="87" t="s">
        <v>39</v>
      </c>
      <c r="C28" s="86"/>
    </row>
    <row r="29" spans="2:3" ht="49.5" customHeight="1" x14ac:dyDescent="0.3">
      <c r="B29" s="84" t="s">
        <v>10</v>
      </c>
      <c r="C29" s="88" t="s">
        <v>40</v>
      </c>
    </row>
    <row r="30" spans="2:3" ht="24" customHeight="1" x14ac:dyDescent="0.3">
      <c r="B30" s="87" t="s">
        <v>41</v>
      </c>
      <c r="C30" s="89"/>
    </row>
    <row r="31" spans="2:3" ht="60" customHeight="1" x14ac:dyDescent="0.3">
      <c r="B31" s="84" t="s">
        <v>10</v>
      </c>
      <c r="C31" s="88" t="s">
        <v>42</v>
      </c>
    </row>
    <row r="32" spans="2:3" ht="24" customHeight="1" x14ac:dyDescent="0.3">
      <c r="B32" s="87" t="s">
        <v>43</v>
      </c>
      <c r="C32" s="86"/>
    </row>
    <row r="33" spans="2:3" ht="40.5" customHeight="1" thickBot="1" x14ac:dyDescent="0.35">
      <c r="B33" s="84" t="s">
        <v>10</v>
      </c>
      <c r="C33" s="83" t="s">
        <v>44</v>
      </c>
    </row>
  </sheetData>
  <mergeCells count="1">
    <mergeCell ref="B6:C6"/>
  </mergeCells>
  <pageMargins left="0.7" right="0.7" top="0.75" bottom="0.75" header="0" footer="0"/>
  <pageSetup scale="84"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C6702-900C-7549-804A-659DC937C7F5}">
  <sheetPr>
    <tabColor rgb="FF36ADE1"/>
  </sheetPr>
  <dimension ref="A1:BZ174"/>
  <sheetViews>
    <sheetView showRowColHeaders="0" zoomScale="90" zoomScaleNormal="90" workbookViewId="0">
      <selection activeCell="B1" sqref="B1"/>
    </sheetView>
  </sheetViews>
  <sheetFormatPr defaultColWidth="8.44140625" defaultRowHeight="13.8" x14ac:dyDescent="0.25"/>
  <cols>
    <col min="1" max="1" width="2.44140625" style="5" customWidth="1"/>
    <col min="2" max="2" width="60.44140625" style="4" customWidth="1"/>
    <col min="3" max="3" width="13.44140625" style="4" customWidth="1"/>
    <col min="4" max="13" width="10.44140625" style="4" customWidth="1"/>
    <col min="14" max="14" width="32.44140625" style="4" customWidth="1"/>
    <col min="15" max="16384" width="8.44140625" style="4"/>
  </cols>
  <sheetData>
    <row r="1" spans="2:14" ht="75" customHeight="1" x14ac:dyDescent="0.25">
      <c r="B1" s="6"/>
      <c r="C1" s="269"/>
      <c r="D1" s="269"/>
      <c r="E1" s="269"/>
      <c r="F1" s="269"/>
      <c r="G1" s="269"/>
      <c r="H1" s="269"/>
      <c r="I1" s="269"/>
      <c r="J1" s="269"/>
      <c r="K1" s="269"/>
      <c r="L1" s="269"/>
      <c r="M1" s="269"/>
      <c r="N1" s="269"/>
    </row>
    <row r="2" spans="2:14" ht="15" customHeight="1" x14ac:dyDescent="0.25">
      <c r="B2" s="19" t="s">
        <v>45</v>
      </c>
      <c r="C2" s="269"/>
      <c r="D2" s="269"/>
      <c r="E2" s="269"/>
      <c r="F2" s="269"/>
      <c r="G2" s="269"/>
      <c r="H2" s="269"/>
      <c r="I2" s="269"/>
      <c r="J2" s="269"/>
      <c r="K2" s="269"/>
      <c r="L2" s="269"/>
      <c r="M2" s="269"/>
      <c r="N2" s="269"/>
    </row>
    <row r="3" spans="2:14" ht="15.6" x14ac:dyDescent="0.25">
      <c r="B3" s="230" t="s">
        <v>2</v>
      </c>
      <c r="C3" s="216"/>
      <c r="D3" s="216"/>
      <c r="E3" s="216"/>
      <c r="F3" s="216"/>
      <c r="G3" s="216"/>
      <c r="H3" s="216"/>
      <c r="I3" s="216"/>
      <c r="J3" s="216"/>
      <c r="K3" s="216"/>
      <c r="L3" s="216"/>
      <c r="M3" s="216"/>
      <c r="N3" s="216"/>
    </row>
    <row r="4" spans="2:14" x14ac:dyDescent="0.25">
      <c r="B4" s="7"/>
      <c r="C4" s="269"/>
      <c r="D4" s="269"/>
      <c r="E4" s="269"/>
      <c r="F4" s="269"/>
      <c r="G4" s="269"/>
      <c r="H4" s="269"/>
      <c r="I4" s="269"/>
      <c r="J4" s="269"/>
      <c r="K4" s="269"/>
      <c r="L4" s="269"/>
      <c r="M4" s="269"/>
      <c r="N4" s="269"/>
    </row>
    <row r="5" spans="2:14" ht="14.7" customHeight="1" x14ac:dyDescent="0.25">
      <c r="B5" s="222" t="s">
        <v>46</v>
      </c>
      <c r="C5" s="270" t="s">
        <v>1</v>
      </c>
      <c r="D5" s="270"/>
      <c r="E5" s="270"/>
      <c r="F5" s="270"/>
      <c r="G5" s="270"/>
      <c r="H5" s="270"/>
      <c r="I5" s="270"/>
      <c r="J5" s="270"/>
      <c r="K5" s="270"/>
      <c r="L5" s="270"/>
      <c r="M5" s="270"/>
      <c r="N5" s="270"/>
    </row>
    <row r="6" spans="2:14" ht="14.7" customHeight="1" x14ac:dyDescent="0.25">
      <c r="B6" s="222" t="s">
        <v>47</v>
      </c>
      <c r="C6" s="264" t="s">
        <v>48</v>
      </c>
      <c r="D6" s="265"/>
      <c r="E6" s="265"/>
      <c r="F6" s="265"/>
      <c r="G6" s="265"/>
      <c r="H6" s="265"/>
      <c r="I6" s="265"/>
      <c r="J6" s="265"/>
      <c r="K6" s="265"/>
      <c r="L6" s="265"/>
      <c r="M6" s="265"/>
      <c r="N6" s="266"/>
    </row>
    <row r="7" spans="2:14" ht="14.7" customHeight="1" x14ac:dyDescent="0.25">
      <c r="B7" s="222" t="s">
        <v>49</v>
      </c>
      <c r="C7" s="270" t="s">
        <v>50</v>
      </c>
      <c r="D7" s="270"/>
      <c r="E7" s="270"/>
      <c r="F7" s="270"/>
      <c r="G7" s="270"/>
      <c r="H7" s="270"/>
      <c r="I7" s="270"/>
      <c r="J7" s="270"/>
      <c r="K7" s="270"/>
      <c r="L7" s="270"/>
      <c r="M7" s="270"/>
      <c r="N7" s="270"/>
    </row>
    <row r="8" spans="2:14" ht="58.5" customHeight="1" x14ac:dyDescent="0.25">
      <c r="B8" s="222" t="s">
        <v>51</v>
      </c>
      <c r="C8" s="264" t="s">
        <v>52</v>
      </c>
      <c r="D8" s="265"/>
      <c r="E8" s="265"/>
      <c r="F8" s="265"/>
      <c r="G8" s="265"/>
      <c r="H8" s="265"/>
      <c r="I8" s="265"/>
      <c r="J8" s="265"/>
      <c r="K8" s="265"/>
      <c r="L8" s="265"/>
      <c r="M8" s="265"/>
      <c r="N8" s="266"/>
    </row>
    <row r="9" spans="2:14" s="11" customFormat="1" ht="22.5" customHeight="1" x14ac:dyDescent="0.25">
      <c r="B9" s="20" t="s">
        <v>53</v>
      </c>
      <c r="C9" s="21"/>
      <c r="D9" s="21"/>
      <c r="E9" s="21"/>
      <c r="F9" s="21"/>
      <c r="G9" s="21"/>
      <c r="H9" s="21"/>
      <c r="I9" s="21"/>
      <c r="J9" s="21"/>
      <c r="K9" s="21"/>
      <c r="L9" s="21"/>
      <c r="M9" s="21"/>
      <c r="N9" s="22"/>
    </row>
    <row r="10" spans="2:14" ht="22.5" customHeight="1" x14ac:dyDescent="0.25">
      <c r="B10" s="23" t="s">
        <v>20</v>
      </c>
      <c r="C10" s="223" t="s">
        <v>26</v>
      </c>
      <c r="D10" s="267" t="s">
        <v>28</v>
      </c>
      <c r="E10" s="267"/>
      <c r="F10" s="267"/>
      <c r="G10" s="267"/>
      <c r="H10" s="267"/>
      <c r="I10" s="267"/>
      <c r="J10" s="267"/>
      <c r="K10" s="267"/>
      <c r="L10" s="267"/>
      <c r="M10" s="267"/>
      <c r="N10" s="268"/>
    </row>
    <row r="11" spans="2:14" ht="30.75" customHeight="1" x14ac:dyDescent="0.25">
      <c r="B11" s="8" t="s">
        <v>54</v>
      </c>
      <c r="C11" s="9" t="s">
        <v>55</v>
      </c>
      <c r="D11" s="240" t="s">
        <v>56</v>
      </c>
      <c r="E11" s="240"/>
      <c r="F11" s="240"/>
      <c r="G11" s="240"/>
      <c r="H11" s="240"/>
      <c r="I11" s="240"/>
      <c r="J11" s="240"/>
      <c r="K11" s="240"/>
      <c r="L11" s="240"/>
      <c r="M11" s="240"/>
      <c r="N11" s="241"/>
    </row>
    <row r="12" spans="2:14" ht="45" customHeight="1" x14ac:dyDescent="0.25">
      <c r="B12" s="8" t="s">
        <v>57</v>
      </c>
      <c r="C12" s="9" t="s">
        <v>55</v>
      </c>
      <c r="D12" s="240" t="s">
        <v>58</v>
      </c>
      <c r="E12" s="240"/>
      <c r="F12" s="240"/>
      <c r="G12" s="240"/>
      <c r="H12" s="240"/>
      <c r="I12" s="240"/>
      <c r="J12" s="240"/>
      <c r="K12" s="240"/>
      <c r="L12" s="240"/>
      <c r="M12" s="240"/>
      <c r="N12" s="241"/>
    </row>
    <row r="13" spans="2:14" ht="45.75" customHeight="1" x14ac:dyDescent="0.25">
      <c r="B13" s="8" t="s">
        <v>59</v>
      </c>
      <c r="C13" s="9" t="s">
        <v>55</v>
      </c>
      <c r="D13" s="240" t="s">
        <v>60</v>
      </c>
      <c r="E13" s="240"/>
      <c r="F13" s="240"/>
      <c r="G13" s="240"/>
      <c r="H13" s="240"/>
      <c r="I13" s="240"/>
      <c r="J13" s="240"/>
      <c r="K13" s="240"/>
      <c r="L13" s="240"/>
      <c r="M13" s="240"/>
      <c r="N13" s="241"/>
    </row>
    <row r="14" spans="2:14" ht="30" customHeight="1" x14ac:dyDescent="0.25">
      <c r="B14" s="8" t="s">
        <v>61</v>
      </c>
      <c r="C14" s="9" t="s">
        <v>55</v>
      </c>
      <c r="D14" s="240" t="s">
        <v>62</v>
      </c>
      <c r="E14" s="240"/>
      <c r="F14" s="240"/>
      <c r="G14" s="240"/>
      <c r="H14" s="240"/>
      <c r="I14" s="240"/>
      <c r="J14" s="240"/>
      <c r="K14" s="240"/>
      <c r="L14" s="240"/>
      <c r="M14" s="240"/>
      <c r="N14" s="241"/>
    </row>
    <row r="15" spans="2:14" ht="30" customHeight="1" x14ac:dyDescent="0.25">
      <c r="B15" s="8" t="s">
        <v>63</v>
      </c>
      <c r="C15" s="9" t="s">
        <v>55</v>
      </c>
      <c r="D15" s="240" t="s">
        <v>64</v>
      </c>
      <c r="E15" s="240"/>
      <c r="F15" s="240"/>
      <c r="G15" s="240"/>
      <c r="H15" s="240"/>
      <c r="I15" s="240"/>
      <c r="J15" s="240"/>
      <c r="K15" s="240"/>
      <c r="L15" s="240"/>
      <c r="M15" s="240"/>
      <c r="N15" s="241"/>
    </row>
    <row r="16" spans="2:14" ht="30" customHeight="1" x14ac:dyDescent="0.25">
      <c r="B16" s="8" t="s">
        <v>65</v>
      </c>
      <c r="C16" s="9" t="s">
        <v>66</v>
      </c>
      <c r="D16" s="240" t="s">
        <v>67</v>
      </c>
      <c r="E16" s="240"/>
      <c r="F16" s="240"/>
      <c r="G16" s="240"/>
      <c r="H16" s="240"/>
      <c r="I16" s="240"/>
      <c r="J16" s="240"/>
      <c r="K16" s="240"/>
      <c r="L16" s="240"/>
      <c r="M16" s="240"/>
      <c r="N16" s="241"/>
    </row>
    <row r="17" spans="2:14" ht="30" customHeight="1" x14ac:dyDescent="0.25">
      <c r="B17" s="8" t="s">
        <v>68</v>
      </c>
      <c r="C17" s="9" t="s">
        <v>66</v>
      </c>
      <c r="D17" s="240" t="s">
        <v>67</v>
      </c>
      <c r="E17" s="240"/>
      <c r="F17" s="240"/>
      <c r="G17" s="240"/>
      <c r="H17" s="240"/>
      <c r="I17" s="240"/>
      <c r="J17" s="240"/>
      <c r="K17" s="240"/>
      <c r="L17" s="240"/>
      <c r="M17" s="240"/>
      <c r="N17" s="241"/>
    </row>
    <row r="18" spans="2:14" ht="30" customHeight="1" x14ac:dyDescent="0.25">
      <c r="B18" s="8" t="s">
        <v>69</v>
      </c>
      <c r="C18" s="9" t="s">
        <v>55</v>
      </c>
      <c r="D18" s="240" t="s">
        <v>70</v>
      </c>
      <c r="E18" s="240"/>
      <c r="F18" s="240"/>
      <c r="G18" s="240"/>
      <c r="H18" s="240"/>
      <c r="I18" s="240"/>
      <c r="J18" s="240"/>
      <c r="K18" s="240"/>
      <c r="L18" s="240"/>
      <c r="M18" s="240"/>
      <c r="N18" s="241"/>
    </row>
    <row r="19" spans="2:14" ht="30" customHeight="1" x14ac:dyDescent="0.25">
      <c r="B19" s="8" t="s">
        <v>71</v>
      </c>
      <c r="C19" s="9" t="s">
        <v>55</v>
      </c>
      <c r="D19" s="240" t="s">
        <v>72</v>
      </c>
      <c r="E19" s="240"/>
      <c r="F19" s="240"/>
      <c r="G19" s="240"/>
      <c r="H19" s="240"/>
      <c r="I19" s="240"/>
      <c r="J19" s="240"/>
      <c r="K19" s="240"/>
      <c r="L19" s="240"/>
      <c r="M19" s="240"/>
      <c r="N19" s="241"/>
    </row>
    <row r="20" spans="2:14" ht="30" customHeight="1" x14ac:dyDescent="0.25">
      <c r="B20" s="8" t="s">
        <v>73</v>
      </c>
      <c r="C20" s="9" t="s">
        <v>55</v>
      </c>
      <c r="D20" s="240" t="s">
        <v>74</v>
      </c>
      <c r="E20" s="240"/>
      <c r="F20" s="240"/>
      <c r="G20" s="240"/>
      <c r="H20" s="240"/>
      <c r="I20" s="240"/>
      <c r="J20" s="240"/>
      <c r="K20" s="240"/>
      <c r="L20" s="240"/>
      <c r="M20" s="240"/>
      <c r="N20" s="241"/>
    </row>
    <row r="21" spans="2:14" ht="30" customHeight="1" x14ac:dyDescent="0.25">
      <c r="B21" s="8" t="s">
        <v>75</v>
      </c>
      <c r="C21" s="9" t="s">
        <v>55</v>
      </c>
      <c r="D21" s="240" t="s">
        <v>76</v>
      </c>
      <c r="E21" s="240"/>
      <c r="F21" s="240"/>
      <c r="G21" s="240"/>
      <c r="H21" s="240"/>
      <c r="I21" s="240"/>
      <c r="J21" s="240"/>
      <c r="K21" s="240"/>
      <c r="L21" s="240"/>
      <c r="M21" s="240"/>
      <c r="N21" s="241"/>
    </row>
    <row r="22" spans="2:14" ht="30" customHeight="1" x14ac:dyDescent="0.25">
      <c r="B22" s="8" t="s">
        <v>77</v>
      </c>
      <c r="C22" s="9" t="s">
        <v>55</v>
      </c>
      <c r="D22" s="240" t="s">
        <v>78</v>
      </c>
      <c r="E22" s="240"/>
      <c r="F22" s="240"/>
      <c r="G22" s="240"/>
      <c r="H22" s="240"/>
      <c r="I22" s="240"/>
      <c r="J22" s="240"/>
      <c r="K22" s="240"/>
      <c r="L22" s="240"/>
      <c r="M22" s="240"/>
      <c r="N22" s="241"/>
    </row>
    <row r="23" spans="2:14" ht="30" customHeight="1" x14ac:dyDescent="0.25">
      <c r="B23" s="8" t="s">
        <v>79</v>
      </c>
      <c r="C23" s="9" t="s">
        <v>80</v>
      </c>
      <c r="D23" s="240" t="s">
        <v>81</v>
      </c>
      <c r="E23" s="240"/>
      <c r="F23" s="240"/>
      <c r="G23" s="240"/>
      <c r="H23" s="240"/>
      <c r="I23" s="240"/>
      <c r="J23" s="240"/>
      <c r="K23" s="240"/>
      <c r="L23" s="240"/>
      <c r="M23" s="240"/>
      <c r="N23" s="241"/>
    </row>
    <row r="24" spans="2:14" ht="30" customHeight="1" x14ac:dyDescent="0.25">
      <c r="B24" s="8" t="s">
        <v>82</v>
      </c>
      <c r="C24" s="9" t="s">
        <v>80</v>
      </c>
      <c r="D24" s="240" t="s">
        <v>81</v>
      </c>
      <c r="E24" s="240"/>
      <c r="F24" s="240"/>
      <c r="G24" s="240"/>
      <c r="H24" s="240"/>
      <c r="I24" s="240"/>
      <c r="J24" s="240"/>
      <c r="K24" s="240"/>
      <c r="L24" s="240"/>
      <c r="M24" s="240"/>
      <c r="N24" s="241"/>
    </row>
    <row r="25" spans="2:14" ht="30" customHeight="1" x14ac:dyDescent="0.25">
      <c r="B25" s="8" t="s">
        <v>83</v>
      </c>
      <c r="C25" s="9" t="s">
        <v>80</v>
      </c>
      <c r="D25" s="240" t="s">
        <v>81</v>
      </c>
      <c r="E25" s="240"/>
      <c r="F25" s="240"/>
      <c r="G25" s="240"/>
      <c r="H25" s="240"/>
      <c r="I25" s="240"/>
      <c r="J25" s="240"/>
      <c r="K25" s="240"/>
      <c r="L25" s="240"/>
      <c r="M25" s="240"/>
      <c r="N25" s="241"/>
    </row>
    <row r="26" spans="2:14" ht="30" customHeight="1" x14ac:dyDescent="0.25">
      <c r="B26" s="8" t="s">
        <v>84</v>
      </c>
      <c r="C26" s="9" t="s">
        <v>80</v>
      </c>
      <c r="D26" s="240" t="s">
        <v>81</v>
      </c>
      <c r="E26" s="240"/>
      <c r="F26" s="240"/>
      <c r="G26" s="240"/>
      <c r="H26" s="240"/>
      <c r="I26" s="240"/>
      <c r="J26" s="240"/>
      <c r="K26" s="240"/>
      <c r="L26" s="240"/>
      <c r="M26" s="240"/>
      <c r="N26" s="241"/>
    </row>
    <row r="27" spans="2:14" ht="30" customHeight="1" x14ac:dyDescent="0.25">
      <c r="B27" s="8" t="s">
        <v>85</v>
      </c>
      <c r="C27" s="9" t="s">
        <v>80</v>
      </c>
      <c r="D27" s="240" t="s">
        <v>81</v>
      </c>
      <c r="E27" s="240"/>
      <c r="F27" s="240"/>
      <c r="G27" s="240"/>
      <c r="H27" s="240"/>
      <c r="I27" s="240"/>
      <c r="J27" s="240"/>
      <c r="K27" s="240"/>
      <c r="L27" s="240"/>
      <c r="M27" s="240"/>
      <c r="N27" s="241"/>
    </row>
    <row r="28" spans="2:14" ht="30" customHeight="1" x14ac:dyDescent="0.25">
      <c r="B28" s="8" t="s">
        <v>86</v>
      </c>
      <c r="C28" s="9" t="s">
        <v>80</v>
      </c>
      <c r="D28" s="240" t="s">
        <v>81</v>
      </c>
      <c r="E28" s="240"/>
      <c r="F28" s="240"/>
      <c r="G28" s="240"/>
      <c r="H28" s="240"/>
      <c r="I28" s="240"/>
      <c r="J28" s="240"/>
      <c r="K28" s="240"/>
      <c r="L28" s="240"/>
      <c r="M28" s="240"/>
      <c r="N28" s="241"/>
    </row>
    <row r="29" spans="2:14" ht="30" customHeight="1" x14ac:dyDescent="0.25">
      <c r="B29" s="8" t="s">
        <v>87</v>
      </c>
      <c r="C29" s="9" t="s">
        <v>80</v>
      </c>
      <c r="D29" s="240" t="s">
        <v>81</v>
      </c>
      <c r="E29" s="240"/>
      <c r="F29" s="240"/>
      <c r="G29" s="240"/>
      <c r="H29" s="240"/>
      <c r="I29" s="240"/>
      <c r="J29" s="240"/>
      <c r="K29" s="240"/>
      <c r="L29" s="240"/>
      <c r="M29" s="240"/>
      <c r="N29" s="241"/>
    </row>
    <row r="30" spans="2:14" ht="30" customHeight="1" x14ac:dyDescent="0.25">
      <c r="B30" s="8" t="s">
        <v>88</v>
      </c>
      <c r="C30" s="9" t="s">
        <v>80</v>
      </c>
      <c r="D30" s="240" t="s">
        <v>89</v>
      </c>
      <c r="E30" s="240"/>
      <c r="F30" s="240"/>
      <c r="G30" s="240"/>
      <c r="H30" s="240"/>
      <c r="I30" s="240"/>
      <c r="J30" s="240"/>
      <c r="K30" s="240"/>
      <c r="L30" s="240"/>
      <c r="M30" s="240"/>
      <c r="N30" s="241"/>
    </row>
    <row r="31" spans="2:14" ht="30" customHeight="1" x14ac:dyDescent="0.25">
      <c r="B31" s="8" t="s">
        <v>90</v>
      </c>
      <c r="C31" s="9" t="s">
        <v>80</v>
      </c>
      <c r="D31" s="240" t="s">
        <v>91</v>
      </c>
      <c r="E31" s="240"/>
      <c r="F31" s="240"/>
      <c r="G31" s="240"/>
      <c r="H31" s="240"/>
      <c r="I31" s="240"/>
      <c r="J31" s="240"/>
      <c r="K31" s="240"/>
      <c r="L31" s="240"/>
      <c r="M31" s="240"/>
      <c r="N31" s="241"/>
    </row>
    <row r="32" spans="2:14" ht="30" customHeight="1" x14ac:dyDescent="0.25">
      <c r="B32" s="8" t="s">
        <v>92</v>
      </c>
      <c r="C32" s="9" t="s">
        <v>80</v>
      </c>
      <c r="D32" s="240" t="s">
        <v>93</v>
      </c>
      <c r="E32" s="240"/>
      <c r="F32" s="240"/>
      <c r="G32" s="240"/>
      <c r="H32" s="240"/>
      <c r="I32" s="240"/>
      <c r="J32" s="240"/>
      <c r="K32" s="240"/>
      <c r="L32" s="240"/>
      <c r="M32" s="240"/>
      <c r="N32" s="241"/>
    </row>
    <row r="33" spans="2:14" ht="30" customHeight="1" x14ac:dyDescent="0.25">
      <c r="B33" s="8" t="s">
        <v>94</v>
      </c>
      <c r="C33" s="9" t="s">
        <v>80</v>
      </c>
      <c r="D33" s="240" t="s">
        <v>95</v>
      </c>
      <c r="E33" s="240"/>
      <c r="F33" s="240"/>
      <c r="G33" s="240"/>
      <c r="H33" s="240"/>
      <c r="I33" s="240"/>
      <c r="J33" s="240"/>
      <c r="K33" s="240"/>
      <c r="L33" s="240"/>
      <c r="M33" s="240"/>
      <c r="N33" s="241"/>
    </row>
    <row r="34" spans="2:14" ht="30" customHeight="1" x14ac:dyDescent="0.25">
      <c r="B34" s="8" t="s">
        <v>96</v>
      </c>
      <c r="C34" s="9" t="s">
        <v>80</v>
      </c>
      <c r="D34" s="240" t="s">
        <v>95</v>
      </c>
      <c r="E34" s="240"/>
      <c r="F34" s="240"/>
      <c r="G34" s="240"/>
      <c r="H34" s="240"/>
      <c r="I34" s="240"/>
      <c r="J34" s="240"/>
      <c r="K34" s="240"/>
      <c r="L34" s="240"/>
      <c r="M34" s="240"/>
      <c r="N34" s="241"/>
    </row>
    <row r="35" spans="2:14" ht="30" customHeight="1" x14ac:dyDescent="0.25">
      <c r="B35" s="8" t="s">
        <v>97</v>
      </c>
      <c r="C35" s="9" t="s">
        <v>66</v>
      </c>
      <c r="D35" s="240" t="s">
        <v>67</v>
      </c>
      <c r="E35" s="240"/>
      <c r="F35" s="240"/>
      <c r="G35" s="240"/>
      <c r="H35" s="240"/>
      <c r="I35" s="240"/>
      <c r="J35" s="240"/>
      <c r="K35" s="240"/>
      <c r="L35" s="240"/>
      <c r="M35" s="240"/>
      <c r="N35" s="241"/>
    </row>
    <row r="36" spans="2:14" ht="30" customHeight="1" x14ac:dyDescent="0.25">
      <c r="B36" s="8" t="s">
        <v>98</v>
      </c>
      <c r="C36" s="9" t="s">
        <v>66</v>
      </c>
      <c r="D36" s="240" t="s">
        <v>67</v>
      </c>
      <c r="E36" s="240"/>
      <c r="F36" s="240"/>
      <c r="G36" s="240"/>
      <c r="H36" s="240"/>
      <c r="I36" s="240"/>
      <c r="J36" s="240"/>
      <c r="K36" s="240"/>
      <c r="L36" s="240"/>
      <c r="M36" s="240"/>
      <c r="N36" s="241"/>
    </row>
    <row r="37" spans="2:14" ht="30" customHeight="1" x14ac:dyDescent="0.25">
      <c r="B37" s="8" t="s">
        <v>99</v>
      </c>
      <c r="C37" s="9" t="s">
        <v>66</v>
      </c>
      <c r="D37" s="240" t="s">
        <v>67</v>
      </c>
      <c r="E37" s="240"/>
      <c r="F37" s="240"/>
      <c r="G37" s="240"/>
      <c r="H37" s="240"/>
      <c r="I37" s="240"/>
      <c r="J37" s="240"/>
      <c r="K37" s="240"/>
      <c r="L37" s="240"/>
      <c r="M37" s="240"/>
      <c r="N37" s="241"/>
    </row>
    <row r="38" spans="2:14" ht="30" customHeight="1" x14ac:dyDescent="0.25">
      <c r="B38" s="8" t="s">
        <v>100</v>
      </c>
      <c r="C38" s="9" t="s">
        <v>66</v>
      </c>
      <c r="D38" s="240" t="s">
        <v>67</v>
      </c>
      <c r="E38" s="240"/>
      <c r="F38" s="240"/>
      <c r="G38" s="240"/>
      <c r="H38" s="240"/>
      <c r="I38" s="240"/>
      <c r="J38" s="240"/>
      <c r="K38" s="240"/>
      <c r="L38" s="240"/>
      <c r="M38" s="240"/>
      <c r="N38" s="241"/>
    </row>
    <row r="39" spans="2:14" ht="30" customHeight="1" x14ac:dyDescent="0.25">
      <c r="B39" s="8" t="s">
        <v>101</v>
      </c>
      <c r="C39" s="9" t="s">
        <v>66</v>
      </c>
      <c r="D39" s="240" t="s">
        <v>67</v>
      </c>
      <c r="E39" s="240"/>
      <c r="F39" s="240"/>
      <c r="G39" s="240"/>
      <c r="H39" s="240"/>
      <c r="I39" s="240"/>
      <c r="J39" s="240"/>
      <c r="K39" s="240"/>
      <c r="L39" s="240"/>
      <c r="M39" s="240"/>
      <c r="N39" s="241"/>
    </row>
    <row r="40" spans="2:14" ht="30" customHeight="1" x14ac:dyDescent="0.25">
      <c r="B40" s="8" t="s">
        <v>102</v>
      </c>
      <c r="C40" s="29" t="s">
        <v>66</v>
      </c>
      <c r="D40" s="240" t="s">
        <v>67</v>
      </c>
      <c r="E40" s="240"/>
      <c r="F40" s="240"/>
      <c r="G40" s="240"/>
      <c r="H40" s="240"/>
      <c r="I40" s="240"/>
      <c r="J40" s="240"/>
      <c r="K40" s="240"/>
      <c r="L40" s="240"/>
      <c r="M40" s="240"/>
      <c r="N40" s="241"/>
    </row>
    <row r="41" spans="2:14" ht="30" customHeight="1" x14ac:dyDescent="0.25">
      <c r="B41" s="30" t="s">
        <v>103</v>
      </c>
      <c r="C41" s="9" t="s">
        <v>66</v>
      </c>
      <c r="D41" s="240" t="s">
        <v>67</v>
      </c>
      <c r="E41" s="240"/>
      <c r="F41" s="240"/>
      <c r="G41" s="240"/>
      <c r="H41" s="240"/>
      <c r="I41" s="240"/>
      <c r="J41" s="240"/>
      <c r="K41" s="240"/>
      <c r="L41" s="240"/>
      <c r="M41" s="240"/>
      <c r="N41" s="241"/>
    </row>
    <row r="42" spans="2:14" ht="30" customHeight="1" x14ac:dyDescent="0.25">
      <c r="B42" s="30" t="s">
        <v>104</v>
      </c>
      <c r="C42" s="9" t="s">
        <v>66</v>
      </c>
      <c r="D42" s="240" t="s">
        <v>67</v>
      </c>
      <c r="E42" s="240"/>
      <c r="F42" s="240"/>
      <c r="G42" s="240"/>
      <c r="H42" s="240"/>
      <c r="I42" s="240"/>
      <c r="J42" s="240"/>
      <c r="K42" s="240"/>
      <c r="L42" s="240"/>
      <c r="M42" s="240"/>
      <c r="N42" s="241"/>
    </row>
    <row r="43" spans="2:14" ht="30" customHeight="1" x14ac:dyDescent="0.25">
      <c r="B43" s="30" t="s">
        <v>105</v>
      </c>
      <c r="C43" s="29" t="s">
        <v>66</v>
      </c>
      <c r="D43" s="240" t="s">
        <v>67</v>
      </c>
      <c r="E43" s="240"/>
      <c r="F43" s="240"/>
      <c r="G43" s="240"/>
      <c r="H43" s="240"/>
      <c r="I43" s="240"/>
      <c r="J43" s="240"/>
      <c r="K43" s="240"/>
      <c r="L43" s="240"/>
      <c r="M43" s="240"/>
      <c r="N43" s="241"/>
    </row>
    <row r="44" spans="2:14" ht="30" customHeight="1" x14ac:dyDescent="0.25">
      <c r="B44" s="8" t="s">
        <v>106</v>
      </c>
      <c r="C44" s="9" t="s">
        <v>66</v>
      </c>
      <c r="D44" s="240" t="s">
        <v>67</v>
      </c>
      <c r="E44" s="240"/>
      <c r="F44" s="240"/>
      <c r="G44" s="240"/>
      <c r="H44" s="240"/>
      <c r="I44" s="240"/>
      <c r="J44" s="240"/>
      <c r="K44" s="240"/>
      <c r="L44" s="240"/>
      <c r="M44" s="240"/>
      <c r="N44" s="241"/>
    </row>
    <row r="45" spans="2:14" ht="30" customHeight="1" x14ac:dyDescent="0.25">
      <c r="B45" s="8" t="s">
        <v>107</v>
      </c>
      <c r="C45" s="9" t="s">
        <v>66</v>
      </c>
      <c r="D45" s="240" t="s">
        <v>67</v>
      </c>
      <c r="E45" s="240"/>
      <c r="F45" s="240"/>
      <c r="G45" s="240"/>
      <c r="H45" s="240"/>
      <c r="I45" s="240"/>
      <c r="J45" s="240"/>
      <c r="K45" s="240"/>
      <c r="L45" s="240"/>
      <c r="M45" s="240"/>
      <c r="N45" s="241"/>
    </row>
    <row r="46" spans="2:14" ht="30" customHeight="1" x14ac:dyDescent="0.25">
      <c r="B46" s="8" t="s">
        <v>108</v>
      </c>
      <c r="C46" s="29" t="s">
        <v>66</v>
      </c>
      <c r="D46" s="240" t="s">
        <v>67</v>
      </c>
      <c r="E46" s="240"/>
      <c r="F46" s="240"/>
      <c r="G46" s="240"/>
      <c r="H46" s="240"/>
      <c r="I46" s="240"/>
      <c r="J46" s="240"/>
      <c r="K46" s="240"/>
      <c r="L46" s="240"/>
      <c r="M46" s="240"/>
      <c r="N46" s="241"/>
    </row>
    <row r="47" spans="2:14" ht="30" customHeight="1" x14ac:dyDescent="0.25">
      <c r="B47" s="8" t="s">
        <v>109</v>
      </c>
      <c r="C47" s="9" t="s">
        <v>80</v>
      </c>
      <c r="D47" s="240" t="s">
        <v>110</v>
      </c>
      <c r="E47" s="240"/>
      <c r="F47" s="240"/>
      <c r="G47" s="240"/>
      <c r="H47" s="240"/>
      <c r="I47" s="240"/>
      <c r="J47" s="240"/>
      <c r="K47" s="240"/>
      <c r="L47" s="240"/>
      <c r="M47" s="240"/>
      <c r="N47" s="241"/>
    </row>
    <row r="48" spans="2:14" ht="30" customHeight="1" x14ac:dyDescent="0.25">
      <c r="B48" s="8" t="s">
        <v>111</v>
      </c>
      <c r="C48" s="9" t="s">
        <v>80</v>
      </c>
      <c r="D48" s="240" t="s">
        <v>110</v>
      </c>
      <c r="E48" s="240"/>
      <c r="F48" s="240"/>
      <c r="G48" s="240"/>
      <c r="H48" s="240"/>
      <c r="I48" s="240"/>
      <c r="J48" s="240"/>
      <c r="K48" s="240"/>
      <c r="L48" s="240"/>
      <c r="M48" s="240"/>
      <c r="N48" s="241"/>
    </row>
    <row r="49" spans="1:78" ht="30" customHeight="1" x14ac:dyDescent="0.25">
      <c r="B49" s="8" t="s">
        <v>112</v>
      </c>
      <c r="C49" s="9" t="s">
        <v>80</v>
      </c>
      <c r="D49" s="240" t="s">
        <v>110</v>
      </c>
      <c r="E49" s="240"/>
      <c r="F49" s="240"/>
      <c r="G49" s="240"/>
      <c r="H49" s="240"/>
      <c r="I49" s="240"/>
      <c r="J49" s="240"/>
      <c r="K49" s="240"/>
      <c r="L49" s="240"/>
      <c r="M49" s="240"/>
      <c r="N49" s="241"/>
    </row>
    <row r="50" spans="1:78" ht="30" customHeight="1" x14ac:dyDescent="0.25">
      <c r="B50" s="8" t="s">
        <v>113</v>
      </c>
      <c r="C50" s="9" t="s">
        <v>66</v>
      </c>
      <c r="D50" s="240" t="s">
        <v>114</v>
      </c>
      <c r="E50" s="240"/>
      <c r="F50" s="240"/>
      <c r="G50" s="240"/>
      <c r="H50" s="240"/>
      <c r="I50" s="240"/>
      <c r="J50" s="240"/>
      <c r="K50" s="240"/>
      <c r="L50" s="240"/>
      <c r="M50" s="240"/>
      <c r="N50" s="241"/>
    </row>
    <row r="51" spans="1:78" ht="30" customHeight="1" x14ac:dyDescent="0.25">
      <c r="B51" s="8" t="s">
        <v>115</v>
      </c>
      <c r="C51" s="9" t="s">
        <v>66</v>
      </c>
      <c r="D51" s="240" t="s">
        <v>114</v>
      </c>
      <c r="E51" s="240"/>
      <c r="F51" s="240"/>
      <c r="G51" s="240"/>
      <c r="H51" s="240"/>
      <c r="I51" s="240"/>
      <c r="J51" s="240"/>
      <c r="K51" s="240"/>
      <c r="L51" s="240"/>
      <c r="M51" s="240"/>
      <c r="N51" s="241"/>
    </row>
    <row r="52" spans="1:78" ht="30" customHeight="1" x14ac:dyDescent="0.25">
      <c r="B52" s="8" t="s">
        <v>116</v>
      </c>
      <c r="C52" s="9" t="s">
        <v>66</v>
      </c>
      <c r="D52" s="240" t="s">
        <v>114</v>
      </c>
      <c r="E52" s="240"/>
      <c r="F52" s="240"/>
      <c r="G52" s="240"/>
      <c r="H52" s="240"/>
      <c r="I52" s="240"/>
      <c r="J52" s="240"/>
      <c r="K52" s="240"/>
      <c r="L52" s="240"/>
      <c r="M52" s="240"/>
      <c r="N52" s="241"/>
    </row>
    <row r="53" spans="1:78" ht="30" customHeight="1" x14ac:dyDescent="0.25">
      <c r="B53" s="8" t="s">
        <v>117</v>
      </c>
      <c r="C53" s="29" t="s">
        <v>66</v>
      </c>
      <c r="D53" s="240" t="s">
        <v>114</v>
      </c>
      <c r="E53" s="240"/>
      <c r="F53" s="240"/>
      <c r="G53" s="240"/>
      <c r="H53" s="240"/>
      <c r="I53" s="240"/>
      <c r="J53" s="240"/>
      <c r="K53" s="240"/>
      <c r="L53" s="240"/>
      <c r="M53" s="240"/>
      <c r="N53" s="241"/>
    </row>
    <row r="54" spans="1:78" ht="30" customHeight="1" x14ac:dyDescent="0.25">
      <c r="B54" s="8" t="s">
        <v>118</v>
      </c>
      <c r="C54" s="29" t="s">
        <v>66</v>
      </c>
      <c r="D54" s="240" t="s">
        <v>114</v>
      </c>
      <c r="E54" s="240"/>
      <c r="F54" s="240"/>
      <c r="G54" s="240"/>
      <c r="H54" s="240"/>
      <c r="I54" s="240"/>
      <c r="J54" s="240"/>
      <c r="K54" s="240"/>
      <c r="L54" s="240"/>
      <c r="M54" s="240"/>
      <c r="N54" s="241"/>
    </row>
    <row r="55" spans="1:78" ht="30" customHeight="1" x14ac:dyDescent="0.25">
      <c r="B55" s="8" t="s">
        <v>119</v>
      </c>
      <c r="C55" s="29" t="s">
        <v>66</v>
      </c>
      <c r="D55" s="240" t="s">
        <v>114</v>
      </c>
      <c r="E55" s="240"/>
      <c r="F55" s="240"/>
      <c r="G55" s="240"/>
      <c r="H55" s="240"/>
      <c r="I55" s="240"/>
      <c r="J55" s="240"/>
      <c r="K55" s="240"/>
      <c r="L55" s="240"/>
      <c r="M55" s="240"/>
      <c r="N55" s="241"/>
    </row>
    <row r="56" spans="1:78" ht="30" customHeight="1" x14ac:dyDescent="0.25">
      <c r="B56" s="8" t="s">
        <v>120</v>
      </c>
      <c r="C56" s="29" t="s">
        <v>66</v>
      </c>
      <c r="D56" s="240" t="s">
        <v>114</v>
      </c>
      <c r="E56" s="240"/>
      <c r="F56" s="240"/>
      <c r="G56" s="240"/>
      <c r="H56" s="240"/>
      <c r="I56" s="240"/>
      <c r="J56" s="240"/>
      <c r="K56" s="240"/>
      <c r="L56" s="240"/>
      <c r="M56" s="240"/>
      <c r="N56" s="241"/>
    </row>
    <row r="57" spans="1:78" ht="30" customHeight="1" x14ac:dyDescent="0.25">
      <c r="B57" s="8" t="s">
        <v>121</v>
      </c>
      <c r="C57" s="112" t="s">
        <v>66</v>
      </c>
      <c r="D57" s="240" t="s">
        <v>114</v>
      </c>
      <c r="E57" s="240"/>
      <c r="F57" s="240"/>
      <c r="G57" s="240"/>
      <c r="H57" s="240"/>
      <c r="I57" s="240"/>
      <c r="J57" s="240"/>
      <c r="K57" s="240"/>
      <c r="L57" s="240"/>
      <c r="M57" s="240"/>
      <c r="N57" s="241"/>
    </row>
    <row r="58" spans="1:78" ht="30" customHeight="1" x14ac:dyDescent="0.25">
      <c r="B58" s="111" t="s">
        <v>122</v>
      </c>
      <c r="C58" s="212" t="s">
        <v>66</v>
      </c>
      <c r="D58" s="240" t="s">
        <v>114</v>
      </c>
      <c r="E58" s="240"/>
      <c r="F58" s="240"/>
      <c r="G58" s="240"/>
      <c r="H58" s="240"/>
      <c r="I58" s="240"/>
      <c r="J58" s="240"/>
      <c r="K58" s="240"/>
      <c r="L58" s="240"/>
      <c r="M58" s="240"/>
      <c r="N58" s="241"/>
    </row>
    <row r="59" spans="1:78" ht="30" customHeight="1" x14ac:dyDescent="0.25">
      <c r="B59" s="8" t="s">
        <v>123</v>
      </c>
      <c r="C59" s="29" t="s">
        <v>66</v>
      </c>
      <c r="D59" s="240" t="s">
        <v>114</v>
      </c>
      <c r="E59" s="240"/>
      <c r="F59" s="240"/>
      <c r="G59" s="240"/>
      <c r="H59" s="240"/>
      <c r="I59" s="240"/>
      <c r="J59" s="240"/>
      <c r="K59" s="240"/>
      <c r="L59" s="240"/>
      <c r="M59" s="240"/>
      <c r="N59" s="241"/>
    </row>
    <row r="60" spans="1:78" ht="30" customHeight="1" x14ac:dyDescent="0.25">
      <c r="B60" s="8" t="s">
        <v>124</v>
      </c>
      <c r="C60" s="29" t="s">
        <v>66</v>
      </c>
      <c r="D60" s="240" t="s">
        <v>114</v>
      </c>
      <c r="E60" s="240"/>
      <c r="F60" s="240"/>
      <c r="G60" s="240"/>
      <c r="H60" s="240"/>
      <c r="I60" s="240"/>
      <c r="J60" s="240"/>
      <c r="K60" s="240"/>
      <c r="L60" s="240"/>
      <c r="M60" s="240"/>
      <c r="N60" s="241"/>
    </row>
    <row r="61" spans="1:78" ht="30" customHeight="1" x14ac:dyDescent="0.25">
      <c r="A61" s="11"/>
      <c r="B61" s="20" t="s">
        <v>125</v>
      </c>
      <c r="C61" s="217"/>
      <c r="D61" s="217"/>
      <c r="E61" s="262"/>
      <c r="F61" s="262"/>
      <c r="G61" s="262"/>
      <c r="H61" s="262"/>
      <c r="I61" s="262"/>
      <c r="J61" s="262"/>
      <c r="K61" s="262"/>
      <c r="L61" s="262"/>
      <c r="M61" s="262"/>
      <c r="N61" s="263"/>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row>
    <row r="62" spans="1:78" s="11" customFormat="1" ht="22.5" customHeight="1" x14ac:dyDescent="0.25">
      <c r="A62" s="5"/>
      <c r="B62" s="24" t="s">
        <v>126</v>
      </c>
      <c r="C62" s="256" t="s">
        <v>127</v>
      </c>
      <c r="D62" s="257"/>
      <c r="E62" s="257"/>
      <c r="F62" s="257"/>
      <c r="G62" s="257"/>
      <c r="H62" s="257"/>
      <c r="I62" s="258"/>
      <c r="J62" s="259" t="s">
        <v>128</v>
      </c>
      <c r="K62" s="259"/>
      <c r="L62" s="259" t="s">
        <v>129</v>
      </c>
      <c r="M62" s="259"/>
      <c r="N62" s="260" t="s">
        <v>130</v>
      </c>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1:78" x14ac:dyDescent="0.25">
      <c r="B63" s="24" t="s">
        <v>131</v>
      </c>
      <c r="C63" s="255" t="s">
        <v>132</v>
      </c>
      <c r="D63" s="254" t="s">
        <v>133</v>
      </c>
      <c r="E63" s="255" t="s">
        <v>134</v>
      </c>
      <c r="F63" s="255" t="s">
        <v>135</v>
      </c>
      <c r="G63" s="254" t="s">
        <v>136</v>
      </c>
      <c r="H63" s="254" t="s">
        <v>137</v>
      </c>
      <c r="I63" s="254" t="s">
        <v>138</v>
      </c>
      <c r="J63" s="254" t="s">
        <v>139</v>
      </c>
      <c r="K63" s="254" t="s">
        <v>140</v>
      </c>
      <c r="L63" s="254" t="s">
        <v>139</v>
      </c>
      <c r="M63" s="254" t="s">
        <v>140</v>
      </c>
      <c r="N63" s="261"/>
    </row>
    <row r="64" spans="1:78" x14ac:dyDescent="0.25">
      <c r="B64" s="25" t="s">
        <v>141</v>
      </c>
      <c r="C64" s="255"/>
      <c r="D64" s="254"/>
      <c r="E64" s="255"/>
      <c r="F64" s="255"/>
      <c r="G64" s="255"/>
      <c r="H64" s="255"/>
      <c r="I64" s="255"/>
      <c r="J64" s="255"/>
      <c r="K64" s="255"/>
      <c r="L64" s="255"/>
      <c r="M64" s="255"/>
      <c r="N64" s="261"/>
    </row>
    <row r="65" spans="1:78" x14ac:dyDescent="0.25">
      <c r="A65" s="14"/>
      <c r="B65" s="26" t="s">
        <v>142</v>
      </c>
      <c r="C65" s="12"/>
      <c r="D65" s="12"/>
      <c r="E65" s="12"/>
      <c r="F65" s="12"/>
      <c r="G65" s="12"/>
      <c r="H65" s="12"/>
      <c r="I65" s="12"/>
      <c r="J65" s="12"/>
      <c r="K65" s="12"/>
      <c r="L65" s="12"/>
      <c r="M65" s="12"/>
      <c r="N65" s="13"/>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row>
    <row r="66" spans="1:78" s="14" customFormat="1" ht="22.5" customHeight="1" x14ac:dyDescent="0.25">
      <c r="A66" s="5"/>
      <c r="B66" s="8" t="s">
        <v>143</v>
      </c>
      <c r="C66" s="9" t="s">
        <v>66</v>
      </c>
      <c r="D66" s="9" t="s">
        <v>66</v>
      </c>
      <c r="E66" s="9" t="s">
        <v>66</v>
      </c>
      <c r="F66" s="9" t="s">
        <v>66</v>
      </c>
      <c r="G66" s="9" t="s">
        <v>66</v>
      </c>
      <c r="H66" s="9" t="s">
        <v>66</v>
      </c>
      <c r="I66" s="9" t="s">
        <v>66</v>
      </c>
      <c r="J66" s="9" t="s">
        <v>66</v>
      </c>
      <c r="K66" s="9" t="s">
        <v>66</v>
      </c>
      <c r="L66" s="9" t="s">
        <v>80</v>
      </c>
      <c r="M66" s="9" t="s">
        <v>66</v>
      </c>
      <c r="N66" s="221" t="s">
        <v>144</v>
      </c>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1:78" ht="29.25" customHeight="1" x14ac:dyDescent="0.25">
      <c r="B67" s="8" t="s">
        <v>145</v>
      </c>
      <c r="C67" s="9" t="s">
        <v>66</v>
      </c>
      <c r="D67" s="9" t="s">
        <v>66</v>
      </c>
      <c r="E67" s="9" t="s">
        <v>66</v>
      </c>
      <c r="F67" s="9" t="s">
        <v>66</v>
      </c>
      <c r="G67" s="9" t="s">
        <v>66</v>
      </c>
      <c r="H67" s="9" t="s">
        <v>66</v>
      </c>
      <c r="I67" s="9" t="s">
        <v>66</v>
      </c>
      <c r="J67" s="9" t="s">
        <v>66</v>
      </c>
      <c r="K67" s="9" t="s">
        <v>66</v>
      </c>
      <c r="L67" s="9" t="s">
        <v>80</v>
      </c>
      <c r="M67" s="9" t="s">
        <v>66</v>
      </c>
      <c r="N67" s="221" t="s">
        <v>144</v>
      </c>
    </row>
    <row r="68" spans="1:78" ht="29.25" customHeight="1" x14ac:dyDescent="0.25">
      <c r="B68" s="8" t="s">
        <v>146</v>
      </c>
      <c r="C68" s="9" t="s">
        <v>66</v>
      </c>
      <c r="D68" s="9" t="s">
        <v>66</v>
      </c>
      <c r="E68" s="9" t="s">
        <v>66</v>
      </c>
      <c r="F68" s="9" t="s">
        <v>66</v>
      </c>
      <c r="G68" s="9" t="s">
        <v>66</v>
      </c>
      <c r="H68" s="9" t="s">
        <v>66</v>
      </c>
      <c r="I68" s="9" t="s">
        <v>66</v>
      </c>
      <c r="J68" s="9" t="s">
        <v>66</v>
      </c>
      <c r="K68" s="9" t="s">
        <v>66</v>
      </c>
      <c r="L68" s="9" t="s">
        <v>80</v>
      </c>
      <c r="M68" s="9" t="s">
        <v>66</v>
      </c>
      <c r="N68" s="221" t="s">
        <v>144</v>
      </c>
    </row>
    <row r="69" spans="1:78" ht="29.25" customHeight="1" x14ac:dyDescent="0.25">
      <c r="B69" s="8" t="s">
        <v>147</v>
      </c>
      <c r="C69" s="9" t="s">
        <v>66</v>
      </c>
      <c r="D69" s="9" t="s">
        <v>66</v>
      </c>
      <c r="E69" s="9" t="s">
        <v>66</v>
      </c>
      <c r="F69" s="9" t="s">
        <v>66</v>
      </c>
      <c r="G69" s="9" t="s">
        <v>66</v>
      </c>
      <c r="H69" s="9" t="s">
        <v>66</v>
      </c>
      <c r="I69" s="9" t="s">
        <v>66</v>
      </c>
      <c r="J69" s="9" t="s">
        <v>66</v>
      </c>
      <c r="K69" s="9" t="s">
        <v>66</v>
      </c>
      <c r="L69" s="9" t="s">
        <v>80</v>
      </c>
      <c r="M69" s="9" t="s">
        <v>66</v>
      </c>
      <c r="N69" s="221" t="s">
        <v>144</v>
      </c>
    </row>
    <row r="70" spans="1:78" ht="29.25" customHeight="1" x14ac:dyDescent="0.25">
      <c r="B70" s="8" t="s">
        <v>148</v>
      </c>
      <c r="C70" s="9" t="s">
        <v>66</v>
      </c>
      <c r="D70" s="9" t="s">
        <v>66</v>
      </c>
      <c r="E70" s="9" t="s">
        <v>66</v>
      </c>
      <c r="F70" s="9" t="s">
        <v>66</v>
      </c>
      <c r="G70" s="9" t="s">
        <v>66</v>
      </c>
      <c r="H70" s="9" t="s">
        <v>66</v>
      </c>
      <c r="I70" s="9" t="s">
        <v>66</v>
      </c>
      <c r="J70" s="9" t="s">
        <v>66</v>
      </c>
      <c r="K70" s="9" t="s">
        <v>66</v>
      </c>
      <c r="L70" s="9" t="s">
        <v>80</v>
      </c>
      <c r="M70" s="9" t="s">
        <v>66</v>
      </c>
      <c r="N70" s="221" t="s">
        <v>144</v>
      </c>
    </row>
    <row r="71" spans="1:78" ht="29.25" customHeight="1" x14ac:dyDescent="0.25">
      <c r="B71" s="8" t="s">
        <v>149</v>
      </c>
      <c r="C71" s="9" t="s">
        <v>66</v>
      </c>
      <c r="D71" s="9" t="s">
        <v>66</v>
      </c>
      <c r="E71" s="9" t="s">
        <v>66</v>
      </c>
      <c r="F71" s="9" t="s">
        <v>66</v>
      </c>
      <c r="G71" s="9" t="s">
        <v>66</v>
      </c>
      <c r="H71" s="9" t="s">
        <v>66</v>
      </c>
      <c r="I71" s="9" t="s">
        <v>66</v>
      </c>
      <c r="J71" s="9" t="s">
        <v>66</v>
      </c>
      <c r="K71" s="9" t="s">
        <v>66</v>
      </c>
      <c r="L71" s="9" t="s">
        <v>80</v>
      </c>
      <c r="M71" s="9" t="s">
        <v>66</v>
      </c>
      <c r="N71" s="221" t="s">
        <v>144</v>
      </c>
    </row>
    <row r="72" spans="1:78" ht="29.25" customHeight="1" x14ac:dyDescent="0.25">
      <c r="B72" s="8" t="s">
        <v>150</v>
      </c>
      <c r="C72" s="9" t="s">
        <v>66</v>
      </c>
      <c r="D72" s="9" t="s">
        <v>66</v>
      </c>
      <c r="E72" s="9" t="s">
        <v>66</v>
      </c>
      <c r="F72" s="9" t="s">
        <v>66</v>
      </c>
      <c r="G72" s="9" t="s">
        <v>66</v>
      </c>
      <c r="H72" s="9" t="s">
        <v>66</v>
      </c>
      <c r="I72" s="9" t="s">
        <v>66</v>
      </c>
      <c r="J72" s="9" t="s">
        <v>66</v>
      </c>
      <c r="K72" s="9" t="s">
        <v>66</v>
      </c>
      <c r="L72" s="9" t="s">
        <v>80</v>
      </c>
      <c r="M72" s="9" t="s">
        <v>66</v>
      </c>
      <c r="N72" s="221" t="s">
        <v>144</v>
      </c>
    </row>
    <row r="73" spans="1:78" ht="29.25" customHeight="1" x14ac:dyDescent="0.25">
      <c r="B73" s="8" t="s">
        <v>151</v>
      </c>
      <c r="C73" s="9" t="s">
        <v>66</v>
      </c>
      <c r="D73" s="9" t="s">
        <v>66</v>
      </c>
      <c r="E73" s="9" t="s">
        <v>66</v>
      </c>
      <c r="F73" s="9" t="s">
        <v>66</v>
      </c>
      <c r="G73" s="9" t="s">
        <v>66</v>
      </c>
      <c r="H73" s="9" t="s">
        <v>66</v>
      </c>
      <c r="I73" s="9" t="s">
        <v>66</v>
      </c>
      <c r="J73" s="9" t="s">
        <v>66</v>
      </c>
      <c r="K73" s="9" t="s">
        <v>66</v>
      </c>
      <c r="L73" s="9" t="s">
        <v>80</v>
      </c>
      <c r="M73" s="9" t="s">
        <v>66</v>
      </c>
      <c r="N73" s="221" t="s">
        <v>144</v>
      </c>
    </row>
    <row r="74" spans="1:78" ht="29.25" customHeight="1" x14ac:dyDescent="0.25">
      <c r="B74" s="8" t="s">
        <v>152</v>
      </c>
      <c r="C74" s="9" t="s">
        <v>66</v>
      </c>
      <c r="D74" s="9" t="s">
        <v>66</v>
      </c>
      <c r="E74" s="9" t="s">
        <v>66</v>
      </c>
      <c r="F74" s="9" t="s">
        <v>66</v>
      </c>
      <c r="G74" s="9" t="s">
        <v>66</v>
      </c>
      <c r="H74" s="9" t="s">
        <v>66</v>
      </c>
      <c r="I74" s="9" t="s">
        <v>66</v>
      </c>
      <c r="J74" s="9" t="s">
        <v>66</v>
      </c>
      <c r="K74" s="9" t="s">
        <v>66</v>
      </c>
      <c r="L74" s="9" t="s">
        <v>80</v>
      </c>
      <c r="M74" s="9" t="s">
        <v>66</v>
      </c>
      <c r="N74" s="221" t="s">
        <v>144</v>
      </c>
    </row>
    <row r="75" spans="1:78" ht="29.25" customHeight="1" x14ac:dyDescent="0.25">
      <c r="B75" s="8" t="s">
        <v>153</v>
      </c>
      <c r="C75" s="9" t="s">
        <v>66</v>
      </c>
      <c r="D75" s="9" t="s">
        <v>66</v>
      </c>
      <c r="E75" s="9" t="s">
        <v>66</v>
      </c>
      <c r="F75" s="9" t="s">
        <v>66</v>
      </c>
      <c r="G75" s="9" t="s">
        <v>66</v>
      </c>
      <c r="H75" s="9" t="s">
        <v>66</v>
      </c>
      <c r="I75" s="9" t="s">
        <v>66</v>
      </c>
      <c r="J75" s="9" t="s">
        <v>66</v>
      </c>
      <c r="K75" s="9" t="s">
        <v>66</v>
      </c>
      <c r="L75" s="9" t="s">
        <v>80</v>
      </c>
      <c r="M75" s="9" t="s">
        <v>66</v>
      </c>
      <c r="N75" s="221" t="s">
        <v>144</v>
      </c>
    </row>
    <row r="76" spans="1:78" ht="29.25" customHeight="1" x14ac:dyDescent="0.25">
      <c r="B76" s="8" t="s">
        <v>154</v>
      </c>
      <c r="C76" s="9" t="s">
        <v>66</v>
      </c>
      <c r="D76" s="9" t="s">
        <v>66</v>
      </c>
      <c r="E76" s="9" t="s">
        <v>66</v>
      </c>
      <c r="F76" s="9" t="s">
        <v>66</v>
      </c>
      <c r="G76" s="9" t="s">
        <v>66</v>
      </c>
      <c r="H76" s="9" t="s">
        <v>66</v>
      </c>
      <c r="I76" s="9" t="s">
        <v>66</v>
      </c>
      <c r="J76" s="9" t="s">
        <v>66</v>
      </c>
      <c r="K76" s="9" t="s">
        <v>66</v>
      </c>
      <c r="L76" s="9" t="s">
        <v>80</v>
      </c>
      <c r="M76" s="9" t="s">
        <v>66</v>
      </c>
      <c r="N76" s="221" t="s">
        <v>144</v>
      </c>
    </row>
    <row r="77" spans="1:78" ht="198.75" customHeight="1" x14ac:dyDescent="0.25">
      <c r="B77" s="8" t="s">
        <v>155</v>
      </c>
      <c r="C77" s="9" t="s">
        <v>66</v>
      </c>
      <c r="D77" s="9" t="s">
        <v>66</v>
      </c>
      <c r="E77" s="9" t="s">
        <v>66</v>
      </c>
      <c r="F77" s="9" t="s">
        <v>66</v>
      </c>
      <c r="G77" s="9" t="s">
        <v>66</v>
      </c>
      <c r="H77" s="9" t="s">
        <v>66</v>
      </c>
      <c r="I77" s="9" t="s">
        <v>66</v>
      </c>
      <c r="J77" s="9" t="s">
        <v>66</v>
      </c>
      <c r="K77" s="9" t="s">
        <v>66</v>
      </c>
      <c r="L77" s="9" t="s">
        <v>80</v>
      </c>
      <c r="M77" s="9" t="s">
        <v>66</v>
      </c>
      <c r="N77" s="221" t="s">
        <v>144</v>
      </c>
    </row>
    <row r="78" spans="1:78" ht="199.5" customHeight="1" x14ac:dyDescent="0.25">
      <c r="B78" s="8" t="s">
        <v>156</v>
      </c>
      <c r="C78" s="9" t="s">
        <v>66</v>
      </c>
      <c r="D78" s="9" t="s">
        <v>66</v>
      </c>
      <c r="E78" s="9" t="s">
        <v>66</v>
      </c>
      <c r="F78" s="9" t="s">
        <v>66</v>
      </c>
      <c r="G78" s="9" t="s">
        <v>66</v>
      </c>
      <c r="H78" s="9" t="s">
        <v>66</v>
      </c>
      <c r="I78" s="9" t="s">
        <v>66</v>
      </c>
      <c r="J78" s="9" t="s">
        <v>66</v>
      </c>
      <c r="K78" s="9" t="s">
        <v>66</v>
      </c>
      <c r="L78" s="9" t="s">
        <v>80</v>
      </c>
      <c r="M78" s="9" t="s">
        <v>66</v>
      </c>
      <c r="N78" s="221" t="s">
        <v>144</v>
      </c>
    </row>
    <row r="79" spans="1:78" ht="199.5" customHeight="1" x14ac:dyDescent="0.25">
      <c r="B79" s="8" t="s">
        <v>157</v>
      </c>
      <c r="C79" s="9" t="s">
        <v>66</v>
      </c>
      <c r="D79" s="9" t="s">
        <v>66</v>
      </c>
      <c r="E79" s="9" t="s">
        <v>66</v>
      </c>
      <c r="F79" s="9" t="s">
        <v>66</v>
      </c>
      <c r="G79" s="9" t="s">
        <v>66</v>
      </c>
      <c r="H79" s="9" t="s">
        <v>66</v>
      </c>
      <c r="I79" s="9" t="s">
        <v>66</v>
      </c>
      <c r="J79" s="9" t="s">
        <v>66</v>
      </c>
      <c r="K79" s="9" t="s">
        <v>66</v>
      </c>
      <c r="L79" s="9" t="s">
        <v>80</v>
      </c>
      <c r="M79" s="9" t="s">
        <v>66</v>
      </c>
      <c r="N79" s="221" t="s">
        <v>144</v>
      </c>
    </row>
    <row r="80" spans="1:78" ht="199.5" customHeight="1" x14ac:dyDescent="0.25">
      <c r="B80" s="8" t="s">
        <v>158</v>
      </c>
      <c r="C80" s="9" t="s">
        <v>66</v>
      </c>
      <c r="D80" s="9" t="s">
        <v>66</v>
      </c>
      <c r="E80" s="9" t="s">
        <v>66</v>
      </c>
      <c r="F80" s="9" t="s">
        <v>66</v>
      </c>
      <c r="G80" s="9" t="s">
        <v>66</v>
      </c>
      <c r="H80" s="9" t="s">
        <v>66</v>
      </c>
      <c r="I80" s="9" t="s">
        <v>66</v>
      </c>
      <c r="J80" s="9" t="s">
        <v>66</v>
      </c>
      <c r="K80" s="9" t="s">
        <v>66</v>
      </c>
      <c r="L80" s="9" t="s">
        <v>80</v>
      </c>
      <c r="M80" s="9" t="s">
        <v>66</v>
      </c>
      <c r="N80" s="221" t="s">
        <v>159</v>
      </c>
    </row>
    <row r="81" spans="1:78" ht="29.25" customHeight="1" x14ac:dyDescent="0.25">
      <c r="B81" s="8" t="s">
        <v>160</v>
      </c>
      <c r="C81" s="9" t="s">
        <v>66</v>
      </c>
      <c r="D81" s="9" t="s">
        <v>66</v>
      </c>
      <c r="E81" s="9" t="s">
        <v>66</v>
      </c>
      <c r="F81" s="9" t="s">
        <v>66</v>
      </c>
      <c r="G81" s="9" t="s">
        <v>66</v>
      </c>
      <c r="H81" s="9" t="s">
        <v>66</v>
      </c>
      <c r="I81" s="9" t="s">
        <v>66</v>
      </c>
      <c r="J81" s="9" t="s">
        <v>66</v>
      </c>
      <c r="K81" s="9" t="s">
        <v>161</v>
      </c>
      <c r="L81" s="9" t="s">
        <v>66</v>
      </c>
      <c r="M81" s="9" t="s">
        <v>66</v>
      </c>
      <c r="N81" s="221" t="s">
        <v>162</v>
      </c>
    </row>
    <row r="82" spans="1:78" ht="29.25" customHeight="1" x14ac:dyDescent="0.25">
      <c r="B82" s="8" t="s">
        <v>163</v>
      </c>
      <c r="C82" s="9" t="s">
        <v>66</v>
      </c>
      <c r="D82" s="9" t="s">
        <v>66</v>
      </c>
      <c r="E82" s="9" t="s">
        <v>66</v>
      </c>
      <c r="F82" s="9" t="s">
        <v>66</v>
      </c>
      <c r="G82" s="9" t="s">
        <v>66</v>
      </c>
      <c r="H82" s="9" t="s">
        <v>66</v>
      </c>
      <c r="I82" s="9" t="s">
        <v>66</v>
      </c>
      <c r="J82" s="9" t="s">
        <v>66</v>
      </c>
      <c r="K82" s="9" t="s">
        <v>161</v>
      </c>
      <c r="L82" s="9" t="s">
        <v>66</v>
      </c>
      <c r="M82" s="9" t="s">
        <v>66</v>
      </c>
      <c r="N82" s="221" t="s">
        <v>164</v>
      </c>
    </row>
    <row r="83" spans="1:78" ht="199.5" customHeight="1" x14ac:dyDescent="0.25">
      <c r="B83" s="8" t="s">
        <v>165</v>
      </c>
      <c r="C83" s="9" t="s">
        <v>66</v>
      </c>
      <c r="D83" s="9" t="s">
        <v>66</v>
      </c>
      <c r="E83" s="9" t="s">
        <v>66</v>
      </c>
      <c r="F83" s="9" t="s">
        <v>66</v>
      </c>
      <c r="G83" s="9" t="s">
        <v>66</v>
      </c>
      <c r="H83" s="9" t="s">
        <v>66</v>
      </c>
      <c r="I83" s="9" t="s">
        <v>66</v>
      </c>
      <c r="J83" s="9" t="s">
        <v>66</v>
      </c>
      <c r="K83" s="9" t="s">
        <v>161</v>
      </c>
      <c r="L83" s="9" t="s">
        <v>66</v>
      </c>
      <c r="M83" s="9" t="s">
        <v>66</v>
      </c>
      <c r="N83" s="221" t="s">
        <v>166</v>
      </c>
    </row>
    <row r="84" spans="1:78" ht="29.25" customHeight="1" x14ac:dyDescent="0.25">
      <c r="B84" s="8" t="s">
        <v>167</v>
      </c>
      <c r="C84" s="9" t="s">
        <v>66</v>
      </c>
      <c r="D84" s="9" t="s">
        <v>66</v>
      </c>
      <c r="E84" s="9" t="s">
        <v>66</v>
      </c>
      <c r="F84" s="9" t="s">
        <v>66</v>
      </c>
      <c r="G84" s="9" t="s">
        <v>66</v>
      </c>
      <c r="H84" s="9" t="s">
        <v>66</v>
      </c>
      <c r="I84" s="9" t="s">
        <v>66</v>
      </c>
      <c r="J84" s="9" t="s">
        <v>66</v>
      </c>
      <c r="K84" s="9" t="s">
        <v>168</v>
      </c>
      <c r="L84" s="9" t="s">
        <v>168</v>
      </c>
      <c r="M84" s="9" t="s">
        <v>66</v>
      </c>
      <c r="N84" s="221" t="s">
        <v>169</v>
      </c>
    </row>
    <row r="85" spans="1:78" ht="29.25" customHeight="1" x14ac:dyDescent="0.25">
      <c r="B85" s="8" t="s">
        <v>170</v>
      </c>
      <c r="C85" s="9" t="s">
        <v>66</v>
      </c>
      <c r="D85" s="9" t="s">
        <v>66</v>
      </c>
      <c r="E85" s="9" t="s">
        <v>66</v>
      </c>
      <c r="F85" s="9" t="s">
        <v>66</v>
      </c>
      <c r="G85" s="9" t="s">
        <v>66</v>
      </c>
      <c r="H85" s="9" t="s">
        <v>66</v>
      </c>
      <c r="I85" s="9" t="s">
        <v>66</v>
      </c>
      <c r="J85" s="9" t="s">
        <v>66</v>
      </c>
      <c r="K85" s="9" t="s">
        <v>161</v>
      </c>
      <c r="L85" s="9" t="s">
        <v>66</v>
      </c>
      <c r="M85" s="9" t="s">
        <v>66</v>
      </c>
      <c r="N85" s="221" t="s">
        <v>171</v>
      </c>
    </row>
    <row r="86" spans="1:78" ht="29.25" customHeight="1" x14ac:dyDescent="0.25">
      <c r="B86" s="8" t="s">
        <v>172</v>
      </c>
      <c r="C86" s="9" t="s">
        <v>66</v>
      </c>
      <c r="D86" s="9" t="s">
        <v>66</v>
      </c>
      <c r="E86" s="9" t="s">
        <v>66</v>
      </c>
      <c r="F86" s="9" t="s">
        <v>66</v>
      </c>
      <c r="G86" s="9" t="s">
        <v>66</v>
      </c>
      <c r="H86" s="9" t="s">
        <v>66</v>
      </c>
      <c r="I86" s="9" t="s">
        <v>66</v>
      </c>
      <c r="J86" s="9" t="s">
        <v>66</v>
      </c>
      <c r="K86" s="9" t="s">
        <v>161</v>
      </c>
      <c r="L86" s="9" t="s">
        <v>66</v>
      </c>
      <c r="M86" s="9" t="s">
        <v>66</v>
      </c>
      <c r="N86" s="221" t="s">
        <v>171</v>
      </c>
    </row>
    <row r="87" spans="1:78" ht="29.25" customHeight="1" x14ac:dyDescent="0.25">
      <c r="A87" s="14"/>
      <c r="B87" s="27" t="s">
        <v>173</v>
      </c>
      <c r="C87" s="15"/>
      <c r="D87" s="15"/>
      <c r="E87" s="15"/>
      <c r="F87" s="15"/>
      <c r="G87" s="15"/>
      <c r="H87" s="15"/>
      <c r="I87" s="15"/>
      <c r="J87" s="15"/>
      <c r="K87" s="15"/>
      <c r="L87" s="15"/>
      <c r="M87" s="15"/>
      <c r="N87" s="16"/>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row>
    <row r="88" spans="1:78" s="14" customFormat="1" ht="22.5" customHeight="1" x14ac:dyDescent="0.25">
      <c r="A88" s="5"/>
      <c r="B88" s="8" t="s">
        <v>174</v>
      </c>
      <c r="C88" s="9" t="s">
        <v>66</v>
      </c>
      <c r="D88" s="9" t="s">
        <v>66</v>
      </c>
      <c r="E88" s="9" t="s">
        <v>66</v>
      </c>
      <c r="F88" s="9" t="s">
        <v>66</v>
      </c>
      <c r="G88" s="9" t="s">
        <v>66</v>
      </c>
      <c r="H88" s="9" t="s">
        <v>66</v>
      </c>
      <c r="I88" s="9" t="s">
        <v>175</v>
      </c>
      <c r="J88" s="9" t="s">
        <v>66</v>
      </c>
      <c r="K88" s="9" t="s">
        <v>66</v>
      </c>
      <c r="L88" s="9" t="s">
        <v>175</v>
      </c>
      <c r="M88" s="9" t="s">
        <v>66</v>
      </c>
      <c r="N88" s="221" t="s">
        <v>176</v>
      </c>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1:78" ht="30" customHeight="1" x14ac:dyDescent="0.25">
      <c r="B89" s="8" t="s">
        <v>177</v>
      </c>
      <c r="C89" s="9" t="s">
        <v>66</v>
      </c>
      <c r="D89" s="9" t="s">
        <v>66</v>
      </c>
      <c r="E89" s="9" t="s">
        <v>66</v>
      </c>
      <c r="F89" s="9" t="s">
        <v>66</v>
      </c>
      <c r="G89" s="9" t="s">
        <v>66</v>
      </c>
      <c r="H89" s="9" t="s">
        <v>66</v>
      </c>
      <c r="I89" s="9" t="s">
        <v>175</v>
      </c>
      <c r="J89" s="9" t="s">
        <v>66</v>
      </c>
      <c r="K89" s="9" t="s">
        <v>66</v>
      </c>
      <c r="L89" s="9" t="s">
        <v>175</v>
      </c>
      <c r="M89" s="9" t="s">
        <v>66</v>
      </c>
      <c r="N89" s="221" t="s">
        <v>176</v>
      </c>
    </row>
    <row r="90" spans="1:78" ht="30" customHeight="1" x14ac:dyDescent="0.25">
      <c r="B90" s="8" t="s">
        <v>178</v>
      </c>
      <c r="C90" s="9" t="s">
        <v>66</v>
      </c>
      <c r="D90" s="9" t="s">
        <v>66</v>
      </c>
      <c r="E90" s="9" t="s">
        <v>66</v>
      </c>
      <c r="F90" s="9" t="s">
        <v>66</v>
      </c>
      <c r="G90" s="9" t="s">
        <v>66</v>
      </c>
      <c r="H90" s="9" t="s">
        <v>66</v>
      </c>
      <c r="I90" s="9" t="s">
        <v>66</v>
      </c>
      <c r="J90" s="9" t="s">
        <v>66</v>
      </c>
      <c r="K90" s="9" t="s">
        <v>66</v>
      </c>
      <c r="L90" s="9" t="s">
        <v>175</v>
      </c>
      <c r="M90" s="9" t="s">
        <v>66</v>
      </c>
      <c r="N90" s="221" t="s">
        <v>176</v>
      </c>
    </row>
    <row r="91" spans="1:78" ht="30" customHeight="1" x14ac:dyDescent="0.25">
      <c r="B91" s="8" t="s">
        <v>179</v>
      </c>
      <c r="C91" s="9" t="s">
        <v>66</v>
      </c>
      <c r="D91" s="9" t="s">
        <v>66</v>
      </c>
      <c r="E91" s="9" t="s">
        <v>66</v>
      </c>
      <c r="F91" s="9" t="s">
        <v>66</v>
      </c>
      <c r="G91" s="9" t="s">
        <v>66</v>
      </c>
      <c r="H91" s="9" t="s">
        <v>66</v>
      </c>
      <c r="I91" s="9" t="s">
        <v>66</v>
      </c>
      <c r="J91" s="9" t="s">
        <v>66</v>
      </c>
      <c r="K91" s="9" t="s">
        <v>66</v>
      </c>
      <c r="L91" s="9" t="s">
        <v>175</v>
      </c>
      <c r="M91" s="9" t="s">
        <v>66</v>
      </c>
      <c r="N91" s="221" t="s">
        <v>176</v>
      </c>
    </row>
    <row r="92" spans="1:78" ht="30" customHeight="1" x14ac:dyDescent="0.25">
      <c r="B92" s="8" t="s">
        <v>180</v>
      </c>
      <c r="C92" s="9" t="s">
        <v>66</v>
      </c>
      <c r="D92" s="9" t="s">
        <v>66</v>
      </c>
      <c r="E92" s="9" t="s">
        <v>66</v>
      </c>
      <c r="F92" s="9" t="s">
        <v>66</v>
      </c>
      <c r="G92" s="9" t="s">
        <v>66</v>
      </c>
      <c r="H92" s="9" t="s">
        <v>66</v>
      </c>
      <c r="I92" s="9" t="s">
        <v>66</v>
      </c>
      <c r="J92" s="9" t="s">
        <v>66</v>
      </c>
      <c r="K92" s="9" t="s">
        <v>66</v>
      </c>
      <c r="L92" s="9" t="s">
        <v>175</v>
      </c>
      <c r="M92" s="9" t="s">
        <v>66</v>
      </c>
      <c r="N92" s="221" t="s">
        <v>176</v>
      </c>
    </row>
    <row r="93" spans="1:78" ht="30" customHeight="1" x14ac:dyDescent="0.25">
      <c r="B93" s="8" t="s">
        <v>181</v>
      </c>
      <c r="C93" s="9" t="s">
        <v>66</v>
      </c>
      <c r="D93" s="9" t="s">
        <v>66</v>
      </c>
      <c r="E93" s="9" t="s">
        <v>66</v>
      </c>
      <c r="F93" s="9" t="s">
        <v>66</v>
      </c>
      <c r="G93" s="9" t="s">
        <v>66</v>
      </c>
      <c r="H93" s="9" t="s">
        <v>66</v>
      </c>
      <c r="I93" s="9" t="s">
        <v>175</v>
      </c>
      <c r="J93" s="9" t="s">
        <v>66</v>
      </c>
      <c r="K93" s="9" t="s">
        <v>66</v>
      </c>
      <c r="L93" s="9" t="s">
        <v>175</v>
      </c>
      <c r="M93" s="9" t="s">
        <v>66</v>
      </c>
      <c r="N93" s="221" t="s">
        <v>176</v>
      </c>
    </row>
    <row r="94" spans="1:78" ht="242.25" customHeight="1" x14ac:dyDescent="0.25">
      <c r="B94" s="8" t="s">
        <v>182</v>
      </c>
      <c r="C94" s="9" t="s">
        <v>66</v>
      </c>
      <c r="D94" s="9" t="s">
        <v>66</v>
      </c>
      <c r="E94" s="9" t="s">
        <v>66</v>
      </c>
      <c r="F94" s="9" t="s">
        <v>66</v>
      </c>
      <c r="G94" s="9" t="s">
        <v>66</v>
      </c>
      <c r="H94" s="9" t="s">
        <v>66</v>
      </c>
      <c r="I94" s="9" t="s">
        <v>66</v>
      </c>
      <c r="J94" s="9" t="s">
        <v>66</v>
      </c>
      <c r="K94" s="9" t="s">
        <v>66</v>
      </c>
      <c r="L94" s="9" t="s">
        <v>175</v>
      </c>
      <c r="M94" s="9" t="s">
        <v>66</v>
      </c>
      <c r="N94" s="221" t="s">
        <v>176</v>
      </c>
    </row>
    <row r="95" spans="1:78" ht="30" customHeight="1" x14ac:dyDescent="0.25">
      <c r="B95" s="8" t="s">
        <v>183</v>
      </c>
      <c r="C95" s="9" t="s">
        <v>66</v>
      </c>
      <c r="D95" s="9" t="s">
        <v>66</v>
      </c>
      <c r="E95" s="9" t="s">
        <v>66</v>
      </c>
      <c r="F95" s="9" t="s">
        <v>66</v>
      </c>
      <c r="G95" s="9" t="s">
        <v>66</v>
      </c>
      <c r="H95" s="9" t="s">
        <v>66</v>
      </c>
      <c r="I95" s="9" t="s">
        <v>66</v>
      </c>
      <c r="J95" s="9" t="s">
        <v>66</v>
      </c>
      <c r="K95" s="9" t="s">
        <v>66</v>
      </c>
      <c r="L95" s="9" t="s">
        <v>175</v>
      </c>
      <c r="M95" s="9" t="s">
        <v>66</v>
      </c>
      <c r="N95" s="221" t="s">
        <v>176</v>
      </c>
    </row>
    <row r="96" spans="1:78" ht="30" customHeight="1" x14ac:dyDescent="0.25">
      <c r="A96" s="14"/>
      <c r="B96" s="27" t="s">
        <v>184</v>
      </c>
      <c r="C96" s="15"/>
      <c r="D96" s="15"/>
      <c r="E96" s="15"/>
      <c r="F96" s="15"/>
      <c r="G96" s="15"/>
      <c r="H96" s="15"/>
      <c r="I96" s="15"/>
      <c r="J96" s="15"/>
      <c r="K96" s="15"/>
      <c r="L96" s="15"/>
      <c r="M96" s="15"/>
      <c r="N96" s="16"/>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row>
    <row r="97" spans="1:78" s="14" customFormat="1" ht="22.5" customHeight="1" x14ac:dyDescent="0.3">
      <c r="A97" s="5"/>
      <c r="B97" s="8" t="s">
        <v>185</v>
      </c>
      <c r="C97" s="9" t="s">
        <v>80</v>
      </c>
      <c r="D97" s="9" t="s">
        <v>80</v>
      </c>
      <c r="E97" s="9" t="s">
        <v>80</v>
      </c>
      <c r="F97" s="9" t="s">
        <v>186</v>
      </c>
      <c r="G97" s="9" t="s">
        <v>66</v>
      </c>
      <c r="H97" s="9" t="s">
        <v>66</v>
      </c>
      <c r="I97" s="9" t="s">
        <v>66</v>
      </c>
      <c r="J97" s="9" t="s">
        <v>175</v>
      </c>
      <c r="K97" s="9" t="s">
        <v>66</v>
      </c>
      <c r="L97" s="9" t="s">
        <v>80</v>
      </c>
      <c r="M97" s="9" t="s">
        <v>66</v>
      </c>
      <c r="N97" s="215" t="s">
        <v>187</v>
      </c>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1:78" ht="243" customHeight="1" x14ac:dyDescent="0.3">
      <c r="B98" s="8" t="s">
        <v>188</v>
      </c>
      <c r="C98" s="9" t="s">
        <v>66</v>
      </c>
      <c r="D98" s="9" t="s">
        <v>66</v>
      </c>
      <c r="E98" s="9" t="s">
        <v>66</v>
      </c>
      <c r="F98" s="9" t="s">
        <v>66</v>
      </c>
      <c r="G98" s="9" t="s">
        <v>66</v>
      </c>
      <c r="H98" s="9" t="s">
        <v>66</v>
      </c>
      <c r="I98" s="9" t="s">
        <v>66</v>
      </c>
      <c r="J98" s="9" t="s">
        <v>66</v>
      </c>
      <c r="K98" s="9" t="s">
        <v>66</v>
      </c>
      <c r="L98" s="9" t="s">
        <v>80</v>
      </c>
      <c r="M98" s="9" t="s">
        <v>66</v>
      </c>
      <c r="N98" s="215" t="s">
        <v>187</v>
      </c>
    </row>
    <row r="99" spans="1:78" ht="30" customHeight="1" x14ac:dyDescent="0.3">
      <c r="B99" s="8" t="s">
        <v>189</v>
      </c>
      <c r="C99" s="9" t="s">
        <v>66</v>
      </c>
      <c r="D99" s="9" t="s">
        <v>66</v>
      </c>
      <c r="E99" s="9" t="s">
        <v>66</v>
      </c>
      <c r="F99" s="9" t="s">
        <v>66</v>
      </c>
      <c r="G99" s="9" t="s">
        <v>66</v>
      </c>
      <c r="H99" s="9" t="s">
        <v>66</v>
      </c>
      <c r="I99" s="9" t="s">
        <v>66</v>
      </c>
      <c r="J99" s="9" t="s">
        <v>66</v>
      </c>
      <c r="K99" s="9" t="s">
        <v>66</v>
      </c>
      <c r="L99" s="9" t="s">
        <v>80</v>
      </c>
      <c r="M99" s="9" t="s">
        <v>66</v>
      </c>
      <c r="N99" s="215" t="s">
        <v>187</v>
      </c>
    </row>
    <row r="100" spans="1:78" ht="30" customHeight="1" x14ac:dyDescent="0.3">
      <c r="B100" s="8" t="s">
        <v>190</v>
      </c>
      <c r="C100" s="9" t="s">
        <v>66</v>
      </c>
      <c r="D100" s="9" t="s">
        <v>66</v>
      </c>
      <c r="E100" s="9" t="s">
        <v>66</v>
      </c>
      <c r="F100" s="9" t="s">
        <v>66</v>
      </c>
      <c r="G100" s="9" t="s">
        <v>66</v>
      </c>
      <c r="H100" s="9" t="s">
        <v>66</v>
      </c>
      <c r="I100" s="9" t="s">
        <v>66</v>
      </c>
      <c r="J100" s="9" t="s">
        <v>66</v>
      </c>
      <c r="K100" s="9" t="s">
        <v>66</v>
      </c>
      <c r="L100" s="9" t="s">
        <v>80</v>
      </c>
      <c r="M100" s="9" t="s">
        <v>66</v>
      </c>
      <c r="N100" s="215" t="s">
        <v>187</v>
      </c>
    </row>
    <row r="101" spans="1:78" ht="30" customHeight="1" x14ac:dyDescent="0.3">
      <c r="B101" s="8" t="s">
        <v>191</v>
      </c>
      <c r="C101" s="9" t="s">
        <v>66</v>
      </c>
      <c r="D101" s="9" t="s">
        <v>66</v>
      </c>
      <c r="E101" s="9" t="s">
        <v>66</v>
      </c>
      <c r="F101" s="9" t="s">
        <v>66</v>
      </c>
      <c r="G101" s="9" t="s">
        <v>66</v>
      </c>
      <c r="H101" s="9" t="s">
        <v>66</v>
      </c>
      <c r="I101" s="9" t="s">
        <v>66</v>
      </c>
      <c r="J101" s="9" t="s">
        <v>66</v>
      </c>
      <c r="K101" s="9" t="s">
        <v>66</v>
      </c>
      <c r="L101" s="9" t="s">
        <v>80</v>
      </c>
      <c r="M101" s="9" t="s">
        <v>66</v>
      </c>
      <c r="N101" s="215" t="s">
        <v>187</v>
      </c>
    </row>
    <row r="102" spans="1:78" ht="30" customHeight="1" x14ac:dyDescent="0.3">
      <c r="B102" s="8" t="s">
        <v>192</v>
      </c>
      <c r="C102" s="9" t="s">
        <v>66</v>
      </c>
      <c r="D102" s="9" t="s">
        <v>66</v>
      </c>
      <c r="E102" s="9" t="s">
        <v>66</v>
      </c>
      <c r="F102" s="9" t="s">
        <v>66</v>
      </c>
      <c r="G102" s="9" t="s">
        <v>66</v>
      </c>
      <c r="H102" s="9" t="s">
        <v>66</v>
      </c>
      <c r="I102" s="9" t="s">
        <v>66</v>
      </c>
      <c r="J102" s="9" t="s">
        <v>66</v>
      </c>
      <c r="K102" s="9" t="s">
        <v>66</v>
      </c>
      <c r="L102" s="9" t="s">
        <v>80</v>
      </c>
      <c r="M102" s="9" t="s">
        <v>66</v>
      </c>
      <c r="N102" s="215" t="s">
        <v>187</v>
      </c>
    </row>
    <row r="103" spans="1:78" ht="30" customHeight="1" x14ac:dyDescent="0.3">
      <c r="B103" s="8" t="s">
        <v>193</v>
      </c>
      <c r="C103" s="9" t="s">
        <v>80</v>
      </c>
      <c r="D103" s="9" t="s">
        <v>80</v>
      </c>
      <c r="E103" s="9" t="s">
        <v>80</v>
      </c>
      <c r="F103" s="9" t="s">
        <v>186</v>
      </c>
      <c r="G103" s="9" t="s">
        <v>66</v>
      </c>
      <c r="H103" s="9" t="s">
        <v>66</v>
      </c>
      <c r="I103" s="9" t="s">
        <v>66</v>
      </c>
      <c r="J103" s="9" t="s">
        <v>175</v>
      </c>
      <c r="K103" s="9" t="s">
        <v>66</v>
      </c>
      <c r="L103" s="9" t="s">
        <v>80</v>
      </c>
      <c r="M103" s="9" t="s">
        <v>66</v>
      </c>
      <c r="N103" s="215" t="s">
        <v>187</v>
      </c>
    </row>
    <row r="104" spans="1:78" ht="30" customHeight="1" x14ac:dyDescent="0.3">
      <c r="B104" s="8" t="s">
        <v>194</v>
      </c>
      <c r="C104" s="9" t="s">
        <v>66</v>
      </c>
      <c r="D104" s="9" t="s">
        <v>66</v>
      </c>
      <c r="E104" s="9" t="s">
        <v>66</v>
      </c>
      <c r="F104" s="9" t="s">
        <v>66</v>
      </c>
      <c r="G104" s="9" t="s">
        <v>66</v>
      </c>
      <c r="H104" s="9" t="s">
        <v>66</v>
      </c>
      <c r="I104" s="9" t="s">
        <v>66</v>
      </c>
      <c r="J104" s="9" t="s">
        <v>66</v>
      </c>
      <c r="K104" s="9" t="s">
        <v>66</v>
      </c>
      <c r="L104" s="9" t="s">
        <v>80</v>
      </c>
      <c r="M104" s="9" t="s">
        <v>66</v>
      </c>
      <c r="N104" s="215" t="s">
        <v>187</v>
      </c>
    </row>
    <row r="105" spans="1:78" ht="30" customHeight="1" x14ac:dyDescent="0.3">
      <c r="B105" s="8" t="s">
        <v>195</v>
      </c>
      <c r="C105" s="9" t="s">
        <v>66</v>
      </c>
      <c r="D105" s="9" t="s">
        <v>66</v>
      </c>
      <c r="E105" s="9" t="s">
        <v>66</v>
      </c>
      <c r="F105" s="9" t="s">
        <v>66</v>
      </c>
      <c r="G105" s="9" t="s">
        <v>66</v>
      </c>
      <c r="H105" s="9" t="s">
        <v>66</v>
      </c>
      <c r="I105" s="9" t="s">
        <v>66</v>
      </c>
      <c r="J105" s="9" t="s">
        <v>66</v>
      </c>
      <c r="K105" s="9" t="s">
        <v>66</v>
      </c>
      <c r="L105" s="9" t="s">
        <v>80</v>
      </c>
      <c r="M105" s="9" t="s">
        <v>66</v>
      </c>
      <c r="N105" s="215" t="s">
        <v>187</v>
      </c>
    </row>
    <row r="106" spans="1:78" ht="258.75" customHeight="1" x14ac:dyDescent="0.3">
      <c r="B106" s="8" t="s">
        <v>196</v>
      </c>
      <c r="C106" s="9" t="s">
        <v>66</v>
      </c>
      <c r="D106" s="9" t="s">
        <v>66</v>
      </c>
      <c r="E106" s="9" t="s">
        <v>66</v>
      </c>
      <c r="F106" s="9" t="s">
        <v>66</v>
      </c>
      <c r="G106" s="9" t="s">
        <v>66</v>
      </c>
      <c r="H106" s="9" t="s">
        <v>66</v>
      </c>
      <c r="I106" s="9" t="s">
        <v>66</v>
      </c>
      <c r="J106" s="9" t="s">
        <v>66</v>
      </c>
      <c r="K106" s="9" t="s">
        <v>66</v>
      </c>
      <c r="L106" s="9" t="s">
        <v>80</v>
      </c>
      <c r="M106" s="9" t="s">
        <v>66</v>
      </c>
      <c r="N106" s="215" t="s">
        <v>187</v>
      </c>
    </row>
    <row r="107" spans="1:78" ht="30" customHeight="1" x14ac:dyDescent="0.3">
      <c r="B107" s="8" t="s">
        <v>197</v>
      </c>
      <c r="C107" s="9" t="s">
        <v>66</v>
      </c>
      <c r="D107" s="9" t="s">
        <v>66</v>
      </c>
      <c r="E107" s="9" t="s">
        <v>66</v>
      </c>
      <c r="F107" s="9" t="s">
        <v>66</v>
      </c>
      <c r="G107" s="9" t="s">
        <v>66</v>
      </c>
      <c r="H107" s="9" t="s">
        <v>66</v>
      </c>
      <c r="I107" s="9" t="s">
        <v>66</v>
      </c>
      <c r="J107" s="9" t="s">
        <v>66</v>
      </c>
      <c r="K107" s="9" t="s">
        <v>66</v>
      </c>
      <c r="L107" s="9" t="s">
        <v>80</v>
      </c>
      <c r="M107" s="9" t="s">
        <v>66</v>
      </c>
      <c r="N107" s="215" t="s">
        <v>187</v>
      </c>
    </row>
    <row r="108" spans="1:78" ht="30" customHeight="1" x14ac:dyDescent="0.3">
      <c r="B108" s="10" t="s">
        <v>198</v>
      </c>
      <c r="C108" s="9" t="s">
        <v>66</v>
      </c>
      <c r="D108" s="9" t="s">
        <v>66</v>
      </c>
      <c r="E108" s="9" t="s">
        <v>66</v>
      </c>
      <c r="F108" s="9" t="s">
        <v>66</v>
      </c>
      <c r="G108" s="9" t="s">
        <v>66</v>
      </c>
      <c r="H108" s="9" t="s">
        <v>66</v>
      </c>
      <c r="I108" s="9" t="s">
        <v>66</v>
      </c>
      <c r="J108" s="9" t="s">
        <v>66</v>
      </c>
      <c r="K108" s="9" t="s">
        <v>66</v>
      </c>
      <c r="L108" s="9" t="s">
        <v>80</v>
      </c>
      <c r="M108" s="9" t="s">
        <v>66</v>
      </c>
      <c r="N108" s="215" t="s">
        <v>187</v>
      </c>
    </row>
    <row r="109" spans="1:78" ht="313.5" customHeight="1" x14ac:dyDescent="0.25">
      <c r="B109" s="10" t="s">
        <v>199</v>
      </c>
      <c r="C109" s="9" t="s">
        <v>66</v>
      </c>
      <c r="D109" s="9" t="s">
        <v>66</v>
      </c>
      <c r="E109" s="9" t="s">
        <v>66</v>
      </c>
      <c r="F109" s="9" t="s">
        <v>161</v>
      </c>
      <c r="G109" s="9" t="s">
        <v>66</v>
      </c>
      <c r="H109" s="9" t="s">
        <v>66</v>
      </c>
      <c r="I109" s="9" t="s">
        <v>66</v>
      </c>
      <c r="J109" s="9" t="s">
        <v>161</v>
      </c>
      <c r="K109" s="9" t="s">
        <v>66</v>
      </c>
      <c r="L109" s="9" t="s">
        <v>80</v>
      </c>
      <c r="M109" s="9" t="s">
        <v>66</v>
      </c>
      <c r="N109" s="221" t="s">
        <v>200</v>
      </c>
    </row>
    <row r="110" spans="1:78" ht="343.5" customHeight="1" x14ac:dyDescent="0.25">
      <c r="B110" s="10" t="s">
        <v>201</v>
      </c>
      <c r="C110" s="9" t="s">
        <v>66</v>
      </c>
      <c r="D110" s="9" t="s">
        <v>66</v>
      </c>
      <c r="E110" s="9" t="s">
        <v>66</v>
      </c>
      <c r="F110" s="9" t="s">
        <v>66</v>
      </c>
      <c r="G110" s="9" t="s">
        <v>66</v>
      </c>
      <c r="H110" s="9" t="s">
        <v>66</v>
      </c>
      <c r="I110" s="9" t="s">
        <v>66</v>
      </c>
      <c r="J110" s="9" t="s">
        <v>66</v>
      </c>
      <c r="K110" s="9" t="s">
        <v>66</v>
      </c>
      <c r="L110" s="9" t="s">
        <v>80</v>
      </c>
      <c r="M110" s="9" t="s">
        <v>66</v>
      </c>
      <c r="N110" s="213" t="s">
        <v>202</v>
      </c>
    </row>
    <row r="111" spans="1:78" ht="30" customHeight="1" x14ac:dyDescent="0.25">
      <c r="B111" s="10" t="s">
        <v>203</v>
      </c>
      <c r="C111" s="9" t="s">
        <v>66</v>
      </c>
      <c r="D111" s="9" t="s">
        <v>66</v>
      </c>
      <c r="E111" s="9" t="s">
        <v>66</v>
      </c>
      <c r="F111" s="9" t="s">
        <v>66</v>
      </c>
      <c r="G111" s="9" t="s">
        <v>66</v>
      </c>
      <c r="H111" s="9" t="s">
        <v>66</v>
      </c>
      <c r="I111" s="9" t="s">
        <v>66</v>
      </c>
      <c r="J111" s="9" t="s">
        <v>66</v>
      </c>
      <c r="K111" s="9" t="s">
        <v>66</v>
      </c>
      <c r="L111" s="9" t="s">
        <v>80</v>
      </c>
      <c r="M111" s="9" t="s">
        <v>66</v>
      </c>
      <c r="N111" s="213" t="s">
        <v>204</v>
      </c>
    </row>
    <row r="112" spans="1:78" ht="30" customHeight="1" x14ac:dyDescent="0.25">
      <c r="A112" s="14"/>
      <c r="B112" s="27" t="s">
        <v>205</v>
      </c>
      <c r="C112" s="15"/>
      <c r="D112" s="15"/>
      <c r="E112" s="15"/>
      <c r="F112" s="15"/>
      <c r="G112" s="15"/>
      <c r="H112" s="15"/>
      <c r="I112" s="15"/>
      <c r="J112" s="15"/>
      <c r="K112" s="15"/>
      <c r="L112" s="15"/>
      <c r="M112" s="15"/>
      <c r="N112" s="16"/>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row>
    <row r="113" spans="1:78" s="14" customFormat="1" ht="22.5" customHeight="1" x14ac:dyDescent="0.25">
      <c r="A113" s="3"/>
      <c r="B113" s="8" t="s">
        <v>206</v>
      </c>
      <c r="C113" s="9" t="s">
        <v>175</v>
      </c>
      <c r="D113" s="9" t="s">
        <v>175</v>
      </c>
      <c r="E113" s="9" t="s">
        <v>175</v>
      </c>
      <c r="F113" s="9" t="s">
        <v>186</v>
      </c>
      <c r="G113" s="9" t="s">
        <v>80</v>
      </c>
      <c r="H113" s="9" t="s">
        <v>80</v>
      </c>
      <c r="I113" s="9" t="s">
        <v>66</v>
      </c>
      <c r="J113" s="9" t="s">
        <v>161</v>
      </c>
      <c r="K113" s="9" t="s">
        <v>66</v>
      </c>
      <c r="L113" s="9" t="s">
        <v>80</v>
      </c>
      <c r="M113" s="9" t="s">
        <v>66</v>
      </c>
      <c r="N113" s="221" t="s">
        <v>207</v>
      </c>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s="3" customFormat="1" ht="30" customHeight="1" x14ac:dyDescent="0.25">
      <c r="A114" s="5"/>
      <c r="B114" s="8" t="s">
        <v>208</v>
      </c>
      <c r="C114" s="9" t="s">
        <v>66</v>
      </c>
      <c r="D114" s="9" t="s">
        <v>66</v>
      </c>
      <c r="E114" s="9" t="s">
        <v>66</v>
      </c>
      <c r="F114" s="9" t="s">
        <v>66</v>
      </c>
      <c r="G114" s="9" t="s">
        <v>66</v>
      </c>
      <c r="H114" s="9" t="s">
        <v>66</v>
      </c>
      <c r="I114" s="9" t="s">
        <v>66</v>
      </c>
      <c r="J114" s="9" t="s">
        <v>66</v>
      </c>
      <c r="K114" s="9" t="s">
        <v>66</v>
      </c>
      <c r="L114" s="9" t="s">
        <v>80</v>
      </c>
      <c r="M114" s="9" t="s">
        <v>66</v>
      </c>
      <c r="N114" s="221" t="s">
        <v>207</v>
      </c>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row r="115" spans="1:78" ht="30" customHeight="1" x14ac:dyDescent="0.25">
      <c r="B115" s="8" t="s">
        <v>209</v>
      </c>
      <c r="C115" s="9" t="s">
        <v>80</v>
      </c>
      <c r="D115" s="9" t="s">
        <v>80</v>
      </c>
      <c r="E115" s="9" t="s">
        <v>80</v>
      </c>
      <c r="F115" s="9" t="s">
        <v>161</v>
      </c>
      <c r="G115" s="9" t="s">
        <v>80</v>
      </c>
      <c r="H115" s="9" t="s">
        <v>80</v>
      </c>
      <c r="I115" s="9" t="s">
        <v>66</v>
      </c>
      <c r="J115" s="9" t="s">
        <v>80</v>
      </c>
      <c r="K115" s="9" t="s">
        <v>66</v>
      </c>
      <c r="L115" s="9" t="s">
        <v>80</v>
      </c>
      <c r="M115" s="9" t="s">
        <v>66</v>
      </c>
      <c r="N115" s="221" t="s">
        <v>210</v>
      </c>
    </row>
    <row r="116" spans="1:78" ht="55.2" x14ac:dyDescent="0.25">
      <c r="B116" s="8" t="s">
        <v>211</v>
      </c>
      <c r="C116" s="9" t="s">
        <v>80</v>
      </c>
      <c r="D116" s="9" t="s">
        <v>80</v>
      </c>
      <c r="E116" s="9" t="s">
        <v>80</v>
      </c>
      <c r="F116" s="9" t="s">
        <v>161</v>
      </c>
      <c r="G116" s="9" t="s">
        <v>80</v>
      </c>
      <c r="H116" s="9" t="s">
        <v>80</v>
      </c>
      <c r="I116" s="9" t="s">
        <v>66</v>
      </c>
      <c r="J116" s="9" t="s">
        <v>80</v>
      </c>
      <c r="K116" s="9" t="s">
        <v>66</v>
      </c>
      <c r="L116" s="9" t="s">
        <v>80</v>
      </c>
      <c r="M116" s="9" t="s">
        <v>66</v>
      </c>
      <c r="N116" s="221" t="s">
        <v>212</v>
      </c>
    </row>
    <row r="117" spans="1:78" ht="82.8" x14ac:dyDescent="0.25">
      <c r="B117" s="10" t="s">
        <v>213</v>
      </c>
      <c r="C117" s="9" t="s">
        <v>80</v>
      </c>
      <c r="D117" s="9" t="s">
        <v>80</v>
      </c>
      <c r="E117" s="9" t="s">
        <v>80</v>
      </c>
      <c r="F117" s="9" t="s">
        <v>161</v>
      </c>
      <c r="G117" s="9" t="s">
        <v>80</v>
      </c>
      <c r="H117" s="9" t="s">
        <v>80</v>
      </c>
      <c r="I117" s="9" t="s">
        <v>66</v>
      </c>
      <c r="J117" s="9" t="s">
        <v>161</v>
      </c>
      <c r="K117" s="9" t="s">
        <v>66</v>
      </c>
      <c r="L117" s="9" t="s">
        <v>80</v>
      </c>
      <c r="M117" s="9" t="s">
        <v>66</v>
      </c>
      <c r="N117" s="221" t="s">
        <v>214</v>
      </c>
    </row>
    <row r="118" spans="1:78" ht="69" x14ac:dyDescent="0.25">
      <c r="B118" s="8" t="s">
        <v>215</v>
      </c>
      <c r="C118" s="9" t="s">
        <v>80</v>
      </c>
      <c r="D118" s="9" t="s">
        <v>80</v>
      </c>
      <c r="E118" s="9" t="s">
        <v>80</v>
      </c>
      <c r="F118" s="9" t="s">
        <v>168</v>
      </c>
      <c r="G118" s="9" t="s">
        <v>80</v>
      </c>
      <c r="H118" s="9" t="s">
        <v>80</v>
      </c>
      <c r="I118" s="9" t="s">
        <v>80</v>
      </c>
      <c r="J118" s="9" t="s">
        <v>161</v>
      </c>
      <c r="K118" s="9" t="s">
        <v>66</v>
      </c>
      <c r="L118" s="9" t="s">
        <v>80</v>
      </c>
      <c r="M118" s="9" t="s">
        <v>66</v>
      </c>
      <c r="N118" s="221" t="s">
        <v>216</v>
      </c>
    </row>
    <row r="119" spans="1:78" ht="96.6" x14ac:dyDescent="0.25">
      <c r="B119" s="8" t="s">
        <v>217</v>
      </c>
      <c r="C119" s="9" t="s">
        <v>80</v>
      </c>
      <c r="D119" s="9" t="s">
        <v>80</v>
      </c>
      <c r="E119" s="9" t="s">
        <v>80</v>
      </c>
      <c r="F119" s="9" t="s">
        <v>168</v>
      </c>
      <c r="G119" s="9" t="s">
        <v>80</v>
      </c>
      <c r="H119" s="9" t="s">
        <v>80</v>
      </c>
      <c r="I119" s="9" t="s">
        <v>80</v>
      </c>
      <c r="J119" s="9" t="s">
        <v>161</v>
      </c>
      <c r="K119" s="9" t="s">
        <v>66</v>
      </c>
      <c r="L119" s="9" t="s">
        <v>80</v>
      </c>
      <c r="M119" s="9" t="s">
        <v>66</v>
      </c>
      <c r="N119" s="221" t="s">
        <v>218</v>
      </c>
    </row>
    <row r="120" spans="1:78" ht="99.75" customHeight="1" x14ac:dyDescent="0.25">
      <c r="A120" s="14"/>
      <c r="B120" s="27" t="s">
        <v>219</v>
      </c>
      <c r="C120" s="15"/>
      <c r="D120" s="15"/>
      <c r="E120" s="17"/>
      <c r="F120" s="15"/>
      <c r="G120" s="15"/>
      <c r="H120" s="15"/>
      <c r="I120" s="15"/>
      <c r="J120" s="15"/>
      <c r="K120" s="15"/>
      <c r="L120" s="15"/>
      <c r="M120" s="15"/>
      <c r="N120" s="16"/>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row>
    <row r="121" spans="1:78" s="14" customFormat="1" ht="22.5" customHeight="1" x14ac:dyDescent="0.25">
      <c r="A121" s="5"/>
      <c r="B121" s="8" t="s">
        <v>220</v>
      </c>
      <c r="C121" s="9" t="s">
        <v>175</v>
      </c>
      <c r="D121" s="9" t="s">
        <v>175</v>
      </c>
      <c r="E121" s="9" t="s">
        <v>175</v>
      </c>
      <c r="F121" s="9" t="s">
        <v>186</v>
      </c>
      <c r="G121" s="9" t="s">
        <v>80</v>
      </c>
      <c r="H121" s="9" t="s">
        <v>80</v>
      </c>
      <c r="I121" s="9" t="s">
        <v>66</v>
      </c>
      <c r="J121" s="9" t="s">
        <v>161</v>
      </c>
      <c r="K121" s="29" t="s">
        <v>66</v>
      </c>
      <c r="L121" s="9" t="s">
        <v>80</v>
      </c>
      <c r="M121" s="29" t="s">
        <v>66</v>
      </c>
      <c r="N121" s="221" t="s">
        <v>221</v>
      </c>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row>
    <row r="122" spans="1:78" ht="243" customHeight="1" x14ac:dyDescent="0.25">
      <c r="B122" s="8" t="s">
        <v>222</v>
      </c>
      <c r="C122" s="9" t="s">
        <v>80</v>
      </c>
      <c r="D122" s="9" t="s">
        <v>80</v>
      </c>
      <c r="E122" s="9" t="s">
        <v>80</v>
      </c>
      <c r="F122" s="9" t="s">
        <v>161</v>
      </c>
      <c r="G122" s="9" t="s">
        <v>80</v>
      </c>
      <c r="H122" s="9" t="s">
        <v>80</v>
      </c>
      <c r="I122" s="9" t="s">
        <v>66</v>
      </c>
      <c r="J122" s="9" t="s">
        <v>161</v>
      </c>
      <c r="K122" s="29" t="s">
        <v>66</v>
      </c>
      <c r="L122" s="9" t="s">
        <v>80</v>
      </c>
      <c r="M122" s="29" t="s">
        <v>66</v>
      </c>
      <c r="N122" s="213" t="s">
        <v>223</v>
      </c>
    </row>
    <row r="123" spans="1:78" ht="30" customHeight="1" x14ac:dyDescent="0.25">
      <c r="B123" s="8" t="s">
        <v>224</v>
      </c>
      <c r="C123" s="9" t="s">
        <v>80</v>
      </c>
      <c r="D123" s="9" t="s">
        <v>80</v>
      </c>
      <c r="E123" s="9" t="s">
        <v>80</v>
      </c>
      <c r="F123" s="9" t="s">
        <v>161</v>
      </c>
      <c r="G123" s="9" t="s">
        <v>80</v>
      </c>
      <c r="H123" s="9" t="s">
        <v>80</v>
      </c>
      <c r="I123" s="9" t="s">
        <v>66</v>
      </c>
      <c r="J123" s="9" t="s">
        <v>161</v>
      </c>
      <c r="K123" s="29" t="s">
        <v>66</v>
      </c>
      <c r="L123" s="9" t="s">
        <v>80</v>
      </c>
      <c r="M123" s="29" t="s">
        <v>66</v>
      </c>
      <c r="N123" s="213" t="s">
        <v>225</v>
      </c>
    </row>
    <row r="124" spans="1:78" ht="30" customHeight="1" x14ac:dyDescent="0.25">
      <c r="A124" s="3"/>
      <c r="B124" s="8" t="s">
        <v>226</v>
      </c>
      <c r="C124" s="9" t="s">
        <v>80</v>
      </c>
      <c r="D124" s="9" t="s">
        <v>80</v>
      </c>
      <c r="E124" s="9" t="s">
        <v>80</v>
      </c>
      <c r="F124" s="9" t="s">
        <v>161</v>
      </c>
      <c r="G124" s="9" t="s">
        <v>80</v>
      </c>
      <c r="H124" s="9" t="s">
        <v>80</v>
      </c>
      <c r="I124" s="9" t="s">
        <v>66</v>
      </c>
      <c r="J124" s="9" t="s">
        <v>161</v>
      </c>
      <c r="K124" s="29" t="s">
        <v>66</v>
      </c>
      <c r="L124" s="9" t="s">
        <v>80</v>
      </c>
      <c r="M124" s="29" t="s">
        <v>66</v>
      </c>
      <c r="N124" s="213" t="s">
        <v>227</v>
      </c>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s="3" customFormat="1" ht="30" customHeight="1" x14ac:dyDescent="0.25">
      <c r="A125" s="14"/>
      <c r="B125" s="27" t="s">
        <v>228</v>
      </c>
      <c r="C125" s="15"/>
      <c r="D125" s="15"/>
      <c r="E125" s="17"/>
      <c r="F125" s="15"/>
      <c r="G125" s="15"/>
      <c r="H125" s="15"/>
      <c r="I125" s="15"/>
      <c r="J125" s="15"/>
      <c r="K125" s="15"/>
      <c r="L125" s="15"/>
      <c r="M125" s="15"/>
      <c r="N125" s="16"/>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row>
    <row r="126" spans="1:78" s="14" customFormat="1" ht="22.5" customHeight="1" x14ac:dyDescent="0.25">
      <c r="A126" s="5"/>
      <c r="B126" s="220" t="s">
        <v>229</v>
      </c>
      <c r="C126" s="9" t="s">
        <v>80</v>
      </c>
      <c r="D126" s="9" t="s">
        <v>80</v>
      </c>
      <c r="E126" s="9" t="s">
        <v>80</v>
      </c>
      <c r="F126" s="9" t="s">
        <v>161</v>
      </c>
      <c r="G126" s="9" t="s">
        <v>80</v>
      </c>
      <c r="H126" s="9" t="s">
        <v>80</v>
      </c>
      <c r="I126" s="9" t="s">
        <v>66</v>
      </c>
      <c r="J126" s="9" t="s">
        <v>161</v>
      </c>
      <c r="K126" s="29" t="s">
        <v>66</v>
      </c>
      <c r="L126" s="29" t="s">
        <v>80</v>
      </c>
      <c r="M126" s="29" t="s">
        <v>66</v>
      </c>
      <c r="N126" s="220" t="s">
        <v>230</v>
      </c>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row>
    <row r="127" spans="1:78" ht="55.2" x14ac:dyDescent="0.25">
      <c r="B127" s="8" t="s">
        <v>231</v>
      </c>
      <c r="C127" s="9" t="s">
        <v>80</v>
      </c>
      <c r="D127" s="9" t="s">
        <v>80</v>
      </c>
      <c r="E127" s="9" t="s">
        <v>80</v>
      </c>
      <c r="F127" s="9" t="s">
        <v>161</v>
      </c>
      <c r="G127" s="9" t="s">
        <v>80</v>
      </c>
      <c r="H127" s="9" t="s">
        <v>80</v>
      </c>
      <c r="I127" s="9" t="s">
        <v>66</v>
      </c>
      <c r="J127" s="9" t="s">
        <v>161</v>
      </c>
      <c r="K127" s="29" t="s">
        <v>66</v>
      </c>
      <c r="L127" s="29" t="s">
        <v>80</v>
      </c>
      <c r="M127" s="29" t="s">
        <v>66</v>
      </c>
      <c r="N127" s="214" t="s">
        <v>232</v>
      </c>
    </row>
    <row r="128" spans="1:78" ht="30" customHeight="1" x14ac:dyDescent="0.25">
      <c r="B128" s="8" t="s">
        <v>233</v>
      </c>
      <c r="C128" s="9" t="s">
        <v>80</v>
      </c>
      <c r="D128" s="9" t="s">
        <v>80</v>
      </c>
      <c r="E128" s="9" t="s">
        <v>80</v>
      </c>
      <c r="F128" s="9" t="s">
        <v>161</v>
      </c>
      <c r="G128" s="9" t="s">
        <v>80</v>
      </c>
      <c r="H128" s="9" t="s">
        <v>80</v>
      </c>
      <c r="I128" s="9" t="s">
        <v>66</v>
      </c>
      <c r="J128" s="9" t="s">
        <v>161</v>
      </c>
      <c r="K128" s="29" t="s">
        <v>66</v>
      </c>
      <c r="L128" s="29" t="s">
        <v>80</v>
      </c>
      <c r="M128" s="29" t="s">
        <v>66</v>
      </c>
      <c r="N128" s="214" t="s">
        <v>234</v>
      </c>
    </row>
    <row r="129" spans="1:78" ht="30" customHeight="1" x14ac:dyDescent="0.25">
      <c r="A129" s="14"/>
      <c r="B129" s="27" t="s">
        <v>235</v>
      </c>
      <c r="C129" s="15"/>
      <c r="D129" s="15"/>
      <c r="E129" s="15"/>
      <c r="F129" s="15"/>
      <c r="G129" s="15"/>
      <c r="H129" s="15"/>
      <c r="I129" s="15"/>
      <c r="J129" s="15"/>
      <c r="K129" s="15"/>
      <c r="L129" s="15"/>
      <c r="M129" s="15"/>
      <c r="N129" s="16"/>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row>
    <row r="130" spans="1:78" s="14" customFormat="1" ht="69" x14ac:dyDescent="0.25">
      <c r="A130" s="5"/>
      <c r="B130" s="8" t="s">
        <v>236</v>
      </c>
      <c r="C130" s="9" t="s">
        <v>80</v>
      </c>
      <c r="D130" s="9" t="s">
        <v>80</v>
      </c>
      <c r="E130" s="9" t="s">
        <v>80</v>
      </c>
      <c r="F130" s="9" t="s">
        <v>161</v>
      </c>
      <c r="G130" s="9" t="s">
        <v>80</v>
      </c>
      <c r="H130" s="9" t="s">
        <v>80</v>
      </c>
      <c r="I130" s="9" t="s">
        <v>66</v>
      </c>
      <c r="J130" s="9" t="s">
        <v>161</v>
      </c>
      <c r="K130" s="9" t="s">
        <v>66</v>
      </c>
      <c r="L130" s="9" t="s">
        <v>80</v>
      </c>
      <c r="M130" s="9" t="s">
        <v>66</v>
      </c>
      <c r="N130" s="213" t="s">
        <v>237</v>
      </c>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row>
    <row r="131" spans="1:78" ht="30" customHeight="1" x14ac:dyDescent="0.25">
      <c r="A131" s="14"/>
      <c r="B131" s="27" t="s">
        <v>238</v>
      </c>
      <c r="C131" s="15"/>
      <c r="D131" s="15"/>
      <c r="E131" s="17"/>
      <c r="F131" s="15"/>
      <c r="G131" s="15"/>
      <c r="H131" s="15"/>
      <c r="I131" s="15"/>
      <c r="J131" s="15"/>
      <c r="K131" s="15"/>
      <c r="L131" s="15"/>
      <c r="M131" s="15"/>
      <c r="N131" s="16"/>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row>
    <row r="132" spans="1:78" s="14" customFormat="1" ht="22.5" customHeight="1" x14ac:dyDescent="0.25">
      <c r="A132" s="5"/>
      <c r="B132" s="10" t="s">
        <v>239</v>
      </c>
      <c r="C132" s="9" t="s">
        <v>161</v>
      </c>
      <c r="D132" s="9" t="s">
        <v>161</v>
      </c>
      <c r="E132" s="9" t="s">
        <v>161</v>
      </c>
      <c r="F132" s="9" t="s">
        <v>161</v>
      </c>
      <c r="G132" s="9" t="s">
        <v>161</v>
      </c>
      <c r="H132" s="9" t="s">
        <v>161</v>
      </c>
      <c r="I132" s="9" t="s">
        <v>66</v>
      </c>
      <c r="J132" s="9" t="s">
        <v>161</v>
      </c>
      <c r="K132" s="9" t="s">
        <v>66</v>
      </c>
      <c r="L132" s="9" t="s">
        <v>80</v>
      </c>
      <c r="M132" s="9" t="s">
        <v>66</v>
      </c>
      <c r="N132" s="221" t="s">
        <v>240</v>
      </c>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row>
    <row r="133" spans="1:78" ht="96.6" x14ac:dyDescent="0.25">
      <c r="B133" s="10" t="s">
        <v>241</v>
      </c>
      <c r="C133" s="9" t="s">
        <v>161</v>
      </c>
      <c r="D133" s="9" t="s">
        <v>161</v>
      </c>
      <c r="E133" s="9" t="s">
        <v>161</v>
      </c>
      <c r="F133" s="9" t="s">
        <v>161</v>
      </c>
      <c r="G133" s="9" t="s">
        <v>161</v>
      </c>
      <c r="H133" s="9" t="s">
        <v>161</v>
      </c>
      <c r="I133" s="9" t="s">
        <v>66</v>
      </c>
      <c r="J133" s="9" t="s">
        <v>161</v>
      </c>
      <c r="K133" s="9" t="s">
        <v>66</v>
      </c>
      <c r="L133" s="9" t="s">
        <v>80</v>
      </c>
      <c r="M133" s="9" t="s">
        <v>66</v>
      </c>
      <c r="N133" s="221" t="s">
        <v>242</v>
      </c>
    </row>
    <row r="134" spans="1:78" ht="86.25" customHeight="1" x14ac:dyDescent="0.25">
      <c r="B134" s="8" t="s">
        <v>243</v>
      </c>
      <c r="C134" s="9" t="s">
        <v>80</v>
      </c>
      <c r="D134" s="9" t="s">
        <v>80</v>
      </c>
      <c r="E134" s="9" t="s">
        <v>80</v>
      </c>
      <c r="F134" s="9" t="s">
        <v>161</v>
      </c>
      <c r="G134" s="9" t="s">
        <v>80</v>
      </c>
      <c r="H134" s="9" t="s">
        <v>80</v>
      </c>
      <c r="I134" s="9" t="s">
        <v>66</v>
      </c>
      <c r="J134" s="9" t="s">
        <v>161</v>
      </c>
      <c r="K134" s="9" t="s">
        <v>66</v>
      </c>
      <c r="L134" s="9" t="s">
        <v>80</v>
      </c>
      <c r="M134" s="9" t="s">
        <v>66</v>
      </c>
      <c r="N134" s="221" t="s">
        <v>244</v>
      </c>
    </row>
    <row r="135" spans="1:78" ht="110.4" x14ac:dyDescent="0.25">
      <c r="B135" s="8" t="s">
        <v>245</v>
      </c>
      <c r="C135" s="9" t="s">
        <v>80</v>
      </c>
      <c r="D135" s="9" t="s">
        <v>80</v>
      </c>
      <c r="E135" s="9" t="s">
        <v>80</v>
      </c>
      <c r="F135" s="9" t="s">
        <v>161</v>
      </c>
      <c r="G135" s="9" t="s">
        <v>80</v>
      </c>
      <c r="H135" s="9" t="s">
        <v>80</v>
      </c>
      <c r="I135" s="9" t="s">
        <v>66</v>
      </c>
      <c r="J135" s="9" t="s">
        <v>168</v>
      </c>
      <c r="K135" s="9" t="s">
        <v>66</v>
      </c>
      <c r="L135" s="9" t="s">
        <v>80</v>
      </c>
      <c r="M135" s="9" t="s">
        <v>66</v>
      </c>
      <c r="N135" s="221" t="s">
        <v>246</v>
      </c>
    </row>
    <row r="136" spans="1:78" ht="171.75" customHeight="1" x14ac:dyDescent="0.25">
      <c r="A136" s="11"/>
      <c r="B136" s="242" t="s">
        <v>247</v>
      </c>
      <c r="C136" s="243"/>
      <c r="D136" s="243"/>
      <c r="E136" s="243"/>
      <c r="F136" s="243"/>
      <c r="G136" s="243"/>
      <c r="H136" s="243"/>
      <c r="I136" s="243"/>
      <c r="J136" s="243"/>
      <c r="K136" s="243"/>
      <c r="L136" s="243"/>
      <c r="M136" s="243"/>
      <c r="N136" s="244"/>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row>
    <row r="137" spans="1:78" s="11" customFormat="1" ht="22.5" customHeight="1" x14ac:dyDescent="0.25">
      <c r="A137" s="5"/>
      <c r="B137" s="28" t="s">
        <v>248</v>
      </c>
      <c r="C137" s="249" t="s">
        <v>249</v>
      </c>
      <c r="D137" s="250"/>
      <c r="E137" s="250"/>
      <c r="F137" s="250"/>
      <c r="G137" s="250"/>
      <c r="H137" s="250"/>
      <c r="I137" s="250"/>
      <c r="J137" s="251"/>
      <c r="K137" s="252" t="s">
        <v>250</v>
      </c>
      <c r="L137" s="252"/>
      <c r="M137" s="252"/>
      <c r="N137" s="253"/>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row>
    <row r="138" spans="1:78" ht="15" customHeight="1" x14ac:dyDescent="0.25">
      <c r="A138" s="14"/>
      <c r="B138" s="27" t="s">
        <v>251</v>
      </c>
      <c r="C138" s="17"/>
      <c r="D138" s="17"/>
      <c r="E138" s="17"/>
      <c r="F138" s="17"/>
      <c r="G138" s="17"/>
      <c r="H138" s="17"/>
      <c r="I138" s="17"/>
      <c r="J138" s="17"/>
      <c r="K138" s="17"/>
      <c r="L138" s="17"/>
      <c r="M138" s="17"/>
      <c r="N138" s="16"/>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row>
    <row r="139" spans="1:78" s="14" customFormat="1" ht="22.5" customHeight="1" x14ac:dyDescent="0.25">
      <c r="B139" s="8" t="s">
        <v>252</v>
      </c>
      <c r="C139" s="245" t="s">
        <v>253</v>
      </c>
      <c r="D139" s="246"/>
      <c r="E139" s="246"/>
      <c r="F139" s="246"/>
      <c r="G139" s="246"/>
      <c r="H139" s="246"/>
      <c r="I139" s="246"/>
      <c r="J139" s="247"/>
      <c r="K139" s="245" t="s">
        <v>254</v>
      </c>
      <c r="L139" s="246"/>
      <c r="M139" s="246"/>
      <c r="N139" s="248"/>
    </row>
    <row r="140" spans="1:78" s="14" customFormat="1" ht="27.6" customHeight="1" x14ac:dyDescent="0.25">
      <c r="A140" s="5"/>
      <c r="B140" s="8" t="s">
        <v>255</v>
      </c>
      <c r="C140" s="245" t="s">
        <v>256</v>
      </c>
      <c r="D140" s="246"/>
      <c r="E140" s="246"/>
      <c r="F140" s="246"/>
      <c r="G140" s="246"/>
      <c r="H140" s="246"/>
      <c r="I140" s="246"/>
      <c r="J140" s="247"/>
      <c r="K140" s="245" t="s">
        <v>257</v>
      </c>
      <c r="L140" s="246"/>
      <c r="M140" s="246"/>
      <c r="N140" s="248"/>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row>
    <row r="141" spans="1:78" ht="30" customHeight="1" x14ac:dyDescent="0.25">
      <c r="B141" s="8" t="s">
        <v>258</v>
      </c>
      <c r="C141" s="245" t="s">
        <v>259</v>
      </c>
      <c r="D141" s="246"/>
      <c r="E141" s="246"/>
      <c r="F141" s="246"/>
      <c r="G141" s="246"/>
      <c r="H141" s="246"/>
      <c r="I141" s="246"/>
      <c r="J141" s="247"/>
      <c r="K141" s="245" t="s">
        <v>260</v>
      </c>
      <c r="L141" s="246"/>
      <c r="M141" s="246"/>
      <c r="N141" s="248"/>
    </row>
    <row r="142" spans="1:78" ht="30" customHeight="1" x14ac:dyDescent="0.25">
      <c r="B142" s="8" t="s">
        <v>261</v>
      </c>
      <c r="C142" s="245" t="s">
        <v>262</v>
      </c>
      <c r="D142" s="246"/>
      <c r="E142" s="246"/>
      <c r="F142" s="246"/>
      <c r="G142" s="246"/>
      <c r="H142" s="246"/>
      <c r="I142" s="246"/>
      <c r="J142" s="247"/>
      <c r="K142" s="245" t="s">
        <v>263</v>
      </c>
      <c r="L142" s="246"/>
      <c r="M142" s="246"/>
      <c r="N142" s="248"/>
    </row>
    <row r="143" spans="1:78" ht="30" customHeight="1" x14ac:dyDescent="0.25">
      <c r="B143" s="8" t="s">
        <v>264</v>
      </c>
      <c r="C143" s="245" t="s">
        <v>265</v>
      </c>
      <c r="D143" s="246"/>
      <c r="E143" s="246"/>
      <c r="F143" s="246"/>
      <c r="G143" s="246"/>
      <c r="H143" s="246"/>
      <c r="I143" s="246"/>
      <c r="J143" s="247"/>
      <c r="K143" s="245" t="s">
        <v>266</v>
      </c>
      <c r="L143" s="246"/>
      <c r="M143" s="246"/>
      <c r="N143" s="248"/>
    </row>
    <row r="144" spans="1:78" ht="30" customHeight="1" x14ac:dyDescent="0.25">
      <c r="B144" s="8" t="s">
        <v>267</v>
      </c>
      <c r="C144" s="245" t="s">
        <v>268</v>
      </c>
      <c r="D144" s="246"/>
      <c r="E144" s="246"/>
      <c r="F144" s="246"/>
      <c r="G144" s="246"/>
      <c r="H144" s="246"/>
      <c r="I144" s="246"/>
      <c r="J144" s="247"/>
      <c r="K144" s="245" t="s">
        <v>269</v>
      </c>
      <c r="L144" s="246"/>
      <c r="M144" s="246"/>
      <c r="N144" s="248"/>
    </row>
    <row r="145" spans="1:78" ht="30" customHeight="1" x14ac:dyDescent="0.25">
      <c r="B145" s="8" t="s">
        <v>270</v>
      </c>
      <c r="C145" s="245" t="s">
        <v>271</v>
      </c>
      <c r="D145" s="246"/>
      <c r="E145" s="246"/>
      <c r="F145" s="246"/>
      <c r="G145" s="246"/>
      <c r="H145" s="246"/>
      <c r="I145" s="246"/>
      <c r="J145" s="247"/>
      <c r="K145" s="245" t="s">
        <v>272</v>
      </c>
      <c r="L145" s="246"/>
      <c r="M145" s="246"/>
      <c r="N145" s="248"/>
    </row>
    <row r="146" spans="1:78" ht="30" customHeight="1" x14ac:dyDescent="0.25">
      <c r="B146" s="8" t="s">
        <v>273</v>
      </c>
      <c r="C146" s="245" t="s">
        <v>274</v>
      </c>
      <c r="D146" s="246"/>
      <c r="E146" s="246"/>
      <c r="F146" s="246"/>
      <c r="G146" s="246"/>
      <c r="H146" s="246"/>
      <c r="I146" s="246"/>
      <c r="J146" s="247"/>
      <c r="K146" s="245" t="s">
        <v>275</v>
      </c>
      <c r="L146" s="246"/>
      <c r="M146" s="246"/>
      <c r="N146" s="248"/>
    </row>
    <row r="147" spans="1:78" ht="30" customHeight="1" x14ac:dyDescent="0.25">
      <c r="B147" s="8" t="s">
        <v>276</v>
      </c>
      <c r="C147" s="245" t="s">
        <v>277</v>
      </c>
      <c r="D147" s="246"/>
      <c r="E147" s="246"/>
      <c r="F147" s="246"/>
      <c r="G147" s="246"/>
      <c r="H147" s="246"/>
      <c r="I147" s="246"/>
      <c r="J147" s="247"/>
      <c r="K147" s="245" t="s">
        <v>278</v>
      </c>
      <c r="L147" s="246"/>
      <c r="M147" s="246"/>
      <c r="N147" s="248"/>
    </row>
    <row r="148" spans="1:78" ht="30" customHeight="1" x14ac:dyDescent="0.25">
      <c r="B148" s="8" t="s">
        <v>279</v>
      </c>
      <c r="C148" s="245" t="s">
        <v>280</v>
      </c>
      <c r="D148" s="246"/>
      <c r="E148" s="246"/>
      <c r="F148" s="246"/>
      <c r="G148" s="246"/>
      <c r="H148" s="246"/>
      <c r="I148" s="246"/>
      <c r="J148" s="247"/>
      <c r="K148" s="245" t="s">
        <v>281</v>
      </c>
      <c r="L148" s="246"/>
      <c r="M148" s="246"/>
      <c r="N148" s="248"/>
    </row>
    <row r="149" spans="1:78" ht="30" customHeight="1" x14ac:dyDescent="0.25">
      <c r="B149" s="8" t="s">
        <v>282</v>
      </c>
      <c r="C149" s="245" t="s">
        <v>283</v>
      </c>
      <c r="D149" s="246"/>
      <c r="E149" s="246"/>
      <c r="F149" s="246"/>
      <c r="G149" s="246"/>
      <c r="H149" s="246"/>
      <c r="I149" s="246"/>
      <c r="J149" s="247"/>
      <c r="K149" s="245" t="s">
        <v>284</v>
      </c>
      <c r="L149" s="246"/>
      <c r="M149" s="246"/>
      <c r="N149" s="248"/>
    </row>
    <row r="150" spans="1:78" ht="30" customHeight="1" x14ac:dyDescent="0.25">
      <c r="B150" s="8" t="s">
        <v>285</v>
      </c>
      <c r="C150" s="245" t="s">
        <v>286</v>
      </c>
      <c r="D150" s="246"/>
      <c r="E150" s="246"/>
      <c r="F150" s="246"/>
      <c r="G150" s="246"/>
      <c r="H150" s="246"/>
      <c r="I150" s="246"/>
      <c r="J150" s="247"/>
      <c r="K150" s="245" t="s">
        <v>287</v>
      </c>
      <c r="L150" s="246"/>
      <c r="M150" s="246"/>
      <c r="N150" s="248"/>
    </row>
    <row r="151" spans="1:78" ht="30" customHeight="1" x14ac:dyDescent="0.25">
      <c r="B151" s="8" t="s">
        <v>288</v>
      </c>
      <c r="C151" s="245" t="s">
        <v>289</v>
      </c>
      <c r="D151" s="246"/>
      <c r="E151" s="246"/>
      <c r="F151" s="246"/>
      <c r="G151" s="246"/>
      <c r="H151" s="246"/>
      <c r="I151" s="246"/>
      <c r="J151" s="247"/>
      <c r="K151" s="245" t="s">
        <v>290</v>
      </c>
      <c r="L151" s="246"/>
      <c r="M151" s="246"/>
      <c r="N151" s="248"/>
    </row>
    <row r="152" spans="1:78" ht="30" customHeight="1" x14ac:dyDescent="0.25">
      <c r="B152" s="8" t="s">
        <v>291</v>
      </c>
      <c r="C152" s="245" t="s">
        <v>292</v>
      </c>
      <c r="D152" s="246"/>
      <c r="E152" s="246"/>
      <c r="F152" s="246"/>
      <c r="G152" s="246"/>
      <c r="H152" s="246"/>
      <c r="I152" s="246"/>
      <c r="J152" s="247"/>
      <c r="K152" s="245" t="s">
        <v>293</v>
      </c>
      <c r="L152" s="246"/>
      <c r="M152" s="246"/>
      <c r="N152" s="248"/>
    </row>
    <row r="153" spans="1:78" ht="30" customHeight="1" x14ac:dyDescent="0.25">
      <c r="A153" s="14"/>
      <c r="B153" s="27" t="s">
        <v>294</v>
      </c>
      <c r="C153" s="17"/>
      <c r="D153" s="17"/>
      <c r="E153" s="17"/>
      <c r="F153" s="17"/>
      <c r="G153" s="17"/>
      <c r="H153" s="17"/>
      <c r="I153" s="17"/>
      <c r="J153" s="17"/>
      <c r="K153" s="17"/>
      <c r="L153" s="17"/>
      <c r="M153" s="17"/>
      <c r="N153" s="16"/>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row>
    <row r="154" spans="1:78" s="14" customFormat="1" ht="22.5" customHeight="1" x14ac:dyDescent="0.25">
      <c r="A154" s="5"/>
      <c r="B154" s="8" t="s">
        <v>295</v>
      </c>
      <c r="C154" s="245" t="s">
        <v>296</v>
      </c>
      <c r="D154" s="246"/>
      <c r="E154" s="246"/>
      <c r="F154" s="246"/>
      <c r="G154" s="246"/>
      <c r="H154" s="246"/>
      <c r="I154" s="246"/>
      <c r="J154" s="247"/>
      <c r="K154" s="245" t="s">
        <v>297</v>
      </c>
      <c r="L154" s="246"/>
      <c r="M154" s="246"/>
      <c r="N154" s="248"/>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row>
    <row r="155" spans="1:78" ht="30" customHeight="1" x14ac:dyDescent="0.25">
      <c r="B155" s="8" t="s">
        <v>298</v>
      </c>
      <c r="C155" s="245" t="s">
        <v>299</v>
      </c>
      <c r="D155" s="246"/>
      <c r="E155" s="246"/>
      <c r="F155" s="246"/>
      <c r="G155" s="246"/>
      <c r="H155" s="246"/>
      <c r="I155" s="246"/>
      <c r="J155" s="247"/>
      <c r="K155" s="245" t="s">
        <v>300</v>
      </c>
      <c r="L155" s="246"/>
      <c r="M155" s="246"/>
      <c r="N155" s="248"/>
    </row>
    <row r="156" spans="1:78" ht="30" customHeight="1" x14ac:dyDescent="0.25">
      <c r="B156" s="8" t="s">
        <v>301</v>
      </c>
      <c r="C156" s="245" t="s">
        <v>302</v>
      </c>
      <c r="D156" s="246"/>
      <c r="E156" s="246"/>
      <c r="F156" s="246"/>
      <c r="G156" s="246"/>
      <c r="H156" s="246"/>
      <c r="I156" s="246"/>
      <c r="J156" s="247"/>
      <c r="K156" s="245" t="s">
        <v>303</v>
      </c>
      <c r="L156" s="246"/>
      <c r="M156" s="246"/>
      <c r="N156" s="248"/>
    </row>
    <row r="157" spans="1:78" ht="30" customHeight="1" x14ac:dyDescent="0.25">
      <c r="B157" s="8" t="s">
        <v>304</v>
      </c>
      <c r="C157" s="245" t="s">
        <v>305</v>
      </c>
      <c r="D157" s="246"/>
      <c r="E157" s="246"/>
      <c r="F157" s="246"/>
      <c r="G157" s="246"/>
      <c r="H157" s="246"/>
      <c r="I157" s="246"/>
      <c r="J157" s="247"/>
      <c r="K157" s="245" t="s">
        <v>306</v>
      </c>
      <c r="L157" s="246"/>
      <c r="M157" s="246"/>
      <c r="N157" s="248"/>
    </row>
    <row r="158" spans="1:78" ht="30" customHeight="1" x14ac:dyDescent="0.25">
      <c r="B158" s="8" t="s">
        <v>307</v>
      </c>
      <c r="C158" s="245" t="s">
        <v>308</v>
      </c>
      <c r="D158" s="246"/>
      <c r="E158" s="246"/>
      <c r="F158" s="246"/>
      <c r="G158" s="246"/>
      <c r="H158" s="246"/>
      <c r="I158" s="246"/>
      <c r="J158" s="247"/>
      <c r="K158" s="245" t="s">
        <v>308</v>
      </c>
      <c r="L158" s="246"/>
      <c r="M158" s="246"/>
      <c r="N158" s="248"/>
    </row>
    <row r="159" spans="1:78" ht="30" customHeight="1" x14ac:dyDescent="0.25">
      <c r="B159" s="8" t="s">
        <v>309</v>
      </c>
      <c r="C159" s="245" t="s">
        <v>310</v>
      </c>
      <c r="D159" s="246"/>
      <c r="E159" s="246"/>
      <c r="F159" s="246"/>
      <c r="G159" s="246"/>
      <c r="H159" s="246"/>
      <c r="I159" s="246"/>
      <c r="J159" s="247"/>
      <c r="K159" s="245" t="s">
        <v>311</v>
      </c>
      <c r="L159" s="246"/>
      <c r="M159" s="246"/>
      <c r="N159" s="248"/>
    </row>
    <row r="160" spans="1:78" ht="30" customHeight="1" x14ac:dyDescent="0.25">
      <c r="B160" s="8" t="s">
        <v>312</v>
      </c>
      <c r="C160" s="245" t="s">
        <v>313</v>
      </c>
      <c r="D160" s="246"/>
      <c r="E160" s="246"/>
      <c r="F160" s="246"/>
      <c r="G160" s="246"/>
      <c r="H160" s="246"/>
      <c r="I160" s="246"/>
      <c r="J160" s="247"/>
      <c r="K160" s="245" t="s">
        <v>314</v>
      </c>
      <c r="L160" s="246"/>
      <c r="M160" s="246"/>
      <c r="N160" s="248"/>
    </row>
    <row r="161" spans="1:78" ht="30" customHeight="1" x14ac:dyDescent="0.25">
      <c r="B161" s="8" t="s">
        <v>315</v>
      </c>
      <c r="C161" s="245" t="s">
        <v>316</v>
      </c>
      <c r="D161" s="246"/>
      <c r="E161" s="246"/>
      <c r="F161" s="246"/>
      <c r="G161" s="246"/>
      <c r="H161" s="246"/>
      <c r="I161" s="246"/>
      <c r="J161" s="247"/>
      <c r="K161" s="245" t="s">
        <v>317</v>
      </c>
      <c r="L161" s="246"/>
      <c r="M161" s="246"/>
      <c r="N161" s="248"/>
    </row>
    <row r="162" spans="1:78" ht="30" customHeight="1" x14ac:dyDescent="0.25">
      <c r="B162" s="8" t="s">
        <v>318</v>
      </c>
      <c r="C162" s="245" t="s">
        <v>319</v>
      </c>
      <c r="D162" s="246"/>
      <c r="E162" s="246"/>
      <c r="F162" s="246"/>
      <c r="G162" s="246"/>
      <c r="H162" s="246"/>
      <c r="I162" s="246"/>
      <c r="J162" s="247"/>
      <c r="K162" s="245" t="s">
        <v>320</v>
      </c>
      <c r="L162" s="246"/>
      <c r="M162" s="246"/>
      <c r="N162" s="248"/>
    </row>
    <row r="163" spans="1:78" ht="30" customHeight="1" x14ac:dyDescent="0.25">
      <c r="B163" s="8" t="s">
        <v>321</v>
      </c>
      <c r="C163" s="245" t="s">
        <v>322</v>
      </c>
      <c r="D163" s="246"/>
      <c r="E163" s="246"/>
      <c r="F163" s="246"/>
      <c r="G163" s="246"/>
      <c r="H163" s="246"/>
      <c r="I163" s="246"/>
      <c r="J163" s="247"/>
      <c r="K163" s="245" t="s">
        <v>323</v>
      </c>
      <c r="L163" s="246"/>
      <c r="M163" s="246"/>
      <c r="N163" s="248"/>
    </row>
    <row r="164" spans="1:78" ht="30" customHeight="1" x14ac:dyDescent="0.25">
      <c r="B164" s="8" t="s">
        <v>324</v>
      </c>
      <c r="C164" s="245" t="s">
        <v>325</v>
      </c>
      <c r="D164" s="246"/>
      <c r="E164" s="246"/>
      <c r="F164" s="246"/>
      <c r="G164" s="246"/>
      <c r="H164" s="246"/>
      <c r="I164" s="246"/>
      <c r="J164" s="247"/>
      <c r="K164" s="245" t="s">
        <v>326</v>
      </c>
      <c r="L164" s="246"/>
      <c r="M164" s="246"/>
      <c r="N164" s="248"/>
    </row>
    <row r="165" spans="1:78" ht="30" customHeight="1" x14ac:dyDescent="0.25">
      <c r="B165" s="8" t="s">
        <v>327</v>
      </c>
      <c r="C165" s="245" t="s">
        <v>328</v>
      </c>
      <c r="D165" s="246"/>
      <c r="E165" s="246"/>
      <c r="F165" s="246"/>
      <c r="G165" s="246"/>
      <c r="H165" s="246"/>
      <c r="I165" s="246"/>
      <c r="J165" s="247"/>
      <c r="K165" s="245" t="s">
        <v>329</v>
      </c>
      <c r="L165" s="246"/>
      <c r="M165" s="246"/>
      <c r="N165" s="248"/>
    </row>
    <row r="166" spans="1:78" ht="30" customHeight="1" x14ac:dyDescent="0.25">
      <c r="B166" s="8" t="s">
        <v>330</v>
      </c>
      <c r="C166" s="245" t="s">
        <v>331</v>
      </c>
      <c r="D166" s="246"/>
      <c r="E166" s="246"/>
      <c r="F166" s="246"/>
      <c r="G166" s="246"/>
      <c r="H166" s="246"/>
      <c r="I166" s="246"/>
      <c r="J166" s="247"/>
      <c r="K166" s="245" t="s">
        <v>332</v>
      </c>
      <c r="L166" s="246"/>
      <c r="M166" s="246"/>
      <c r="N166" s="248"/>
    </row>
    <row r="167" spans="1:78" ht="30" customHeight="1" x14ac:dyDescent="0.25">
      <c r="B167" s="8" t="s">
        <v>333</v>
      </c>
      <c r="C167" s="245" t="s">
        <v>334</v>
      </c>
      <c r="D167" s="246"/>
      <c r="E167" s="246"/>
      <c r="F167" s="246"/>
      <c r="G167" s="246"/>
      <c r="H167" s="246"/>
      <c r="I167" s="246"/>
      <c r="J167" s="247"/>
      <c r="K167" s="245" t="s">
        <v>335</v>
      </c>
      <c r="L167" s="246"/>
      <c r="M167" s="246"/>
      <c r="N167" s="248"/>
    </row>
    <row r="168" spans="1:78" ht="30" customHeight="1" x14ac:dyDescent="0.25">
      <c r="B168" s="8" t="s">
        <v>336</v>
      </c>
      <c r="C168" s="245" t="s">
        <v>337</v>
      </c>
      <c r="D168" s="246"/>
      <c r="E168" s="246"/>
      <c r="F168" s="246"/>
      <c r="G168" s="246"/>
      <c r="H168" s="246"/>
      <c r="I168" s="246"/>
      <c r="J168" s="247"/>
      <c r="K168" s="245" t="s">
        <v>338</v>
      </c>
      <c r="L168" s="246"/>
      <c r="M168" s="246"/>
      <c r="N168" s="248"/>
    </row>
    <row r="169" spans="1:78" ht="30" customHeight="1" x14ac:dyDescent="0.25">
      <c r="B169" s="8" t="s">
        <v>339</v>
      </c>
      <c r="C169" s="245" t="s">
        <v>340</v>
      </c>
      <c r="D169" s="246"/>
      <c r="E169" s="246"/>
      <c r="F169" s="246"/>
      <c r="G169" s="246"/>
      <c r="H169" s="246"/>
      <c r="I169" s="246"/>
      <c r="J169" s="247"/>
      <c r="K169" s="245" t="s">
        <v>341</v>
      </c>
      <c r="L169" s="246"/>
      <c r="M169" s="246"/>
      <c r="N169" s="248"/>
    </row>
    <row r="170" spans="1:78" ht="30" customHeight="1" x14ac:dyDescent="0.25">
      <c r="B170" s="8" t="s">
        <v>342</v>
      </c>
      <c r="C170" s="245" t="s">
        <v>343</v>
      </c>
      <c r="D170" s="246"/>
      <c r="E170" s="246"/>
      <c r="F170" s="246"/>
      <c r="G170" s="246"/>
      <c r="H170" s="246"/>
      <c r="I170" s="246"/>
      <c r="J170" s="247"/>
      <c r="K170" s="245" t="s">
        <v>344</v>
      </c>
      <c r="L170" s="246"/>
      <c r="M170" s="246"/>
      <c r="N170" s="248"/>
    </row>
    <row r="171" spans="1:78" ht="30" customHeight="1" x14ac:dyDescent="0.25">
      <c r="A171" s="14"/>
      <c r="B171" s="27" t="s">
        <v>345</v>
      </c>
      <c r="C171" s="17"/>
      <c r="D171" s="17"/>
      <c r="E171" s="17"/>
      <c r="F171" s="17"/>
      <c r="G171" s="17"/>
      <c r="H171" s="17"/>
      <c r="I171" s="17"/>
      <c r="J171" s="17"/>
      <c r="K171" s="17"/>
      <c r="L171" s="17"/>
      <c r="M171" s="17"/>
      <c r="N171" s="16"/>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row>
    <row r="172" spans="1:78" s="14" customFormat="1" ht="22.5" customHeight="1" x14ac:dyDescent="0.25">
      <c r="A172" s="5"/>
      <c r="B172" s="8" t="s">
        <v>346</v>
      </c>
      <c r="C172" s="245" t="s">
        <v>347</v>
      </c>
      <c r="D172" s="246"/>
      <c r="E172" s="246"/>
      <c r="F172" s="246"/>
      <c r="G172" s="246"/>
      <c r="H172" s="246"/>
      <c r="I172" s="246"/>
      <c r="J172" s="247"/>
      <c r="K172" s="245" t="s">
        <v>348</v>
      </c>
      <c r="L172" s="246"/>
      <c r="M172" s="246"/>
      <c r="N172" s="248"/>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row>
    <row r="173" spans="1:78" ht="30" customHeight="1" x14ac:dyDescent="0.25">
      <c r="B173" s="8" t="s">
        <v>349</v>
      </c>
      <c r="C173" s="245" t="s">
        <v>350</v>
      </c>
      <c r="D173" s="246"/>
      <c r="E173" s="246"/>
      <c r="F173" s="246"/>
      <c r="G173" s="246"/>
      <c r="H173" s="246"/>
      <c r="I173" s="246"/>
      <c r="J173" s="247"/>
      <c r="K173" s="245" t="s">
        <v>351</v>
      </c>
      <c r="L173" s="246"/>
      <c r="M173" s="246"/>
      <c r="N173" s="248"/>
    </row>
    <row r="174" spans="1:78" ht="30" customHeight="1" thickBot="1" x14ac:dyDescent="0.3">
      <c r="B174" s="18" t="s">
        <v>352</v>
      </c>
      <c r="C174" s="245" t="s">
        <v>353</v>
      </c>
      <c r="D174" s="246"/>
      <c r="E174" s="246"/>
      <c r="F174" s="246"/>
      <c r="G174" s="246"/>
      <c r="H174" s="246"/>
      <c r="I174" s="246"/>
      <c r="J174" s="247"/>
      <c r="K174" s="245" t="s">
        <v>354</v>
      </c>
      <c r="L174" s="246"/>
      <c r="M174" s="246"/>
      <c r="N174" s="248"/>
    </row>
  </sheetData>
  <mergeCells count="145">
    <mergeCell ref="C8:N8"/>
    <mergeCell ref="D10:N10"/>
    <mergeCell ref="D11:N11"/>
    <mergeCell ref="D12:N12"/>
    <mergeCell ref="D13:N13"/>
    <mergeCell ref="D14:N14"/>
    <mergeCell ref="C1:N1"/>
    <mergeCell ref="C2:N2"/>
    <mergeCell ref="C4:N4"/>
    <mergeCell ref="C5:N5"/>
    <mergeCell ref="C6:N6"/>
    <mergeCell ref="C7:N7"/>
    <mergeCell ref="D21:N21"/>
    <mergeCell ref="D22:N22"/>
    <mergeCell ref="D23:N23"/>
    <mergeCell ref="D24:N24"/>
    <mergeCell ref="D25:N25"/>
    <mergeCell ref="D26:N26"/>
    <mergeCell ref="D15:N15"/>
    <mergeCell ref="D16:N16"/>
    <mergeCell ref="D17:N17"/>
    <mergeCell ref="D18:N18"/>
    <mergeCell ref="D19:N19"/>
    <mergeCell ref="D20:N20"/>
    <mergeCell ref="D33:N33"/>
    <mergeCell ref="D34:N34"/>
    <mergeCell ref="D35:N35"/>
    <mergeCell ref="D36:N36"/>
    <mergeCell ref="D37:N37"/>
    <mergeCell ref="D38:N38"/>
    <mergeCell ref="D27:N27"/>
    <mergeCell ref="D28:N28"/>
    <mergeCell ref="D29:N29"/>
    <mergeCell ref="D30:N30"/>
    <mergeCell ref="D31:N31"/>
    <mergeCell ref="D32:N32"/>
    <mergeCell ref="D45:N45"/>
    <mergeCell ref="D46:N46"/>
    <mergeCell ref="D47:N47"/>
    <mergeCell ref="D48:N48"/>
    <mergeCell ref="D49:N49"/>
    <mergeCell ref="D50:N50"/>
    <mergeCell ref="D39:N39"/>
    <mergeCell ref="D40:N40"/>
    <mergeCell ref="D41:N41"/>
    <mergeCell ref="D42:N42"/>
    <mergeCell ref="D43:N43"/>
    <mergeCell ref="D44:N44"/>
    <mergeCell ref="D57:N57"/>
    <mergeCell ref="D58:N58"/>
    <mergeCell ref="D59:N59"/>
    <mergeCell ref="D60:N60"/>
    <mergeCell ref="E61:N61"/>
    <mergeCell ref="D52:N52"/>
    <mergeCell ref="D53:N53"/>
    <mergeCell ref="D54:N54"/>
    <mergeCell ref="D55:N55"/>
    <mergeCell ref="D56:N56"/>
    <mergeCell ref="I63:I64"/>
    <mergeCell ref="J63:J64"/>
    <mergeCell ref="K63:K64"/>
    <mergeCell ref="L63:L64"/>
    <mergeCell ref="M63:M64"/>
    <mergeCell ref="C62:I62"/>
    <mergeCell ref="J62:K62"/>
    <mergeCell ref="L62:M62"/>
    <mergeCell ref="N62:N64"/>
    <mergeCell ref="C63:C64"/>
    <mergeCell ref="D63:D64"/>
    <mergeCell ref="E63:E64"/>
    <mergeCell ref="F63:F64"/>
    <mergeCell ref="G63:G64"/>
    <mergeCell ref="H63:H64"/>
    <mergeCell ref="C141:J141"/>
    <mergeCell ref="K141:N141"/>
    <mergeCell ref="C142:J142"/>
    <mergeCell ref="K142:N142"/>
    <mergeCell ref="C143:J143"/>
    <mergeCell ref="K143:N143"/>
    <mergeCell ref="C137:J137"/>
    <mergeCell ref="K137:N137"/>
    <mergeCell ref="C139:J139"/>
    <mergeCell ref="K139:N139"/>
    <mergeCell ref="C140:J140"/>
    <mergeCell ref="K140:N140"/>
    <mergeCell ref="C147:J147"/>
    <mergeCell ref="K147:N147"/>
    <mergeCell ref="C148:J148"/>
    <mergeCell ref="K148:N148"/>
    <mergeCell ref="C149:J149"/>
    <mergeCell ref="K149:N149"/>
    <mergeCell ref="C144:J144"/>
    <mergeCell ref="K144:N144"/>
    <mergeCell ref="C145:J145"/>
    <mergeCell ref="K145:N145"/>
    <mergeCell ref="C146:J146"/>
    <mergeCell ref="K146:N146"/>
    <mergeCell ref="C154:J154"/>
    <mergeCell ref="K154:N154"/>
    <mergeCell ref="C155:J155"/>
    <mergeCell ref="K155:N155"/>
    <mergeCell ref="C156:J156"/>
    <mergeCell ref="K156:N156"/>
    <mergeCell ref="C150:J150"/>
    <mergeCell ref="K150:N150"/>
    <mergeCell ref="C151:J151"/>
    <mergeCell ref="K151:N151"/>
    <mergeCell ref="C152:J152"/>
    <mergeCell ref="K152:N152"/>
    <mergeCell ref="C160:J160"/>
    <mergeCell ref="K160:N160"/>
    <mergeCell ref="C161:J161"/>
    <mergeCell ref="K161:N161"/>
    <mergeCell ref="C162:J162"/>
    <mergeCell ref="K162:N162"/>
    <mergeCell ref="C157:J157"/>
    <mergeCell ref="K157:N157"/>
    <mergeCell ref="C158:J158"/>
    <mergeCell ref="K158:N158"/>
    <mergeCell ref="C159:J159"/>
    <mergeCell ref="K159:N159"/>
    <mergeCell ref="D51:N51"/>
    <mergeCell ref="B136:N136"/>
    <mergeCell ref="C173:J173"/>
    <mergeCell ref="K173:N173"/>
    <mergeCell ref="C174:J174"/>
    <mergeCell ref="K174:N174"/>
    <mergeCell ref="C169:J169"/>
    <mergeCell ref="K169:N169"/>
    <mergeCell ref="C170:J170"/>
    <mergeCell ref="K170:N170"/>
    <mergeCell ref="C172:J172"/>
    <mergeCell ref="K172:N172"/>
    <mergeCell ref="C166:J166"/>
    <mergeCell ref="K166:N166"/>
    <mergeCell ref="C167:J167"/>
    <mergeCell ref="K167:N167"/>
    <mergeCell ref="C168:J168"/>
    <mergeCell ref="K168:N168"/>
    <mergeCell ref="C163:J163"/>
    <mergeCell ref="K163:N163"/>
    <mergeCell ref="C164:J164"/>
    <mergeCell ref="K164:N164"/>
    <mergeCell ref="C165:J165"/>
    <mergeCell ref="K165:N165"/>
  </mergeCells>
  <conditionalFormatting sqref="B153:N153 B154:B170 B171:N171 B172:B174">
    <cfRule type="cellIs" dxfId="450" priority="106" operator="equal">
      <formula>"N/A"</formula>
    </cfRule>
    <cfRule type="cellIs" dxfId="449" priority="107" operator="equal">
      <formula>"PRTL/R"</formula>
    </cfRule>
    <cfRule type="cellIs" dxfId="448" priority="108" operator="equal">
      <formula>"EXCL/O"</formula>
    </cfRule>
    <cfRule type="cellIs" dxfId="447" priority="109" operator="equal">
      <formula>"INCL"</formula>
    </cfRule>
  </conditionalFormatting>
  <conditionalFormatting sqref="C11:C39">
    <cfRule type="cellIs" dxfId="446" priority="1" stopIfTrue="1" operator="equal">
      <formula>"N/A"</formula>
    </cfRule>
    <cfRule type="cellIs" dxfId="445" priority="2" stopIfTrue="1" operator="equal">
      <formula>"INCL"</formula>
    </cfRule>
    <cfRule type="cellIs" dxfId="444" priority="3" stopIfTrue="1" operator="equal">
      <formula>"PRTL/R"</formula>
    </cfRule>
    <cfRule type="cellIs" dxfId="443" priority="4" stopIfTrue="1" operator="equal">
      <formula>"PRTL/O"</formula>
    </cfRule>
    <cfRule type="cellIs" dxfId="442" priority="5" stopIfTrue="1" operator="equal">
      <formula>"PRTL/NA"</formula>
    </cfRule>
    <cfRule type="cellIs" dxfId="441" priority="6" stopIfTrue="1" operator="equal">
      <formula>"EXCL/R"</formula>
    </cfRule>
    <cfRule type="cellIs" dxfId="440" priority="7" stopIfTrue="1" operator="equal">
      <formula>"EXCL/O"</formula>
    </cfRule>
  </conditionalFormatting>
  <conditionalFormatting sqref="C40 C53:C60">
    <cfRule type="cellIs" dxfId="439" priority="89" stopIfTrue="1" operator="equal">
      <formula>"PRTL/NA"</formula>
    </cfRule>
    <cfRule type="cellIs" dxfId="438" priority="88" stopIfTrue="1" operator="equal">
      <formula>"PRTL/O"</formula>
    </cfRule>
    <cfRule type="cellIs" dxfId="437" priority="87" stopIfTrue="1" operator="equal">
      <formula>"PRTL/R"</formula>
    </cfRule>
    <cfRule type="cellIs" dxfId="436" priority="86" stopIfTrue="1" operator="equal">
      <formula>"INCL"</formula>
    </cfRule>
    <cfRule type="cellIs" dxfId="435" priority="85" stopIfTrue="1" operator="equal">
      <formula>"N/A"</formula>
    </cfRule>
    <cfRule type="cellIs" dxfId="434" priority="91" stopIfTrue="1" operator="equal">
      <formula>"EXCL/O"</formula>
    </cfRule>
    <cfRule type="cellIs" dxfId="433" priority="90" stopIfTrue="1" operator="equal">
      <formula>"EXCL/R"</formula>
    </cfRule>
  </conditionalFormatting>
  <conditionalFormatting sqref="C41:C42 C44:C45 C47:C52">
    <cfRule type="cellIs" dxfId="432" priority="116" stopIfTrue="1" operator="equal">
      <formula>"EXCL/O"</formula>
    </cfRule>
    <cfRule type="cellIs" dxfId="431" priority="115" stopIfTrue="1" operator="equal">
      <formula>"EXCL/R"</formula>
    </cfRule>
    <cfRule type="cellIs" dxfId="430" priority="114" stopIfTrue="1" operator="equal">
      <formula>"PRTL/NA"</formula>
    </cfRule>
    <cfRule type="cellIs" dxfId="429" priority="113" stopIfTrue="1" operator="equal">
      <formula>"PRTL/O"</formula>
    </cfRule>
    <cfRule type="cellIs" dxfId="428" priority="112" stopIfTrue="1" operator="equal">
      <formula>"PRTL/R"</formula>
    </cfRule>
    <cfRule type="cellIs" dxfId="427" priority="111" stopIfTrue="1" operator="equal">
      <formula>"INCL"</formula>
    </cfRule>
    <cfRule type="cellIs" dxfId="426" priority="110" stopIfTrue="1" operator="equal">
      <formula>"N/A"</formula>
    </cfRule>
  </conditionalFormatting>
  <conditionalFormatting sqref="C43">
    <cfRule type="cellIs" dxfId="425" priority="73" stopIfTrue="1" operator="equal">
      <formula>"PRTL/R"</formula>
    </cfRule>
    <cfRule type="cellIs" dxfId="424" priority="77" stopIfTrue="1" operator="equal">
      <formula>"EXCL/O"</formula>
    </cfRule>
    <cfRule type="cellIs" dxfId="423" priority="76" stopIfTrue="1" operator="equal">
      <formula>"EXCL/R"</formula>
    </cfRule>
    <cfRule type="cellIs" dxfId="422" priority="75" stopIfTrue="1" operator="equal">
      <formula>"PRTL/NA"</formula>
    </cfRule>
    <cfRule type="cellIs" dxfId="421" priority="74" stopIfTrue="1" operator="equal">
      <formula>"PRTL/O"</formula>
    </cfRule>
    <cfRule type="cellIs" dxfId="420" priority="72" stopIfTrue="1" operator="equal">
      <formula>"INCL"</formula>
    </cfRule>
    <cfRule type="cellIs" dxfId="419" priority="71" stopIfTrue="1" operator="equal">
      <formula>"N/A"</formula>
    </cfRule>
  </conditionalFormatting>
  <conditionalFormatting sqref="C46">
    <cfRule type="cellIs" dxfId="418" priority="84" stopIfTrue="1" operator="equal">
      <formula>"EXCL/O"</formula>
    </cfRule>
    <cfRule type="cellIs" dxfId="417" priority="80" stopIfTrue="1" operator="equal">
      <formula>"PRTL/R"</formula>
    </cfRule>
    <cfRule type="cellIs" dxfId="416" priority="81" stopIfTrue="1" operator="equal">
      <formula>"PRTL/O"</formula>
    </cfRule>
    <cfRule type="cellIs" dxfId="415" priority="82" stopIfTrue="1" operator="equal">
      <formula>"PRTL/NA"</formula>
    </cfRule>
    <cfRule type="cellIs" dxfId="414" priority="83" stopIfTrue="1" operator="equal">
      <formula>"EXCL/R"</formula>
    </cfRule>
    <cfRule type="cellIs" dxfId="413" priority="78" stopIfTrue="1" operator="equal">
      <formula>"N/A"</formula>
    </cfRule>
    <cfRule type="cellIs" dxfId="412" priority="79" stopIfTrue="1" operator="equal">
      <formula>"INCL"</formula>
    </cfRule>
  </conditionalFormatting>
  <conditionalFormatting sqref="C121:J124">
    <cfRule type="cellIs" dxfId="411" priority="31" stopIfTrue="1" operator="equal">
      <formula>"PRTL/R"</formula>
    </cfRule>
    <cfRule type="cellIs" dxfId="410" priority="32" stopIfTrue="1" operator="equal">
      <formula>"PRTL/O"</formula>
    </cfRule>
    <cfRule type="cellIs" dxfId="409" priority="33" stopIfTrue="1" operator="equal">
      <formula>"PRTL/NA"</formula>
    </cfRule>
    <cfRule type="cellIs" dxfId="408" priority="34" stopIfTrue="1" operator="equal">
      <formula>"EXCL/R"</formula>
    </cfRule>
    <cfRule type="cellIs" dxfId="407" priority="35" stopIfTrue="1" operator="equal">
      <formula>"EXCL/O"</formula>
    </cfRule>
    <cfRule type="cellIs" dxfId="406" priority="29" stopIfTrue="1" operator="equal">
      <formula>"N/A"</formula>
    </cfRule>
    <cfRule type="cellIs" dxfId="405" priority="30" stopIfTrue="1" operator="equal">
      <formula>"INCL"</formula>
    </cfRule>
  </conditionalFormatting>
  <conditionalFormatting sqref="C126:J128">
    <cfRule type="cellIs" dxfId="404" priority="22" stopIfTrue="1" operator="equal">
      <formula>"N/A"</formula>
    </cfRule>
    <cfRule type="cellIs" dxfId="403" priority="27" stopIfTrue="1" operator="equal">
      <formula>"EXCL/R"</formula>
    </cfRule>
    <cfRule type="cellIs" dxfId="402" priority="28" stopIfTrue="1" operator="equal">
      <formula>"EXCL/O"</formula>
    </cfRule>
    <cfRule type="cellIs" dxfId="401" priority="25" stopIfTrue="1" operator="equal">
      <formula>"PRTL/O"</formula>
    </cfRule>
    <cfRule type="cellIs" dxfId="400" priority="26" stopIfTrue="1" operator="equal">
      <formula>"PRTL/NA"</formula>
    </cfRule>
    <cfRule type="cellIs" dxfId="399" priority="23" stopIfTrue="1" operator="equal">
      <formula>"INCL"</formula>
    </cfRule>
    <cfRule type="cellIs" dxfId="398" priority="24" stopIfTrue="1" operator="equal">
      <formula>"PRTL/R"</formula>
    </cfRule>
  </conditionalFormatting>
  <conditionalFormatting sqref="C66:M86">
    <cfRule type="cellIs" dxfId="397" priority="68" stopIfTrue="1" operator="equal">
      <formula>"PRTL/NA"</formula>
    </cfRule>
    <cfRule type="cellIs" dxfId="396" priority="69" stopIfTrue="1" operator="equal">
      <formula>"EXCL/R"</formula>
    </cfRule>
    <cfRule type="cellIs" dxfId="395" priority="70" stopIfTrue="1" operator="equal">
      <formula>"EXCL/O"</formula>
    </cfRule>
    <cfRule type="cellIs" dxfId="394" priority="64" stopIfTrue="1" operator="equal">
      <formula>"N/A"</formula>
    </cfRule>
    <cfRule type="cellIs" dxfId="393" priority="65" stopIfTrue="1" operator="equal">
      <formula>"INCL"</formula>
    </cfRule>
    <cfRule type="cellIs" dxfId="392" priority="66" stopIfTrue="1" operator="equal">
      <formula>"PRTL/R"</formula>
    </cfRule>
    <cfRule type="cellIs" dxfId="391" priority="67" stopIfTrue="1" operator="equal">
      <formula>"PRTL/O"</formula>
    </cfRule>
  </conditionalFormatting>
  <conditionalFormatting sqref="C88:M95">
    <cfRule type="cellIs" dxfId="390" priority="36" stopIfTrue="1" operator="equal">
      <formula>"N/A"</formula>
    </cfRule>
    <cfRule type="cellIs" dxfId="389" priority="37" stopIfTrue="1" operator="equal">
      <formula>"INCL"</formula>
    </cfRule>
    <cfRule type="cellIs" dxfId="388" priority="38" stopIfTrue="1" operator="equal">
      <formula>"PRTL/R"</formula>
    </cfRule>
    <cfRule type="cellIs" dxfId="387" priority="42" stopIfTrue="1" operator="equal">
      <formula>"EXCL/O"</formula>
    </cfRule>
    <cfRule type="cellIs" dxfId="386" priority="41" stopIfTrue="1" operator="equal">
      <formula>"EXCL/R"</formula>
    </cfRule>
    <cfRule type="cellIs" dxfId="385" priority="39" stopIfTrue="1" operator="equal">
      <formula>"PRTL/O"</formula>
    </cfRule>
    <cfRule type="cellIs" dxfId="384" priority="40" stopIfTrue="1" operator="equal">
      <formula>"PRTL/NA"</formula>
    </cfRule>
  </conditionalFormatting>
  <conditionalFormatting sqref="C97:M111">
    <cfRule type="cellIs" dxfId="383" priority="59" stopIfTrue="1" operator="equal">
      <formula>"PRTL/R"</formula>
    </cfRule>
    <cfRule type="cellIs" dxfId="382" priority="58" stopIfTrue="1" operator="equal">
      <formula>"INCL"</formula>
    </cfRule>
    <cfRule type="cellIs" dxfId="381" priority="57" stopIfTrue="1" operator="equal">
      <formula>"N/A"</formula>
    </cfRule>
    <cfRule type="cellIs" dxfId="380" priority="62" stopIfTrue="1" operator="equal">
      <formula>"EXCL/R"</formula>
    </cfRule>
    <cfRule type="cellIs" dxfId="379" priority="61" stopIfTrue="1" operator="equal">
      <formula>"PRTL/NA"</formula>
    </cfRule>
    <cfRule type="cellIs" dxfId="378" priority="60" stopIfTrue="1" operator="equal">
      <formula>"PRTL/O"</formula>
    </cfRule>
    <cfRule type="cellIs" dxfId="377" priority="63" stopIfTrue="1" operator="equal">
      <formula>"EXCL/O"</formula>
    </cfRule>
  </conditionalFormatting>
  <conditionalFormatting sqref="C113:M119">
    <cfRule type="cellIs" dxfId="376" priority="53" stopIfTrue="1" operator="equal">
      <formula>"PRTL/O"</formula>
    </cfRule>
    <cfRule type="cellIs" dxfId="375" priority="56" stopIfTrue="1" operator="equal">
      <formula>"EXCL/O"</formula>
    </cfRule>
    <cfRule type="cellIs" dxfId="374" priority="52" stopIfTrue="1" operator="equal">
      <formula>"PRTL/R"</formula>
    </cfRule>
    <cfRule type="cellIs" dxfId="373" priority="51" stopIfTrue="1" operator="equal">
      <formula>"INCL"</formula>
    </cfRule>
    <cfRule type="cellIs" dxfId="372" priority="50" stopIfTrue="1" operator="equal">
      <formula>"N/A"</formula>
    </cfRule>
    <cfRule type="cellIs" dxfId="371" priority="55" stopIfTrue="1" operator="equal">
      <formula>"EXCL/R"</formula>
    </cfRule>
    <cfRule type="cellIs" dxfId="370" priority="54" stopIfTrue="1" operator="equal">
      <formula>"PRTL/NA"</formula>
    </cfRule>
  </conditionalFormatting>
  <conditionalFormatting sqref="C130:M130">
    <cfRule type="cellIs" dxfId="369" priority="17" stopIfTrue="1" operator="equal">
      <formula>"PRTL/R"</formula>
    </cfRule>
    <cfRule type="cellIs" dxfId="368" priority="15" stopIfTrue="1" operator="equal">
      <formula>"N/A"</formula>
    </cfRule>
    <cfRule type="cellIs" dxfId="367" priority="16" stopIfTrue="1" operator="equal">
      <formula>"INCL"</formula>
    </cfRule>
    <cfRule type="cellIs" dxfId="366" priority="18" stopIfTrue="1" operator="equal">
      <formula>"PRTL/O"</formula>
    </cfRule>
    <cfRule type="cellIs" dxfId="365" priority="19" stopIfTrue="1" operator="equal">
      <formula>"PRTL/NA"</formula>
    </cfRule>
    <cfRule type="cellIs" dxfId="364" priority="20" stopIfTrue="1" operator="equal">
      <formula>"EXCL/R"</formula>
    </cfRule>
    <cfRule type="cellIs" dxfId="363" priority="21" stopIfTrue="1" operator="equal">
      <formula>"EXCL/O"</formula>
    </cfRule>
  </conditionalFormatting>
  <conditionalFormatting sqref="C132:M135">
    <cfRule type="cellIs" dxfId="362" priority="8" stopIfTrue="1" operator="equal">
      <formula>"N/A"</formula>
    </cfRule>
    <cfRule type="cellIs" dxfId="361" priority="14" stopIfTrue="1" operator="equal">
      <formula>"EXCL/O"</formula>
    </cfRule>
    <cfRule type="cellIs" dxfId="360" priority="13" stopIfTrue="1" operator="equal">
      <formula>"EXCL/R"</formula>
    </cfRule>
    <cfRule type="cellIs" dxfId="359" priority="12" stopIfTrue="1" operator="equal">
      <formula>"PRTL/NA"</formula>
    </cfRule>
    <cfRule type="cellIs" dxfId="358" priority="11" stopIfTrue="1" operator="equal">
      <formula>"PRTL/O"</formula>
    </cfRule>
    <cfRule type="cellIs" dxfId="357" priority="10" stopIfTrue="1" operator="equal">
      <formula>"PRTL/R"</formula>
    </cfRule>
    <cfRule type="cellIs" dxfId="356" priority="9" stopIfTrue="1" operator="equal">
      <formula>"INCL"</formula>
    </cfRule>
  </conditionalFormatting>
  <conditionalFormatting sqref="K121:K124 M121:M124">
    <cfRule type="cellIs" dxfId="355" priority="99" stopIfTrue="1" operator="equal">
      <formula>"N/A"</formula>
    </cfRule>
    <cfRule type="cellIs" dxfId="354" priority="101" stopIfTrue="1" operator="equal">
      <formula>"PRTL/R"</formula>
    </cfRule>
    <cfRule type="cellIs" dxfId="353" priority="103" stopIfTrue="1" operator="equal">
      <formula>"PRTL/NA"</formula>
    </cfRule>
    <cfRule type="cellIs" dxfId="352" priority="104" stopIfTrue="1" operator="equal">
      <formula>"EXCL/R"</formula>
    </cfRule>
    <cfRule type="cellIs" dxfId="351" priority="105" stopIfTrue="1" operator="equal">
      <formula>"EXCL/O"</formula>
    </cfRule>
    <cfRule type="cellIs" dxfId="350" priority="100" stopIfTrue="1" operator="equal">
      <formula>"INCL"</formula>
    </cfRule>
    <cfRule type="cellIs" dxfId="349" priority="102" stopIfTrue="1" operator="equal">
      <formula>"PRTL/O"</formula>
    </cfRule>
  </conditionalFormatting>
  <conditionalFormatting sqref="K126:M128">
    <cfRule type="cellIs" dxfId="348" priority="92" stopIfTrue="1" operator="equal">
      <formula>"N/A"</formula>
    </cfRule>
    <cfRule type="cellIs" dxfId="347" priority="93" stopIfTrue="1" operator="equal">
      <formula>"INCL"</formula>
    </cfRule>
    <cfRule type="cellIs" dxfId="346" priority="94" stopIfTrue="1" operator="equal">
      <formula>"PRTL/R"</formula>
    </cfRule>
    <cfRule type="cellIs" dxfId="345" priority="95" stopIfTrue="1" operator="equal">
      <formula>"PRTL/O"</formula>
    </cfRule>
    <cfRule type="cellIs" dxfId="344" priority="96" stopIfTrue="1" operator="equal">
      <formula>"PRTL/NA"</formula>
    </cfRule>
    <cfRule type="cellIs" dxfId="343" priority="97" stopIfTrue="1" operator="equal">
      <formula>"EXCL/R"</formula>
    </cfRule>
    <cfRule type="cellIs" dxfId="342" priority="98" stopIfTrue="1" operator="equal">
      <formula>"EXCL/O"</formula>
    </cfRule>
  </conditionalFormatting>
  <conditionalFormatting sqref="L121:L124">
    <cfRule type="cellIs" dxfId="341" priority="48" stopIfTrue="1" operator="equal">
      <formula>"EXCL/R"</formula>
    </cfRule>
    <cfRule type="cellIs" dxfId="340" priority="47" stopIfTrue="1" operator="equal">
      <formula>"PRTL/NA"</formula>
    </cfRule>
    <cfRule type="cellIs" dxfId="339" priority="46" stopIfTrue="1" operator="equal">
      <formula>"PRTL/O"</formula>
    </cfRule>
    <cfRule type="cellIs" dxfId="338" priority="44" stopIfTrue="1" operator="equal">
      <formula>"INCL"</formula>
    </cfRule>
    <cfRule type="cellIs" dxfId="337" priority="43" stopIfTrue="1" operator="equal">
      <formula>"N/A"</formula>
    </cfRule>
    <cfRule type="cellIs" dxfId="336" priority="49" stopIfTrue="1" operator="equal">
      <formula>"EXCL/O"</formula>
    </cfRule>
    <cfRule type="cellIs" dxfId="335" priority="45" stopIfTrue="1" operator="equal">
      <formula>"PRTL/R"</formula>
    </cfRule>
  </conditionalFormatting>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755B3-99EA-AC46-B68D-1716EC30F779}">
  <sheetPr>
    <tabColor rgb="FF36ADE1"/>
  </sheetPr>
  <dimension ref="A1:AA174"/>
  <sheetViews>
    <sheetView showGridLines="0" showRowColHeaders="0" zoomScale="96" zoomScaleNormal="96" workbookViewId="0">
      <selection activeCell="C1" sqref="C1:N1"/>
    </sheetView>
  </sheetViews>
  <sheetFormatPr defaultColWidth="8.88671875" defaultRowHeight="13.8" x14ac:dyDescent="0.25"/>
  <cols>
    <col min="1" max="1" width="2.44140625" style="4" customWidth="1"/>
    <col min="2" max="2" width="60.88671875" style="4" customWidth="1"/>
    <col min="3" max="3" width="13.44140625" style="4" customWidth="1"/>
    <col min="4" max="13" width="10.88671875" style="4" customWidth="1"/>
    <col min="14" max="14" width="57.44140625" style="4" customWidth="1"/>
    <col min="15" max="16384" width="8.88671875" style="4"/>
  </cols>
  <sheetData>
    <row r="1" spans="2:14" ht="75" customHeight="1" x14ac:dyDescent="0.25">
      <c r="B1" s="6"/>
      <c r="C1" s="269"/>
      <c r="D1" s="269"/>
      <c r="E1" s="269"/>
      <c r="F1" s="269"/>
      <c r="G1" s="269"/>
      <c r="H1" s="269"/>
      <c r="I1" s="269"/>
      <c r="J1" s="269"/>
      <c r="K1" s="269"/>
      <c r="L1" s="269"/>
      <c r="M1" s="269"/>
      <c r="N1" s="269"/>
    </row>
    <row r="2" spans="2:14" ht="15" customHeight="1" x14ac:dyDescent="0.25">
      <c r="B2" s="19" t="s">
        <v>355</v>
      </c>
      <c r="C2" s="269"/>
      <c r="D2" s="269"/>
      <c r="E2" s="269"/>
      <c r="F2" s="269"/>
      <c r="G2" s="269"/>
      <c r="H2" s="269"/>
      <c r="I2" s="269"/>
      <c r="J2" s="269"/>
      <c r="K2" s="269"/>
      <c r="L2" s="269"/>
      <c r="M2" s="269"/>
      <c r="N2" s="269"/>
    </row>
    <row r="3" spans="2:14" ht="15.6" x14ac:dyDescent="0.25">
      <c r="B3" s="230" t="s">
        <v>2</v>
      </c>
      <c r="C3" s="216"/>
      <c r="D3" s="216"/>
      <c r="E3" s="216"/>
      <c r="F3" s="216"/>
      <c r="G3" s="216"/>
      <c r="H3" s="216"/>
    </row>
    <row r="4" spans="2:14" x14ac:dyDescent="0.25">
      <c r="B4" s="7"/>
      <c r="C4" s="269"/>
      <c r="D4" s="269"/>
      <c r="E4" s="269"/>
      <c r="F4" s="269"/>
      <c r="G4" s="269"/>
      <c r="H4" s="269"/>
      <c r="I4" s="269"/>
      <c r="J4" s="269"/>
      <c r="K4" s="269"/>
      <c r="L4" s="269"/>
      <c r="M4" s="269"/>
      <c r="N4" s="269"/>
    </row>
    <row r="5" spans="2:14" ht="14.25" customHeight="1" x14ac:dyDescent="0.25">
      <c r="B5" s="222" t="s">
        <v>46</v>
      </c>
      <c r="C5" s="271" t="s">
        <v>1</v>
      </c>
      <c r="D5" s="271"/>
      <c r="E5" s="271"/>
      <c r="F5" s="271"/>
      <c r="G5" s="271"/>
      <c r="H5" s="271"/>
      <c r="I5" s="271"/>
      <c r="J5" s="271"/>
      <c r="K5" s="271"/>
      <c r="L5" s="271"/>
      <c r="M5" s="271"/>
      <c r="N5" s="271"/>
    </row>
    <row r="6" spans="2:14" ht="14.25" customHeight="1" x14ac:dyDescent="0.25">
      <c r="B6" s="222" t="s">
        <v>47</v>
      </c>
      <c r="C6" s="279" t="s">
        <v>48</v>
      </c>
      <c r="D6" s="279"/>
      <c r="E6" s="279"/>
      <c r="F6" s="279"/>
      <c r="G6" s="279"/>
      <c r="H6" s="279"/>
      <c r="I6" s="279"/>
      <c r="J6" s="279"/>
      <c r="K6" s="279"/>
      <c r="L6" s="279"/>
      <c r="M6" s="279"/>
      <c r="N6" s="279"/>
    </row>
    <row r="7" spans="2:14" ht="14.25" customHeight="1" x14ac:dyDescent="0.25">
      <c r="B7" s="222" t="s">
        <v>49</v>
      </c>
      <c r="C7" s="271" t="s">
        <v>704</v>
      </c>
      <c r="D7" s="271"/>
      <c r="E7" s="271"/>
      <c r="F7" s="271"/>
      <c r="G7" s="271"/>
      <c r="H7" s="271"/>
      <c r="I7" s="271"/>
      <c r="J7" s="271"/>
      <c r="K7" s="271"/>
      <c r="L7" s="271"/>
      <c r="M7" s="271"/>
      <c r="N7" s="271"/>
    </row>
    <row r="8" spans="2:14" ht="30.75" customHeight="1" x14ac:dyDescent="0.25">
      <c r="B8" s="222" t="s">
        <v>51</v>
      </c>
      <c r="C8" s="271" t="s">
        <v>705</v>
      </c>
      <c r="D8" s="271"/>
      <c r="E8" s="271"/>
      <c r="F8" s="271"/>
      <c r="G8" s="271"/>
      <c r="H8" s="271"/>
      <c r="I8" s="271"/>
      <c r="J8" s="271"/>
      <c r="K8" s="271"/>
      <c r="L8" s="271"/>
      <c r="M8" s="271"/>
      <c r="N8" s="271"/>
    </row>
    <row r="9" spans="2:14" s="11" customFormat="1" ht="22.5" customHeight="1" x14ac:dyDescent="0.25">
      <c r="B9" s="20" t="s">
        <v>53</v>
      </c>
      <c r="C9" s="21"/>
      <c r="D9" s="21"/>
      <c r="E9" s="21"/>
      <c r="F9" s="21"/>
      <c r="G9" s="21"/>
      <c r="H9" s="21"/>
      <c r="I9" s="21"/>
      <c r="J9" s="21"/>
      <c r="K9" s="21"/>
      <c r="L9" s="21"/>
      <c r="M9" s="21"/>
      <c r="N9" s="22"/>
    </row>
    <row r="10" spans="2:14" ht="22.5" customHeight="1" x14ac:dyDescent="0.25">
      <c r="B10" s="23" t="s">
        <v>20</v>
      </c>
      <c r="C10" s="223" t="s">
        <v>26</v>
      </c>
      <c r="D10" s="267" t="s">
        <v>28</v>
      </c>
      <c r="E10" s="267"/>
      <c r="F10" s="267"/>
      <c r="G10" s="267"/>
      <c r="H10" s="267"/>
      <c r="I10" s="267"/>
      <c r="J10" s="267"/>
      <c r="K10" s="267"/>
      <c r="L10" s="267"/>
      <c r="M10" s="267"/>
      <c r="N10" s="268"/>
    </row>
    <row r="11" spans="2:14" ht="56.7" customHeight="1" x14ac:dyDescent="0.25">
      <c r="B11" s="8" t="s">
        <v>54</v>
      </c>
      <c r="C11" s="9" t="s">
        <v>80</v>
      </c>
      <c r="D11" s="245" t="s">
        <v>510</v>
      </c>
      <c r="E11" s="246"/>
      <c r="F11" s="246"/>
      <c r="G11" s="246"/>
      <c r="H11" s="246"/>
      <c r="I11" s="246"/>
      <c r="J11" s="246"/>
      <c r="K11" s="246"/>
      <c r="L11" s="246"/>
      <c r="M11" s="246"/>
      <c r="N11" s="248"/>
    </row>
    <row r="12" spans="2:14" ht="57" customHeight="1" x14ac:dyDescent="0.25">
      <c r="B12" s="8" t="s">
        <v>57</v>
      </c>
      <c r="C12" s="9" t="s">
        <v>80</v>
      </c>
      <c r="D12" s="245" t="s">
        <v>510</v>
      </c>
      <c r="E12" s="246"/>
      <c r="F12" s="246"/>
      <c r="G12" s="246"/>
      <c r="H12" s="246"/>
      <c r="I12" s="246"/>
      <c r="J12" s="246"/>
      <c r="K12" s="246"/>
      <c r="L12" s="246"/>
      <c r="M12" s="246"/>
      <c r="N12" s="248"/>
    </row>
    <row r="13" spans="2:14" ht="57" customHeight="1" x14ac:dyDescent="0.25">
      <c r="B13" s="8" t="s">
        <v>59</v>
      </c>
      <c r="C13" s="9" t="s">
        <v>80</v>
      </c>
      <c r="D13" s="245" t="s">
        <v>510</v>
      </c>
      <c r="E13" s="246"/>
      <c r="F13" s="246"/>
      <c r="G13" s="246"/>
      <c r="H13" s="246"/>
      <c r="I13" s="246"/>
      <c r="J13" s="246"/>
      <c r="K13" s="246"/>
      <c r="L13" s="246"/>
      <c r="M13" s="246"/>
      <c r="N13" s="248"/>
    </row>
    <row r="14" spans="2:14" ht="57" customHeight="1" x14ac:dyDescent="0.25">
      <c r="B14" s="8" t="s">
        <v>61</v>
      </c>
      <c r="C14" s="9" t="s">
        <v>80</v>
      </c>
      <c r="D14" s="245" t="s">
        <v>510</v>
      </c>
      <c r="E14" s="246"/>
      <c r="F14" s="246"/>
      <c r="G14" s="246"/>
      <c r="H14" s="246"/>
      <c r="I14" s="246"/>
      <c r="J14" s="246"/>
      <c r="K14" s="246"/>
      <c r="L14" s="246"/>
      <c r="M14" s="246"/>
      <c r="N14" s="248"/>
    </row>
    <row r="15" spans="2:14" ht="30" customHeight="1" x14ac:dyDescent="0.25">
      <c r="B15" s="8" t="s">
        <v>63</v>
      </c>
      <c r="C15" s="9" t="s">
        <v>80</v>
      </c>
      <c r="D15" s="245" t="s">
        <v>510</v>
      </c>
      <c r="E15" s="246"/>
      <c r="F15" s="246"/>
      <c r="G15" s="246"/>
      <c r="H15" s="246"/>
      <c r="I15" s="246"/>
      <c r="J15" s="246"/>
      <c r="K15" s="246"/>
      <c r="L15" s="246"/>
      <c r="M15" s="246"/>
      <c r="N15" s="248"/>
    </row>
    <row r="16" spans="2:14" ht="30" customHeight="1" x14ac:dyDescent="0.25">
      <c r="B16" s="8" t="s">
        <v>65</v>
      </c>
      <c r="C16" s="9" t="s">
        <v>80</v>
      </c>
      <c r="D16" s="245" t="s">
        <v>510</v>
      </c>
      <c r="E16" s="246"/>
      <c r="F16" s="246"/>
      <c r="G16" s="246"/>
      <c r="H16" s="246"/>
      <c r="I16" s="246"/>
      <c r="J16" s="246"/>
      <c r="K16" s="246"/>
      <c r="L16" s="246"/>
      <c r="M16" s="246"/>
      <c r="N16" s="248"/>
    </row>
    <row r="17" spans="2:14" ht="30" customHeight="1" x14ac:dyDescent="0.25">
      <c r="B17" s="8" t="s">
        <v>68</v>
      </c>
      <c r="C17" s="9" t="s">
        <v>80</v>
      </c>
      <c r="D17" s="245" t="s">
        <v>510</v>
      </c>
      <c r="E17" s="246"/>
      <c r="F17" s="246"/>
      <c r="G17" s="246"/>
      <c r="H17" s="246"/>
      <c r="I17" s="246"/>
      <c r="J17" s="246"/>
      <c r="K17" s="246"/>
      <c r="L17" s="246"/>
      <c r="M17" s="246"/>
      <c r="N17" s="248"/>
    </row>
    <row r="18" spans="2:14" ht="30" customHeight="1" x14ac:dyDescent="0.25">
      <c r="B18" s="8" t="s">
        <v>69</v>
      </c>
      <c r="C18" s="9" t="s">
        <v>80</v>
      </c>
      <c r="D18" s="245" t="s">
        <v>510</v>
      </c>
      <c r="E18" s="246"/>
      <c r="F18" s="246"/>
      <c r="G18" s="246"/>
      <c r="H18" s="246"/>
      <c r="I18" s="246"/>
      <c r="J18" s="246"/>
      <c r="K18" s="246"/>
      <c r="L18" s="246"/>
      <c r="M18" s="246"/>
      <c r="N18" s="248"/>
    </row>
    <row r="19" spans="2:14" ht="57" customHeight="1" x14ac:dyDescent="0.25">
      <c r="B19" s="8" t="s">
        <v>71</v>
      </c>
      <c r="C19" s="9" t="s">
        <v>80</v>
      </c>
      <c r="D19" s="245" t="s">
        <v>510</v>
      </c>
      <c r="E19" s="246"/>
      <c r="F19" s="246"/>
      <c r="G19" s="246"/>
      <c r="H19" s="246"/>
      <c r="I19" s="246"/>
      <c r="J19" s="246"/>
      <c r="K19" s="246"/>
      <c r="L19" s="246"/>
      <c r="M19" s="246"/>
      <c r="N19" s="248"/>
    </row>
    <row r="20" spans="2:14" ht="57" customHeight="1" x14ac:dyDescent="0.25">
      <c r="B20" s="8" t="s">
        <v>73</v>
      </c>
      <c r="C20" s="9" t="s">
        <v>80</v>
      </c>
      <c r="D20" s="245" t="s">
        <v>510</v>
      </c>
      <c r="E20" s="246"/>
      <c r="F20" s="246"/>
      <c r="G20" s="246"/>
      <c r="H20" s="246"/>
      <c r="I20" s="246"/>
      <c r="J20" s="246"/>
      <c r="K20" s="246"/>
      <c r="L20" s="246"/>
      <c r="M20" s="246"/>
      <c r="N20" s="248"/>
    </row>
    <row r="21" spans="2:14" ht="57" customHeight="1" x14ac:dyDescent="0.25">
      <c r="B21" s="8" t="s">
        <v>75</v>
      </c>
      <c r="C21" s="9" t="s">
        <v>80</v>
      </c>
      <c r="D21" s="245" t="s">
        <v>510</v>
      </c>
      <c r="E21" s="246"/>
      <c r="F21" s="246"/>
      <c r="G21" s="246"/>
      <c r="H21" s="246"/>
      <c r="I21" s="246"/>
      <c r="J21" s="246"/>
      <c r="K21" s="246"/>
      <c r="L21" s="246"/>
      <c r="M21" s="246"/>
      <c r="N21" s="248"/>
    </row>
    <row r="22" spans="2:14" ht="57" customHeight="1" x14ac:dyDescent="0.25">
      <c r="B22" s="8" t="s">
        <v>77</v>
      </c>
      <c r="C22" s="9" t="s">
        <v>80</v>
      </c>
      <c r="D22" s="245" t="s">
        <v>510</v>
      </c>
      <c r="E22" s="246"/>
      <c r="F22" s="246"/>
      <c r="G22" s="246"/>
      <c r="H22" s="246"/>
      <c r="I22" s="246"/>
      <c r="J22" s="246"/>
      <c r="K22" s="246"/>
      <c r="L22" s="246"/>
      <c r="M22" s="246"/>
      <c r="N22" s="248"/>
    </row>
    <row r="23" spans="2:14" ht="57" customHeight="1" x14ac:dyDescent="0.25">
      <c r="B23" s="8" t="s">
        <v>79</v>
      </c>
      <c r="C23" s="9" t="s">
        <v>80</v>
      </c>
      <c r="D23" s="245" t="s">
        <v>510</v>
      </c>
      <c r="E23" s="246"/>
      <c r="F23" s="246"/>
      <c r="G23" s="246"/>
      <c r="H23" s="246"/>
      <c r="I23" s="246"/>
      <c r="J23" s="246"/>
      <c r="K23" s="246"/>
      <c r="L23" s="246"/>
      <c r="M23" s="246"/>
      <c r="N23" s="248"/>
    </row>
    <row r="24" spans="2:14" ht="57" customHeight="1" x14ac:dyDescent="0.25">
      <c r="B24" s="8" t="s">
        <v>82</v>
      </c>
      <c r="C24" s="9" t="s">
        <v>80</v>
      </c>
      <c r="D24" s="245" t="s">
        <v>510</v>
      </c>
      <c r="E24" s="246"/>
      <c r="F24" s="246"/>
      <c r="G24" s="246"/>
      <c r="H24" s="246"/>
      <c r="I24" s="246"/>
      <c r="J24" s="246"/>
      <c r="K24" s="246"/>
      <c r="L24" s="246"/>
      <c r="M24" s="246"/>
      <c r="N24" s="248"/>
    </row>
    <row r="25" spans="2:14" ht="57" customHeight="1" x14ac:dyDescent="0.25">
      <c r="B25" s="8" t="s">
        <v>83</v>
      </c>
      <c r="C25" s="9" t="s">
        <v>80</v>
      </c>
      <c r="D25" s="245" t="s">
        <v>510</v>
      </c>
      <c r="E25" s="246"/>
      <c r="F25" s="246"/>
      <c r="G25" s="246"/>
      <c r="H25" s="246"/>
      <c r="I25" s="246"/>
      <c r="J25" s="246"/>
      <c r="K25" s="246"/>
      <c r="L25" s="246"/>
      <c r="M25" s="246"/>
      <c r="N25" s="248"/>
    </row>
    <row r="26" spans="2:14" ht="57" customHeight="1" x14ac:dyDescent="0.25">
      <c r="B26" s="8" t="s">
        <v>84</v>
      </c>
      <c r="C26" s="9" t="s">
        <v>80</v>
      </c>
      <c r="D26" s="245" t="s">
        <v>510</v>
      </c>
      <c r="E26" s="246"/>
      <c r="F26" s="246"/>
      <c r="G26" s="246"/>
      <c r="H26" s="246"/>
      <c r="I26" s="246"/>
      <c r="J26" s="246"/>
      <c r="K26" s="246"/>
      <c r="L26" s="246"/>
      <c r="M26" s="246"/>
      <c r="N26" s="248"/>
    </row>
    <row r="27" spans="2:14" ht="30" customHeight="1" x14ac:dyDescent="0.25">
      <c r="B27" s="8" t="s">
        <v>85</v>
      </c>
      <c r="C27" s="9" t="s">
        <v>80</v>
      </c>
      <c r="D27" s="245" t="s">
        <v>510</v>
      </c>
      <c r="E27" s="246"/>
      <c r="F27" s="246"/>
      <c r="G27" s="246"/>
      <c r="H27" s="246"/>
      <c r="I27" s="246"/>
      <c r="J27" s="246"/>
      <c r="K27" s="246"/>
      <c r="L27" s="246"/>
      <c r="M27" s="246"/>
      <c r="N27" s="248"/>
    </row>
    <row r="28" spans="2:14" ht="30" customHeight="1" x14ac:dyDescent="0.25">
      <c r="B28" s="8" t="s">
        <v>86</v>
      </c>
      <c r="C28" s="9" t="s">
        <v>80</v>
      </c>
      <c r="D28" s="245" t="s">
        <v>510</v>
      </c>
      <c r="E28" s="246"/>
      <c r="F28" s="246"/>
      <c r="G28" s="246"/>
      <c r="H28" s="246"/>
      <c r="I28" s="246"/>
      <c r="J28" s="246"/>
      <c r="K28" s="246"/>
      <c r="L28" s="246"/>
      <c r="M28" s="246"/>
      <c r="N28" s="248"/>
    </row>
    <row r="29" spans="2:14" ht="57" customHeight="1" x14ac:dyDescent="0.25">
      <c r="B29" s="8" t="s">
        <v>87</v>
      </c>
      <c r="C29" s="9" t="s">
        <v>80</v>
      </c>
      <c r="D29" s="245" t="s">
        <v>510</v>
      </c>
      <c r="E29" s="246"/>
      <c r="F29" s="246"/>
      <c r="G29" s="246"/>
      <c r="H29" s="246"/>
      <c r="I29" s="246"/>
      <c r="J29" s="246"/>
      <c r="K29" s="246"/>
      <c r="L29" s="246"/>
      <c r="M29" s="246"/>
      <c r="N29" s="248"/>
    </row>
    <row r="30" spans="2:14" ht="57" customHeight="1" x14ac:dyDescent="0.25">
      <c r="B30" s="8" t="s">
        <v>88</v>
      </c>
      <c r="C30" s="9" t="s">
        <v>80</v>
      </c>
      <c r="D30" s="245" t="s">
        <v>510</v>
      </c>
      <c r="E30" s="246"/>
      <c r="F30" s="246"/>
      <c r="G30" s="246"/>
      <c r="H30" s="246"/>
      <c r="I30" s="246"/>
      <c r="J30" s="246"/>
      <c r="K30" s="246"/>
      <c r="L30" s="246"/>
      <c r="M30" s="246"/>
      <c r="N30" s="248"/>
    </row>
    <row r="31" spans="2:14" ht="57" customHeight="1" x14ac:dyDescent="0.25">
      <c r="B31" s="8" t="s">
        <v>90</v>
      </c>
      <c r="C31" s="9" t="s">
        <v>80</v>
      </c>
      <c r="D31" s="245" t="s">
        <v>510</v>
      </c>
      <c r="E31" s="246"/>
      <c r="F31" s="246"/>
      <c r="G31" s="246"/>
      <c r="H31" s="246"/>
      <c r="I31" s="246"/>
      <c r="J31" s="246"/>
      <c r="K31" s="246"/>
      <c r="L31" s="246"/>
      <c r="M31" s="246"/>
      <c r="N31" s="248"/>
    </row>
    <row r="32" spans="2:14" ht="57" customHeight="1" x14ac:dyDescent="0.25">
      <c r="B32" s="8" t="s">
        <v>92</v>
      </c>
      <c r="C32" s="9" t="s">
        <v>80</v>
      </c>
      <c r="D32" s="245" t="s">
        <v>510</v>
      </c>
      <c r="E32" s="246"/>
      <c r="F32" s="246"/>
      <c r="G32" s="246"/>
      <c r="H32" s="246"/>
      <c r="I32" s="246"/>
      <c r="J32" s="246"/>
      <c r="K32" s="246"/>
      <c r="L32" s="246"/>
      <c r="M32" s="246"/>
      <c r="N32" s="248"/>
    </row>
    <row r="33" spans="2:14" ht="57" customHeight="1" x14ac:dyDescent="0.25">
      <c r="B33" s="8" t="s">
        <v>94</v>
      </c>
      <c r="C33" s="9" t="s">
        <v>80</v>
      </c>
      <c r="D33" s="245" t="s">
        <v>510</v>
      </c>
      <c r="E33" s="246"/>
      <c r="F33" s="246"/>
      <c r="G33" s="246"/>
      <c r="H33" s="246"/>
      <c r="I33" s="246"/>
      <c r="J33" s="246"/>
      <c r="K33" s="246"/>
      <c r="L33" s="246"/>
      <c r="M33" s="246"/>
      <c r="N33" s="248"/>
    </row>
    <row r="34" spans="2:14" ht="57" customHeight="1" x14ac:dyDescent="0.25">
      <c r="B34" s="8" t="s">
        <v>96</v>
      </c>
      <c r="C34" s="9" t="s">
        <v>80</v>
      </c>
      <c r="D34" s="245" t="s">
        <v>510</v>
      </c>
      <c r="E34" s="246"/>
      <c r="F34" s="246"/>
      <c r="G34" s="246"/>
      <c r="H34" s="246"/>
      <c r="I34" s="246"/>
      <c r="J34" s="246"/>
      <c r="K34" s="246"/>
      <c r="L34" s="246"/>
      <c r="M34" s="246"/>
      <c r="N34" s="248"/>
    </row>
    <row r="35" spans="2:14" ht="57" customHeight="1" x14ac:dyDescent="0.25">
      <c r="B35" s="8" t="s">
        <v>97</v>
      </c>
      <c r="C35" s="9" t="s">
        <v>80</v>
      </c>
      <c r="D35" s="245" t="s">
        <v>510</v>
      </c>
      <c r="E35" s="246"/>
      <c r="F35" s="246"/>
      <c r="G35" s="246"/>
      <c r="H35" s="246"/>
      <c r="I35" s="246"/>
      <c r="J35" s="246"/>
      <c r="K35" s="246"/>
      <c r="L35" s="246"/>
      <c r="M35" s="246"/>
      <c r="N35" s="248"/>
    </row>
    <row r="36" spans="2:14" ht="57" customHeight="1" x14ac:dyDescent="0.25">
      <c r="B36" s="8" t="s">
        <v>98</v>
      </c>
      <c r="C36" s="9" t="s">
        <v>80</v>
      </c>
      <c r="D36" s="245" t="s">
        <v>510</v>
      </c>
      <c r="E36" s="246"/>
      <c r="F36" s="246"/>
      <c r="G36" s="246"/>
      <c r="H36" s="246"/>
      <c r="I36" s="246"/>
      <c r="J36" s="246"/>
      <c r="K36" s="246"/>
      <c r="L36" s="246"/>
      <c r="M36" s="246"/>
      <c r="N36" s="248"/>
    </row>
    <row r="37" spans="2:14" ht="57" customHeight="1" x14ac:dyDescent="0.25">
      <c r="B37" s="8" t="s">
        <v>99</v>
      </c>
      <c r="C37" s="9" t="s">
        <v>80</v>
      </c>
      <c r="D37" s="245" t="s">
        <v>510</v>
      </c>
      <c r="E37" s="246"/>
      <c r="F37" s="246"/>
      <c r="G37" s="246"/>
      <c r="H37" s="246"/>
      <c r="I37" s="246"/>
      <c r="J37" s="246"/>
      <c r="K37" s="246"/>
      <c r="L37" s="246"/>
      <c r="M37" s="246"/>
      <c r="N37" s="248"/>
    </row>
    <row r="38" spans="2:14" ht="57" customHeight="1" x14ac:dyDescent="0.25">
      <c r="B38" s="8" t="s">
        <v>100</v>
      </c>
      <c r="C38" s="9" t="s">
        <v>80</v>
      </c>
      <c r="D38" s="245" t="s">
        <v>510</v>
      </c>
      <c r="E38" s="246"/>
      <c r="F38" s="246"/>
      <c r="G38" s="246"/>
      <c r="H38" s="246"/>
      <c r="I38" s="246"/>
      <c r="J38" s="246"/>
      <c r="K38" s="246"/>
      <c r="L38" s="246"/>
      <c r="M38" s="246"/>
      <c r="N38" s="248"/>
    </row>
    <row r="39" spans="2:14" ht="57" customHeight="1" x14ac:dyDescent="0.25">
      <c r="B39" s="8" t="s">
        <v>101</v>
      </c>
      <c r="C39" s="9" t="s">
        <v>80</v>
      </c>
      <c r="D39" s="245" t="s">
        <v>510</v>
      </c>
      <c r="E39" s="246"/>
      <c r="F39" s="246"/>
      <c r="G39" s="246"/>
      <c r="H39" s="246"/>
      <c r="I39" s="246"/>
      <c r="J39" s="246"/>
      <c r="K39" s="246"/>
      <c r="L39" s="246"/>
      <c r="M39" s="246"/>
      <c r="N39" s="248"/>
    </row>
    <row r="40" spans="2:14" ht="57" customHeight="1" x14ac:dyDescent="0.25">
      <c r="B40" s="8" t="s">
        <v>102</v>
      </c>
      <c r="C40" s="9" t="s">
        <v>80</v>
      </c>
      <c r="D40" s="245" t="s">
        <v>510</v>
      </c>
      <c r="E40" s="246"/>
      <c r="F40" s="246"/>
      <c r="G40" s="246"/>
      <c r="H40" s="246"/>
      <c r="I40" s="246"/>
      <c r="J40" s="246"/>
      <c r="K40" s="246"/>
      <c r="L40" s="246"/>
      <c r="M40" s="246"/>
      <c r="N40" s="248"/>
    </row>
    <row r="41" spans="2:14" ht="57" customHeight="1" x14ac:dyDescent="0.25">
      <c r="B41" s="10" t="s">
        <v>103</v>
      </c>
      <c r="C41" s="9" t="s">
        <v>80</v>
      </c>
      <c r="D41" s="245" t="s">
        <v>510</v>
      </c>
      <c r="E41" s="246"/>
      <c r="F41" s="246"/>
      <c r="G41" s="246"/>
      <c r="H41" s="246"/>
      <c r="I41" s="246"/>
      <c r="J41" s="246"/>
      <c r="K41" s="246"/>
      <c r="L41" s="246"/>
      <c r="M41" s="246"/>
      <c r="N41" s="248"/>
    </row>
    <row r="42" spans="2:14" ht="57" customHeight="1" x14ac:dyDescent="0.25">
      <c r="B42" s="10" t="s">
        <v>104</v>
      </c>
      <c r="C42" s="9" t="s">
        <v>80</v>
      </c>
      <c r="D42" s="245" t="s">
        <v>510</v>
      </c>
      <c r="E42" s="246"/>
      <c r="F42" s="246"/>
      <c r="G42" s="246"/>
      <c r="H42" s="246"/>
      <c r="I42" s="246"/>
      <c r="J42" s="246"/>
      <c r="K42" s="246"/>
      <c r="L42" s="246"/>
      <c r="M42" s="246"/>
      <c r="N42" s="248"/>
    </row>
    <row r="43" spans="2:14" ht="57" customHeight="1" x14ac:dyDescent="0.25">
      <c r="B43" s="10" t="s">
        <v>105</v>
      </c>
      <c r="C43" s="9" t="s">
        <v>80</v>
      </c>
      <c r="D43" s="245" t="s">
        <v>510</v>
      </c>
      <c r="E43" s="246"/>
      <c r="F43" s="246"/>
      <c r="G43" s="246"/>
      <c r="H43" s="246"/>
      <c r="I43" s="246"/>
      <c r="J43" s="246"/>
      <c r="K43" s="246"/>
      <c r="L43" s="246"/>
      <c r="M43" s="246"/>
      <c r="N43" s="248"/>
    </row>
    <row r="44" spans="2:14" ht="57" customHeight="1" x14ac:dyDescent="0.25">
      <c r="B44" s="8" t="s">
        <v>106</v>
      </c>
      <c r="C44" s="9" t="s">
        <v>80</v>
      </c>
      <c r="D44" s="245" t="s">
        <v>510</v>
      </c>
      <c r="E44" s="246"/>
      <c r="F44" s="246"/>
      <c r="G44" s="246"/>
      <c r="H44" s="246"/>
      <c r="I44" s="246"/>
      <c r="J44" s="246"/>
      <c r="K44" s="246"/>
      <c r="L44" s="246"/>
      <c r="M44" s="246"/>
      <c r="N44" s="248"/>
    </row>
    <row r="45" spans="2:14" ht="57" customHeight="1" x14ac:dyDescent="0.25">
      <c r="B45" s="8" t="s">
        <v>107</v>
      </c>
      <c r="C45" s="9" t="s">
        <v>80</v>
      </c>
      <c r="D45" s="245" t="s">
        <v>510</v>
      </c>
      <c r="E45" s="246"/>
      <c r="F45" s="246"/>
      <c r="G45" s="246"/>
      <c r="H45" s="246"/>
      <c r="I45" s="246"/>
      <c r="J45" s="246"/>
      <c r="K45" s="246"/>
      <c r="L45" s="246"/>
      <c r="M45" s="246"/>
      <c r="N45" s="248"/>
    </row>
    <row r="46" spans="2:14" ht="57" customHeight="1" x14ac:dyDescent="0.25">
      <c r="B46" s="8" t="s">
        <v>108</v>
      </c>
      <c r="C46" s="9" t="s">
        <v>80</v>
      </c>
      <c r="D46" s="245" t="s">
        <v>510</v>
      </c>
      <c r="E46" s="246"/>
      <c r="F46" s="246"/>
      <c r="G46" s="246"/>
      <c r="H46" s="246"/>
      <c r="I46" s="246"/>
      <c r="J46" s="246"/>
      <c r="K46" s="246"/>
      <c r="L46" s="246"/>
      <c r="M46" s="246"/>
      <c r="N46" s="248"/>
    </row>
    <row r="47" spans="2:14" ht="57" customHeight="1" x14ac:dyDescent="0.25">
      <c r="B47" s="8" t="s">
        <v>109</v>
      </c>
      <c r="C47" s="9" t="s">
        <v>80</v>
      </c>
      <c r="D47" s="245" t="s">
        <v>510</v>
      </c>
      <c r="E47" s="246"/>
      <c r="F47" s="246"/>
      <c r="G47" s="246"/>
      <c r="H47" s="246"/>
      <c r="I47" s="246"/>
      <c r="J47" s="246"/>
      <c r="K47" s="246"/>
      <c r="L47" s="246"/>
      <c r="M47" s="246"/>
      <c r="N47" s="248"/>
    </row>
    <row r="48" spans="2:14" ht="57" customHeight="1" x14ac:dyDescent="0.25">
      <c r="B48" s="8" t="s">
        <v>111</v>
      </c>
      <c r="C48" s="9" t="s">
        <v>80</v>
      </c>
      <c r="D48" s="245" t="s">
        <v>510</v>
      </c>
      <c r="E48" s="246"/>
      <c r="F48" s="246"/>
      <c r="G48" s="246"/>
      <c r="H48" s="246"/>
      <c r="I48" s="246"/>
      <c r="J48" s="246"/>
      <c r="K48" s="246"/>
      <c r="L48" s="246"/>
      <c r="M48" s="246"/>
      <c r="N48" s="248"/>
    </row>
    <row r="49" spans="1:27" ht="57" customHeight="1" x14ac:dyDescent="0.25">
      <c r="B49" s="8" t="s">
        <v>112</v>
      </c>
      <c r="C49" s="9" t="s">
        <v>80</v>
      </c>
      <c r="D49" s="245" t="s">
        <v>510</v>
      </c>
      <c r="E49" s="246"/>
      <c r="F49" s="246"/>
      <c r="G49" s="246"/>
      <c r="H49" s="246"/>
      <c r="I49" s="246"/>
      <c r="J49" s="246"/>
      <c r="K49" s="246"/>
      <c r="L49" s="246"/>
      <c r="M49" s="246"/>
      <c r="N49" s="248"/>
    </row>
    <row r="50" spans="1:27" ht="57" customHeight="1" x14ac:dyDescent="0.25">
      <c r="B50" s="8" t="s">
        <v>113</v>
      </c>
      <c r="C50" s="9" t="s">
        <v>80</v>
      </c>
      <c r="D50" s="245" t="s">
        <v>510</v>
      </c>
      <c r="E50" s="246"/>
      <c r="F50" s="246"/>
      <c r="G50" s="246"/>
      <c r="H50" s="246"/>
      <c r="I50" s="246"/>
      <c r="J50" s="246"/>
      <c r="K50" s="246"/>
      <c r="L50" s="246"/>
      <c r="M50" s="246"/>
      <c r="N50" s="248"/>
    </row>
    <row r="51" spans="1:27" ht="57" customHeight="1" x14ac:dyDescent="0.25">
      <c r="B51" s="8" t="s">
        <v>115</v>
      </c>
      <c r="C51" s="9" t="s">
        <v>80</v>
      </c>
      <c r="D51" s="245" t="s">
        <v>510</v>
      </c>
      <c r="E51" s="246"/>
      <c r="F51" s="246"/>
      <c r="G51" s="246"/>
      <c r="H51" s="246"/>
      <c r="I51" s="246"/>
      <c r="J51" s="246"/>
      <c r="K51" s="246"/>
      <c r="L51" s="246"/>
      <c r="M51" s="246"/>
      <c r="N51" s="248"/>
    </row>
    <row r="52" spans="1:27" ht="57" customHeight="1" x14ac:dyDescent="0.25">
      <c r="B52" s="8" t="s">
        <v>116</v>
      </c>
      <c r="C52" s="9" t="s">
        <v>80</v>
      </c>
      <c r="D52" s="245" t="s">
        <v>510</v>
      </c>
      <c r="E52" s="246"/>
      <c r="F52" s="246"/>
      <c r="G52" s="246"/>
      <c r="H52" s="246"/>
      <c r="I52" s="246"/>
      <c r="J52" s="246"/>
      <c r="K52" s="246"/>
      <c r="L52" s="246"/>
      <c r="M52" s="246"/>
      <c r="N52" s="248"/>
    </row>
    <row r="53" spans="1:27" ht="57" customHeight="1" x14ac:dyDescent="0.25">
      <c r="B53" s="8" t="s">
        <v>117</v>
      </c>
      <c r="C53" s="9" t="s">
        <v>80</v>
      </c>
      <c r="D53" s="245" t="s">
        <v>510</v>
      </c>
      <c r="E53" s="246"/>
      <c r="F53" s="246"/>
      <c r="G53" s="246"/>
      <c r="H53" s="246"/>
      <c r="I53" s="246"/>
      <c r="J53" s="246"/>
      <c r="K53" s="246"/>
      <c r="L53" s="246"/>
      <c r="M53" s="246"/>
      <c r="N53" s="248"/>
    </row>
    <row r="54" spans="1:27" ht="57" customHeight="1" x14ac:dyDescent="0.25">
      <c r="B54" s="8" t="s">
        <v>118</v>
      </c>
      <c r="C54" s="9" t="s">
        <v>80</v>
      </c>
      <c r="D54" s="245" t="s">
        <v>510</v>
      </c>
      <c r="E54" s="246"/>
      <c r="F54" s="246"/>
      <c r="G54" s="246"/>
      <c r="H54" s="246"/>
      <c r="I54" s="246"/>
      <c r="J54" s="246"/>
      <c r="K54" s="246"/>
      <c r="L54" s="246"/>
      <c r="M54" s="246"/>
      <c r="N54" s="248"/>
    </row>
    <row r="55" spans="1:27" ht="57" customHeight="1" x14ac:dyDescent="0.25">
      <c r="B55" s="8" t="s">
        <v>119</v>
      </c>
      <c r="C55" s="9" t="s">
        <v>80</v>
      </c>
      <c r="D55" s="245" t="s">
        <v>510</v>
      </c>
      <c r="E55" s="246"/>
      <c r="F55" s="246"/>
      <c r="G55" s="246"/>
      <c r="H55" s="246"/>
      <c r="I55" s="246"/>
      <c r="J55" s="246"/>
      <c r="K55" s="246"/>
      <c r="L55" s="246"/>
      <c r="M55" s="246"/>
      <c r="N55" s="248"/>
    </row>
    <row r="56" spans="1:27" ht="57" customHeight="1" x14ac:dyDescent="0.25">
      <c r="B56" s="8" t="s">
        <v>120</v>
      </c>
      <c r="C56" s="9" t="s">
        <v>80</v>
      </c>
      <c r="D56" s="245" t="s">
        <v>510</v>
      </c>
      <c r="E56" s="246"/>
      <c r="F56" s="246"/>
      <c r="G56" s="246"/>
      <c r="H56" s="246"/>
      <c r="I56" s="246"/>
      <c r="J56" s="246"/>
      <c r="K56" s="246"/>
      <c r="L56" s="246"/>
      <c r="M56" s="246"/>
      <c r="N56" s="248"/>
    </row>
    <row r="57" spans="1:27" ht="57" customHeight="1" x14ac:dyDescent="0.25">
      <c r="B57" s="8" t="s">
        <v>121</v>
      </c>
      <c r="C57" s="9" t="s">
        <v>80</v>
      </c>
      <c r="D57" s="245" t="s">
        <v>510</v>
      </c>
      <c r="E57" s="246"/>
      <c r="F57" s="246"/>
      <c r="G57" s="246"/>
      <c r="H57" s="246"/>
      <c r="I57" s="246"/>
      <c r="J57" s="246"/>
      <c r="K57" s="246"/>
      <c r="L57" s="246"/>
      <c r="M57" s="246"/>
      <c r="N57" s="248"/>
    </row>
    <row r="58" spans="1:27" ht="57" customHeight="1" x14ac:dyDescent="0.25">
      <c r="B58" s="8" t="s">
        <v>122</v>
      </c>
      <c r="C58" s="9" t="s">
        <v>80</v>
      </c>
      <c r="D58" s="245" t="s">
        <v>510</v>
      </c>
      <c r="E58" s="246"/>
      <c r="F58" s="246"/>
      <c r="G58" s="246"/>
      <c r="H58" s="246"/>
      <c r="I58" s="246"/>
      <c r="J58" s="246"/>
      <c r="K58" s="246"/>
      <c r="L58" s="246"/>
      <c r="M58" s="246"/>
      <c r="N58" s="248"/>
    </row>
    <row r="59" spans="1:27" ht="57" customHeight="1" x14ac:dyDescent="0.25">
      <c r="B59" s="8" t="s">
        <v>123</v>
      </c>
      <c r="C59" s="9" t="s">
        <v>80</v>
      </c>
      <c r="D59" s="245" t="s">
        <v>510</v>
      </c>
      <c r="E59" s="246"/>
      <c r="F59" s="246"/>
      <c r="G59" s="246"/>
      <c r="H59" s="246"/>
      <c r="I59" s="246"/>
      <c r="J59" s="246"/>
      <c r="K59" s="246"/>
      <c r="L59" s="246"/>
      <c r="M59" s="246"/>
      <c r="N59" s="248"/>
    </row>
    <row r="60" spans="1:27" ht="57" customHeight="1" x14ac:dyDescent="0.25">
      <c r="B60" s="8" t="s">
        <v>124</v>
      </c>
      <c r="C60" s="9" t="s">
        <v>80</v>
      </c>
      <c r="D60" s="245" t="s">
        <v>510</v>
      </c>
      <c r="E60" s="246"/>
      <c r="F60" s="246"/>
      <c r="G60" s="246"/>
      <c r="H60" s="246"/>
      <c r="I60" s="246"/>
      <c r="J60" s="246"/>
      <c r="K60" s="246"/>
      <c r="L60" s="246"/>
      <c r="M60" s="246"/>
      <c r="N60" s="248"/>
    </row>
    <row r="61" spans="1:27" ht="57" customHeight="1" x14ac:dyDescent="0.25">
      <c r="A61" s="11"/>
      <c r="B61" s="20" t="s">
        <v>125</v>
      </c>
      <c r="C61" s="217"/>
      <c r="D61" s="217"/>
      <c r="E61" s="262"/>
      <c r="F61" s="262"/>
      <c r="G61" s="262"/>
      <c r="H61" s="262"/>
      <c r="I61" s="262"/>
      <c r="J61" s="262"/>
      <c r="K61" s="262"/>
      <c r="L61" s="262"/>
      <c r="M61" s="262"/>
      <c r="N61" s="263"/>
      <c r="O61" s="11"/>
      <c r="P61" s="11"/>
      <c r="Q61" s="11"/>
      <c r="R61" s="11"/>
      <c r="S61" s="11"/>
      <c r="T61" s="11"/>
      <c r="U61" s="11"/>
      <c r="V61" s="11"/>
      <c r="W61" s="11"/>
      <c r="X61" s="11"/>
      <c r="Y61" s="11"/>
      <c r="Z61" s="11"/>
      <c r="AA61" s="11"/>
    </row>
    <row r="62" spans="1:27" s="11" customFormat="1" ht="22.5" customHeight="1" x14ac:dyDescent="0.25">
      <c r="A62" s="4"/>
      <c r="B62" s="24" t="s">
        <v>126</v>
      </c>
      <c r="C62" s="259" t="s">
        <v>127</v>
      </c>
      <c r="D62" s="259"/>
      <c r="E62" s="259"/>
      <c r="F62" s="259"/>
      <c r="G62" s="259"/>
      <c r="H62" s="259"/>
      <c r="I62" s="259"/>
      <c r="J62" s="259" t="s">
        <v>128</v>
      </c>
      <c r="K62" s="259"/>
      <c r="L62" s="259" t="s">
        <v>129</v>
      </c>
      <c r="M62" s="259"/>
      <c r="N62" s="260" t="s">
        <v>130</v>
      </c>
      <c r="O62" s="4"/>
      <c r="P62" s="4"/>
      <c r="Q62" s="4"/>
      <c r="R62" s="4"/>
      <c r="S62" s="4"/>
      <c r="T62" s="4"/>
      <c r="U62" s="4"/>
      <c r="V62" s="4"/>
      <c r="W62" s="4"/>
      <c r="X62" s="4"/>
      <c r="Y62" s="4"/>
      <c r="Z62" s="4"/>
      <c r="AA62" s="4"/>
    </row>
    <row r="63" spans="1:27" x14ac:dyDescent="0.25">
      <c r="B63" s="24" t="s">
        <v>131</v>
      </c>
      <c r="C63" s="255" t="s">
        <v>132</v>
      </c>
      <c r="D63" s="254" t="s">
        <v>133</v>
      </c>
      <c r="E63" s="255" t="s">
        <v>134</v>
      </c>
      <c r="F63" s="255" t="s">
        <v>135</v>
      </c>
      <c r="G63" s="254" t="s">
        <v>136</v>
      </c>
      <c r="H63" s="254" t="s">
        <v>137</v>
      </c>
      <c r="I63" s="254" t="s">
        <v>138</v>
      </c>
      <c r="J63" s="254" t="s">
        <v>139</v>
      </c>
      <c r="K63" s="254" t="s">
        <v>140</v>
      </c>
      <c r="L63" s="254" t="s">
        <v>139</v>
      </c>
      <c r="M63" s="254" t="s">
        <v>140</v>
      </c>
      <c r="N63" s="261"/>
    </row>
    <row r="64" spans="1:27" x14ac:dyDescent="0.25">
      <c r="B64" s="25" t="s">
        <v>141</v>
      </c>
      <c r="C64" s="255"/>
      <c r="D64" s="254"/>
      <c r="E64" s="255"/>
      <c r="F64" s="255"/>
      <c r="G64" s="255"/>
      <c r="H64" s="255"/>
      <c r="I64" s="255"/>
      <c r="J64" s="255"/>
      <c r="K64" s="255"/>
      <c r="L64" s="255"/>
      <c r="M64" s="255"/>
      <c r="N64" s="261"/>
    </row>
    <row r="65" spans="1:27" x14ac:dyDescent="0.25">
      <c r="A65" s="14"/>
      <c r="B65" s="26" t="s">
        <v>142</v>
      </c>
      <c r="C65" s="12"/>
      <c r="D65" s="12"/>
      <c r="E65" s="12"/>
      <c r="F65" s="12"/>
      <c r="G65" s="12"/>
      <c r="H65" s="12"/>
      <c r="I65" s="12"/>
      <c r="J65" s="12"/>
      <c r="K65" s="12"/>
      <c r="L65" s="12"/>
      <c r="M65" s="12"/>
      <c r="N65" s="13"/>
      <c r="O65" s="14"/>
      <c r="P65" s="14"/>
      <c r="Q65" s="14"/>
      <c r="R65" s="14"/>
      <c r="S65" s="14"/>
      <c r="T65" s="14"/>
      <c r="U65" s="14"/>
      <c r="V65" s="14"/>
      <c r="W65" s="14"/>
      <c r="X65" s="14"/>
      <c r="Y65" s="14"/>
      <c r="Z65" s="14"/>
      <c r="AA65" s="14"/>
    </row>
    <row r="66" spans="1:27" s="14" customFormat="1" ht="22.5" customHeight="1" x14ac:dyDescent="0.25">
      <c r="A66" s="4"/>
      <c r="B66" s="8" t="s">
        <v>143</v>
      </c>
      <c r="C66" s="9" t="s">
        <v>66</v>
      </c>
      <c r="D66" s="9" t="s">
        <v>66</v>
      </c>
      <c r="E66" s="9" t="s">
        <v>66</v>
      </c>
      <c r="F66" s="9" t="s">
        <v>66</v>
      </c>
      <c r="G66" s="9" t="s">
        <v>66</v>
      </c>
      <c r="H66" s="9" t="s">
        <v>66</v>
      </c>
      <c r="I66" s="9" t="s">
        <v>66</v>
      </c>
      <c r="J66" s="9" t="s">
        <v>168</v>
      </c>
      <c r="K66" s="9" t="s">
        <v>66</v>
      </c>
      <c r="L66" s="9" t="s">
        <v>80</v>
      </c>
      <c r="M66" s="9" t="s">
        <v>66</v>
      </c>
      <c r="N66" s="221" t="s">
        <v>511</v>
      </c>
      <c r="O66" s="4"/>
      <c r="P66" s="4"/>
      <c r="Q66" s="4"/>
      <c r="R66" s="4"/>
      <c r="S66" s="4"/>
      <c r="T66" s="4"/>
      <c r="U66" s="4"/>
      <c r="V66" s="4"/>
      <c r="W66" s="4"/>
      <c r="X66" s="4"/>
      <c r="Y66" s="4"/>
      <c r="Z66" s="4"/>
      <c r="AA66" s="4"/>
    </row>
    <row r="67" spans="1:27" ht="28.95" customHeight="1" x14ac:dyDescent="0.25">
      <c r="B67" s="8" t="s">
        <v>145</v>
      </c>
      <c r="C67" s="9" t="s">
        <v>66</v>
      </c>
      <c r="D67" s="9" t="s">
        <v>66</v>
      </c>
      <c r="E67" s="9" t="s">
        <v>66</v>
      </c>
      <c r="F67" s="9" t="s">
        <v>66</v>
      </c>
      <c r="G67" s="9" t="s">
        <v>66</v>
      </c>
      <c r="H67" s="9" t="s">
        <v>66</v>
      </c>
      <c r="I67" s="9" t="s">
        <v>66</v>
      </c>
      <c r="J67" s="9" t="s">
        <v>80</v>
      </c>
      <c r="K67" s="9" t="s">
        <v>66</v>
      </c>
      <c r="L67" s="9" t="s">
        <v>80</v>
      </c>
      <c r="M67" s="9" t="s">
        <v>66</v>
      </c>
      <c r="N67" s="221" t="str">
        <f>"Rigil utilizes " &amp; SUBSTITUTE(B67,": "," ") &amp; _xlfn._LONGTEXT(" to plan, deliver, and manage its solutions, offering expertise in documenting the As-Is Systems Environment, developing the Target State/CONOPS, and directing technical architecture to drive standardization, integration, and efficiency. Rigil provides th","ese services as defined in the scope of work.")</f>
        <v>Rigil utilizes IT Management Enterprise Architecture to plan, deliver, and manage its solutions, offering expertise in documenting the As-Is Systems Environment, developing the Target State/CONOPS, and directing technical architecture to drive standardization, integration, and efficiency. Rigil provides these services as defined in the scope of work.</v>
      </c>
    </row>
    <row r="68" spans="1:27" ht="28.95" customHeight="1" x14ac:dyDescent="0.25">
      <c r="B68" s="8" t="s">
        <v>146</v>
      </c>
      <c r="C68" s="9" t="s">
        <v>66</v>
      </c>
      <c r="D68" s="9" t="s">
        <v>66</v>
      </c>
      <c r="E68" s="9" t="s">
        <v>66</v>
      </c>
      <c r="F68" s="9" t="s">
        <v>66</v>
      </c>
      <c r="G68" s="9" t="s">
        <v>66</v>
      </c>
      <c r="H68" s="9" t="s">
        <v>66</v>
      </c>
      <c r="I68" s="9" t="s">
        <v>66</v>
      </c>
      <c r="J68" s="9" t="s">
        <v>80</v>
      </c>
      <c r="K68" s="9" t="s">
        <v>66</v>
      </c>
      <c r="L68" s="9" t="s">
        <v>80</v>
      </c>
      <c r="M68" s="9" t="s">
        <v>66</v>
      </c>
      <c r="N68" s="221" t="str">
        <f>"Rigil utilizes " &amp; SUBSTITUTE(B68,": "," ") &amp; " to plan, deliver, and manage its solutions, offering expertise in " &amp; LOWER(SUBSTITUTE(B68,": ","")) &amp; " as defined in the scope of work."</f>
        <v>Rigil utilizes IT Management IT Finance to plan, deliver, and manage its solutions, offering expertise in it managementit finance as defined in the scope of work.</v>
      </c>
    </row>
    <row r="69" spans="1:27" ht="28.95" customHeight="1" x14ac:dyDescent="0.25">
      <c r="B69" s="8" t="s">
        <v>147</v>
      </c>
      <c r="C69" s="9" t="s">
        <v>66</v>
      </c>
      <c r="D69" s="9" t="s">
        <v>66</v>
      </c>
      <c r="E69" s="9" t="s">
        <v>66</v>
      </c>
      <c r="F69" s="9" t="s">
        <v>66</v>
      </c>
      <c r="G69" s="9" t="s">
        <v>66</v>
      </c>
      <c r="H69" s="9" t="s">
        <v>66</v>
      </c>
      <c r="I69" s="9" t="s">
        <v>66</v>
      </c>
      <c r="J69" s="9" t="s">
        <v>80</v>
      </c>
      <c r="K69" s="9" t="s">
        <v>66</v>
      </c>
      <c r="L69" s="9" t="s">
        <v>80</v>
      </c>
      <c r="M69" s="9" t="s">
        <v>66</v>
      </c>
      <c r="N69" s="221" t="str">
        <f>"Rigil utilizes " &amp; SUBSTITUTE(B69,": "," ") &amp; " to plan, deliver, and manage its solutions, offering expertise in " &amp; LOWER(SUBSTITUTE(B69,": ","")) &amp; " as defined in the scope of work."</f>
        <v>Rigil utilizes IT Management IT Vendor Management to plan, deliver, and manage its solutions, offering expertise in it managementit vendor management as defined in the scope of work.</v>
      </c>
    </row>
    <row r="70" spans="1:27" ht="28.95" customHeight="1" x14ac:dyDescent="0.25">
      <c r="B70" s="8" t="s">
        <v>148</v>
      </c>
      <c r="C70" s="9" t="s">
        <v>66</v>
      </c>
      <c r="D70" s="9" t="s">
        <v>66</v>
      </c>
      <c r="E70" s="9" t="s">
        <v>66</v>
      </c>
      <c r="F70" s="9" t="s">
        <v>66</v>
      </c>
      <c r="G70" s="9" t="s">
        <v>66</v>
      </c>
      <c r="H70" s="9" t="s">
        <v>66</v>
      </c>
      <c r="I70" s="9" t="s">
        <v>66</v>
      </c>
      <c r="J70" s="9" t="s">
        <v>80</v>
      </c>
      <c r="K70" s="9" t="s">
        <v>66</v>
      </c>
      <c r="L70" s="9" t="s">
        <v>80</v>
      </c>
      <c r="M70" s="9" t="s">
        <v>66</v>
      </c>
      <c r="N70" s="221" t="str">
        <f t="shared" ref="N70:N86" si="0">"Rigil utilizes " &amp; SUBSTITUTE(B70,": "," ") &amp; " to plan, deliver, and manage its solutions, offering expertise in " &amp; LOWER(SUBSTITUTE(B70,": ","")) &amp; " as defined in the scope of work."</f>
        <v>Rigil utilizes IT Management IT Human Capital Management to plan, deliver, and manage its solutions, offering expertise in it managementit human capital management as defined in the scope of work.</v>
      </c>
    </row>
    <row r="71" spans="1:27" ht="28.95" customHeight="1" x14ac:dyDescent="0.25">
      <c r="B71" s="8" t="s">
        <v>149</v>
      </c>
      <c r="C71" s="9" t="s">
        <v>66</v>
      </c>
      <c r="D71" s="9" t="s">
        <v>66</v>
      </c>
      <c r="E71" s="9" t="s">
        <v>66</v>
      </c>
      <c r="F71" s="9" t="s">
        <v>66</v>
      </c>
      <c r="G71" s="9" t="s">
        <v>66</v>
      </c>
      <c r="H71" s="9" t="s">
        <v>66</v>
      </c>
      <c r="I71" s="9" t="s">
        <v>66</v>
      </c>
      <c r="J71" s="9" t="s">
        <v>80</v>
      </c>
      <c r="K71" s="9" t="s">
        <v>66</v>
      </c>
      <c r="L71" s="9" t="s">
        <v>80</v>
      </c>
      <c r="M71" s="9" t="s">
        <v>66</v>
      </c>
      <c r="N71" s="221" t="str">
        <f t="shared" si="0"/>
        <v>Rigil utilizes IT Management Data Management to plan, deliver, and manage its solutions, offering expertise in it managementdata management as defined in the scope of work.</v>
      </c>
    </row>
    <row r="72" spans="1:27" ht="28.95" customHeight="1" x14ac:dyDescent="0.25">
      <c r="B72" s="8" t="s">
        <v>150</v>
      </c>
      <c r="C72" s="9" t="s">
        <v>66</v>
      </c>
      <c r="D72" s="9" t="s">
        <v>66</v>
      </c>
      <c r="E72" s="9" t="s">
        <v>66</v>
      </c>
      <c r="F72" s="9" t="s">
        <v>66</v>
      </c>
      <c r="G72" s="9" t="s">
        <v>66</v>
      </c>
      <c r="H72" s="9" t="s">
        <v>66</v>
      </c>
      <c r="I72" s="9" t="s">
        <v>66</v>
      </c>
      <c r="J72" s="9" t="s">
        <v>80</v>
      </c>
      <c r="K72" s="9" t="s">
        <v>66</v>
      </c>
      <c r="L72" s="9" t="s">
        <v>80</v>
      </c>
      <c r="M72" s="9" t="s">
        <v>66</v>
      </c>
      <c r="N72" s="221" t="str">
        <f t="shared" si="0"/>
        <v>Rigil utilizes Delivery IT Service Management to plan, deliver, and manage its solutions, offering expertise in deliveryit service management as defined in the scope of work.</v>
      </c>
    </row>
    <row r="73" spans="1:27" ht="28.95" customHeight="1" x14ac:dyDescent="0.25">
      <c r="B73" s="8" t="s">
        <v>151</v>
      </c>
      <c r="C73" s="9" t="s">
        <v>66</v>
      </c>
      <c r="D73" s="9" t="s">
        <v>66</v>
      </c>
      <c r="E73" s="9" t="s">
        <v>66</v>
      </c>
      <c r="F73" s="9" t="s">
        <v>66</v>
      </c>
      <c r="G73" s="9" t="s">
        <v>66</v>
      </c>
      <c r="H73" s="9" t="s">
        <v>66</v>
      </c>
      <c r="I73" s="9" t="s">
        <v>66</v>
      </c>
      <c r="J73" s="9" t="s">
        <v>80</v>
      </c>
      <c r="K73" s="9" t="s">
        <v>66</v>
      </c>
      <c r="L73" s="9" t="s">
        <v>80</v>
      </c>
      <c r="M73" s="9" t="s">
        <v>66</v>
      </c>
      <c r="N73" s="221" t="str">
        <f t="shared" si="0"/>
        <v>Rigil utilizes Delivery Operations Center to plan, deliver, and manage its solutions, offering expertise in deliveryoperations center as defined in the scope of work.</v>
      </c>
    </row>
    <row r="74" spans="1:27" ht="28.95" customHeight="1" x14ac:dyDescent="0.25">
      <c r="B74" s="8" t="s">
        <v>152</v>
      </c>
      <c r="C74" s="9" t="s">
        <v>66</v>
      </c>
      <c r="D74" s="9" t="s">
        <v>66</v>
      </c>
      <c r="E74" s="9" t="s">
        <v>66</v>
      </c>
      <c r="F74" s="9" t="s">
        <v>66</v>
      </c>
      <c r="G74" s="9" t="s">
        <v>66</v>
      </c>
      <c r="H74" s="9" t="s">
        <v>66</v>
      </c>
      <c r="I74" s="9" t="s">
        <v>66</v>
      </c>
      <c r="J74" s="9" t="s">
        <v>80</v>
      </c>
      <c r="K74" s="9" t="s">
        <v>66</v>
      </c>
      <c r="L74" s="9" t="s">
        <v>80</v>
      </c>
      <c r="M74" s="9" t="s">
        <v>66</v>
      </c>
      <c r="N74" s="221" t="str">
        <f t="shared" si="0"/>
        <v>Rigil utilizes Delivery Program, Product &amp; Project Management to plan, deliver, and manage its solutions, offering expertise in deliveryprogram, product &amp; project management as defined in the scope of work.</v>
      </c>
    </row>
    <row r="75" spans="1:27" ht="28.95" customHeight="1" x14ac:dyDescent="0.25">
      <c r="B75" s="8" t="s">
        <v>153</v>
      </c>
      <c r="C75" s="9" t="s">
        <v>66</v>
      </c>
      <c r="D75" s="9" t="s">
        <v>66</v>
      </c>
      <c r="E75" s="9" t="s">
        <v>66</v>
      </c>
      <c r="F75" s="9" t="s">
        <v>66</v>
      </c>
      <c r="G75" s="9" t="s">
        <v>66</v>
      </c>
      <c r="H75" s="9" t="s">
        <v>66</v>
      </c>
      <c r="I75" s="9" t="s">
        <v>66</v>
      </c>
      <c r="J75" s="9" t="s">
        <v>168</v>
      </c>
      <c r="K75" s="9" t="s">
        <v>66</v>
      </c>
      <c r="L75" s="9" t="s">
        <v>80</v>
      </c>
      <c r="M75" s="9" t="s">
        <v>66</v>
      </c>
      <c r="N75" s="221" t="str">
        <f t="shared" si="0"/>
        <v>Rigil utilizes Delivery Client Management  to plan, deliver, and manage its solutions, offering expertise in deliveryclient management  as defined in the scope of work.</v>
      </c>
    </row>
    <row r="76" spans="1:27" ht="28.95" customHeight="1" x14ac:dyDescent="0.25">
      <c r="B76" s="8" t="s">
        <v>154</v>
      </c>
      <c r="C76" s="9" t="s">
        <v>66</v>
      </c>
      <c r="D76" s="9" t="s">
        <v>66</v>
      </c>
      <c r="E76" s="9" t="s">
        <v>66</v>
      </c>
      <c r="F76" s="9" t="s">
        <v>66</v>
      </c>
      <c r="G76" s="9" t="s">
        <v>66</v>
      </c>
      <c r="H76" s="9" t="s">
        <v>66</v>
      </c>
      <c r="I76" s="9" t="s">
        <v>66</v>
      </c>
      <c r="J76" s="9" t="s">
        <v>80</v>
      </c>
      <c r="K76" s="9" t="s">
        <v>66</v>
      </c>
      <c r="L76" s="9" t="s">
        <v>80</v>
      </c>
      <c r="M76" s="9" t="s">
        <v>66</v>
      </c>
      <c r="N76" s="221" t="str">
        <f t="shared" si="0"/>
        <v>Rigil utilizes Security &amp; Compliance Security to plan, deliver, and manage its solutions, offering expertise in security &amp; compliancesecurity as defined in the scope of work.</v>
      </c>
    </row>
    <row r="77" spans="1:27" ht="28.95" customHeight="1" x14ac:dyDescent="0.25">
      <c r="B77" s="8" t="s">
        <v>155</v>
      </c>
      <c r="C77" s="9" t="s">
        <v>66</v>
      </c>
      <c r="D77" s="9" t="s">
        <v>66</v>
      </c>
      <c r="E77" s="9" t="s">
        <v>66</v>
      </c>
      <c r="F77" s="9" t="s">
        <v>66</v>
      </c>
      <c r="G77" s="9" t="s">
        <v>66</v>
      </c>
      <c r="H77" s="9" t="s">
        <v>66</v>
      </c>
      <c r="I77" s="9" t="s">
        <v>66</v>
      </c>
      <c r="J77" s="9" t="s">
        <v>80</v>
      </c>
      <c r="K77" s="9" t="s">
        <v>66</v>
      </c>
      <c r="L77" s="9" t="s">
        <v>80</v>
      </c>
      <c r="M77" s="9" t="s">
        <v>66</v>
      </c>
      <c r="N77" s="221" t="str">
        <f t="shared" si="0"/>
        <v>Rigil utilizes Security &amp; Compliance Compliance to plan, deliver, and manage its solutions, offering expertise in security &amp; compliancecompliance as defined in the scope of work.</v>
      </c>
    </row>
    <row r="78" spans="1:27" ht="28.95" customHeight="1" x14ac:dyDescent="0.25">
      <c r="B78" s="8" t="s">
        <v>156</v>
      </c>
      <c r="C78" s="9" t="s">
        <v>66</v>
      </c>
      <c r="D78" s="9" t="s">
        <v>66</v>
      </c>
      <c r="E78" s="9" t="s">
        <v>66</v>
      </c>
      <c r="F78" s="9" t="s">
        <v>66</v>
      </c>
      <c r="G78" s="9" t="s">
        <v>66</v>
      </c>
      <c r="H78" s="9" t="s">
        <v>66</v>
      </c>
      <c r="I78" s="9" t="s">
        <v>66</v>
      </c>
      <c r="J78" s="9" t="s">
        <v>80</v>
      </c>
      <c r="K78" s="9" t="s">
        <v>66</v>
      </c>
      <c r="L78" s="9" t="s">
        <v>80</v>
      </c>
      <c r="M78" s="9" t="s">
        <v>66</v>
      </c>
      <c r="N78" s="221" t="str">
        <f t="shared" si="0"/>
        <v>Rigil utilizes Security &amp; Compliance Disaster Recovery to plan, deliver, and manage its solutions, offering expertise in security &amp; compliancedisaster recovery as defined in the scope of work.</v>
      </c>
    </row>
    <row r="79" spans="1:27" ht="28.95" customHeight="1" x14ac:dyDescent="0.25">
      <c r="B79" s="8" t="s">
        <v>157</v>
      </c>
      <c r="C79" s="9" t="s">
        <v>66</v>
      </c>
      <c r="D79" s="9" t="s">
        <v>66</v>
      </c>
      <c r="E79" s="9" t="s">
        <v>66</v>
      </c>
      <c r="F79" s="9" t="s">
        <v>66</v>
      </c>
      <c r="G79" s="9" t="s">
        <v>66</v>
      </c>
      <c r="H79" s="9" t="s">
        <v>66</v>
      </c>
      <c r="I79" s="9" t="s">
        <v>66</v>
      </c>
      <c r="J79" s="9" t="s">
        <v>80</v>
      </c>
      <c r="K79" s="9" t="s">
        <v>66</v>
      </c>
      <c r="L79" s="9" t="s">
        <v>80</v>
      </c>
      <c r="M79" s="9" t="s">
        <v>66</v>
      </c>
      <c r="N79" s="221" t="str">
        <f t="shared" si="0"/>
        <v>Rigil utilizes Security &amp; Compliance Federal Records Mgmt to plan, deliver, and manage its solutions, offering expertise in security &amp; compliancefederal records mgmt as defined in the scope of work.</v>
      </c>
    </row>
    <row r="80" spans="1:27" ht="28.95" customHeight="1" x14ac:dyDescent="0.25">
      <c r="B80" s="8" t="s">
        <v>158</v>
      </c>
      <c r="C80" s="9" t="s">
        <v>66</v>
      </c>
      <c r="D80" s="9" t="s">
        <v>66</v>
      </c>
      <c r="E80" s="9" t="s">
        <v>66</v>
      </c>
      <c r="F80" s="9" t="s">
        <v>66</v>
      </c>
      <c r="G80" s="9" t="s">
        <v>66</v>
      </c>
      <c r="H80" s="9" t="s">
        <v>66</v>
      </c>
      <c r="I80" s="9" t="s">
        <v>66</v>
      </c>
      <c r="J80" s="9" t="s">
        <v>80</v>
      </c>
      <c r="K80" s="9" t="s">
        <v>66</v>
      </c>
      <c r="L80" s="9" t="s">
        <v>80</v>
      </c>
      <c r="M80" s="9" t="s">
        <v>66</v>
      </c>
      <c r="N80" s="221" t="str">
        <f t="shared" si="0"/>
        <v>Rigil utilizes Business Delivery Mgmt &amp; Support Business (Non-IT) Program, Product &amp; Project  Mgmt to plan, deliver, and manage its solutions, offering expertise in business delivery mgmt &amp; supportbusiness (non-it) program, product &amp; project  mgmt as defined in the scope of work.</v>
      </c>
    </row>
    <row r="81" spans="1:27" ht="28.95" customHeight="1" x14ac:dyDescent="0.25">
      <c r="B81" s="8" t="s">
        <v>160</v>
      </c>
      <c r="C81" s="9" t="s">
        <v>66</v>
      </c>
      <c r="D81" s="9" t="s">
        <v>66</v>
      </c>
      <c r="E81" s="9" t="s">
        <v>66</v>
      </c>
      <c r="F81" s="9" t="s">
        <v>66</v>
      </c>
      <c r="G81" s="9" t="s">
        <v>66</v>
      </c>
      <c r="H81" s="9" t="s">
        <v>66</v>
      </c>
      <c r="I81" s="9" t="s">
        <v>66</v>
      </c>
      <c r="J81" s="9" t="s">
        <v>80</v>
      </c>
      <c r="K81" s="9" t="s">
        <v>66</v>
      </c>
      <c r="L81" s="9" t="s">
        <v>80</v>
      </c>
      <c r="M81" s="9" t="s">
        <v>66</v>
      </c>
      <c r="N81" s="221" t="str">
        <f t="shared" si="0"/>
        <v>Rigil utilizes Business Delivery Mgmt &amp; Support Business (Non-IT) Operations Mgmt to plan, deliver, and manage its solutions, offering expertise in business delivery mgmt &amp; supportbusiness (non-it) operations mgmt as defined in the scope of work.</v>
      </c>
    </row>
    <row r="82" spans="1:27" ht="28.95" customHeight="1" x14ac:dyDescent="0.25">
      <c r="B82" s="8" t="s">
        <v>163</v>
      </c>
      <c r="C82" s="9" t="s">
        <v>66</v>
      </c>
      <c r="D82" s="9" t="s">
        <v>66</v>
      </c>
      <c r="E82" s="9" t="s">
        <v>66</v>
      </c>
      <c r="F82" s="9" t="s">
        <v>66</v>
      </c>
      <c r="G82" s="9" t="s">
        <v>66</v>
      </c>
      <c r="H82" s="9" t="s">
        <v>66</v>
      </c>
      <c r="I82" s="9" t="s">
        <v>66</v>
      </c>
      <c r="J82" s="9" t="s">
        <v>80</v>
      </c>
      <c r="K82" s="9" t="s">
        <v>66</v>
      </c>
      <c r="L82" s="9" t="s">
        <v>80</v>
      </c>
      <c r="M82" s="9" t="s">
        <v>66</v>
      </c>
      <c r="N82" s="221" t="str">
        <f t="shared" si="0"/>
        <v>Rigil utilizes Compliance &amp; Controls Continuity of Operations (COOP) to plan, deliver, and manage its solutions, offering expertise in compliance &amp; controlscontinuity of operations (coop) as defined in the scope of work.</v>
      </c>
    </row>
    <row r="83" spans="1:27" ht="28.95" customHeight="1" x14ac:dyDescent="0.25">
      <c r="B83" s="8" t="s">
        <v>165</v>
      </c>
      <c r="C83" s="9" t="s">
        <v>66</v>
      </c>
      <c r="D83" s="9" t="s">
        <v>66</v>
      </c>
      <c r="E83" s="9" t="s">
        <v>66</v>
      </c>
      <c r="F83" s="9" t="s">
        <v>66</v>
      </c>
      <c r="G83" s="9" t="s">
        <v>66</v>
      </c>
      <c r="H83" s="9" t="s">
        <v>66</v>
      </c>
      <c r="I83" s="9" t="s">
        <v>66</v>
      </c>
      <c r="J83" s="9" t="s">
        <v>80</v>
      </c>
      <c r="K83" s="9" t="s">
        <v>66</v>
      </c>
      <c r="L83" s="9" t="s">
        <v>80</v>
      </c>
      <c r="M83" s="9" t="s">
        <v>66</v>
      </c>
      <c r="N83" s="221" t="str">
        <f t="shared" si="0"/>
        <v>Rigil utilizes Business Management Business Management &amp; Strategic Planning to plan, deliver, and manage its solutions, offering expertise in business managementbusiness management &amp; strategic planning as defined in the scope of work.</v>
      </c>
    </row>
    <row r="84" spans="1:27" ht="28.95" customHeight="1" x14ac:dyDescent="0.25">
      <c r="B84" s="8" t="s">
        <v>167</v>
      </c>
      <c r="C84" s="9" t="s">
        <v>66</v>
      </c>
      <c r="D84" s="9" t="s">
        <v>66</v>
      </c>
      <c r="E84" s="9" t="s">
        <v>66</v>
      </c>
      <c r="F84" s="9" t="s">
        <v>66</v>
      </c>
      <c r="G84" s="9" t="s">
        <v>66</v>
      </c>
      <c r="H84" s="9" t="s">
        <v>66</v>
      </c>
      <c r="I84" s="9" t="s">
        <v>66</v>
      </c>
      <c r="J84" s="9" t="s">
        <v>80</v>
      </c>
      <c r="K84" s="9" t="s">
        <v>66</v>
      </c>
      <c r="L84" s="9" t="s">
        <v>80</v>
      </c>
      <c r="M84" s="9" t="s">
        <v>66</v>
      </c>
      <c r="N84" s="221" t="str">
        <f t="shared" si="0"/>
        <v>Rigil utilizes Business Management Business Finance to plan, deliver, and manage its solutions, offering expertise in business managementbusiness finance as defined in the scope of work.</v>
      </c>
    </row>
    <row r="85" spans="1:27" ht="28.95" customHeight="1" x14ac:dyDescent="0.25">
      <c r="B85" s="8" t="s">
        <v>170</v>
      </c>
      <c r="C85" s="9" t="s">
        <v>66</v>
      </c>
      <c r="D85" s="9" t="s">
        <v>66</v>
      </c>
      <c r="E85" s="9" t="s">
        <v>66</v>
      </c>
      <c r="F85" s="9" t="s">
        <v>66</v>
      </c>
      <c r="G85" s="9" t="s">
        <v>66</v>
      </c>
      <c r="H85" s="9" t="s">
        <v>66</v>
      </c>
      <c r="I85" s="9" t="s">
        <v>66</v>
      </c>
      <c r="J85" s="9" t="s">
        <v>80</v>
      </c>
      <c r="K85" s="9" t="s">
        <v>66</v>
      </c>
      <c r="L85" s="9" t="s">
        <v>80</v>
      </c>
      <c r="M85" s="9" t="s">
        <v>66</v>
      </c>
      <c r="N85" s="221" t="str">
        <f t="shared" si="0"/>
        <v>Rigil utilizes Business Management Business Vendor Management to plan, deliver, and manage its solutions, offering expertise in business managementbusiness vendor management as defined in the scope of work.</v>
      </c>
    </row>
    <row r="86" spans="1:27" ht="28.95" customHeight="1" x14ac:dyDescent="0.25">
      <c r="B86" s="8" t="s">
        <v>172</v>
      </c>
      <c r="C86" s="9" t="s">
        <v>66</v>
      </c>
      <c r="D86" s="9" t="s">
        <v>66</v>
      </c>
      <c r="E86" s="9" t="s">
        <v>66</v>
      </c>
      <c r="F86" s="9" t="s">
        <v>66</v>
      </c>
      <c r="G86" s="9" t="s">
        <v>66</v>
      </c>
      <c r="H86" s="9" t="s">
        <v>66</v>
      </c>
      <c r="I86" s="9" t="s">
        <v>66</v>
      </c>
      <c r="J86" s="9" t="s">
        <v>80</v>
      </c>
      <c r="K86" s="9" t="s">
        <v>66</v>
      </c>
      <c r="L86" s="9" t="s">
        <v>80</v>
      </c>
      <c r="M86" s="9" t="s">
        <v>66</v>
      </c>
      <c r="N86" s="221" t="str">
        <f t="shared" si="0"/>
        <v>Rigil utilizes Business Management Business Human Capital Management to plan, deliver, and manage its solutions, offering expertise in business managementbusiness human capital management as defined in the scope of work.</v>
      </c>
    </row>
    <row r="87" spans="1:27" ht="28.95" customHeight="1" x14ac:dyDescent="0.25">
      <c r="A87" s="14"/>
      <c r="B87" s="27" t="s">
        <v>173</v>
      </c>
      <c r="C87" s="15"/>
      <c r="D87" s="15"/>
      <c r="E87" s="15"/>
      <c r="F87" s="15"/>
      <c r="G87" s="15"/>
      <c r="H87" s="15"/>
      <c r="I87" s="15"/>
      <c r="J87" s="15"/>
      <c r="K87" s="15"/>
      <c r="L87" s="15"/>
      <c r="M87" s="15"/>
      <c r="N87" s="16"/>
      <c r="O87" s="14"/>
      <c r="P87" s="14"/>
      <c r="Q87" s="14"/>
      <c r="R87" s="14"/>
      <c r="S87" s="14"/>
      <c r="T87" s="14"/>
      <c r="U87" s="14"/>
      <c r="V87" s="14"/>
      <c r="W87" s="14"/>
      <c r="X87" s="14"/>
      <c r="Y87" s="14"/>
      <c r="Z87" s="14"/>
      <c r="AA87" s="14"/>
    </row>
    <row r="88" spans="1:27" s="14" customFormat="1" ht="22.5" customHeight="1" x14ac:dyDescent="0.25">
      <c r="A88" s="4"/>
      <c r="B88" s="8" t="s">
        <v>174</v>
      </c>
      <c r="C88" s="9" t="s">
        <v>80</v>
      </c>
      <c r="D88" s="9" t="s">
        <v>80</v>
      </c>
      <c r="E88" s="9" t="s">
        <v>80</v>
      </c>
      <c r="F88" s="9" t="s">
        <v>80</v>
      </c>
      <c r="G88" s="9" t="s">
        <v>80</v>
      </c>
      <c r="H88" s="9" t="s">
        <v>80</v>
      </c>
      <c r="I88" s="9" t="s">
        <v>80</v>
      </c>
      <c r="J88" s="9" t="s">
        <v>80</v>
      </c>
      <c r="K88" s="9" t="s">
        <v>80</v>
      </c>
      <c r="L88" s="9" t="s">
        <v>80</v>
      </c>
      <c r="M88" s="9" t="s">
        <v>80</v>
      </c>
      <c r="N88" s="221" t="str">
        <f>"Rigil utilizes " &amp; SUBSTITUTE(B88,": "," ") &amp; " to plan, deliver, and manage its solutions, offering expertise in " &amp; LOWER(SUBSTITUTE(B88,": ","")) &amp; " as defined in the scope of work."</f>
        <v>Rigil utilizes Data Center Enterprise Data Center  to plan, deliver, and manage its solutions, offering expertise in data centerenterprise data center  as defined in the scope of work.</v>
      </c>
      <c r="O88" s="4"/>
      <c r="P88" s="4"/>
      <c r="Q88" s="4"/>
      <c r="R88" s="4"/>
      <c r="S88" s="4"/>
      <c r="T88" s="4"/>
      <c r="U88" s="4"/>
      <c r="V88" s="4"/>
      <c r="W88" s="4"/>
      <c r="X88" s="4"/>
      <c r="Y88" s="4"/>
      <c r="Z88" s="4"/>
      <c r="AA88" s="4"/>
    </row>
    <row r="89" spans="1:27" ht="30" customHeight="1" x14ac:dyDescent="0.25">
      <c r="B89" s="8" t="s">
        <v>177</v>
      </c>
      <c r="C89" s="9" t="s">
        <v>80</v>
      </c>
      <c r="D89" s="9" t="s">
        <v>80</v>
      </c>
      <c r="E89" s="9" t="s">
        <v>80</v>
      </c>
      <c r="F89" s="9" t="s">
        <v>80</v>
      </c>
      <c r="G89" s="9" t="s">
        <v>80</v>
      </c>
      <c r="H89" s="9" t="s">
        <v>80</v>
      </c>
      <c r="I89" s="9" t="s">
        <v>80</v>
      </c>
      <c r="J89" s="9" t="s">
        <v>80</v>
      </c>
      <c r="K89" s="9" t="s">
        <v>80</v>
      </c>
      <c r="L89" s="9" t="s">
        <v>80</v>
      </c>
      <c r="M89" s="9" t="s">
        <v>80</v>
      </c>
      <c r="N89" s="221" t="str">
        <f t="shared" ref="N89:N133" si="1">"Rigil utilizes " &amp; SUBSTITUTE(B89,": "," ") &amp; " to plan, deliver, and manage its solutions, offering expertise in " &amp; LOWER(SUBSTITUTE(B89,": ","")) &amp; " as defined in the scope of work."</f>
        <v>Rigil utilizes Data Center Other IT Facilities  to plan, deliver, and manage its solutions, offering expertise in data centerother it facilities  as defined in the scope of work.</v>
      </c>
    </row>
    <row r="90" spans="1:27" ht="30" customHeight="1" x14ac:dyDescent="0.25">
      <c r="B90" s="8" t="s">
        <v>178</v>
      </c>
      <c r="C90" s="9" t="s">
        <v>80</v>
      </c>
      <c r="D90" s="9" t="s">
        <v>80</v>
      </c>
      <c r="E90" s="9" t="s">
        <v>80</v>
      </c>
      <c r="F90" s="9" t="s">
        <v>80</v>
      </c>
      <c r="G90" s="9" t="s">
        <v>80</v>
      </c>
      <c r="H90" s="9" t="s">
        <v>80</v>
      </c>
      <c r="I90" s="9" t="s">
        <v>80</v>
      </c>
      <c r="J90" s="9" t="s">
        <v>80</v>
      </c>
      <c r="K90" s="9" t="s">
        <v>80</v>
      </c>
      <c r="L90" s="9" t="s">
        <v>80</v>
      </c>
      <c r="M90" s="9" t="s">
        <v>80</v>
      </c>
      <c r="N90" s="221" t="str">
        <f t="shared" si="1"/>
        <v>Rigil utilizes Data Center IT Transport Vehicles &amp; Equipment to plan, deliver, and manage its solutions, offering expertise in data centerit transport vehicles &amp; equipment as defined in the scope of work.</v>
      </c>
    </row>
    <row r="91" spans="1:27" ht="30" customHeight="1" x14ac:dyDescent="0.25">
      <c r="B91" s="8" t="s">
        <v>179</v>
      </c>
      <c r="C91" s="9" t="s">
        <v>80</v>
      </c>
      <c r="D91" s="9" t="s">
        <v>80</v>
      </c>
      <c r="E91" s="9" t="s">
        <v>80</v>
      </c>
      <c r="F91" s="9" t="s">
        <v>80</v>
      </c>
      <c r="G91" s="9" t="s">
        <v>80</v>
      </c>
      <c r="H91" s="9" t="s">
        <v>80</v>
      </c>
      <c r="I91" s="9" t="s">
        <v>80</v>
      </c>
      <c r="J91" s="9" t="s">
        <v>80</v>
      </c>
      <c r="K91" s="9" t="s">
        <v>80</v>
      </c>
      <c r="L91" s="9" t="s">
        <v>80</v>
      </c>
      <c r="M91" s="9" t="s">
        <v>80</v>
      </c>
      <c r="N91" s="221" t="str">
        <f t="shared" si="1"/>
        <v>Rigil utilizes Business Facilities, Equipment &amp; Supplies Business (Non-IT) Facilities to plan, deliver, and manage its solutions, offering expertise in business facilities, equipment &amp; suppliesbusiness (non-it) facilities as defined in the scope of work.</v>
      </c>
    </row>
    <row r="92" spans="1:27" ht="30" customHeight="1" x14ac:dyDescent="0.25">
      <c r="B92" s="8" t="s">
        <v>180</v>
      </c>
      <c r="C92" s="9" t="s">
        <v>80</v>
      </c>
      <c r="D92" s="9" t="s">
        <v>80</v>
      </c>
      <c r="E92" s="9" t="s">
        <v>80</v>
      </c>
      <c r="F92" s="9" t="s">
        <v>80</v>
      </c>
      <c r="G92" s="9" t="s">
        <v>80</v>
      </c>
      <c r="H92" s="9" t="s">
        <v>80</v>
      </c>
      <c r="I92" s="9" t="s">
        <v>80</v>
      </c>
      <c r="J92" s="9" t="s">
        <v>80</v>
      </c>
      <c r="K92" s="9" t="s">
        <v>80</v>
      </c>
      <c r="L92" s="9" t="s">
        <v>80</v>
      </c>
      <c r="M92" s="9" t="s">
        <v>80</v>
      </c>
      <c r="N92" s="221" t="str">
        <f t="shared" si="1"/>
        <v>Rigil utilizes Business Facilities, Equipment &amp; Supplies Business (Non-IT) Transport Vehicles &amp; Equipment to plan, deliver, and manage its solutions, offering expertise in business facilities, equipment &amp; suppliesbusiness (non-it) transport vehicles &amp; equipment as defined in the scope of work.</v>
      </c>
    </row>
    <row r="93" spans="1:27" ht="30" customHeight="1" x14ac:dyDescent="0.25">
      <c r="B93" s="8" t="s">
        <v>181</v>
      </c>
      <c r="C93" s="9" t="s">
        <v>80</v>
      </c>
      <c r="D93" s="9" t="s">
        <v>80</v>
      </c>
      <c r="E93" s="9" t="s">
        <v>80</v>
      </c>
      <c r="F93" s="9" t="s">
        <v>80</v>
      </c>
      <c r="G93" s="9" t="s">
        <v>80</v>
      </c>
      <c r="H93" s="9" t="s">
        <v>80</v>
      </c>
      <c r="I93" s="9" t="s">
        <v>80</v>
      </c>
      <c r="J93" s="9" t="s">
        <v>80</v>
      </c>
      <c r="K93" s="9" t="s">
        <v>80</v>
      </c>
      <c r="L93" s="9" t="s">
        <v>80</v>
      </c>
      <c r="M93" s="9" t="s">
        <v>80</v>
      </c>
      <c r="N93" s="221" t="str">
        <f t="shared" si="1"/>
        <v>Rigil utilizes Network LAN/WAN to plan, deliver, and manage its solutions, offering expertise in networklan/wan as defined in the scope of work.</v>
      </c>
    </row>
    <row r="94" spans="1:27" ht="30" customHeight="1" x14ac:dyDescent="0.25">
      <c r="B94" s="8" t="s">
        <v>182</v>
      </c>
      <c r="C94" s="9" t="s">
        <v>80</v>
      </c>
      <c r="D94" s="9" t="s">
        <v>80</v>
      </c>
      <c r="E94" s="9" t="s">
        <v>80</v>
      </c>
      <c r="F94" s="9" t="s">
        <v>80</v>
      </c>
      <c r="G94" s="9" t="s">
        <v>80</v>
      </c>
      <c r="H94" s="9" t="s">
        <v>80</v>
      </c>
      <c r="I94" s="9" t="s">
        <v>80</v>
      </c>
      <c r="J94" s="9" t="s">
        <v>80</v>
      </c>
      <c r="K94" s="9" t="s">
        <v>80</v>
      </c>
      <c r="L94" s="9" t="s">
        <v>80</v>
      </c>
      <c r="M94" s="9" t="s">
        <v>80</v>
      </c>
      <c r="N94" s="221" t="str">
        <f t="shared" si="1"/>
        <v>Rigil utilizes Network Voice to plan, deliver, and manage its solutions, offering expertise in networkvoice as defined in the scope of work.</v>
      </c>
    </row>
    <row r="95" spans="1:27" ht="30" customHeight="1" x14ac:dyDescent="0.25">
      <c r="B95" s="8" t="s">
        <v>183</v>
      </c>
      <c r="C95" s="9" t="s">
        <v>80</v>
      </c>
      <c r="D95" s="9" t="s">
        <v>80</v>
      </c>
      <c r="E95" s="9" t="s">
        <v>80</v>
      </c>
      <c r="F95" s="9" t="s">
        <v>80</v>
      </c>
      <c r="G95" s="9" t="s">
        <v>80</v>
      </c>
      <c r="H95" s="9" t="s">
        <v>80</v>
      </c>
      <c r="I95" s="9" t="s">
        <v>80</v>
      </c>
      <c r="J95" s="9" t="s">
        <v>80</v>
      </c>
      <c r="K95" s="9" t="s">
        <v>80</v>
      </c>
      <c r="L95" s="9" t="s">
        <v>80</v>
      </c>
      <c r="M95" s="9" t="s">
        <v>80</v>
      </c>
      <c r="N95" s="221" t="str">
        <f t="shared" si="1"/>
        <v>Rigil utilizes Network Transport to plan, deliver, and manage its solutions, offering expertise in networktransport as defined in the scope of work.</v>
      </c>
    </row>
    <row r="96" spans="1:27" ht="30" customHeight="1" x14ac:dyDescent="0.25">
      <c r="A96" s="14"/>
      <c r="B96" s="27" t="s">
        <v>184</v>
      </c>
      <c r="C96" s="15"/>
      <c r="D96" s="15"/>
      <c r="E96" s="15"/>
      <c r="F96" s="15"/>
      <c r="G96" s="15"/>
      <c r="H96" s="15"/>
      <c r="I96" s="15"/>
      <c r="J96" s="15"/>
      <c r="K96" s="15"/>
      <c r="L96" s="15"/>
      <c r="M96" s="15"/>
      <c r="N96" s="16"/>
      <c r="O96" s="14"/>
      <c r="P96" s="14"/>
      <c r="Q96" s="14"/>
      <c r="R96" s="14"/>
      <c r="S96" s="14"/>
      <c r="T96" s="14"/>
      <c r="U96" s="14"/>
      <c r="V96" s="14"/>
      <c r="W96" s="14"/>
      <c r="X96" s="14"/>
      <c r="Y96" s="14"/>
      <c r="Z96" s="14"/>
      <c r="AA96" s="14"/>
    </row>
    <row r="97" spans="1:27" s="14" customFormat="1" ht="22.5" customHeight="1" x14ac:dyDescent="0.25">
      <c r="A97" s="4"/>
      <c r="B97" s="8" t="s">
        <v>185</v>
      </c>
      <c r="C97" s="9" t="s">
        <v>80</v>
      </c>
      <c r="D97" s="9" t="s">
        <v>80</v>
      </c>
      <c r="E97" s="9" t="s">
        <v>80</v>
      </c>
      <c r="F97" s="9" t="s">
        <v>80</v>
      </c>
      <c r="G97" s="9" t="s">
        <v>80</v>
      </c>
      <c r="H97" s="9" t="s">
        <v>80</v>
      </c>
      <c r="I97" s="9" t="s">
        <v>80</v>
      </c>
      <c r="J97" s="9" t="s">
        <v>80</v>
      </c>
      <c r="K97" s="9" t="s">
        <v>80</v>
      </c>
      <c r="L97" s="9" t="s">
        <v>80</v>
      </c>
      <c r="M97" s="9" t="s">
        <v>80</v>
      </c>
      <c r="N97" s="221" t="str">
        <f t="shared" si="1"/>
        <v>Rigil utilizes Compute Servers to plan, deliver, and manage its solutions, offering expertise in computeservers as defined in the scope of work.</v>
      </c>
      <c r="O97" s="4"/>
      <c r="P97" s="4"/>
      <c r="Q97" s="4"/>
      <c r="R97" s="4"/>
      <c r="S97" s="4"/>
      <c r="T97" s="4"/>
      <c r="U97" s="4"/>
      <c r="V97" s="4"/>
      <c r="W97" s="4"/>
      <c r="X97" s="4"/>
      <c r="Y97" s="4"/>
      <c r="Z97" s="4"/>
      <c r="AA97" s="4"/>
    </row>
    <row r="98" spans="1:27" ht="30" customHeight="1" x14ac:dyDescent="0.25">
      <c r="B98" s="8" t="s">
        <v>188</v>
      </c>
      <c r="C98" s="9" t="s">
        <v>80</v>
      </c>
      <c r="D98" s="9" t="s">
        <v>80</v>
      </c>
      <c r="E98" s="9" t="s">
        <v>80</v>
      </c>
      <c r="F98" s="9" t="s">
        <v>80</v>
      </c>
      <c r="G98" s="9" t="s">
        <v>80</v>
      </c>
      <c r="H98" s="9" t="s">
        <v>80</v>
      </c>
      <c r="I98" s="9" t="s">
        <v>80</v>
      </c>
      <c r="J98" s="9" t="s">
        <v>80</v>
      </c>
      <c r="K98" s="9" t="s">
        <v>80</v>
      </c>
      <c r="L98" s="9" t="s">
        <v>80</v>
      </c>
      <c r="M98" s="9" t="s">
        <v>80</v>
      </c>
      <c r="N98" s="221" t="str">
        <f t="shared" si="1"/>
        <v>Rigil utilizes Compute Unix to plan, deliver, and manage its solutions, offering expertise in computeunix as defined in the scope of work.</v>
      </c>
    </row>
    <row r="99" spans="1:27" ht="30" customHeight="1" x14ac:dyDescent="0.25">
      <c r="B99" s="8" t="s">
        <v>189</v>
      </c>
      <c r="C99" s="9" t="s">
        <v>80</v>
      </c>
      <c r="D99" s="9" t="s">
        <v>80</v>
      </c>
      <c r="E99" s="9" t="s">
        <v>80</v>
      </c>
      <c r="F99" s="9" t="s">
        <v>80</v>
      </c>
      <c r="G99" s="9" t="s">
        <v>80</v>
      </c>
      <c r="H99" s="9" t="s">
        <v>80</v>
      </c>
      <c r="I99" s="9" t="s">
        <v>80</v>
      </c>
      <c r="J99" s="9" t="s">
        <v>80</v>
      </c>
      <c r="K99" s="9" t="s">
        <v>80</v>
      </c>
      <c r="L99" s="9" t="s">
        <v>80</v>
      </c>
      <c r="M99" s="9" t="s">
        <v>80</v>
      </c>
      <c r="N99" s="221" t="str">
        <f t="shared" si="1"/>
        <v>Rigil utilizes Compute Midrange to plan, deliver, and manage its solutions, offering expertise in computemidrange as defined in the scope of work.</v>
      </c>
    </row>
    <row r="100" spans="1:27" ht="30" customHeight="1" x14ac:dyDescent="0.25">
      <c r="B100" s="8" t="s">
        <v>190</v>
      </c>
      <c r="C100" s="9" t="s">
        <v>80</v>
      </c>
      <c r="D100" s="9" t="s">
        <v>80</v>
      </c>
      <c r="E100" s="9" t="s">
        <v>80</v>
      </c>
      <c r="F100" s="9" t="s">
        <v>80</v>
      </c>
      <c r="G100" s="9" t="s">
        <v>80</v>
      </c>
      <c r="H100" s="9" t="s">
        <v>80</v>
      </c>
      <c r="I100" s="9" t="s">
        <v>80</v>
      </c>
      <c r="J100" s="9" t="s">
        <v>80</v>
      </c>
      <c r="K100" s="9" t="s">
        <v>80</v>
      </c>
      <c r="L100" s="9" t="s">
        <v>80</v>
      </c>
      <c r="M100" s="9" t="s">
        <v>80</v>
      </c>
      <c r="N100" s="221" t="str">
        <f t="shared" si="1"/>
        <v>Rigil utilizes Compute Converged Infrastructure to plan, deliver, and manage its solutions, offering expertise in computeconverged infrastructure as defined in the scope of work.</v>
      </c>
    </row>
    <row r="101" spans="1:27" ht="30" customHeight="1" x14ac:dyDescent="0.25">
      <c r="B101" s="8" t="s">
        <v>191</v>
      </c>
      <c r="C101" s="9" t="s">
        <v>80</v>
      </c>
      <c r="D101" s="9" t="s">
        <v>80</v>
      </c>
      <c r="E101" s="9" t="s">
        <v>80</v>
      </c>
      <c r="F101" s="9" t="s">
        <v>80</v>
      </c>
      <c r="G101" s="9" t="s">
        <v>80</v>
      </c>
      <c r="H101" s="9" t="s">
        <v>80</v>
      </c>
      <c r="I101" s="9" t="s">
        <v>80</v>
      </c>
      <c r="J101" s="9" t="s">
        <v>80</v>
      </c>
      <c r="K101" s="9" t="s">
        <v>80</v>
      </c>
      <c r="L101" s="9" t="s">
        <v>80</v>
      </c>
      <c r="M101" s="9" t="s">
        <v>80</v>
      </c>
      <c r="N101" s="221" t="str">
        <f t="shared" si="1"/>
        <v>Rigil utilizes Compute Mainframe to plan, deliver, and manage its solutions, offering expertise in computemainframe as defined in the scope of work.</v>
      </c>
    </row>
    <row r="102" spans="1:27" ht="30" customHeight="1" x14ac:dyDescent="0.25">
      <c r="B102" s="8" t="s">
        <v>192</v>
      </c>
      <c r="C102" s="9" t="s">
        <v>80</v>
      </c>
      <c r="D102" s="9" t="s">
        <v>80</v>
      </c>
      <c r="E102" s="9" t="s">
        <v>80</v>
      </c>
      <c r="F102" s="9" t="s">
        <v>80</v>
      </c>
      <c r="G102" s="9" t="s">
        <v>80</v>
      </c>
      <c r="H102" s="9" t="s">
        <v>80</v>
      </c>
      <c r="I102" s="9" t="s">
        <v>80</v>
      </c>
      <c r="J102" s="9" t="s">
        <v>80</v>
      </c>
      <c r="K102" s="9" t="s">
        <v>80</v>
      </c>
      <c r="L102" s="9" t="s">
        <v>80</v>
      </c>
      <c r="M102" s="9" t="s">
        <v>80</v>
      </c>
      <c r="N102" s="221" t="str">
        <f t="shared" si="1"/>
        <v>Rigil utilizes Compute High Performance Computing to plan, deliver, and manage its solutions, offering expertise in computehigh performance computing as defined in the scope of work.</v>
      </c>
    </row>
    <row r="103" spans="1:27" ht="30" customHeight="1" x14ac:dyDescent="0.25">
      <c r="B103" s="8" t="s">
        <v>193</v>
      </c>
      <c r="C103" s="9" t="s">
        <v>80</v>
      </c>
      <c r="D103" s="9" t="s">
        <v>80</v>
      </c>
      <c r="E103" s="9" t="s">
        <v>80</v>
      </c>
      <c r="F103" s="9" t="s">
        <v>80</v>
      </c>
      <c r="G103" s="9" t="s">
        <v>80</v>
      </c>
      <c r="H103" s="9" t="s">
        <v>80</v>
      </c>
      <c r="I103" s="9" t="s">
        <v>80</v>
      </c>
      <c r="J103" s="9" t="s">
        <v>80</v>
      </c>
      <c r="K103" s="9" t="s">
        <v>80</v>
      </c>
      <c r="L103" s="9" t="s">
        <v>80</v>
      </c>
      <c r="M103" s="9" t="s">
        <v>80</v>
      </c>
      <c r="N103" s="221" t="str">
        <f t="shared" si="1"/>
        <v>Rigil utilizes Storage Online Storage to plan, deliver, and manage its solutions, offering expertise in storageonline storage as defined in the scope of work.</v>
      </c>
    </row>
    <row r="104" spans="1:27" ht="30" customHeight="1" x14ac:dyDescent="0.25">
      <c r="B104" s="8" t="s">
        <v>194</v>
      </c>
      <c r="C104" s="9" t="s">
        <v>80</v>
      </c>
      <c r="D104" s="9" t="s">
        <v>80</v>
      </c>
      <c r="E104" s="9" t="s">
        <v>80</v>
      </c>
      <c r="F104" s="9" t="s">
        <v>80</v>
      </c>
      <c r="G104" s="9" t="s">
        <v>80</v>
      </c>
      <c r="H104" s="9" t="s">
        <v>80</v>
      </c>
      <c r="I104" s="9" t="s">
        <v>80</v>
      </c>
      <c r="J104" s="9" t="s">
        <v>80</v>
      </c>
      <c r="K104" s="9" t="s">
        <v>80</v>
      </c>
      <c r="L104" s="9" t="s">
        <v>80</v>
      </c>
      <c r="M104" s="9" t="s">
        <v>80</v>
      </c>
      <c r="N104" s="221" t="str">
        <f t="shared" si="1"/>
        <v>Rigil utilizes Storage Mainframe Online Storage to plan, deliver, and manage its solutions, offering expertise in storagemainframe online storage as defined in the scope of work.</v>
      </c>
    </row>
    <row r="105" spans="1:27" ht="30" customHeight="1" x14ac:dyDescent="0.25">
      <c r="B105" s="8" t="s">
        <v>195</v>
      </c>
      <c r="C105" s="9" t="s">
        <v>80</v>
      </c>
      <c r="D105" s="9" t="s">
        <v>80</v>
      </c>
      <c r="E105" s="9" t="s">
        <v>80</v>
      </c>
      <c r="F105" s="9" t="s">
        <v>80</v>
      </c>
      <c r="G105" s="9" t="s">
        <v>80</v>
      </c>
      <c r="H105" s="9" t="s">
        <v>80</v>
      </c>
      <c r="I105" s="9" t="s">
        <v>80</v>
      </c>
      <c r="J105" s="9" t="s">
        <v>80</v>
      </c>
      <c r="K105" s="9" t="s">
        <v>80</v>
      </c>
      <c r="L105" s="9" t="s">
        <v>80</v>
      </c>
      <c r="M105" s="9" t="s">
        <v>80</v>
      </c>
      <c r="N105" s="221" t="str">
        <f t="shared" si="1"/>
        <v>Rigil utilizes Storage Offline Storage to plan, deliver, and manage its solutions, offering expertise in storageoffline storage as defined in the scope of work.</v>
      </c>
    </row>
    <row r="106" spans="1:27" ht="30" customHeight="1" x14ac:dyDescent="0.25">
      <c r="B106" s="8" t="s">
        <v>196</v>
      </c>
      <c r="C106" s="9" t="s">
        <v>80</v>
      </c>
      <c r="D106" s="9" t="s">
        <v>80</v>
      </c>
      <c r="E106" s="9" t="s">
        <v>80</v>
      </c>
      <c r="F106" s="9" t="s">
        <v>80</v>
      </c>
      <c r="G106" s="9" t="s">
        <v>80</v>
      </c>
      <c r="H106" s="9" t="s">
        <v>80</v>
      </c>
      <c r="I106" s="9" t="s">
        <v>80</v>
      </c>
      <c r="J106" s="9" t="s">
        <v>80</v>
      </c>
      <c r="K106" s="9" t="s">
        <v>80</v>
      </c>
      <c r="L106" s="9" t="s">
        <v>80</v>
      </c>
      <c r="M106" s="9" t="s">
        <v>80</v>
      </c>
      <c r="N106" s="221" t="str">
        <f t="shared" si="1"/>
        <v>Rigil utilizes Storage Mainframe Offline Storage to plan, deliver, and manage its solutions, offering expertise in storagemainframe offline storage as defined in the scope of work.</v>
      </c>
    </row>
    <row r="107" spans="1:27" ht="30" customHeight="1" x14ac:dyDescent="0.25">
      <c r="B107" s="8" t="s">
        <v>197</v>
      </c>
      <c r="C107" s="9" t="s">
        <v>80</v>
      </c>
      <c r="D107" s="9" t="s">
        <v>80</v>
      </c>
      <c r="E107" s="9" t="s">
        <v>80</v>
      </c>
      <c r="F107" s="9" t="s">
        <v>80</v>
      </c>
      <c r="G107" s="9" t="s">
        <v>80</v>
      </c>
      <c r="H107" s="9" t="s">
        <v>80</v>
      </c>
      <c r="I107" s="9" t="s">
        <v>80</v>
      </c>
      <c r="J107" s="9" t="s">
        <v>80</v>
      </c>
      <c r="K107" s="9" t="s">
        <v>80</v>
      </c>
      <c r="L107" s="9" t="s">
        <v>80</v>
      </c>
      <c r="M107" s="9" t="s">
        <v>80</v>
      </c>
      <c r="N107" s="221" t="str">
        <f t="shared" si="1"/>
        <v>Rigil utilizes Output Central Print to plan, deliver, and manage its solutions, offering expertise in outputcentral print as defined in the scope of work.</v>
      </c>
    </row>
    <row r="108" spans="1:27" ht="30" customHeight="1" x14ac:dyDescent="0.25">
      <c r="B108" s="10" t="s">
        <v>198</v>
      </c>
      <c r="C108" s="9" t="s">
        <v>80</v>
      </c>
      <c r="D108" s="9" t="s">
        <v>80</v>
      </c>
      <c r="E108" s="9" t="s">
        <v>80</v>
      </c>
      <c r="F108" s="9" t="s">
        <v>80</v>
      </c>
      <c r="G108" s="9" t="s">
        <v>80</v>
      </c>
      <c r="H108" s="9" t="s">
        <v>80</v>
      </c>
      <c r="I108" s="9" t="s">
        <v>80</v>
      </c>
      <c r="J108" s="9" t="s">
        <v>80</v>
      </c>
      <c r="K108" s="9" t="s">
        <v>80</v>
      </c>
      <c r="L108" s="9" t="s">
        <v>80</v>
      </c>
      <c r="M108" s="9" t="s">
        <v>80</v>
      </c>
      <c r="N108" s="221" t="str">
        <f t="shared" si="1"/>
        <v>Rigil utilizes End User Workspace to plan, deliver, and manage its solutions, offering expertise in end userworkspace as defined in the scope of work.</v>
      </c>
    </row>
    <row r="109" spans="1:27" ht="69" customHeight="1" x14ac:dyDescent="0.25">
      <c r="B109" s="10" t="s">
        <v>199</v>
      </c>
      <c r="C109" s="9" t="s">
        <v>80</v>
      </c>
      <c r="D109" s="9" t="s">
        <v>80</v>
      </c>
      <c r="E109" s="9" t="s">
        <v>80</v>
      </c>
      <c r="F109" s="9" t="s">
        <v>80</v>
      </c>
      <c r="G109" s="9" t="s">
        <v>80</v>
      </c>
      <c r="H109" s="9" t="s">
        <v>80</v>
      </c>
      <c r="I109" s="9" t="s">
        <v>80</v>
      </c>
      <c r="J109" s="9" t="s">
        <v>80</v>
      </c>
      <c r="K109" s="9" t="s">
        <v>80</v>
      </c>
      <c r="L109" s="9" t="s">
        <v>80</v>
      </c>
      <c r="M109" s="9" t="s">
        <v>80</v>
      </c>
      <c r="N109" s="221" t="str">
        <f t="shared" si="1"/>
        <v>Rigil utilizes End User Mobile Devices to plan, deliver, and manage its solutions, offering expertise in end usermobile devices as defined in the scope of work.</v>
      </c>
    </row>
    <row r="110" spans="1:27" ht="30" customHeight="1" x14ac:dyDescent="0.25">
      <c r="B110" s="10" t="s">
        <v>201</v>
      </c>
      <c r="C110" s="9" t="s">
        <v>80</v>
      </c>
      <c r="D110" s="9" t="s">
        <v>80</v>
      </c>
      <c r="E110" s="9" t="s">
        <v>80</v>
      </c>
      <c r="F110" s="9" t="s">
        <v>80</v>
      </c>
      <c r="G110" s="9" t="s">
        <v>80</v>
      </c>
      <c r="H110" s="9" t="s">
        <v>80</v>
      </c>
      <c r="I110" s="9" t="s">
        <v>80</v>
      </c>
      <c r="J110" s="9" t="s">
        <v>80</v>
      </c>
      <c r="K110" s="9" t="s">
        <v>80</v>
      </c>
      <c r="L110" s="9" t="s">
        <v>80</v>
      </c>
      <c r="M110" s="9" t="s">
        <v>80</v>
      </c>
      <c r="N110" s="221" t="str">
        <f t="shared" si="1"/>
        <v>Rigil utilizes End User Network Printers to plan, deliver, and manage its solutions, offering expertise in end usernetwork printers as defined in the scope of work.</v>
      </c>
    </row>
    <row r="111" spans="1:27" ht="30" customHeight="1" x14ac:dyDescent="0.25">
      <c r="B111" s="10" t="s">
        <v>203</v>
      </c>
      <c r="C111" s="9" t="s">
        <v>80</v>
      </c>
      <c r="D111" s="9" t="s">
        <v>80</v>
      </c>
      <c r="E111" s="9" t="s">
        <v>80</v>
      </c>
      <c r="F111" s="9" t="s">
        <v>80</v>
      </c>
      <c r="G111" s="9" t="s">
        <v>80</v>
      </c>
      <c r="H111" s="9" t="s">
        <v>80</v>
      </c>
      <c r="I111" s="9" t="s">
        <v>80</v>
      </c>
      <c r="J111" s="9" t="s">
        <v>80</v>
      </c>
      <c r="K111" s="9" t="s">
        <v>80</v>
      </c>
      <c r="L111" s="9" t="s">
        <v>80</v>
      </c>
      <c r="M111" s="9" t="s">
        <v>80</v>
      </c>
      <c r="N111" s="221" t="str">
        <f t="shared" si="1"/>
        <v>Rigil utilizes End User Conferencing &amp; AV to plan, deliver, and manage its solutions, offering expertise in end userconferencing &amp; av as defined in the scope of work.</v>
      </c>
    </row>
    <row r="112" spans="1:27" ht="30" customHeight="1" x14ac:dyDescent="0.25">
      <c r="A112" s="14"/>
      <c r="B112" s="27" t="s">
        <v>205</v>
      </c>
      <c r="C112" s="15"/>
      <c r="D112" s="15"/>
      <c r="E112" s="15"/>
      <c r="F112" s="15"/>
      <c r="G112" s="15"/>
      <c r="H112" s="15"/>
      <c r="I112" s="15"/>
      <c r="J112" s="15"/>
      <c r="K112" s="15"/>
      <c r="L112" s="15"/>
      <c r="M112" s="15"/>
      <c r="N112" s="16"/>
      <c r="O112" s="14"/>
      <c r="P112" s="14"/>
      <c r="Q112" s="14"/>
      <c r="R112" s="14"/>
      <c r="S112" s="14"/>
      <c r="T112" s="14"/>
      <c r="U112" s="14"/>
      <c r="V112" s="14"/>
      <c r="W112" s="14"/>
      <c r="X112" s="14"/>
      <c r="Y112" s="14"/>
      <c r="Z112" s="14"/>
      <c r="AA112" s="14"/>
    </row>
    <row r="113" spans="1:27" s="14" customFormat="1" ht="22.5" customHeight="1" x14ac:dyDescent="0.25">
      <c r="A113" s="3"/>
      <c r="B113" s="8" t="s">
        <v>206</v>
      </c>
      <c r="C113" s="9" t="s">
        <v>80</v>
      </c>
      <c r="D113" s="9" t="s">
        <v>80</v>
      </c>
      <c r="E113" s="9" t="s">
        <v>80</v>
      </c>
      <c r="F113" s="9" t="s">
        <v>80</v>
      </c>
      <c r="G113" s="9" t="s">
        <v>80</v>
      </c>
      <c r="H113" s="9" t="s">
        <v>80</v>
      </c>
      <c r="I113" s="9" t="s">
        <v>80</v>
      </c>
      <c r="J113" s="9" t="s">
        <v>80</v>
      </c>
      <c r="K113" s="9" t="s">
        <v>80</v>
      </c>
      <c r="L113" s="9" t="s">
        <v>80</v>
      </c>
      <c r="M113" s="9" t="s">
        <v>80</v>
      </c>
      <c r="N113" s="221" t="str">
        <f t="shared" si="1"/>
        <v>Rigil utilizes Platform Middleware to plan, deliver, and manage its solutions, offering expertise in platformmiddleware as defined in the scope of work.</v>
      </c>
      <c r="O113" s="3"/>
      <c r="P113" s="3"/>
      <c r="Q113" s="3"/>
      <c r="R113" s="3"/>
      <c r="S113" s="3"/>
      <c r="T113" s="3"/>
      <c r="U113" s="3"/>
      <c r="V113" s="3"/>
      <c r="W113" s="3"/>
      <c r="X113" s="3"/>
      <c r="Y113" s="3"/>
      <c r="Z113" s="3"/>
      <c r="AA113" s="3"/>
    </row>
    <row r="114" spans="1:27" s="3" customFormat="1" ht="30" customHeight="1" x14ac:dyDescent="0.25">
      <c r="A114" s="4"/>
      <c r="B114" s="8" t="s">
        <v>208</v>
      </c>
      <c r="C114" s="9" t="s">
        <v>80</v>
      </c>
      <c r="D114" s="9" t="s">
        <v>80</v>
      </c>
      <c r="E114" s="9" t="s">
        <v>80</v>
      </c>
      <c r="F114" s="9" t="s">
        <v>80</v>
      </c>
      <c r="G114" s="9" t="s">
        <v>80</v>
      </c>
      <c r="H114" s="9" t="s">
        <v>80</v>
      </c>
      <c r="I114" s="9" t="s">
        <v>80</v>
      </c>
      <c r="J114" s="9" t="s">
        <v>80</v>
      </c>
      <c r="K114" s="9" t="s">
        <v>80</v>
      </c>
      <c r="L114" s="9" t="s">
        <v>80</v>
      </c>
      <c r="M114" s="9" t="s">
        <v>80</v>
      </c>
      <c r="N114" s="221" t="str">
        <f t="shared" si="1"/>
        <v>Rigil utilizes Platform Mainframe Middleware to plan, deliver, and manage its solutions, offering expertise in platformmainframe middleware as defined in the scope of work.</v>
      </c>
      <c r="O114" s="4"/>
      <c r="P114" s="4"/>
      <c r="Q114" s="4"/>
      <c r="R114" s="4"/>
      <c r="S114" s="4"/>
      <c r="T114" s="4"/>
      <c r="U114" s="4"/>
      <c r="V114" s="4"/>
      <c r="W114" s="4"/>
      <c r="X114" s="4"/>
      <c r="Y114" s="4"/>
      <c r="Z114" s="4"/>
      <c r="AA114" s="4"/>
    </row>
    <row r="115" spans="1:27" ht="30" customHeight="1" x14ac:dyDescent="0.25">
      <c r="B115" s="8" t="s">
        <v>209</v>
      </c>
      <c r="C115" s="9" t="s">
        <v>80</v>
      </c>
      <c r="D115" s="9" t="s">
        <v>80</v>
      </c>
      <c r="E115" s="9" t="s">
        <v>80</v>
      </c>
      <c r="F115" s="9" t="s">
        <v>80</v>
      </c>
      <c r="G115" s="9" t="s">
        <v>80</v>
      </c>
      <c r="H115" s="9" t="s">
        <v>80</v>
      </c>
      <c r="I115" s="9" t="s">
        <v>80</v>
      </c>
      <c r="J115" s="9" t="s">
        <v>80</v>
      </c>
      <c r="K115" s="9" t="s">
        <v>80</v>
      </c>
      <c r="L115" s="9" t="s">
        <v>80</v>
      </c>
      <c r="M115" s="9" t="s">
        <v>80</v>
      </c>
      <c r="N115" s="221" t="str">
        <f t="shared" si="1"/>
        <v>Rigil utilizes Platform Container Orchestration to plan, deliver, and manage its solutions, offering expertise in platformcontainer orchestration as defined in the scope of work.</v>
      </c>
    </row>
    <row r="116" spans="1:27" ht="30" customHeight="1" x14ac:dyDescent="0.25">
      <c r="B116" s="8" t="s">
        <v>211</v>
      </c>
      <c r="C116" s="9" t="s">
        <v>80</v>
      </c>
      <c r="D116" s="9" t="s">
        <v>80</v>
      </c>
      <c r="E116" s="9" t="s">
        <v>80</v>
      </c>
      <c r="F116" s="9" t="s">
        <v>80</v>
      </c>
      <c r="G116" s="9" t="s">
        <v>80</v>
      </c>
      <c r="H116" s="9" t="s">
        <v>80</v>
      </c>
      <c r="I116" s="9" t="s">
        <v>80</v>
      </c>
      <c r="J116" s="9" t="s">
        <v>80</v>
      </c>
      <c r="K116" s="9" t="s">
        <v>80</v>
      </c>
      <c r="L116" s="9" t="s">
        <v>80</v>
      </c>
      <c r="M116" s="9" t="s">
        <v>80</v>
      </c>
      <c r="N116" s="221" t="str">
        <f t="shared" si="1"/>
        <v>Rigil utilizes Application Application Development to plan, deliver, and manage its solutions, offering expertise in applicationapplication development as defined in the scope of work.</v>
      </c>
    </row>
    <row r="117" spans="1:27" ht="55.95" customHeight="1" x14ac:dyDescent="0.25">
      <c r="B117" s="10" t="s">
        <v>213</v>
      </c>
      <c r="C117" s="9" t="s">
        <v>80</v>
      </c>
      <c r="D117" s="9" t="s">
        <v>80</v>
      </c>
      <c r="E117" s="9" t="s">
        <v>80</v>
      </c>
      <c r="F117" s="9" t="s">
        <v>80</v>
      </c>
      <c r="G117" s="9" t="s">
        <v>80</v>
      </c>
      <c r="H117" s="9" t="s">
        <v>80</v>
      </c>
      <c r="I117" s="9" t="s">
        <v>80</v>
      </c>
      <c r="J117" s="9" t="s">
        <v>80</v>
      </c>
      <c r="K117" s="9" t="s">
        <v>80</v>
      </c>
      <c r="L117" s="9" t="s">
        <v>80</v>
      </c>
      <c r="M117" s="9" t="s">
        <v>80</v>
      </c>
      <c r="N117" s="221" t="str">
        <f t="shared" si="1"/>
        <v>Rigil utilizes Application Application Support to plan, deliver, and manage its solutions, offering expertise in applicationapplication support as defined in the scope of work.</v>
      </c>
    </row>
    <row r="118" spans="1:27" ht="53.7" customHeight="1" x14ac:dyDescent="0.25">
      <c r="B118" s="8" t="s">
        <v>215</v>
      </c>
      <c r="C118" s="9" t="s">
        <v>80</v>
      </c>
      <c r="D118" s="9" t="s">
        <v>80</v>
      </c>
      <c r="E118" s="9" t="s">
        <v>80</v>
      </c>
      <c r="F118" s="9" t="s">
        <v>80</v>
      </c>
      <c r="G118" s="9" t="s">
        <v>80</v>
      </c>
      <c r="H118" s="9" t="s">
        <v>80</v>
      </c>
      <c r="I118" s="9" t="s">
        <v>80</v>
      </c>
      <c r="J118" s="9" t="s">
        <v>80</v>
      </c>
      <c r="K118" s="9" t="s">
        <v>80</v>
      </c>
      <c r="L118" s="9" t="s">
        <v>80</v>
      </c>
      <c r="M118" s="9" t="s">
        <v>80</v>
      </c>
      <c r="N118" s="221" t="str">
        <f t="shared" si="1"/>
        <v>Rigil utilizes Application Business Software to plan, deliver, and manage its solutions, offering expertise in applicationbusiness software as defined in the scope of work.</v>
      </c>
    </row>
    <row r="119" spans="1:27" ht="30" customHeight="1" x14ac:dyDescent="0.25">
      <c r="B119" s="8" t="s">
        <v>217</v>
      </c>
      <c r="C119" s="9" t="s">
        <v>80</v>
      </c>
      <c r="D119" s="9" t="s">
        <v>80</v>
      </c>
      <c r="E119" s="9" t="s">
        <v>80</v>
      </c>
      <c r="F119" s="9" t="s">
        <v>80</v>
      </c>
      <c r="G119" s="9" t="s">
        <v>80</v>
      </c>
      <c r="H119" s="9" t="s">
        <v>80</v>
      </c>
      <c r="I119" s="9" t="s">
        <v>80</v>
      </c>
      <c r="J119" s="9" t="s">
        <v>80</v>
      </c>
      <c r="K119" s="9" t="s">
        <v>80</v>
      </c>
      <c r="L119" s="9" t="s">
        <v>80</v>
      </c>
      <c r="M119" s="9" t="s">
        <v>80</v>
      </c>
      <c r="N119" s="221" t="str">
        <f t="shared" si="1"/>
        <v>Rigil utilizes End User End User Software to plan, deliver, and manage its solutions, offering expertise in end userend user software as defined in the scope of work.</v>
      </c>
    </row>
    <row r="120" spans="1:27" ht="30" customHeight="1" x14ac:dyDescent="0.25">
      <c r="A120" s="14"/>
      <c r="B120" s="27" t="s">
        <v>219</v>
      </c>
      <c r="C120" s="15"/>
      <c r="D120" s="15"/>
      <c r="E120" s="17"/>
      <c r="F120" s="15"/>
      <c r="G120" s="15"/>
      <c r="H120" s="15"/>
      <c r="I120" s="15"/>
      <c r="J120" s="15"/>
      <c r="K120" s="15"/>
      <c r="L120" s="15"/>
      <c r="M120" s="15"/>
      <c r="N120" s="16"/>
      <c r="O120" s="14"/>
      <c r="P120" s="14"/>
      <c r="Q120" s="14"/>
      <c r="R120" s="14"/>
      <c r="S120" s="14"/>
      <c r="T120" s="14"/>
      <c r="U120" s="14"/>
      <c r="V120" s="14"/>
      <c r="W120" s="14"/>
      <c r="X120" s="14"/>
      <c r="Y120" s="14"/>
      <c r="Z120" s="14"/>
      <c r="AA120" s="14"/>
    </row>
    <row r="121" spans="1:27" s="14" customFormat="1" ht="22.5" customHeight="1" x14ac:dyDescent="0.25">
      <c r="A121" s="4"/>
      <c r="B121" s="8" t="s">
        <v>220</v>
      </c>
      <c r="C121" s="9" t="s">
        <v>80</v>
      </c>
      <c r="D121" s="9" t="s">
        <v>80</v>
      </c>
      <c r="E121" s="9" t="s">
        <v>80</v>
      </c>
      <c r="F121" s="9" t="s">
        <v>80</v>
      </c>
      <c r="G121" s="9" t="s">
        <v>80</v>
      </c>
      <c r="H121" s="9" t="s">
        <v>80</v>
      </c>
      <c r="I121" s="9" t="s">
        <v>80</v>
      </c>
      <c r="J121" s="9" t="s">
        <v>80</v>
      </c>
      <c r="K121" s="9" t="s">
        <v>80</v>
      </c>
      <c r="L121" s="9" t="s">
        <v>80</v>
      </c>
      <c r="M121" s="9" t="s">
        <v>80</v>
      </c>
      <c r="N121" s="221" t="str">
        <f t="shared" si="1"/>
        <v>Rigil utilizes Platform Database to plan, deliver, and manage its solutions, offering expertise in platformdatabase as defined in the scope of work.</v>
      </c>
      <c r="O121" s="4"/>
      <c r="P121" s="4"/>
      <c r="Q121" s="4"/>
      <c r="R121" s="4"/>
      <c r="S121" s="4"/>
      <c r="T121" s="4"/>
      <c r="U121" s="4"/>
      <c r="V121" s="4"/>
      <c r="W121" s="4"/>
      <c r="X121" s="4"/>
      <c r="Y121" s="4"/>
      <c r="Z121" s="4"/>
      <c r="AA121" s="4"/>
    </row>
    <row r="122" spans="1:27" ht="30" customHeight="1" x14ac:dyDescent="0.25">
      <c r="B122" s="8" t="s">
        <v>222</v>
      </c>
      <c r="C122" s="9" t="s">
        <v>80</v>
      </c>
      <c r="D122" s="9" t="s">
        <v>80</v>
      </c>
      <c r="E122" s="9" t="s">
        <v>80</v>
      </c>
      <c r="F122" s="9" t="s">
        <v>80</v>
      </c>
      <c r="G122" s="9" t="s">
        <v>80</v>
      </c>
      <c r="H122" s="9" t="s">
        <v>80</v>
      </c>
      <c r="I122" s="9" t="s">
        <v>80</v>
      </c>
      <c r="J122" s="9" t="s">
        <v>80</v>
      </c>
      <c r="K122" s="9" t="s">
        <v>80</v>
      </c>
      <c r="L122" s="9" t="s">
        <v>80</v>
      </c>
      <c r="M122" s="9" t="s">
        <v>80</v>
      </c>
      <c r="N122" s="221" t="str">
        <f t="shared" si="1"/>
        <v>Rigil utilizes Platform Mainframe Database to plan, deliver, and manage its solutions, offering expertise in platformmainframe database as defined in the scope of work.</v>
      </c>
    </row>
    <row r="123" spans="1:27" ht="30" customHeight="1" x14ac:dyDescent="0.25">
      <c r="B123" s="8" t="s">
        <v>224</v>
      </c>
      <c r="C123" s="9" t="s">
        <v>80</v>
      </c>
      <c r="D123" s="9" t="s">
        <v>80</v>
      </c>
      <c r="E123" s="9" t="s">
        <v>80</v>
      </c>
      <c r="F123" s="9" t="s">
        <v>80</v>
      </c>
      <c r="G123" s="9" t="s">
        <v>80</v>
      </c>
      <c r="H123" s="9" t="s">
        <v>80</v>
      </c>
      <c r="I123" s="9" t="s">
        <v>80</v>
      </c>
      <c r="J123" s="9" t="s">
        <v>80</v>
      </c>
      <c r="K123" s="9" t="s">
        <v>80</v>
      </c>
      <c r="L123" s="9" t="s">
        <v>80</v>
      </c>
      <c r="M123" s="9" t="s">
        <v>80</v>
      </c>
      <c r="N123" s="221" t="str">
        <f t="shared" si="1"/>
        <v>Rigil utilizes Platform Big Data to plan, deliver, and manage its solutions, offering expertise in platformbig data as defined in the scope of work.</v>
      </c>
    </row>
    <row r="124" spans="1:27" ht="30" customHeight="1" x14ac:dyDescent="0.25">
      <c r="A124" s="3"/>
      <c r="B124" s="8" t="s">
        <v>226</v>
      </c>
      <c r="C124" s="9" t="s">
        <v>80</v>
      </c>
      <c r="D124" s="9" t="s">
        <v>80</v>
      </c>
      <c r="E124" s="9" t="s">
        <v>80</v>
      </c>
      <c r="F124" s="9" t="s">
        <v>80</v>
      </c>
      <c r="G124" s="9" t="s">
        <v>80</v>
      </c>
      <c r="H124" s="9" t="s">
        <v>80</v>
      </c>
      <c r="I124" s="9" t="s">
        <v>80</v>
      </c>
      <c r="J124" s="9" t="s">
        <v>80</v>
      </c>
      <c r="K124" s="9" t="s">
        <v>80</v>
      </c>
      <c r="L124" s="9" t="s">
        <v>80</v>
      </c>
      <c r="M124" s="9" t="s">
        <v>80</v>
      </c>
      <c r="N124" s="221" t="str">
        <f t="shared" si="1"/>
        <v>Rigil utilizes Platform Data Operations to plan, deliver, and manage its solutions, offering expertise in platformdata operations as defined in the scope of work.</v>
      </c>
      <c r="O124" s="3"/>
      <c r="P124" s="3"/>
      <c r="Q124" s="3"/>
      <c r="R124" s="3"/>
      <c r="S124" s="3"/>
      <c r="T124" s="3"/>
      <c r="U124" s="3"/>
      <c r="V124" s="3"/>
      <c r="W124" s="3"/>
      <c r="X124" s="3"/>
      <c r="Y124" s="3"/>
      <c r="Z124" s="3"/>
      <c r="AA124" s="3"/>
    </row>
    <row r="125" spans="1:27" s="3" customFormat="1" ht="30" customHeight="1" x14ac:dyDescent="0.25">
      <c r="A125" s="14"/>
      <c r="B125" s="27" t="s">
        <v>228</v>
      </c>
      <c r="C125" s="15"/>
      <c r="D125" s="15"/>
      <c r="E125" s="17"/>
      <c r="F125" s="15"/>
      <c r="G125" s="15"/>
      <c r="H125" s="15"/>
      <c r="I125" s="15"/>
      <c r="J125" s="15"/>
      <c r="K125" s="15"/>
      <c r="L125" s="15"/>
      <c r="M125" s="15"/>
      <c r="N125" s="16"/>
      <c r="O125" s="14"/>
      <c r="P125" s="14"/>
      <c r="Q125" s="14"/>
      <c r="R125" s="14"/>
      <c r="S125" s="14"/>
      <c r="T125" s="14"/>
      <c r="U125" s="14"/>
      <c r="V125" s="14"/>
      <c r="W125" s="14"/>
      <c r="X125" s="14"/>
      <c r="Y125" s="14"/>
      <c r="Z125" s="14"/>
      <c r="AA125" s="14"/>
    </row>
    <row r="126" spans="1:27" s="14" customFormat="1" ht="22.5" customHeight="1" x14ac:dyDescent="0.25">
      <c r="A126" s="4"/>
      <c r="B126" s="220" t="s">
        <v>229</v>
      </c>
      <c r="C126" s="9" t="s">
        <v>80</v>
      </c>
      <c r="D126" s="9" t="s">
        <v>80</v>
      </c>
      <c r="E126" s="9" t="s">
        <v>80</v>
      </c>
      <c r="F126" s="9" t="s">
        <v>80</v>
      </c>
      <c r="G126" s="9" t="s">
        <v>80</v>
      </c>
      <c r="H126" s="9" t="s">
        <v>80</v>
      </c>
      <c r="I126" s="9" t="s">
        <v>80</v>
      </c>
      <c r="J126" s="9" t="s">
        <v>80</v>
      </c>
      <c r="K126" s="9" t="s">
        <v>80</v>
      </c>
      <c r="L126" s="9" t="s">
        <v>80</v>
      </c>
      <c r="M126" s="9" t="s">
        <v>80</v>
      </c>
      <c r="N126" s="221" t="str">
        <f t="shared" si="1"/>
        <v>Rigil utilizes Application Application Operations to plan, deliver, and manage its solutions, offering expertise in applicationapplication operations as defined in the scope of work.</v>
      </c>
      <c r="O126" s="4"/>
      <c r="P126" s="4"/>
      <c r="Q126" s="4"/>
      <c r="R126" s="4"/>
      <c r="S126" s="4"/>
      <c r="T126" s="4"/>
      <c r="U126" s="4"/>
      <c r="V126" s="4"/>
      <c r="W126" s="4"/>
      <c r="X126" s="4"/>
      <c r="Y126" s="4"/>
      <c r="Z126" s="4"/>
      <c r="AA126" s="4"/>
    </row>
    <row r="127" spans="1:27" ht="121.95" customHeight="1" x14ac:dyDescent="0.25">
      <c r="B127" s="8" t="s">
        <v>231</v>
      </c>
      <c r="C127" s="9" t="s">
        <v>80</v>
      </c>
      <c r="D127" s="9" t="s">
        <v>80</v>
      </c>
      <c r="E127" s="9" t="s">
        <v>80</v>
      </c>
      <c r="F127" s="9" t="s">
        <v>80</v>
      </c>
      <c r="G127" s="9" t="s">
        <v>80</v>
      </c>
      <c r="H127" s="9" t="s">
        <v>80</v>
      </c>
      <c r="I127" s="9" t="s">
        <v>80</v>
      </c>
      <c r="J127" s="9" t="s">
        <v>80</v>
      </c>
      <c r="K127" s="9" t="s">
        <v>80</v>
      </c>
      <c r="L127" s="9" t="s">
        <v>80</v>
      </c>
      <c r="M127" s="9" t="s">
        <v>80</v>
      </c>
      <c r="N127" s="221" t="str">
        <f t="shared" si="1"/>
        <v>Rigil utilizes End User IT Help Desk to plan, deliver, and manage its solutions, offering expertise in end userit help desk as defined in the scope of work.</v>
      </c>
    </row>
    <row r="128" spans="1:27" ht="56.7" customHeight="1" x14ac:dyDescent="0.25">
      <c r="B128" s="8" t="s">
        <v>233</v>
      </c>
      <c r="C128" s="9" t="s">
        <v>80</v>
      </c>
      <c r="D128" s="9" t="s">
        <v>80</v>
      </c>
      <c r="E128" s="9" t="s">
        <v>80</v>
      </c>
      <c r="F128" s="9" t="s">
        <v>80</v>
      </c>
      <c r="G128" s="9" t="s">
        <v>80</v>
      </c>
      <c r="H128" s="9" t="s">
        <v>80</v>
      </c>
      <c r="I128" s="9" t="s">
        <v>80</v>
      </c>
      <c r="J128" s="9" t="s">
        <v>80</v>
      </c>
      <c r="K128" s="9" t="s">
        <v>80</v>
      </c>
      <c r="L128" s="9" t="s">
        <v>80</v>
      </c>
      <c r="M128" s="9" t="s">
        <v>80</v>
      </c>
      <c r="N128" s="221" t="str">
        <f t="shared" si="1"/>
        <v>Rigil utilizes End User Deskside Support to plan, deliver, and manage its solutions, offering expertise in end userdeskside support as defined in the scope of work.</v>
      </c>
    </row>
    <row r="129" spans="1:27" ht="68.7" customHeight="1" x14ac:dyDescent="0.25">
      <c r="A129" s="14"/>
      <c r="B129" s="27" t="s">
        <v>235</v>
      </c>
      <c r="C129" s="15"/>
      <c r="D129" s="15"/>
      <c r="E129" s="15"/>
      <c r="F129" s="15"/>
      <c r="G129" s="15"/>
      <c r="H129" s="15"/>
      <c r="I129" s="15"/>
      <c r="J129" s="15"/>
      <c r="K129" s="15"/>
      <c r="L129" s="15"/>
      <c r="M129" s="15"/>
      <c r="N129" s="16"/>
      <c r="O129" s="14"/>
      <c r="P129" s="14"/>
      <c r="Q129" s="14"/>
      <c r="R129" s="14"/>
      <c r="S129" s="14"/>
      <c r="T129" s="14"/>
      <c r="U129" s="14"/>
      <c r="V129" s="14"/>
      <c r="W129" s="14"/>
      <c r="X129" s="14"/>
      <c r="Y129" s="14"/>
      <c r="Z129" s="14"/>
      <c r="AA129" s="14"/>
    </row>
    <row r="130" spans="1:27" s="14" customFormat="1" ht="69" x14ac:dyDescent="0.25">
      <c r="A130" s="4"/>
      <c r="B130" s="8" t="s">
        <v>236</v>
      </c>
      <c r="C130" s="9" t="s">
        <v>80</v>
      </c>
      <c r="D130" s="9" t="s">
        <v>80</v>
      </c>
      <c r="E130" s="9" t="s">
        <v>80</v>
      </c>
      <c r="F130" s="9" t="s">
        <v>80</v>
      </c>
      <c r="G130" s="9" t="s">
        <v>80</v>
      </c>
      <c r="H130" s="9" t="s">
        <v>80</v>
      </c>
      <c r="I130" s="9" t="s">
        <v>80</v>
      </c>
      <c r="J130" s="9" t="s">
        <v>80</v>
      </c>
      <c r="K130" s="9" t="s">
        <v>80</v>
      </c>
      <c r="L130" s="9" t="s">
        <v>80</v>
      </c>
      <c r="M130" s="9" t="s">
        <v>80</v>
      </c>
      <c r="N130" s="221" t="str">
        <f t="shared" si="1"/>
        <v>Rigil utilizes Business Delivery Mgmt &amp; Support Transaction/Information Processing Support to plan, deliver, and manage its solutions, offering expertise in business delivery mgmt &amp; supporttransaction/information processing support as defined in the scope of work.</v>
      </c>
      <c r="O130" s="4"/>
      <c r="P130" s="4"/>
      <c r="Q130" s="4"/>
      <c r="R130" s="4"/>
      <c r="S130" s="4"/>
      <c r="T130" s="4"/>
      <c r="U130" s="4"/>
      <c r="V130" s="4"/>
      <c r="W130" s="4"/>
      <c r="X130" s="4"/>
      <c r="Y130" s="4"/>
      <c r="Z130" s="4"/>
      <c r="AA130" s="4"/>
    </row>
    <row r="131" spans="1:27" ht="68.7" customHeight="1" x14ac:dyDescent="0.25">
      <c r="A131" s="14"/>
      <c r="B131" s="27" t="s">
        <v>238</v>
      </c>
      <c r="C131" s="15"/>
      <c r="D131" s="15"/>
      <c r="E131" s="17"/>
      <c r="F131" s="15"/>
      <c r="G131" s="15"/>
      <c r="H131" s="15"/>
      <c r="I131" s="15"/>
      <c r="J131" s="15"/>
      <c r="K131" s="15"/>
      <c r="L131" s="15"/>
      <c r="M131" s="15"/>
      <c r="N131" s="16"/>
      <c r="O131" s="14"/>
      <c r="P131" s="14"/>
      <c r="Q131" s="14"/>
      <c r="R131" s="14"/>
      <c r="S131" s="14"/>
      <c r="T131" s="14"/>
      <c r="U131" s="14"/>
      <c r="V131" s="14"/>
      <c r="W131" s="14"/>
      <c r="X131" s="14"/>
      <c r="Y131" s="14"/>
      <c r="Z131" s="14"/>
      <c r="AA131" s="14"/>
    </row>
    <row r="132" spans="1:27" s="14" customFormat="1" ht="22.5" customHeight="1" x14ac:dyDescent="0.25">
      <c r="A132" s="4"/>
      <c r="B132" s="10" t="s">
        <v>239</v>
      </c>
      <c r="C132" s="9" t="s">
        <v>80</v>
      </c>
      <c r="D132" s="9" t="s">
        <v>80</v>
      </c>
      <c r="E132" s="9" t="s">
        <v>80</v>
      </c>
      <c r="F132" s="9" t="s">
        <v>80</v>
      </c>
      <c r="G132" s="9" t="s">
        <v>80</v>
      </c>
      <c r="H132" s="9" t="s">
        <v>80</v>
      </c>
      <c r="I132" s="9" t="s">
        <v>80</v>
      </c>
      <c r="J132" s="9" t="s">
        <v>80</v>
      </c>
      <c r="K132" s="9" t="s">
        <v>80</v>
      </c>
      <c r="L132" s="9" t="s">
        <v>80</v>
      </c>
      <c r="M132" s="9" t="s">
        <v>80</v>
      </c>
      <c r="N132" s="221" t="str">
        <f t="shared" si="1"/>
        <v>Rigil utilizes Business Delivery Mgmt &amp; Support Business Function Training to plan, deliver, and manage its solutions, offering expertise in business delivery mgmt &amp; supportbusiness function training as defined in the scope of work.</v>
      </c>
      <c r="O132" s="4"/>
      <c r="P132" s="4"/>
      <c r="Q132" s="4"/>
      <c r="R132" s="4"/>
      <c r="S132" s="4"/>
      <c r="T132" s="4"/>
      <c r="U132" s="4"/>
      <c r="V132" s="4"/>
      <c r="W132" s="4"/>
      <c r="X132" s="4"/>
      <c r="Y132" s="4"/>
      <c r="Z132" s="4"/>
      <c r="AA132" s="4"/>
    </row>
    <row r="133" spans="1:27" ht="29.7" customHeight="1" x14ac:dyDescent="0.25">
      <c r="B133" s="10" t="s">
        <v>241</v>
      </c>
      <c r="C133" s="9" t="s">
        <v>80</v>
      </c>
      <c r="D133" s="9" t="s">
        <v>80</v>
      </c>
      <c r="E133" s="9" t="s">
        <v>80</v>
      </c>
      <c r="F133" s="9" t="s">
        <v>80</v>
      </c>
      <c r="G133" s="9" t="s">
        <v>80</v>
      </c>
      <c r="H133" s="9" t="s">
        <v>80</v>
      </c>
      <c r="I133" s="9" t="s">
        <v>80</v>
      </c>
      <c r="J133" s="9" t="s">
        <v>80</v>
      </c>
      <c r="K133" s="9" t="s">
        <v>80</v>
      </c>
      <c r="L133" s="9" t="s">
        <v>80</v>
      </c>
      <c r="M133" s="9" t="s">
        <v>80</v>
      </c>
      <c r="N133" s="221" t="str">
        <f t="shared" si="1"/>
        <v>Rigil utilizes Business Delivery Mgmt &amp; Support Reporting and Analytical Support to plan, deliver, and manage its solutions, offering expertise in business delivery mgmt &amp; supportreporting and analytical support as defined in the scope of work.</v>
      </c>
    </row>
    <row r="134" spans="1:27" ht="41.25" customHeight="1" x14ac:dyDescent="0.25">
      <c r="B134" s="8" t="s">
        <v>243</v>
      </c>
      <c r="C134" s="9" t="s">
        <v>80</v>
      </c>
      <c r="D134" s="9" t="s">
        <v>80</v>
      </c>
      <c r="E134" s="9" t="s">
        <v>80</v>
      </c>
      <c r="F134" s="9" t="s">
        <v>80</v>
      </c>
      <c r="G134" s="9" t="s">
        <v>80</v>
      </c>
      <c r="H134" s="9" t="s">
        <v>80</v>
      </c>
      <c r="I134" s="9" t="s">
        <v>80</v>
      </c>
      <c r="J134" s="9" t="s">
        <v>80</v>
      </c>
      <c r="K134" s="9" t="s">
        <v>80</v>
      </c>
      <c r="L134" s="9" t="s">
        <v>80</v>
      </c>
      <c r="M134" s="9" t="s">
        <v>80</v>
      </c>
      <c r="N134" s="221" t="s">
        <v>512</v>
      </c>
    </row>
    <row r="135" spans="1:27" ht="42.75" customHeight="1" x14ac:dyDescent="0.25">
      <c r="B135" s="8" t="s">
        <v>245</v>
      </c>
      <c r="C135" s="9" t="s">
        <v>80</v>
      </c>
      <c r="D135" s="9" t="s">
        <v>80</v>
      </c>
      <c r="E135" s="9" t="s">
        <v>80</v>
      </c>
      <c r="F135" s="9" t="s">
        <v>80</v>
      </c>
      <c r="G135" s="9" t="s">
        <v>80</v>
      </c>
      <c r="H135" s="9" t="s">
        <v>80</v>
      </c>
      <c r="I135" s="9" t="s">
        <v>80</v>
      </c>
      <c r="J135" s="9" t="s">
        <v>80</v>
      </c>
      <c r="K135" s="9" t="s">
        <v>80</v>
      </c>
      <c r="L135" s="9" t="s">
        <v>80</v>
      </c>
      <c r="M135" s="9" t="s">
        <v>80</v>
      </c>
      <c r="N135" s="221" t="s">
        <v>512</v>
      </c>
    </row>
    <row r="136" spans="1:27" ht="42" customHeight="1" x14ac:dyDescent="0.25">
      <c r="A136" s="11"/>
      <c r="B136" s="272" t="s">
        <v>247</v>
      </c>
      <c r="C136" s="273"/>
      <c r="D136" s="273"/>
      <c r="E136" s="273"/>
      <c r="F136" s="273"/>
      <c r="G136" s="273"/>
      <c r="H136" s="273"/>
      <c r="I136" s="273"/>
      <c r="J136" s="273"/>
      <c r="K136" s="273"/>
      <c r="L136" s="273"/>
      <c r="M136" s="273"/>
      <c r="N136" s="274"/>
      <c r="O136" s="11"/>
      <c r="P136" s="11"/>
      <c r="Q136" s="11"/>
      <c r="R136" s="11"/>
      <c r="S136" s="11"/>
      <c r="T136" s="11"/>
      <c r="U136" s="11"/>
      <c r="V136" s="11"/>
      <c r="W136" s="11"/>
      <c r="X136" s="11"/>
      <c r="Y136" s="11"/>
      <c r="Z136" s="11"/>
      <c r="AA136" s="11"/>
    </row>
    <row r="137" spans="1:27" s="11" customFormat="1" ht="22.5" customHeight="1" x14ac:dyDescent="0.25">
      <c r="A137" s="4"/>
      <c r="B137" s="28" t="s">
        <v>248</v>
      </c>
      <c r="C137" s="252" t="s">
        <v>249</v>
      </c>
      <c r="D137" s="252"/>
      <c r="E137" s="252"/>
      <c r="F137" s="252"/>
      <c r="G137" s="252"/>
      <c r="H137" s="252"/>
      <c r="I137" s="252"/>
      <c r="J137" s="252"/>
      <c r="K137" s="252" t="s">
        <v>250</v>
      </c>
      <c r="L137" s="252"/>
      <c r="M137" s="252"/>
      <c r="N137" s="253"/>
      <c r="O137" s="4"/>
      <c r="P137" s="4"/>
      <c r="Q137" s="4"/>
      <c r="R137" s="4"/>
      <c r="S137" s="4"/>
      <c r="T137" s="4"/>
      <c r="U137" s="4"/>
      <c r="V137" s="4"/>
      <c r="W137" s="4"/>
      <c r="X137" s="4"/>
      <c r="Y137" s="4"/>
      <c r="Z137" s="4"/>
      <c r="AA137" s="4"/>
    </row>
    <row r="138" spans="1:27" x14ac:dyDescent="0.25">
      <c r="A138" s="14"/>
      <c r="B138" s="27" t="s">
        <v>251</v>
      </c>
      <c r="C138" s="17"/>
      <c r="D138" s="17"/>
      <c r="E138" s="17"/>
      <c r="F138" s="17"/>
      <c r="G138" s="17"/>
      <c r="H138" s="17"/>
      <c r="I138" s="17"/>
      <c r="J138" s="17"/>
      <c r="K138" s="17"/>
      <c r="L138" s="17"/>
      <c r="M138" s="17"/>
      <c r="N138" s="16"/>
      <c r="O138" s="14"/>
      <c r="P138" s="14"/>
      <c r="Q138" s="14"/>
      <c r="R138" s="14"/>
      <c r="S138" s="14"/>
      <c r="T138" s="14"/>
      <c r="U138" s="14"/>
      <c r="V138" s="14"/>
      <c r="W138" s="14"/>
      <c r="X138" s="14"/>
      <c r="Y138" s="14"/>
      <c r="Z138" s="14"/>
      <c r="AA138" s="14"/>
    </row>
    <row r="139" spans="1:27" s="14" customFormat="1" ht="22.5" customHeight="1" x14ac:dyDescent="0.25">
      <c r="B139" s="8" t="s">
        <v>252</v>
      </c>
      <c r="C139" s="275" t="s">
        <v>706</v>
      </c>
      <c r="D139" s="275"/>
      <c r="E139" s="275"/>
      <c r="F139" s="275"/>
      <c r="G139" s="275"/>
      <c r="H139" s="275"/>
      <c r="I139" s="275"/>
      <c r="J139" s="275"/>
      <c r="K139" s="275" t="s">
        <v>707</v>
      </c>
      <c r="L139" s="275"/>
      <c r="M139" s="275"/>
      <c r="N139" s="276"/>
    </row>
    <row r="140" spans="1:27" s="14" customFormat="1" ht="43.35" customHeight="1" x14ac:dyDescent="0.25">
      <c r="A140" s="4"/>
      <c r="B140" s="8" t="s">
        <v>255</v>
      </c>
      <c r="C140" s="275" t="s">
        <v>708</v>
      </c>
      <c r="D140" s="275"/>
      <c r="E140" s="275"/>
      <c r="F140" s="275"/>
      <c r="G140" s="275"/>
      <c r="H140" s="275"/>
      <c r="I140" s="275"/>
      <c r="J140" s="275"/>
      <c r="K140" s="275" t="s">
        <v>709</v>
      </c>
      <c r="L140" s="275"/>
      <c r="M140" s="275"/>
      <c r="N140" s="276"/>
      <c r="O140" s="4"/>
      <c r="P140" s="4"/>
      <c r="Q140" s="4"/>
      <c r="R140" s="4"/>
      <c r="S140" s="4"/>
      <c r="T140" s="4"/>
      <c r="U140" s="4"/>
      <c r="V140" s="4"/>
      <c r="W140" s="4"/>
      <c r="X140" s="4"/>
      <c r="Y140" s="4"/>
      <c r="Z140" s="4"/>
      <c r="AA140" s="4"/>
    </row>
    <row r="141" spans="1:27" ht="67.95" customHeight="1" x14ac:dyDescent="0.25">
      <c r="B141" s="8" t="s">
        <v>258</v>
      </c>
      <c r="C141" s="275" t="s">
        <v>710</v>
      </c>
      <c r="D141" s="275"/>
      <c r="E141" s="275"/>
      <c r="F141" s="275"/>
      <c r="G141" s="275"/>
      <c r="H141" s="275"/>
      <c r="I141" s="275"/>
      <c r="J141" s="275"/>
      <c r="K141" s="275" t="s">
        <v>711</v>
      </c>
      <c r="L141" s="275"/>
      <c r="M141" s="275"/>
      <c r="N141" s="276"/>
    </row>
    <row r="142" spans="1:27" ht="42.75" customHeight="1" x14ac:dyDescent="0.25">
      <c r="B142" s="8" t="s">
        <v>261</v>
      </c>
      <c r="C142" s="275" t="s">
        <v>712</v>
      </c>
      <c r="D142" s="275"/>
      <c r="E142" s="275"/>
      <c r="F142" s="275"/>
      <c r="G142" s="275"/>
      <c r="H142" s="275"/>
      <c r="I142" s="275"/>
      <c r="J142" s="275"/>
      <c r="K142" s="275" t="s">
        <v>713</v>
      </c>
      <c r="L142" s="275"/>
      <c r="M142" s="275"/>
      <c r="N142" s="276"/>
    </row>
    <row r="143" spans="1:27" ht="31.35" customHeight="1" x14ac:dyDescent="0.25">
      <c r="B143" s="8" t="s">
        <v>264</v>
      </c>
      <c r="C143" s="275" t="s">
        <v>714</v>
      </c>
      <c r="D143" s="275"/>
      <c r="E143" s="275"/>
      <c r="F143" s="275"/>
      <c r="G143" s="275"/>
      <c r="H143" s="275"/>
      <c r="I143" s="275"/>
      <c r="J143" s="275"/>
      <c r="K143" s="275" t="s">
        <v>715</v>
      </c>
      <c r="L143" s="275"/>
      <c r="M143" s="275"/>
      <c r="N143" s="276"/>
    </row>
    <row r="144" spans="1:27" ht="30" customHeight="1" x14ac:dyDescent="0.25">
      <c r="B144" s="8" t="s">
        <v>267</v>
      </c>
      <c r="C144" s="275" t="s">
        <v>716</v>
      </c>
      <c r="D144" s="275"/>
      <c r="E144" s="275"/>
      <c r="F144" s="275"/>
      <c r="G144" s="275"/>
      <c r="H144" s="275"/>
      <c r="I144" s="275"/>
      <c r="J144" s="275"/>
      <c r="K144" s="275" t="s">
        <v>717</v>
      </c>
      <c r="L144" s="275"/>
      <c r="M144" s="275"/>
      <c r="N144" s="276"/>
    </row>
    <row r="145" spans="1:27" ht="150.75" customHeight="1" x14ac:dyDescent="0.25">
      <c r="B145" s="8" t="s">
        <v>270</v>
      </c>
      <c r="C145" s="275" t="s">
        <v>718</v>
      </c>
      <c r="D145" s="275"/>
      <c r="E145" s="275"/>
      <c r="F145" s="275"/>
      <c r="G145" s="275"/>
      <c r="H145" s="275"/>
      <c r="I145" s="275"/>
      <c r="J145" s="275"/>
      <c r="K145" s="275" t="s">
        <v>719</v>
      </c>
      <c r="L145" s="275"/>
      <c r="M145" s="275"/>
      <c r="N145" s="276"/>
    </row>
    <row r="146" spans="1:27" ht="37.5" customHeight="1" x14ac:dyDescent="0.25">
      <c r="B146" s="8" t="s">
        <v>273</v>
      </c>
      <c r="C146" s="275" t="s">
        <v>720</v>
      </c>
      <c r="D146" s="275"/>
      <c r="E146" s="275"/>
      <c r="F146" s="275"/>
      <c r="G146" s="275"/>
      <c r="H146" s="275"/>
      <c r="I146" s="275"/>
      <c r="J146" s="275"/>
      <c r="K146" s="275" t="s">
        <v>721</v>
      </c>
      <c r="L146" s="275"/>
      <c r="M146" s="275"/>
      <c r="N146" s="276"/>
    </row>
    <row r="147" spans="1:27" ht="55.35" customHeight="1" x14ac:dyDescent="0.25">
      <c r="B147" s="8" t="s">
        <v>276</v>
      </c>
      <c r="C147" s="275" t="s">
        <v>722</v>
      </c>
      <c r="D147" s="275"/>
      <c r="E147" s="275"/>
      <c r="F147" s="275"/>
      <c r="G147" s="275"/>
      <c r="H147" s="275"/>
      <c r="I147" s="275"/>
      <c r="J147" s="275"/>
      <c r="K147" s="275" t="s">
        <v>723</v>
      </c>
      <c r="L147" s="275"/>
      <c r="M147" s="275"/>
      <c r="N147" s="276"/>
    </row>
    <row r="148" spans="1:27" ht="40.35" customHeight="1" x14ac:dyDescent="0.25">
      <c r="B148" s="8" t="s">
        <v>279</v>
      </c>
      <c r="C148" s="275" t="s">
        <v>724</v>
      </c>
      <c r="D148" s="275"/>
      <c r="E148" s="275"/>
      <c r="F148" s="275"/>
      <c r="G148" s="275"/>
      <c r="H148" s="275"/>
      <c r="I148" s="275"/>
      <c r="J148" s="275"/>
      <c r="K148" s="275" t="s">
        <v>725</v>
      </c>
      <c r="L148" s="275"/>
      <c r="M148" s="275"/>
      <c r="N148" s="276"/>
    </row>
    <row r="149" spans="1:27" ht="31.35" customHeight="1" x14ac:dyDescent="0.25">
      <c r="B149" s="8" t="s">
        <v>282</v>
      </c>
      <c r="C149" s="275" t="s">
        <v>726</v>
      </c>
      <c r="D149" s="275"/>
      <c r="E149" s="275"/>
      <c r="F149" s="275"/>
      <c r="G149" s="275"/>
      <c r="H149" s="275"/>
      <c r="I149" s="275"/>
      <c r="J149" s="275"/>
      <c r="K149" s="275" t="s">
        <v>727</v>
      </c>
      <c r="L149" s="275"/>
      <c r="M149" s="275"/>
      <c r="N149" s="276"/>
    </row>
    <row r="150" spans="1:27" ht="43.35" customHeight="1" x14ac:dyDescent="0.25">
      <c r="B150" s="8" t="s">
        <v>285</v>
      </c>
      <c r="C150" s="275" t="s">
        <v>728</v>
      </c>
      <c r="D150" s="275"/>
      <c r="E150" s="275"/>
      <c r="F150" s="275"/>
      <c r="G150" s="275"/>
      <c r="H150" s="275"/>
      <c r="I150" s="275"/>
      <c r="J150" s="275"/>
      <c r="K150" s="275" t="s">
        <v>729</v>
      </c>
      <c r="L150" s="275"/>
      <c r="M150" s="275"/>
      <c r="N150" s="276"/>
    </row>
    <row r="151" spans="1:27" ht="45" customHeight="1" x14ac:dyDescent="0.25">
      <c r="B151" s="8" t="s">
        <v>288</v>
      </c>
      <c r="C151" s="275" t="s">
        <v>730</v>
      </c>
      <c r="D151" s="275"/>
      <c r="E151" s="275"/>
      <c r="F151" s="275"/>
      <c r="G151" s="275"/>
      <c r="H151" s="275"/>
      <c r="I151" s="275"/>
      <c r="J151" s="275"/>
      <c r="K151" s="275" t="s">
        <v>731</v>
      </c>
      <c r="L151" s="275"/>
      <c r="M151" s="275"/>
      <c r="N151" s="276"/>
    </row>
    <row r="152" spans="1:27" ht="57" customHeight="1" x14ac:dyDescent="0.25">
      <c r="B152" s="8" t="s">
        <v>291</v>
      </c>
      <c r="C152" s="275" t="s">
        <v>732</v>
      </c>
      <c r="D152" s="275"/>
      <c r="E152" s="275"/>
      <c r="F152" s="275"/>
      <c r="G152" s="275"/>
      <c r="H152" s="275"/>
      <c r="I152" s="275"/>
      <c r="J152" s="275"/>
      <c r="K152" s="275" t="s">
        <v>733</v>
      </c>
      <c r="L152" s="275"/>
      <c r="M152" s="275"/>
      <c r="N152" s="276"/>
    </row>
    <row r="153" spans="1:27" ht="43.95" customHeight="1" x14ac:dyDescent="0.25">
      <c r="A153" s="14"/>
      <c r="B153" s="27" t="s">
        <v>294</v>
      </c>
      <c r="C153" s="80"/>
      <c r="D153" s="80"/>
      <c r="E153" s="80"/>
      <c r="F153" s="80"/>
      <c r="G153" s="80"/>
      <c r="H153" s="80"/>
      <c r="I153" s="80"/>
      <c r="J153" s="80"/>
      <c r="K153" s="80"/>
      <c r="L153" s="80"/>
      <c r="M153" s="80"/>
      <c r="N153" s="81"/>
      <c r="O153" s="14"/>
      <c r="P153" s="14"/>
      <c r="Q153" s="14"/>
      <c r="R153" s="14"/>
      <c r="S153" s="14"/>
      <c r="T153" s="14"/>
      <c r="U153" s="14"/>
      <c r="V153" s="14"/>
      <c r="W153" s="14"/>
      <c r="X153" s="14"/>
      <c r="Y153" s="14"/>
      <c r="Z153" s="14"/>
      <c r="AA153" s="14"/>
    </row>
    <row r="154" spans="1:27" s="14" customFormat="1" ht="22.5" customHeight="1" x14ac:dyDescent="0.25">
      <c r="A154" s="4"/>
      <c r="B154" s="8" t="s">
        <v>295</v>
      </c>
      <c r="C154" s="275" t="s">
        <v>734</v>
      </c>
      <c r="D154" s="275"/>
      <c r="E154" s="275"/>
      <c r="F154" s="275"/>
      <c r="G154" s="275"/>
      <c r="H154" s="275"/>
      <c r="I154" s="275"/>
      <c r="J154" s="275"/>
      <c r="K154" s="275" t="s">
        <v>735</v>
      </c>
      <c r="L154" s="275"/>
      <c r="M154" s="275"/>
      <c r="N154" s="276"/>
      <c r="O154" s="4"/>
      <c r="P154" s="4"/>
      <c r="Q154" s="4"/>
      <c r="R154" s="4"/>
      <c r="S154" s="4"/>
      <c r="T154" s="4"/>
      <c r="U154" s="4"/>
      <c r="V154" s="4"/>
      <c r="W154" s="4"/>
      <c r="X154" s="4"/>
      <c r="Y154" s="4"/>
      <c r="Z154" s="4"/>
      <c r="AA154" s="4"/>
    </row>
    <row r="155" spans="1:27" ht="30" customHeight="1" x14ac:dyDescent="0.25">
      <c r="B155" s="8" t="s">
        <v>298</v>
      </c>
      <c r="C155" s="275" t="s">
        <v>736</v>
      </c>
      <c r="D155" s="275"/>
      <c r="E155" s="275"/>
      <c r="F155" s="275"/>
      <c r="G155" s="275"/>
      <c r="H155" s="275"/>
      <c r="I155" s="275"/>
      <c r="J155" s="275"/>
      <c r="K155" s="275" t="s">
        <v>737</v>
      </c>
      <c r="L155" s="275"/>
      <c r="M155" s="275"/>
      <c r="N155" s="276"/>
    </row>
    <row r="156" spans="1:27" ht="56.7" customHeight="1" x14ac:dyDescent="0.25">
      <c r="B156" s="8" t="s">
        <v>301</v>
      </c>
      <c r="C156" s="275" t="s">
        <v>738</v>
      </c>
      <c r="D156" s="275"/>
      <c r="E156" s="275"/>
      <c r="F156" s="275"/>
      <c r="G156" s="275"/>
      <c r="H156" s="275"/>
      <c r="I156" s="275"/>
      <c r="J156" s="275"/>
      <c r="K156" s="275" t="s">
        <v>739</v>
      </c>
      <c r="L156" s="275"/>
      <c r="M156" s="275"/>
      <c r="N156" s="276"/>
    </row>
    <row r="157" spans="1:27" ht="31.35" customHeight="1" x14ac:dyDescent="0.25">
      <c r="B157" s="8" t="s">
        <v>304</v>
      </c>
      <c r="C157" s="275" t="s">
        <v>740</v>
      </c>
      <c r="D157" s="275"/>
      <c r="E157" s="275"/>
      <c r="F157" s="275"/>
      <c r="G157" s="275"/>
      <c r="H157" s="275"/>
      <c r="I157" s="275"/>
      <c r="J157" s="275"/>
      <c r="K157" s="275" t="s">
        <v>741</v>
      </c>
      <c r="L157" s="275"/>
      <c r="M157" s="275"/>
      <c r="N157" s="276"/>
    </row>
    <row r="158" spans="1:27" ht="41.7" customHeight="1" x14ac:dyDescent="0.25">
      <c r="B158" s="8" t="s">
        <v>307</v>
      </c>
      <c r="C158" s="275" t="s">
        <v>742</v>
      </c>
      <c r="D158" s="275"/>
      <c r="E158" s="275"/>
      <c r="F158" s="275"/>
      <c r="G158" s="275"/>
      <c r="H158" s="275"/>
      <c r="I158" s="275"/>
      <c r="J158" s="275"/>
      <c r="K158" s="275" t="s">
        <v>743</v>
      </c>
      <c r="L158" s="275"/>
      <c r="M158" s="275"/>
      <c r="N158" s="276"/>
    </row>
    <row r="159" spans="1:27" ht="30" customHeight="1" x14ac:dyDescent="0.25">
      <c r="B159" s="8" t="s">
        <v>309</v>
      </c>
      <c r="C159" s="275" t="s">
        <v>744</v>
      </c>
      <c r="D159" s="275"/>
      <c r="E159" s="275"/>
      <c r="F159" s="275"/>
      <c r="G159" s="275"/>
      <c r="H159" s="275"/>
      <c r="I159" s="275"/>
      <c r="J159" s="275"/>
      <c r="K159" s="275" t="s">
        <v>745</v>
      </c>
      <c r="L159" s="275"/>
      <c r="M159" s="275"/>
      <c r="N159" s="276"/>
    </row>
    <row r="160" spans="1:27" ht="43.35" customHeight="1" x14ac:dyDescent="0.25">
      <c r="B160" s="8" t="s">
        <v>312</v>
      </c>
      <c r="C160" s="275" t="s">
        <v>746</v>
      </c>
      <c r="D160" s="275"/>
      <c r="E160" s="275"/>
      <c r="F160" s="275"/>
      <c r="G160" s="275"/>
      <c r="H160" s="275"/>
      <c r="I160" s="275"/>
      <c r="J160" s="275"/>
      <c r="K160" s="275" t="s">
        <v>747</v>
      </c>
      <c r="L160" s="275"/>
      <c r="M160" s="275"/>
      <c r="N160" s="276"/>
    </row>
    <row r="161" spans="1:27" ht="44.7" customHeight="1" x14ac:dyDescent="0.25">
      <c r="B161" s="8" t="s">
        <v>315</v>
      </c>
      <c r="C161" s="275" t="s">
        <v>748</v>
      </c>
      <c r="D161" s="275"/>
      <c r="E161" s="275"/>
      <c r="F161" s="275"/>
      <c r="G161" s="275"/>
      <c r="H161" s="275"/>
      <c r="I161" s="275"/>
      <c r="J161" s="275"/>
      <c r="K161" s="275" t="s">
        <v>749</v>
      </c>
      <c r="L161" s="275"/>
      <c r="M161" s="275"/>
      <c r="N161" s="276"/>
    </row>
    <row r="162" spans="1:27" ht="56.7" customHeight="1" x14ac:dyDescent="0.25">
      <c r="B162" s="8" t="s">
        <v>318</v>
      </c>
      <c r="C162" s="275" t="s">
        <v>750</v>
      </c>
      <c r="D162" s="275"/>
      <c r="E162" s="275"/>
      <c r="F162" s="275"/>
      <c r="G162" s="275"/>
      <c r="H162" s="275"/>
      <c r="I162" s="275"/>
      <c r="J162" s="275"/>
      <c r="K162" s="275" t="s">
        <v>751</v>
      </c>
      <c r="L162" s="275"/>
      <c r="M162" s="275"/>
      <c r="N162" s="276"/>
    </row>
    <row r="163" spans="1:27" ht="43.95" customHeight="1" x14ac:dyDescent="0.25">
      <c r="B163" s="8" t="s">
        <v>321</v>
      </c>
      <c r="C163" s="275" t="s">
        <v>752</v>
      </c>
      <c r="D163" s="275"/>
      <c r="E163" s="275"/>
      <c r="F163" s="275"/>
      <c r="G163" s="275"/>
      <c r="H163" s="275"/>
      <c r="I163" s="275"/>
      <c r="J163" s="275"/>
      <c r="K163" s="275" t="s">
        <v>753</v>
      </c>
      <c r="L163" s="275"/>
      <c r="M163" s="275"/>
      <c r="N163" s="276"/>
    </row>
    <row r="164" spans="1:27" ht="31.35" customHeight="1" x14ac:dyDescent="0.25">
      <c r="B164" s="8" t="s">
        <v>324</v>
      </c>
      <c r="C164" s="275" t="s">
        <v>754</v>
      </c>
      <c r="D164" s="275"/>
      <c r="E164" s="275"/>
      <c r="F164" s="275"/>
      <c r="G164" s="275"/>
      <c r="H164" s="275"/>
      <c r="I164" s="275"/>
      <c r="J164" s="275"/>
      <c r="K164" s="275" t="s">
        <v>755</v>
      </c>
      <c r="L164" s="275"/>
      <c r="M164" s="275"/>
      <c r="N164" s="276"/>
    </row>
    <row r="165" spans="1:27" ht="40.950000000000003" customHeight="1" x14ac:dyDescent="0.25">
      <c r="B165" s="8" t="s">
        <v>327</v>
      </c>
      <c r="C165" s="275" t="s">
        <v>756</v>
      </c>
      <c r="D165" s="275"/>
      <c r="E165" s="275"/>
      <c r="F165" s="275"/>
      <c r="G165" s="275"/>
      <c r="H165" s="275"/>
      <c r="I165" s="275"/>
      <c r="J165" s="275"/>
      <c r="K165" s="275" t="s">
        <v>757</v>
      </c>
      <c r="L165" s="275"/>
      <c r="M165" s="275"/>
      <c r="N165" s="276"/>
    </row>
    <row r="166" spans="1:27" ht="43.95" customHeight="1" x14ac:dyDescent="0.25">
      <c r="B166" s="8" t="s">
        <v>330</v>
      </c>
      <c r="C166" s="275" t="s">
        <v>758</v>
      </c>
      <c r="D166" s="275"/>
      <c r="E166" s="275"/>
      <c r="F166" s="275"/>
      <c r="G166" s="275"/>
      <c r="H166" s="275"/>
      <c r="I166" s="275"/>
      <c r="J166" s="275"/>
      <c r="K166" s="275" t="s">
        <v>759</v>
      </c>
      <c r="L166" s="275"/>
      <c r="M166" s="275"/>
      <c r="N166" s="276"/>
    </row>
    <row r="167" spans="1:27" ht="43.95" customHeight="1" x14ac:dyDescent="0.25">
      <c r="B167" s="8" t="s">
        <v>333</v>
      </c>
      <c r="C167" s="275" t="s">
        <v>760</v>
      </c>
      <c r="D167" s="275"/>
      <c r="E167" s="275"/>
      <c r="F167" s="275"/>
      <c r="G167" s="275"/>
      <c r="H167" s="275"/>
      <c r="I167" s="275"/>
      <c r="J167" s="275"/>
      <c r="K167" s="275" t="s">
        <v>761</v>
      </c>
      <c r="L167" s="275"/>
      <c r="M167" s="275"/>
      <c r="N167" s="276"/>
    </row>
    <row r="168" spans="1:27" ht="45" customHeight="1" x14ac:dyDescent="0.25">
      <c r="B168" s="8" t="s">
        <v>336</v>
      </c>
      <c r="C168" s="275" t="s">
        <v>762</v>
      </c>
      <c r="D168" s="275"/>
      <c r="E168" s="275"/>
      <c r="F168" s="275"/>
      <c r="G168" s="275"/>
      <c r="H168" s="275"/>
      <c r="I168" s="275"/>
      <c r="J168" s="275"/>
      <c r="K168" s="275" t="s">
        <v>763</v>
      </c>
      <c r="L168" s="275"/>
      <c r="M168" s="275"/>
      <c r="N168" s="276"/>
    </row>
    <row r="169" spans="1:27" ht="69.75" customHeight="1" x14ac:dyDescent="0.25">
      <c r="B169" s="8" t="s">
        <v>339</v>
      </c>
      <c r="C169" s="275" t="s">
        <v>764</v>
      </c>
      <c r="D169" s="275"/>
      <c r="E169" s="275"/>
      <c r="F169" s="275"/>
      <c r="G169" s="275"/>
      <c r="H169" s="275"/>
      <c r="I169" s="275"/>
      <c r="J169" s="275"/>
      <c r="K169" s="275" t="s">
        <v>765</v>
      </c>
      <c r="L169" s="275"/>
      <c r="M169" s="275"/>
      <c r="N169" s="276"/>
    </row>
    <row r="170" spans="1:27" ht="42" customHeight="1" x14ac:dyDescent="0.25">
      <c r="B170" s="8" t="s">
        <v>342</v>
      </c>
      <c r="C170" s="275" t="s">
        <v>766</v>
      </c>
      <c r="D170" s="275"/>
      <c r="E170" s="275"/>
      <c r="F170" s="275"/>
      <c r="G170" s="275"/>
      <c r="H170" s="275"/>
      <c r="I170" s="275"/>
      <c r="J170" s="275"/>
      <c r="K170" s="275" t="s">
        <v>767</v>
      </c>
      <c r="L170" s="275"/>
      <c r="M170" s="275"/>
      <c r="N170" s="276"/>
    </row>
    <row r="171" spans="1:27" ht="83.7" customHeight="1" x14ac:dyDescent="0.25">
      <c r="A171" s="14"/>
      <c r="B171" s="27" t="s">
        <v>345</v>
      </c>
      <c r="C171" s="80"/>
      <c r="D171" s="80"/>
      <c r="E171" s="80"/>
      <c r="F171" s="80"/>
      <c r="G171" s="80"/>
      <c r="H171" s="80"/>
      <c r="I171" s="80"/>
      <c r="J171" s="80"/>
      <c r="K171" s="80"/>
      <c r="L171" s="80"/>
      <c r="M171" s="80"/>
      <c r="N171" s="81"/>
      <c r="O171" s="14"/>
      <c r="P171" s="14"/>
      <c r="Q171" s="14"/>
      <c r="R171" s="14"/>
      <c r="S171" s="14"/>
      <c r="T171" s="14"/>
      <c r="U171" s="14"/>
      <c r="V171" s="14"/>
      <c r="W171" s="14"/>
      <c r="X171" s="14"/>
      <c r="Y171" s="14"/>
      <c r="Z171" s="14"/>
      <c r="AA171" s="14"/>
    </row>
    <row r="172" spans="1:27" s="14" customFormat="1" ht="22.5" customHeight="1" x14ac:dyDescent="0.25">
      <c r="A172" s="4"/>
      <c r="B172" s="8" t="s">
        <v>346</v>
      </c>
      <c r="C172" s="275" t="s">
        <v>768</v>
      </c>
      <c r="D172" s="275"/>
      <c r="E172" s="275"/>
      <c r="F172" s="275"/>
      <c r="G172" s="275"/>
      <c r="H172" s="275"/>
      <c r="I172" s="275"/>
      <c r="J172" s="275"/>
      <c r="K172" s="275" t="s">
        <v>769</v>
      </c>
      <c r="L172" s="275"/>
      <c r="M172" s="275"/>
      <c r="N172" s="276"/>
      <c r="O172" s="4"/>
      <c r="P172" s="4"/>
      <c r="Q172" s="4"/>
      <c r="R172" s="4"/>
      <c r="S172" s="4"/>
      <c r="T172" s="4"/>
      <c r="U172" s="4"/>
      <c r="V172" s="4"/>
      <c r="W172" s="4"/>
      <c r="X172" s="4"/>
      <c r="Y172" s="4"/>
      <c r="Z172" s="4"/>
      <c r="AA172" s="4"/>
    </row>
    <row r="173" spans="1:27" ht="43.35" customHeight="1" x14ac:dyDescent="0.25">
      <c r="B173" s="8" t="s">
        <v>349</v>
      </c>
      <c r="C173" s="275" t="s">
        <v>770</v>
      </c>
      <c r="D173" s="275"/>
      <c r="E173" s="275"/>
      <c r="F173" s="275"/>
      <c r="G173" s="275"/>
      <c r="H173" s="275"/>
      <c r="I173" s="275"/>
      <c r="J173" s="275"/>
      <c r="K173" s="275" t="s">
        <v>771</v>
      </c>
      <c r="L173" s="275"/>
      <c r="M173" s="275"/>
      <c r="N173" s="276"/>
    </row>
    <row r="174" spans="1:27" ht="43.35" customHeight="1" thickBot="1" x14ac:dyDescent="0.3">
      <c r="B174" s="18" t="s">
        <v>352</v>
      </c>
      <c r="C174" s="277" t="s">
        <v>772</v>
      </c>
      <c r="D174" s="277"/>
      <c r="E174" s="277"/>
      <c r="F174" s="277"/>
      <c r="G174" s="277"/>
      <c r="H174" s="277"/>
      <c r="I174" s="277"/>
      <c r="J174" s="277"/>
      <c r="K174" s="277" t="s">
        <v>773</v>
      </c>
      <c r="L174" s="277"/>
      <c r="M174" s="277"/>
      <c r="N174" s="278"/>
    </row>
  </sheetData>
  <mergeCells count="145">
    <mergeCell ref="C173:J173"/>
    <mergeCell ref="K173:N173"/>
    <mergeCell ref="C174:J174"/>
    <mergeCell ref="K174:N174"/>
    <mergeCell ref="C6:N6"/>
    <mergeCell ref="C169:J169"/>
    <mergeCell ref="K169:N169"/>
    <mergeCell ref="C170:J170"/>
    <mergeCell ref="K170:N170"/>
    <mergeCell ref="C172:J172"/>
    <mergeCell ref="K172:N172"/>
    <mergeCell ref="C166:J166"/>
    <mergeCell ref="K166:N166"/>
    <mergeCell ref="C167:J167"/>
    <mergeCell ref="K167:N167"/>
    <mergeCell ref="C168:J168"/>
    <mergeCell ref="K168:N168"/>
    <mergeCell ref="C163:J163"/>
    <mergeCell ref="K163:N163"/>
    <mergeCell ref="C164:J164"/>
    <mergeCell ref="K164:N164"/>
    <mergeCell ref="C165:J165"/>
    <mergeCell ref="K165:N165"/>
    <mergeCell ref="C160:J160"/>
    <mergeCell ref="K160:N160"/>
    <mergeCell ref="C161:J161"/>
    <mergeCell ref="K161:N161"/>
    <mergeCell ref="C162:J162"/>
    <mergeCell ref="K162:N162"/>
    <mergeCell ref="C157:J157"/>
    <mergeCell ref="K157:N157"/>
    <mergeCell ref="C158:J158"/>
    <mergeCell ref="K158:N158"/>
    <mergeCell ref="C159:J159"/>
    <mergeCell ref="K159:N159"/>
    <mergeCell ref="C154:J154"/>
    <mergeCell ref="K154:N154"/>
    <mergeCell ref="C155:J155"/>
    <mergeCell ref="K155:N155"/>
    <mergeCell ref="C156:J156"/>
    <mergeCell ref="K156:N156"/>
    <mergeCell ref="C150:J150"/>
    <mergeCell ref="K150:N150"/>
    <mergeCell ref="C151:J151"/>
    <mergeCell ref="K151:N151"/>
    <mergeCell ref="C152:J152"/>
    <mergeCell ref="K152:N152"/>
    <mergeCell ref="C147:J147"/>
    <mergeCell ref="K147:N147"/>
    <mergeCell ref="C148:J148"/>
    <mergeCell ref="K148:N148"/>
    <mergeCell ref="C149:J149"/>
    <mergeCell ref="K149:N149"/>
    <mergeCell ref="C144:J144"/>
    <mergeCell ref="K144:N144"/>
    <mergeCell ref="C145:J145"/>
    <mergeCell ref="K145:N145"/>
    <mergeCell ref="C146:J146"/>
    <mergeCell ref="K146:N146"/>
    <mergeCell ref="C141:J141"/>
    <mergeCell ref="K141:N141"/>
    <mergeCell ref="C142:J142"/>
    <mergeCell ref="K142:N142"/>
    <mergeCell ref="C143:J143"/>
    <mergeCell ref="K143:N143"/>
    <mergeCell ref="C137:J137"/>
    <mergeCell ref="K137:N137"/>
    <mergeCell ref="C139:J139"/>
    <mergeCell ref="K139:N139"/>
    <mergeCell ref="C140:J140"/>
    <mergeCell ref="K140:N140"/>
    <mergeCell ref="I63:I64"/>
    <mergeCell ref="J63:J64"/>
    <mergeCell ref="K63:K64"/>
    <mergeCell ref="L63:L64"/>
    <mergeCell ref="M63:M64"/>
    <mergeCell ref="B136:N136"/>
    <mergeCell ref="C62:I62"/>
    <mergeCell ref="J62:K62"/>
    <mergeCell ref="L62:M62"/>
    <mergeCell ref="N62:N64"/>
    <mergeCell ref="C63:C64"/>
    <mergeCell ref="D63:D64"/>
    <mergeCell ref="E63:E64"/>
    <mergeCell ref="F63:F64"/>
    <mergeCell ref="G63:G64"/>
    <mergeCell ref="H63:H64"/>
    <mergeCell ref="D57:N57"/>
    <mergeCell ref="D58:N58"/>
    <mergeCell ref="D59:N59"/>
    <mergeCell ref="D60:N60"/>
    <mergeCell ref="E61:N61"/>
    <mergeCell ref="D51:N51"/>
    <mergeCell ref="D52:N52"/>
    <mergeCell ref="D53:N53"/>
    <mergeCell ref="D54:N54"/>
    <mergeCell ref="D55:N55"/>
    <mergeCell ref="D56:N56"/>
    <mergeCell ref="D45:N45"/>
    <mergeCell ref="D46:N46"/>
    <mergeCell ref="D47:N47"/>
    <mergeCell ref="D48:N48"/>
    <mergeCell ref="D49:N49"/>
    <mergeCell ref="D50:N50"/>
    <mergeCell ref="D39:N39"/>
    <mergeCell ref="D40:N40"/>
    <mergeCell ref="D41:N41"/>
    <mergeCell ref="D42:N42"/>
    <mergeCell ref="D43:N43"/>
    <mergeCell ref="D44:N44"/>
    <mergeCell ref="D33:N33"/>
    <mergeCell ref="D34:N34"/>
    <mergeCell ref="D35:N35"/>
    <mergeCell ref="D36:N36"/>
    <mergeCell ref="D37:N37"/>
    <mergeCell ref="D38:N38"/>
    <mergeCell ref="D27:N27"/>
    <mergeCell ref="D28:N28"/>
    <mergeCell ref="D29:N29"/>
    <mergeCell ref="D30:N30"/>
    <mergeCell ref="D31:N31"/>
    <mergeCell ref="D32:N32"/>
    <mergeCell ref="D21:N21"/>
    <mergeCell ref="D22:N22"/>
    <mergeCell ref="D23:N23"/>
    <mergeCell ref="D24:N24"/>
    <mergeCell ref="D25:N25"/>
    <mergeCell ref="D26:N26"/>
    <mergeCell ref="D15:N15"/>
    <mergeCell ref="D16:N16"/>
    <mergeCell ref="D17:N17"/>
    <mergeCell ref="D18:N18"/>
    <mergeCell ref="D19:N19"/>
    <mergeCell ref="D20:N20"/>
    <mergeCell ref="C8:N8"/>
    <mergeCell ref="D10:N10"/>
    <mergeCell ref="D11:N11"/>
    <mergeCell ref="D12:N12"/>
    <mergeCell ref="D13:N13"/>
    <mergeCell ref="D14:N14"/>
    <mergeCell ref="C1:N1"/>
    <mergeCell ref="C2:N2"/>
    <mergeCell ref="C4:N4"/>
    <mergeCell ref="C5:N5"/>
    <mergeCell ref="C7:N7"/>
  </mergeCells>
  <conditionalFormatting sqref="B153:N174">
    <cfRule type="cellIs" dxfId="334" priority="1" operator="equal">
      <formula>"N/A"</formula>
    </cfRule>
    <cfRule type="cellIs" dxfId="333" priority="2" operator="equal">
      <formula>"PRTL/R"</formula>
    </cfRule>
    <cfRule type="cellIs" dxfId="332" priority="3" operator="equal">
      <formula>"EXCL/O"</formula>
    </cfRule>
    <cfRule type="cellIs" dxfId="331" priority="4" operator="equal">
      <formula>"INCL"</formula>
    </cfRule>
  </conditionalFormatting>
  <conditionalFormatting sqref="C11:C60">
    <cfRule type="cellIs" dxfId="330" priority="192" stopIfTrue="1" operator="equal">
      <formula>"EXCL/R"</formula>
    </cfRule>
    <cfRule type="cellIs" dxfId="329" priority="191" stopIfTrue="1" operator="equal">
      <formula>"PRTL/NA"</formula>
    </cfRule>
    <cfRule type="cellIs" dxfId="328" priority="190" stopIfTrue="1" operator="equal">
      <formula>"PRTL/O"</formula>
    </cfRule>
    <cfRule type="cellIs" dxfId="327" priority="189" stopIfTrue="1" operator="equal">
      <formula>"PRTL/R"</formula>
    </cfRule>
    <cfRule type="cellIs" dxfId="326" priority="188" stopIfTrue="1" operator="equal">
      <formula>"INCL"</formula>
    </cfRule>
    <cfRule type="cellIs" dxfId="325" priority="187" stopIfTrue="1" operator="equal">
      <formula>"N/A"</formula>
    </cfRule>
    <cfRule type="cellIs" dxfId="324" priority="193" stopIfTrue="1" operator="equal">
      <formula>"EXCL/O"</formula>
    </cfRule>
  </conditionalFormatting>
  <conditionalFormatting sqref="C66:M86">
    <cfRule type="cellIs" dxfId="323" priority="55" stopIfTrue="1" operator="equal">
      <formula>"PRTL/NA"</formula>
    </cfRule>
    <cfRule type="cellIs" dxfId="322" priority="57" stopIfTrue="1" operator="equal">
      <formula>"EXCL/O"</formula>
    </cfRule>
    <cfRule type="cellIs" dxfId="321" priority="56" stopIfTrue="1" operator="equal">
      <formula>"EXCL/R"</formula>
    </cfRule>
    <cfRule type="cellIs" dxfId="320" priority="54" stopIfTrue="1" operator="equal">
      <formula>"PRTL/O"</formula>
    </cfRule>
    <cfRule type="cellIs" dxfId="319" priority="53" stopIfTrue="1" operator="equal">
      <formula>"PRTL/R"</formula>
    </cfRule>
    <cfRule type="cellIs" dxfId="318" priority="52" stopIfTrue="1" operator="equal">
      <formula>"INCL"</formula>
    </cfRule>
    <cfRule type="cellIs" dxfId="317" priority="51" stopIfTrue="1" operator="equal">
      <formula>"N/A"</formula>
    </cfRule>
  </conditionalFormatting>
  <conditionalFormatting sqref="C88:M95">
    <cfRule type="cellIs" dxfId="316" priority="63" stopIfTrue="1" operator="equal">
      <formula>"EXCL/R"</formula>
    </cfRule>
    <cfRule type="cellIs" dxfId="315" priority="64" stopIfTrue="1" operator="equal">
      <formula>"EXCL/O"</formula>
    </cfRule>
    <cfRule type="cellIs" dxfId="314" priority="62" stopIfTrue="1" operator="equal">
      <formula>"PRTL/NA"</formula>
    </cfRule>
    <cfRule type="cellIs" dxfId="313" priority="61" stopIfTrue="1" operator="equal">
      <formula>"PRTL/O"</formula>
    </cfRule>
    <cfRule type="cellIs" dxfId="312" priority="60" stopIfTrue="1" operator="equal">
      <formula>"PRTL/R"</formula>
    </cfRule>
    <cfRule type="cellIs" dxfId="311" priority="59" stopIfTrue="1" operator="equal">
      <formula>"INCL"</formula>
    </cfRule>
    <cfRule type="cellIs" dxfId="310" priority="58" stopIfTrue="1" operator="equal">
      <formula>"N/A"</formula>
    </cfRule>
  </conditionalFormatting>
  <conditionalFormatting sqref="C97:M111">
    <cfRule type="cellIs" dxfId="309" priority="46" stopIfTrue="1" operator="equal">
      <formula>"PRTL/R"</formula>
    </cfRule>
    <cfRule type="cellIs" dxfId="308" priority="50" stopIfTrue="1" operator="equal">
      <formula>"EXCL/O"</formula>
    </cfRule>
    <cfRule type="cellIs" dxfId="307" priority="49" stopIfTrue="1" operator="equal">
      <formula>"EXCL/R"</formula>
    </cfRule>
    <cfRule type="cellIs" dxfId="306" priority="48" stopIfTrue="1" operator="equal">
      <formula>"PRTL/NA"</formula>
    </cfRule>
    <cfRule type="cellIs" dxfId="305" priority="47" stopIfTrue="1" operator="equal">
      <formula>"PRTL/O"</formula>
    </cfRule>
    <cfRule type="cellIs" dxfId="304" priority="45" stopIfTrue="1" operator="equal">
      <formula>"INCL"</formula>
    </cfRule>
    <cfRule type="cellIs" dxfId="303" priority="44" stopIfTrue="1" operator="equal">
      <formula>"N/A"</formula>
    </cfRule>
  </conditionalFormatting>
  <conditionalFormatting sqref="C113:M119">
    <cfRule type="cellIs" dxfId="302" priority="37" stopIfTrue="1" operator="equal">
      <formula>"N/A"</formula>
    </cfRule>
    <cfRule type="cellIs" dxfId="301" priority="38" stopIfTrue="1" operator="equal">
      <formula>"INCL"</formula>
    </cfRule>
    <cfRule type="cellIs" dxfId="300" priority="39" stopIfTrue="1" operator="equal">
      <formula>"PRTL/R"</formula>
    </cfRule>
    <cfRule type="cellIs" dxfId="299" priority="40" stopIfTrue="1" operator="equal">
      <formula>"PRTL/O"</formula>
    </cfRule>
    <cfRule type="cellIs" dxfId="298" priority="41" stopIfTrue="1" operator="equal">
      <formula>"PRTL/NA"</formula>
    </cfRule>
    <cfRule type="cellIs" dxfId="297" priority="42" stopIfTrue="1" operator="equal">
      <formula>"EXCL/R"</formula>
    </cfRule>
    <cfRule type="cellIs" dxfId="296" priority="43" stopIfTrue="1" operator="equal">
      <formula>"EXCL/O"</formula>
    </cfRule>
  </conditionalFormatting>
  <conditionalFormatting sqref="C121:M124">
    <cfRule type="cellIs" dxfId="295" priority="36" stopIfTrue="1" operator="equal">
      <formula>"EXCL/O"</formula>
    </cfRule>
    <cfRule type="cellIs" dxfId="294" priority="35" stopIfTrue="1" operator="equal">
      <formula>"EXCL/R"</formula>
    </cfRule>
    <cfRule type="cellIs" dxfId="293" priority="30" stopIfTrue="1" operator="equal">
      <formula>"N/A"</formula>
    </cfRule>
    <cfRule type="cellIs" dxfId="292" priority="34" stopIfTrue="1" operator="equal">
      <formula>"PRTL/NA"</formula>
    </cfRule>
    <cfRule type="cellIs" dxfId="291" priority="33" stopIfTrue="1" operator="equal">
      <formula>"PRTL/O"</formula>
    </cfRule>
    <cfRule type="cellIs" dxfId="290" priority="32" stopIfTrue="1" operator="equal">
      <formula>"PRTL/R"</formula>
    </cfRule>
    <cfRule type="cellIs" dxfId="289" priority="31" stopIfTrue="1" operator="equal">
      <formula>"INCL"</formula>
    </cfRule>
  </conditionalFormatting>
  <conditionalFormatting sqref="C126:M128">
    <cfRule type="cellIs" dxfId="288" priority="29" stopIfTrue="1" operator="equal">
      <formula>"EXCL/O"</formula>
    </cfRule>
    <cfRule type="cellIs" dxfId="287" priority="28" stopIfTrue="1" operator="equal">
      <formula>"EXCL/R"</formula>
    </cfRule>
    <cfRule type="cellIs" dxfId="286" priority="27" stopIfTrue="1" operator="equal">
      <formula>"PRTL/NA"</formula>
    </cfRule>
    <cfRule type="cellIs" dxfId="285" priority="26" stopIfTrue="1" operator="equal">
      <formula>"PRTL/O"</formula>
    </cfRule>
    <cfRule type="cellIs" dxfId="284" priority="25" stopIfTrue="1" operator="equal">
      <formula>"PRTL/R"</formula>
    </cfRule>
    <cfRule type="cellIs" dxfId="283" priority="24" stopIfTrue="1" operator="equal">
      <formula>"INCL"</formula>
    </cfRule>
    <cfRule type="cellIs" dxfId="282" priority="23" stopIfTrue="1" operator="equal">
      <formula>"N/A"</formula>
    </cfRule>
  </conditionalFormatting>
  <conditionalFormatting sqref="C130:M130">
    <cfRule type="cellIs" dxfId="281" priority="22" stopIfTrue="1" operator="equal">
      <formula>"EXCL/O"</formula>
    </cfRule>
    <cfRule type="cellIs" dxfId="280" priority="20" stopIfTrue="1" operator="equal">
      <formula>"PRTL/NA"</formula>
    </cfRule>
    <cfRule type="cellIs" dxfId="279" priority="19" stopIfTrue="1" operator="equal">
      <formula>"PRTL/O"</formula>
    </cfRule>
    <cfRule type="cellIs" dxfId="278" priority="18" stopIfTrue="1" operator="equal">
      <formula>"PRTL/R"</formula>
    </cfRule>
    <cfRule type="cellIs" dxfId="277" priority="21" stopIfTrue="1" operator="equal">
      <formula>"EXCL/R"</formula>
    </cfRule>
    <cfRule type="cellIs" dxfId="276" priority="17" stopIfTrue="1" operator="equal">
      <formula>"INCL"</formula>
    </cfRule>
    <cfRule type="cellIs" dxfId="275" priority="16" stopIfTrue="1" operator="equal">
      <formula>"N/A"</formula>
    </cfRule>
  </conditionalFormatting>
  <conditionalFormatting sqref="C132:M135">
    <cfRule type="cellIs" dxfId="274" priority="13" stopIfTrue="1" operator="equal">
      <formula>"PRTL/NA"</formula>
    </cfRule>
    <cfRule type="cellIs" dxfId="273" priority="15" stopIfTrue="1" operator="equal">
      <formula>"EXCL/O"</formula>
    </cfRule>
    <cfRule type="cellIs" dxfId="272" priority="14" stopIfTrue="1" operator="equal">
      <formula>"EXCL/R"</formula>
    </cfRule>
    <cfRule type="cellIs" dxfId="271" priority="12" stopIfTrue="1" operator="equal">
      <formula>"PRTL/O"</formula>
    </cfRule>
    <cfRule type="cellIs" dxfId="270" priority="11" stopIfTrue="1" operator="equal">
      <formula>"PRTL/R"</formula>
    </cfRule>
    <cfRule type="cellIs" dxfId="269" priority="10" stopIfTrue="1" operator="equal">
      <formula>"INCL"</formula>
    </cfRule>
    <cfRule type="cellIs" dxfId="268" priority="9" stopIfTrue="1" operator="equal">
      <formula>"N/A"</formula>
    </cfRule>
  </conditionalFormatting>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A075D-FE92-744A-ADD0-5E379DFE2ED2}">
  <sheetPr>
    <tabColor rgb="FF36ADE1"/>
  </sheetPr>
  <dimension ref="A1:GP174"/>
  <sheetViews>
    <sheetView showGridLines="0" showRowColHeaders="0" topLeftCell="B1" zoomScale="90" zoomScaleNormal="90" workbookViewId="0">
      <selection activeCell="D12" sqref="D12:N12"/>
    </sheetView>
  </sheetViews>
  <sheetFormatPr defaultColWidth="8.88671875" defaultRowHeight="13.8" x14ac:dyDescent="0.25"/>
  <cols>
    <col min="1" max="1" width="2.44140625" style="5" customWidth="1"/>
    <col min="2" max="2" width="60.88671875" style="4" customWidth="1"/>
    <col min="3" max="3" width="13.44140625" style="4" customWidth="1"/>
    <col min="4" max="13" width="10.88671875" style="4" customWidth="1"/>
    <col min="14" max="14" width="57.44140625" style="4" customWidth="1"/>
    <col min="15" max="16384" width="8.88671875" style="4"/>
  </cols>
  <sheetData>
    <row r="1" spans="2:14" ht="75" customHeight="1" x14ac:dyDescent="0.25">
      <c r="B1" s="6"/>
      <c r="C1" s="269"/>
      <c r="D1" s="269"/>
      <c r="E1" s="269"/>
      <c r="F1" s="269"/>
      <c r="G1" s="269"/>
      <c r="H1" s="269"/>
      <c r="I1" s="269"/>
      <c r="J1" s="269"/>
      <c r="K1" s="269"/>
      <c r="L1" s="269"/>
      <c r="M1" s="269"/>
      <c r="N1" s="269"/>
    </row>
    <row r="2" spans="2:14" ht="15" customHeight="1" x14ac:dyDescent="0.25">
      <c r="B2" s="19" t="s">
        <v>355</v>
      </c>
      <c r="C2" s="269"/>
      <c r="D2" s="269"/>
      <c r="E2" s="269"/>
      <c r="F2" s="269"/>
      <c r="G2" s="269"/>
      <c r="H2" s="269"/>
      <c r="I2" s="269"/>
      <c r="J2" s="269"/>
      <c r="K2" s="269"/>
      <c r="L2" s="269"/>
      <c r="M2" s="269"/>
      <c r="N2" s="269"/>
    </row>
    <row r="3" spans="2:14" ht="15.6" x14ac:dyDescent="0.25">
      <c r="B3" s="230" t="s">
        <v>2</v>
      </c>
      <c r="C3" s="216"/>
      <c r="D3" s="216"/>
      <c r="E3" s="216"/>
      <c r="F3" s="216"/>
      <c r="G3" s="216"/>
      <c r="H3" s="216"/>
      <c r="I3" s="216"/>
      <c r="J3" s="216"/>
      <c r="K3" s="216"/>
      <c r="L3" s="216"/>
      <c r="M3" s="216"/>
      <c r="N3" s="216"/>
    </row>
    <row r="4" spans="2:14" x14ac:dyDescent="0.25">
      <c r="B4" s="7"/>
      <c r="C4" s="269"/>
      <c r="D4" s="269"/>
      <c r="E4" s="269"/>
      <c r="F4" s="269"/>
      <c r="G4" s="269"/>
      <c r="H4" s="269"/>
      <c r="I4" s="269"/>
      <c r="J4" s="269"/>
      <c r="K4" s="269"/>
      <c r="L4" s="269"/>
      <c r="M4" s="269"/>
      <c r="N4" s="269"/>
    </row>
    <row r="5" spans="2:14" ht="14.4" x14ac:dyDescent="0.25">
      <c r="B5" s="222" t="s">
        <v>46</v>
      </c>
      <c r="C5" s="271" t="s">
        <v>356</v>
      </c>
      <c r="D5" s="271"/>
      <c r="E5" s="271"/>
      <c r="F5" s="271"/>
      <c r="G5" s="271"/>
      <c r="H5" s="271"/>
      <c r="I5" s="271"/>
      <c r="J5" s="271"/>
      <c r="K5" s="271"/>
      <c r="L5" s="271"/>
      <c r="M5" s="271"/>
      <c r="N5" s="271"/>
    </row>
    <row r="6" spans="2:14" ht="14.4" x14ac:dyDescent="0.25">
      <c r="B6" s="222" t="s">
        <v>47</v>
      </c>
      <c r="C6" s="271" t="s">
        <v>48</v>
      </c>
      <c r="D6" s="271"/>
      <c r="E6" s="271"/>
      <c r="F6" s="271"/>
      <c r="G6" s="271"/>
      <c r="H6" s="271"/>
      <c r="I6" s="271"/>
      <c r="J6" s="271"/>
      <c r="K6" s="271"/>
      <c r="L6" s="271"/>
      <c r="M6" s="271"/>
      <c r="N6" s="271"/>
    </row>
    <row r="7" spans="2:14" ht="14.4" x14ac:dyDescent="0.25">
      <c r="B7" s="222" t="s">
        <v>49</v>
      </c>
      <c r="C7" s="271" t="s">
        <v>357</v>
      </c>
      <c r="D7" s="271"/>
      <c r="E7" s="271"/>
      <c r="F7" s="271"/>
      <c r="G7" s="271"/>
      <c r="H7" s="271"/>
      <c r="I7" s="271"/>
      <c r="J7" s="271"/>
      <c r="K7" s="271"/>
      <c r="L7" s="271"/>
      <c r="M7" s="271"/>
      <c r="N7" s="271"/>
    </row>
    <row r="8" spans="2:14" ht="100.35" customHeight="1" x14ac:dyDescent="0.25">
      <c r="B8" s="222" t="s">
        <v>51</v>
      </c>
      <c r="C8" s="271" t="s">
        <v>358</v>
      </c>
      <c r="D8" s="271"/>
      <c r="E8" s="271"/>
      <c r="F8" s="271"/>
      <c r="G8" s="271"/>
      <c r="H8" s="271"/>
      <c r="I8" s="271"/>
      <c r="J8" s="271"/>
      <c r="K8" s="271"/>
      <c r="L8" s="271"/>
      <c r="M8" s="271"/>
      <c r="N8" s="271"/>
    </row>
    <row r="9" spans="2:14" s="11" customFormat="1" ht="22.5" customHeight="1" x14ac:dyDescent="0.25">
      <c r="B9" s="20" t="s">
        <v>53</v>
      </c>
      <c r="C9" s="21"/>
      <c r="D9" s="21"/>
      <c r="E9" s="21"/>
      <c r="F9" s="21"/>
      <c r="G9" s="21"/>
      <c r="H9" s="21"/>
      <c r="I9" s="21"/>
      <c r="J9" s="21"/>
      <c r="K9" s="21"/>
      <c r="L9" s="21"/>
      <c r="M9" s="21"/>
      <c r="N9" s="22"/>
    </row>
    <row r="10" spans="2:14" ht="22.5" customHeight="1" x14ac:dyDescent="0.25">
      <c r="B10" s="23" t="s">
        <v>20</v>
      </c>
      <c r="C10" s="223" t="s">
        <v>26</v>
      </c>
      <c r="D10" s="267" t="s">
        <v>28</v>
      </c>
      <c r="E10" s="267"/>
      <c r="F10" s="267"/>
      <c r="G10" s="267"/>
      <c r="H10" s="267"/>
      <c r="I10" s="267"/>
      <c r="J10" s="267"/>
      <c r="K10" s="267"/>
      <c r="L10" s="267"/>
      <c r="M10" s="267"/>
      <c r="N10" s="268"/>
    </row>
    <row r="11" spans="2:14" ht="30" customHeight="1" x14ac:dyDescent="0.25">
      <c r="B11" s="8" t="s">
        <v>54</v>
      </c>
      <c r="C11" s="9" t="s">
        <v>55</v>
      </c>
      <c r="D11" s="240" t="s">
        <v>359</v>
      </c>
      <c r="E11" s="240"/>
      <c r="F11" s="240"/>
      <c r="G11" s="240"/>
      <c r="H11" s="240"/>
      <c r="I11" s="240"/>
      <c r="J11" s="240"/>
      <c r="K11" s="240"/>
      <c r="L11" s="240"/>
      <c r="M11" s="240"/>
      <c r="N11" s="241"/>
    </row>
    <row r="12" spans="2:14" ht="30" customHeight="1" x14ac:dyDescent="0.25">
      <c r="B12" s="8" t="s">
        <v>57</v>
      </c>
      <c r="C12" s="9" t="s">
        <v>55</v>
      </c>
      <c r="D12" s="240" t="s">
        <v>360</v>
      </c>
      <c r="E12" s="240"/>
      <c r="F12" s="240"/>
      <c r="G12" s="240"/>
      <c r="H12" s="240"/>
      <c r="I12" s="240"/>
      <c r="J12" s="240"/>
      <c r="K12" s="240"/>
      <c r="L12" s="240"/>
      <c r="M12" s="240"/>
      <c r="N12" s="241"/>
    </row>
    <row r="13" spans="2:14" ht="30" customHeight="1" x14ac:dyDescent="0.25">
      <c r="B13" s="8" t="s">
        <v>59</v>
      </c>
      <c r="C13" s="9" t="s">
        <v>55</v>
      </c>
      <c r="D13" s="240" t="s">
        <v>361</v>
      </c>
      <c r="E13" s="240"/>
      <c r="F13" s="240"/>
      <c r="G13" s="240"/>
      <c r="H13" s="240"/>
      <c r="I13" s="240"/>
      <c r="J13" s="240"/>
      <c r="K13" s="240"/>
      <c r="L13" s="240"/>
      <c r="M13" s="240"/>
      <c r="N13" s="241"/>
    </row>
    <row r="14" spans="2:14" ht="30" customHeight="1" x14ac:dyDescent="0.25">
      <c r="B14" s="8" t="s">
        <v>61</v>
      </c>
      <c r="C14" s="9" t="s">
        <v>55</v>
      </c>
      <c r="D14" s="240" t="s">
        <v>362</v>
      </c>
      <c r="E14" s="240"/>
      <c r="F14" s="240"/>
      <c r="G14" s="240"/>
      <c r="H14" s="240"/>
      <c r="I14" s="240"/>
      <c r="J14" s="240"/>
      <c r="K14" s="240"/>
      <c r="L14" s="240"/>
      <c r="M14" s="240"/>
      <c r="N14" s="241"/>
    </row>
    <row r="15" spans="2:14" ht="30" customHeight="1" x14ac:dyDescent="0.25">
      <c r="B15" s="8" t="s">
        <v>63</v>
      </c>
      <c r="C15" s="9" t="s">
        <v>55</v>
      </c>
      <c r="D15" s="240" t="s">
        <v>363</v>
      </c>
      <c r="E15" s="240"/>
      <c r="F15" s="240"/>
      <c r="G15" s="240"/>
      <c r="H15" s="240"/>
      <c r="I15" s="240"/>
      <c r="J15" s="240"/>
      <c r="K15" s="240"/>
      <c r="L15" s="240"/>
      <c r="M15" s="240"/>
      <c r="N15" s="241"/>
    </row>
    <row r="16" spans="2:14" ht="30" customHeight="1" x14ac:dyDescent="0.25">
      <c r="B16" s="8" t="s">
        <v>65</v>
      </c>
      <c r="C16" s="9" t="s">
        <v>55</v>
      </c>
      <c r="D16" s="240" t="s">
        <v>364</v>
      </c>
      <c r="E16" s="240"/>
      <c r="F16" s="240"/>
      <c r="G16" s="240"/>
      <c r="H16" s="240"/>
      <c r="I16" s="240"/>
      <c r="J16" s="240"/>
      <c r="K16" s="240"/>
      <c r="L16" s="240"/>
      <c r="M16" s="240"/>
      <c r="N16" s="241"/>
    </row>
    <row r="17" spans="2:14" ht="30" customHeight="1" x14ac:dyDescent="0.25">
      <c r="B17" s="8" t="s">
        <v>68</v>
      </c>
      <c r="C17" s="9" t="s">
        <v>55</v>
      </c>
      <c r="D17" s="240" t="s">
        <v>364</v>
      </c>
      <c r="E17" s="240"/>
      <c r="F17" s="240"/>
      <c r="G17" s="240"/>
      <c r="H17" s="240"/>
      <c r="I17" s="240"/>
      <c r="J17" s="240"/>
      <c r="K17" s="240"/>
      <c r="L17" s="240"/>
      <c r="M17" s="240"/>
      <c r="N17" s="241"/>
    </row>
    <row r="18" spans="2:14" ht="30" customHeight="1" x14ac:dyDescent="0.25">
      <c r="B18" s="8" t="s">
        <v>69</v>
      </c>
      <c r="C18" s="9" t="s">
        <v>55</v>
      </c>
      <c r="D18" s="240" t="s">
        <v>365</v>
      </c>
      <c r="E18" s="240"/>
      <c r="F18" s="240"/>
      <c r="G18" s="240"/>
      <c r="H18" s="240"/>
      <c r="I18" s="240"/>
      <c r="J18" s="240"/>
      <c r="K18" s="240"/>
      <c r="L18" s="240"/>
      <c r="M18" s="240"/>
      <c r="N18" s="241"/>
    </row>
    <row r="19" spans="2:14" ht="30" customHeight="1" x14ac:dyDescent="0.25">
      <c r="B19" s="8" t="s">
        <v>71</v>
      </c>
      <c r="C19" s="9" t="s">
        <v>55</v>
      </c>
      <c r="D19" s="240" t="s">
        <v>366</v>
      </c>
      <c r="E19" s="240"/>
      <c r="F19" s="240"/>
      <c r="G19" s="240"/>
      <c r="H19" s="240"/>
      <c r="I19" s="240"/>
      <c r="J19" s="240"/>
      <c r="K19" s="240"/>
      <c r="L19" s="240"/>
      <c r="M19" s="240"/>
      <c r="N19" s="241"/>
    </row>
    <row r="20" spans="2:14" ht="30" customHeight="1" x14ac:dyDescent="0.25">
      <c r="B20" s="8" t="s">
        <v>73</v>
      </c>
      <c r="C20" s="9" t="s">
        <v>55</v>
      </c>
      <c r="D20" s="240" t="s">
        <v>367</v>
      </c>
      <c r="E20" s="240"/>
      <c r="F20" s="240"/>
      <c r="G20" s="240"/>
      <c r="H20" s="240"/>
      <c r="I20" s="240"/>
      <c r="J20" s="240"/>
      <c r="K20" s="240"/>
      <c r="L20" s="240"/>
      <c r="M20" s="240"/>
      <c r="N20" s="241"/>
    </row>
    <row r="21" spans="2:14" ht="30" customHeight="1" x14ac:dyDescent="0.25">
      <c r="B21" s="8" t="s">
        <v>75</v>
      </c>
      <c r="C21" s="9" t="s">
        <v>55</v>
      </c>
      <c r="D21" s="240" t="s">
        <v>368</v>
      </c>
      <c r="E21" s="240"/>
      <c r="F21" s="240"/>
      <c r="G21" s="240"/>
      <c r="H21" s="240"/>
      <c r="I21" s="240"/>
      <c r="J21" s="240"/>
      <c r="K21" s="240"/>
      <c r="L21" s="240"/>
      <c r="M21" s="240"/>
      <c r="N21" s="241"/>
    </row>
    <row r="22" spans="2:14" ht="30" customHeight="1" x14ac:dyDescent="0.25">
      <c r="B22" s="8" t="s">
        <v>77</v>
      </c>
      <c r="C22" s="9" t="s">
        <v>55</v>
      </c>
      <c r="D22" s="240" t="s">
        <v>369</v>
      </c>
      <c r="E22" s="240"/>
      <c r="F22" s="240"/>
      <c r="G22" s="240"/>
      <c r="H22" s="240"/>
      <c r="I22" s="240"/>
      <c r="J22" s="240"/>
      <c r="K22" s="240"/>
      <c r="L22" s="240"/>
      <c r="M22" s="240"/>
      <c r="N22" s="241"/>
    </row>
    <row r="23" spans="2:14" ht="30" customHeight="1" x14ac:dyDescent="0.25">
      <c r="B23" s="8" t="s">
        <v>79</v>
      </c>
      <c r="C23" s="9" t="s">
        <v>55</v>
      </c>
      <c r="D23" s="240" t="s">
        <v>370</v>
      </c>
      <c r="E23" s="240"/>
      <c r="F23" s="240"/>
      <c r="G23" s="240"/>
      <c r="H23" s="240"/>
      <c r="I23" s="240"/>
      <c r="J23" s="240"/>
      <c r="K23" s="240"/>
      <c r="L23" s="240"/>
      <c r="M23" s="240"/>
      <c r="N23" s="241"/>
    </row>
    <row r="24" spans="2:14" ht="30" customHeight="1" x14ac:dyDescent="0.25">
      <c r="B24" s="8" t="s">
        <v>82</v>
      </c>
      <c r="C24" s="9" t="s">
        <v>55</v>
      </c>
      <c r="D24" s="240" t="s">
        <v>371</v>
      </c>
      <c r="E24" s="240"/>
      <c r="F24" s="240"/>
      <c r="G24" s="240"/>
      <c r="H24" s="240"/>
      <c r="I24" s="240"/>
      <c r="J24" s="240"/>
      <c r="K24" s="240"/>
      <c r="L24" s="240"/>
      <c r="M24" s="240"/>
      <c r="N24" s="241"/>
    </row>
    <row r="25" spans="2:14" ht="30" customHeight="1" x14ac:dyDescent="0.25">
      <c r="B25" s="8" t="s">
        <v>83</v>
      </c>
      <c r="C25" s="9" t="s">
        <v>55</v>
      </c>
      <c r="D25" s="240" t="s">
        <v>372</v>
      </c>
      <c r="E25" s="240"/>
      <c r="F25" s="240"/>
      <c r="G25" s="240"/>
      <c r="H25" s="240"/>
      <c r="I25" s="240"/>
      <c r="J25" s="240"/>
      <c r="K25" s="240"/>
      <c r="L25" s="240"/>
      <c r="M25" s="240"/>
      <c r="N25" s="241"/>
    </row>
    <row r="26" spans="2:14" ht="30" customHeight="1" x14ac:dyDescent="0.25">
      <c r="B26" s="8" t="s">
        <v>84</v>
      </c>
      <c r="C26" s="9" t="s">
        <v>55</v>
      </c>
      <c r="D26" s="240" t="s">
        <v>373</v>
      </c>
      <c r="E26" s="240"/>
      <c r="F26" s="240"/>
      <c r="G26" s="240"/>
      <c r="H26" s="240"/>
      <c r="I26" s="240"/>
      <c r="J26" s="240"/>
      <c r="K26" s="240"/>
      <c r="L26" s="240"/>
      <c r="M26" s="240"/>
      <c r="N26" s="241"/>
    </row>
    <row r="27" spans="2:14" ht="30" customHeight="1" x14ac:dyDescent="0.25">
      <c r="B27" s="8" t="s">
        <v>85</v>
      </c>
      <c r="C27" s="9" t="s">
        <v>55</v>
      </c>
      <c r="D27" s="240" t="s">
        <v>374</v>
      </c>
      <c r="E27" s="240"/>
      <c r="F27" s="240"/>
      <c r="G27" s="240"/>
      <c r="H27" s="240"/>
      <c r="I27" s="240"/>
      <c r="J27" s="240"/>
      <c r="K27" s="240"/>
      <c r="L27" s="240"/>
      <c r="M27" s="240"/>
      <c r="N27" s="241"/>
    </row>
    <row r="28" spans="2:14" ht="30" customHeight="1" x14ac:dyDescent="0.25">
      <c r="B28" s="8" t="s">
        <v>86</v>
      </c>
      <c r="C28" s="9" t="s">
        <v>55</v>
      </c>
      <c r="D28" s="240" t="s">
        <v>375</v>
      </c>
      <c r="E28" s="240"/>
      <c r="F28" s="240"/>
      <c r="G28" s="240"/>
      <c r="H28" s="240"/>
      <c r="I28" s="240"/>
      <c r="J28" s="240"/>
      <c r="K28" s="240"/>
      <c r="L28" s="240"/>
      <c r="M28" s="240"/>
      <c r="N28" s="241"/>
    </row>
    <row r="29" spans="2:14" ht="30" customHeight="1" x14ac:dyDescent="0.25">
      <c r="B29" s="8" t="s">
        <v>87</v>
      </c>
      <c r="C29" s="9" t="s">
        <v>55</v>
      </c>
      <c r="D29" s="240" t="s">
        <v>376</v>
      </c>
      <c r="E29" s="240"/>
      <c r="F29" s="240"/>
      <c r="G29" s="240"/>
      <c r="H29" s="240"/>
      <c r="I29" s="240"/>
      <c r="J29" s="240"/>
      <c r="K29" s="240"/>
      <c r="L29" s="240"/>
      <c r="M29" s="240"/>
      <c r="N29" s="241"/>
    </row>
    <row r="30" spans="2:14" ht="30" customHeight="1" x14ac:dyDescent="0.25">
      <c r="B30" s="8" t="s">
        <v>88</v>
      </c>
      <c r="C30" s="9" t="s">
        <v>55</v>
      </c>
      <c r="D30" s="240" t="s">
        <v>377</v>
      </c>
      <c r="E30" s="240"/>
      <c r="F30" s="240"/>
      <c r="G30" s="240"/>
      <c r="H30" s="240"/>
      <c r="I30" s="240"/>
      <c r="J30" s="240"/>
      <c r="K30" s="240"/>
      <c r="L30" s="240"/>
      <c r="M30" s="240"/>
      <c r="N30" s="241"/>
    </row>
    <row r="31" spans="2:14" ht="30" customHeight="1" x14ac:dyDescent="0.25">
      <c r="B31" s="8" t="s">
        <v>90</v>
      </c>
      <c r="C31" s="9" t="s">
        <v>55</v>
      </c>
      <c r="D31" s="240" t="s">
        <v>378</v>
      </c>
      <c r="E31" s="240"/>
      <c r="F31" s="240"/>
      <c r="G31" s="240"/>
      <c r="H31" s="240"/>
      <c r="I31" s="240"/>
      <c r="J31" s="240"/>
      <c r="K31" s="240"/>
      <c r="L31" s="240"/>
      <c r="M31" s="240"/>
      <c r="N31" s="241"/>
    </row>
    <row r="32" spans="2:14" ht="30" customHeight="1" x14ac:dyDescent="0.25">
      <c r="B32" s="8" t="s">
        <v>92</v>
      </c>
      <c r="C32" s="9" t="s">
        <v>55</v>
      </c>
      <c r="D32" s="240" t="s">
        <v>379</v>
      </c>
      <c r="E32" s="240"/>
      <c r="F32" s="240"/>
      <c r="G32" s="240"/>
      <c r="H32" s="240"/>
      <c r="I32" s="240"/>
      <c r="J32" s="240"/>
      <c r="K32" s="240"/>
      <c r="L32" s="240"/>
      <c r="M32" s="240"/>
      <c r="N32" s="241"/>
    </row>
    <row r="33" spans="2:14" ht="30" customHeight="1" x14ac:dyDescent="0.25">
      <c r="B33" s="8" t="s">
        <v>94</v>
      </c>
      <c r="C33" s="9" t="s">
        <v>55</v>
      </c>
      <c r="D33" s="240" t="s">
        <v>380</v>
      </c>
      <c r="E33" s="240"/>
      <c r="F33" s="240"/>
      <c r="G33" s="240"/>
      <c r="H33" s="240"/>
      <c r="I33" s="240"/>
      <c r="J33" s="240"/>
      <c r="K33" s="240"/>
      <c r="L33" s="240"/>
      <c r="M33" s="240"/>
      <c r="N33" s="241"/>
    </row>
    <row r="34" spans="2:14" ht="30" customHeight="1" x14ac:dyDescent="0.25">
      <c r="B34" s="8" t="s">
        <v>96</v>
      </c>
      <c r="C34" s="9" t="s">
        <v>55</v>
      </c>
      <c r="D34" s="240" t="s">
        <v>381</v>
      </c>
      <c r="E34" s="240"/>
      <c r="F34" s="240"/>
      <c r="G34" s="240"/>
      <c r="H34" s="240"/>
      <c r="I34" s="240"/>
      <c r="J34" s="240"/>
      <c r="K34" s="240"/>
      <c r="L34" s="240"/>
      <c r="M34" s="240"/>
      <c r="N34" s="241"/>
    </row>
    <row r="35" spans="2:14" ht="30" customHeight="1" x14ac:dyDescent="0.25">
      <c r="B35" s="8" t="s">
        <v>97</v>
      </c>
      <c r="C35" s="9" t="s">
        <v>55</v>
      </c>
      <c r="D35" s="240" t="s">
        <v>382</v>
      </c>
      <c r="E35" s="240"/>
      <c r="F35" s="240"/>
      <c r="G35" s="240"/>
      <c r="H35" s="240"/>
      <c r="I35" s="240"/>
      <c r="J35" s="240"/>
      <c r="K35" s="240"/>
      <c r="L35" s="240"/>
      <c r="M35" s="240"/>
      <c r="N35" s="241"/>
    </row>
    <row r="36" spans="2:14" ht="30" customHeight="1" x14ac:dyDescent="0.25">
      <c r="B36" s="8" t="s">
        <v>98</v>
      </c>
      <c r="C36" s="9" t="s">
        <v>55</v>
      </c>
      <c r="D36" s="240" t="s">
        <v>383</v>
      </c>
      <c r="E36" s="240"/>
      <c r="F36" s="240"/>
      <c r="G36" s="240"/>
      <c r="H36" s="240"/>
      <c r="I36" s="240"/>
      <c r="J36" s="240"/>
      <c r="K36" s="240"/>
      <c r="L36" s="240"/>
      <c r="M36" s="240"/>
      <c r="N36" s="241"/>
    </row>
    <row r="37" spans="2:14" ht="30" customHeight="1" x14ac:dyDescent="0.25">
      <c r="B37" s="8" t="s">
        <v>99</v>
      </c>
      <c r="C37" s="9" t="s">
        <v>55</v>
      </c>
      <c r="D37" s="240" t="s">
        <v>384</v>
      </c>
      <c r="E37" s="240"/>
      <c r="F37" s="240"/>
      <c r="G37" s="240"/>
      <c r="H37" s="240"/>
      <c r="I37" s="240"/>
      <c r="J37" s="240"/>
      <c r="K37" s="240"/>
      <c r="L37" s="240"/>
      <c r="M37" s="240"/>
      <c r="N37" s="241"/>
    </row>
    <row r="38" spans="2:14" ht="30" customHeight="1" x14ac:dyDescent="0.25">
      <c r="B38" s="8" t="s">
        <v>100</v>
      </c>
      <c r="C38" s="9" t="s">
        <v>55</v>
      </c>
      <c r="D38" s="240" t="s">
        <v>385</v>
      </c>
      <c r="E38" s="240"/>
      <c r="F38" s="240"/>
      <c r="G38" s="240"/>
      <c r="H38" s="240"/>
      <c r="I38" s="240"/>
      <c r="J38" s="240"/>
      <c r="K38" s="240"/>
      <c r="L38" s="240"/>
      <c r="M38" s="240"/>
      <c r="N38" s="241"/>
    </row>
    <row r="39" spans="2:14" ht="30" customHeight="1" x14ac:dyDescent="0.25">
      <c r="B39" s="8" t="s">
        <v>101</v>
      </c>
      <c r="C39" s="9" t="s">
        <v>55</v>
      </c>
      <c r="D39" s="240" t="s">
        <v>386</v>
      </c>
      <c r="E39" s="240"/>
      <c r="F39" s="240"/>
      <c r="G39" s="240"/>
      <c r="H39" s="240"/>
      <c r="I39" s="240"/>
      <c r="J39" s="240"/>
      <c r="K39" s="240"/>
      <c r="L39" s="240"/>
      <c r="M39" s="240"/>
      <c r="N39" s="241"/>
    </row>
    <row r="40" spans="2:14" ht="30" customHeight="1" x14ac:dyDescent="0.25">
      <c r="B40" s="8" t="s">
        <v>102</v>
      </c>
      <c r="C40" s="9" t="s">
        <v>55</v>
      </c>
      <c r="D40" s="240" t="s">
        <v>387</v>
      </c>
      <c r="E40" s="240"/>
      <c r="F40" s="240"/>
      <c r="G40" s="240"/>
      <c r="H40" s="240"/>
      <c r="I40" s="240"/>
      <c r="J40" s="240"/>
      <c r="K40" s="240"/>
      <c r="L40" s="240"/>
      <c r="M40" s="240"/>
      <c r="N40" s="241"/>
    </row>
    <row r="41" spans="2:14" ht="30" customHeight="1" x14ac:dyDescent="0.25">
      <c r="B41" s="10" t="s">
        <v>103</v>
      </c>
      <c r="C41" s="9" t="s">
        <v>55</v>
      </c>
      <c r="D41" s="240" t="s">
        <v>388</v>
      </c>
      <c r="E41" s="240"/>
      <c r="F41" s="240"/>
      <c r="G41" s="240"/>
      <c r="H41" s="240"/>
      <c r="I41" s="240"/>
      <c r="J41" s="240"/>
      <c r="K41" s="240"/>
      <c r="L41" s="240"/>
      <c r="M41" s="240"/>
      <c r="N41" s="241"/>
    </row>
    <row r="42" spans="2:14" ht="30" customHeight="1" x14ac:dyDescent="0.25">
      <c r="B42" s="10" t="s">
        <v>104</v>
      </c>
      <c r="C42" s="9" t="s">
        <v>55</v>
      </c>
      <c r="D42" s="240" t="s">
        <v>389</v>
      </c>
      <c r="E42" s="240"/>
      <c r="F42" s="240"/>
      <c r="G42" s="240"/>
      <c r="H42" s="240"/>
      <c r="I42" s="240"/>
      <c r="J42" s="240"/>
      <c r="K42" s="240"/>
      <c r="L42" s="240"/>
      <c r="M42" s="240"/>
      <c r="N42" s="241"/>
    </row>
    <row r="43" spans="2:14" ht="30" customHeight="1" x14ac:dyDescent="0.25">
      <c r="B43" s="10" t="s">
        <v>105</v>
      </c>
      <c r="C43" s="9" t="s">
        <v>55</v>
      </c>
      <c r="D43" s="240" t="s">
        <v>390</v>
      </c>
      <c r="E43" s="240"/>
      <c r="F43" s="240"/>
      <c r="G43" s="240"/>
      <c r="H43" s="240"/>
      <c r="I43" s="240"/>
      <c r="J43" s="240"/>
      <c r="K43" s="240"/>
      <c r="L43" s="240"/>
      <c r="M43" s="240"/>
      <c r="N43" s="241"/>
    </row>
    <row r="44" spans="2:14" ht="30" customHeight="1" x14ac:dyDescent="0.25">
      <c r="B44" s="8" t="s">
        <v>106</v>
      </c>
      <c r="C44" s="9" t="s">
        <v>55</v>
      </c>
      <c r="D44" s="240" t="s">
        <v>391</v>
      </c>
      <c r="E44" s="240"/>
      <c r="F44" s="240"/>
      <c r="G44" s="240"/>
      <c r="H44" s="240"/>
      <c r="I44" s="240"/>
      <c r="J44" s="240"/>
      <c r="K44" s="240"/>
      <c r="L44" s="240"/>
      <c r="M44" s="240"/>
      <c r="N44" s="241"/>
    </row>
    <row r="45" spans="2:14" ht="30" customHeight="1" x14ac:dyDescent="0.25">
      <c r="B45" s="8" t="s">
        <v>107</v>
      </c>
      <c r="C45" s="9" t="s">
        <v>55</v>
      </c>
      <c r="D45" s="240" t="s">
        <v>392</v>
      </c>
      <c r="E45" s="240"/>
      <c r="F45" s="240"/>
      <c r="G45" s="240"/>
      <c r="H45" s="240"/>
      <c r="I45" s="240"/>
      <c r="J45" s="240"/>
      <c r="K45" s="240"/>
      <c r="L45" s="240"/>
      <c r="M45" s="240"/>
      <c r="N45" s="241"/>
    </row>
    <row r="46" spans="2:14" ht="30" customHeight="1" x14ac:dyDescent="0.25">
      <c r="B46" s="8" t="s">
        <v>108</v>
      </c>
      <c r="C46" s="9" t="s">
        <v>55</v>
      </c>
      <c r="D46" s="240" t="s">
        <v>393</v>
      </c>
      <c r="E46" s="240"/>
      <c r="F46" s="240"/>
      <c r="G46" s="240"/>
      <c r="H46" s="240"/>
      <c r="I46" s="240"/>
      <c r="J46" s="240"/>
      <c r="K46" s="240"/>
      <c r="L46" s="240"/>
      <c r="M46" s="240"/>
      <c r="N46" s="241"/>
    </row>
    <row r="47" spans="2:14" ht="30" customHeight="1" x14ac:dyDescent="0.25">
      <c r="B47" s="8" t="s">
        <v>109</v>
      </c>
      <c r="C47" s="9" t="s">
        <v>55</v>
      </c>
      <c r="D47" s="240" t="s">
        <v>394</v>
      </c>
      <c r="E47" s="240"/>
      <c r="F47" s="240"/>
      <c r="G47" s="240"/>
      <c r="H47" s="240"/>
      <c r="I47" s="240"/>
      <c r="J47" s="240"/>
      <c r="K47" s="240"/>
      <c r="L47" s="240"/>
      <c r="M47" s="240"/>
      <c r="N47" s="241"/>
    </row>
    <row r="48" spans="2:14" ht="30" customHeight="1" x14ac:dyDescent="0.25">
      <c r="B48" s="8" t="s">
        <v>111</v>
      </c>
      <c r="C48" s="9" t="s">
        <v>55</v>
      </c>
      <c r="D48" s="240" t="s">
        <v>395</v>
      </c>
      <c r="E48" s="240"/>
      <c r="F48" s="240"/>
      <c r="G48" s="240"/>
      <c r="H48" s="240"/>
      <c r="I48" s="240"/>
      <c r="J48" s="240"/>
      <c r="K48" s="240"/>
      <c r="L48" s="240"/>
      <c r="M48" s="240"/>
      <c r="N48" s="241"/>
    </row>
    <row r="49" spans="1:198" ht="30" customHeight="1" x14ac:dyDescent="0.25">
      <c r="B49" s="8" t="s">
        <v>112</v>
      </c>
      <c r="C49" s="9" t="s">
        <v>55</v>
      </c>
      <c r="D49" s="240" t="s">
        <v>396</v>
      </c>
      <c r="E49" s="240"/>
      <c r="F49" s="240"/>
      <c r="G49" s="240"/>
      <c r="H49" s="240"/>
      <c r="I49" s="240"/>
      <c r="J49" s="240"/>
      <c r="K49" s="240"/>
      <c r="L49" s="240"/>
      <c r="M49" s="240"/>
      <c r="N49" s="241"/>
    </row>
    <row r="50" spans="1:198" ht="30" customHeight="1" x14ac:dyDescent="0.25">
      <c r="B50" s="8" t="s">
        <v>113</v>
      </c>
      <c r="C50" s="9" t="s">
        <v>55</v>
      </c>
      <c r="D50" s="240" t="s">
        <v>397</v>
      </c>
      <c r="E50" s="240"/>
      <c r="F50" s="240"/>
      <c r="G50" s="240"/>
      <c r="H50" s="240"/>
      <c r="I50" s="240"/>
      <c r="J50" s="240"/>
      <c r="K50" s="240"/>
      <c r="L50" s="240"/>
      <c r="M50" s="240"/>
      <c r="N50" s="241"/>
    </row>
    <row r="51" spans="1:198" ht="30" customHeight="1" x14ac:dyDescent="0.25">
      <c r="B51" s="8" t="s">
        <v>115</v>
      </c>
      <c r="C51" s="9" t="s">
        <v>55</v>
      </c>
      <c r="D51" s="240" t="s">
        <v>398</v>
      </c>
      <c r="E51" s="240"/>
      <c r="F51" s="240"/>
      <c r="G51" s="240"/>
      <c r="H51" s="240"/>
      <c r="I51" s="240"/>
      <c r="J51" s="240"/>
      <c r="K51" s="240"/>
      <c r="L51" s="240"/>
      <c r="M51" s="240"/>
      <c r="N51" s="241"/>
    </row>
    <row r="52" spans="1:198" ht="30" customHeight="1" x14ac:dyDescent="0.25">
      <c r="B52" s="8" t="s">
        <v>116</v>
      </c>
      <c r="C52" s="9" t="s">
        <v>55</v>
      </c>
      <c r="D52" s="240" t="s">
        <v>399</v>
      </c>
      <c r="E52" s="240"/>
      <c r="F52" s="240"/>
      <c r="G52" s="240"/>
      <c r="H52" s="240"/>
      <c r="I52" s="240"/>
      <c r="J52" s="240"/>
      <c r="K52" s="240"/>
      <c r="L52" s="240"/>
      <c r="M52" s="240"/>
      <c r="N52" s="241"/>
    </row>
    <row r="53" spans="1:198" ht="30" customHeight="1" x14ac:dyDescent="0.25">
      <c r="B53" s="8" t="s">
        <v>117</v>
      </c>
      <c r="C53" s="9" t="s">
        <v>55</v>
      </c>
      <c r="D53" s="240" t="s">
        <v>400</v>
      </c>
      <c r="E53" s="240"/>
      <c r="F53" s="240"/>
      <c r="G53" s="240"/>
      <c r="H53" s="240"/>
      <c r="I53" s="240"/>
      <c r="J53" s="240"/>
      <c r="K53" s="240"/>
      <c r="L53" s="240"/>
      <c r="M53" s="240"/>
      <c r="N53" s="241"/>
    </row>
    <row r="54" spans="1:198" ht="30" customHeight="1" x14ac:dyDescent="0.25">
      <c r="B54" s="8" t="s">
        <v>118</v>
      </c>
      <c r="C54" s="9" t="s">
        <v>55</v>
      </c>
      <c r="D54" s="240" t="s">
        <v>401</v>
      </c>
      <c r="E54" s="240"/>
      <c r="F54" s="240"/>
      <c r="G54" s="240"/>
      <c r="H54" s="240"/>
      <c r="I54" s="240"/>
      <c r="J54" s="240"/>
      <c r="K54" s="240"/>
      <c r="L54" s="240"/>
      <c r="M54" s="240"/>
      <c r="N54" s="241"/>
    </row>
    <row r="55" spans="1:198" ht="30" customHeight="1" x14ac:dyDescent="0.25">
      <c r="B55" s="8" t="s">
        <v>119</v>
      </c>
      <c r="C55" s="9" t="s">
        <v>55</v>
      </c>
      <c r="D55" s="240" t="s">
        <v>402</v>
      </c>
      <c r="E55" s="240"/>
      <c r="F55" s="240"/>
      <c r="G55" s="240"/>
      <c r="H55" s="240"/>
      <c r="I55" s="240"/>
      <c r="J55" s="240"/>
      <c r="K55" s="240"/>
      <c r="L55" s="240"/>
      <c r="M55" s="240"/>
      <c r="N55" s="241"/>
    </row>
    <row r="56" spans="1:198" ht="30" customHeight="1" x14ac:dyDescent="0.25">
      <c r="B56" s="8" t="s">
        <v>120</v>
      </c>
      <c r="C56" s="9" t="s">
        <v>55</v>
      </c>
      <c r="D56" s="240" t="s">
        <v>403</v>
      </c>
      <c r="E56" s="240"/>
      <c r="F56" s="240"/>
      <c r="G56" s="240"/>
      <c r="H56" s="240"/>
      <c r="I56" s="240"/>
      <c r="J56" s="240"/>
      <c r="K56" s="240"/>
      <c r="L56" s="240"/>
      <c r="M56" s="240"/>
      <c r="N56" s="241"/>
    </row>
    <row r="57" spans="1:198" ht="30" customHeight="1" x14ac:dyDescent="0.25">
      <c r="B57" s="8" t="s">
        <v>121</v>
      </c>
      <c r="C57" s="9" t="s">
        <v>55</v>
      </c>
      <c r="D57" s="240" t="s">
        <v>404</v>
      </c>
      <c r="E57" s="240"/>
      <c r="F57" s="240"/>
      <c r="G57" s="240"/>
      <c r="H57" s="240"/>
      <c r="I57" s="240"/>
      <c r="J57" s="240"/>
      <c r="K57" s="240"/>
      <c r="L57" s="240"/>
      <c r="M57" s="240"/>
      <c r="N57" s="241"/>
    </row>
    <row r="58" spans="1:198" ht="30" customHeight="1" x14ac:dyDescent="0.25">
      <c r="B58" s="8" t="s">
        <v>122</v>
      </c>
      <c r="C58" s="9" t="s">
        <v>55</v>
      </c>
      <c r="D58" s="240" t="s">
        <v>405</v>
      </c>
      <c r="E58" s="240"/>
      <c r="F58" s="240"/>
      <c r="G58" s="240"/>
      <c r="H58" s="240"/>
      <c r="I58" s="240"/>
      <c r="J58" s="240"/>
      <c r="K58" s="240"/>
      <c r="L58" s="240"/>
      <c r="M58" s="240"/>
      <c r="N58" s="241"/>
    </row>
    <row r="59" spans="1:198" ht="30" customHeight="1" x14ac:dyDescent="0.25">
      <c r="B59" s="8" t="s">
        <v>123</v>
      </c>
      <c r="C59" s="9" t="s">
        <v>55</v>
      </c>
      <c r="D59" s="240" t="s">
        <v>406</v>
      </c>
      <c r="E59" s="240"/>
      <c r="F59" s="240"/>
      <c r="G59" s="240"/>
      <c r="H59" s="240"/>
      <c r="I59" s="240"/>
      <c r="J59" s="240"/>
      <c r="K59" s="240"/>
      <c r="L59" s="240"/>
      <c r="M59" s="240"/>
      <c r="N59" s="241"/>
    </row>
    <row r="60" spans="1:198" ht="30" customHeight="1" x14ac:dyDescent="0.25">
      <c r="B60" s="8" t="s">
        <v>124</v>
      </c>
      <c r="C60" s="9" t="s">
        <v>55</v>
      </c>
      <c r="D60" s="240" t="s">
        <v>407</v>
      </c>
      <c r="E60" s="240"/>
      <c r="F60" s="240"/>
      <c r="G60" s="240"/>
      <c r="H60" s="240"/>
      <c r="I60" s="240"/>
      <c r="J60" s="240"/>
      <c r="K60" s="240"/>
      <c r="L60" s="240"/>
      <c r="M60" s="240"/>
      <c r="N60" s="241"/>
    </row>
    <row r="61" spans="1:198" ht="30" customHeight="1" x14ac:dyDescent="0.25">
      <c r="A61" s="11"/>
      <c r="B61" s="20" t="s">
        <v>125</v>
      </c>
      <c r="C61" s="217"/>
      <c r="D61" s="217"/>
      <c r="E61" s="262"/>
      <c r="F61" s="262"/>
      <c r="G61" s="262"/>
      <c r="H61" s="262"/>
      <c r="I61" s="262"/>
      <c r="J61" s="262"/>
      <c r="K61" s="262"/>
      <c r="L61" s="262"/>
      <c r="M61" s="262"/>
      <c r="N61" s="263"/>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row>
    <row r="62" spans="1:198" s="11" customFormat="1" ht="22.5" customHeight="1" x14ac:dyDescent="0.25">
      <c r="A62" s="5"/>
      <c r="B62" s="24" t="s">
        <v>126</v>
      </c>
      <c r="C62" s="259" t="s">
        <v>127</v>
      </c>
      <c r="D62" s="259"/>
      <c r="E62" s="259"/>
      <c r="F62" s="259"/>
      <c r="G62" s="259"/>
      <c r="H62" s="259"/>
      <c r="I62" s="259"/>
      <c r="J62" s="259" t="s">
        <v>128</v>
      </c>
      <c r="K62" s="259"/>
      <c r="L62" s="259" t="s">
        <v>129</v>
      </c>
      <c r="M62" s="259"/>
      <c r="N62" s="260" t="s">
        <v>130</v>
      </c>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row>
    <row r="63" spans="1:198" x14ac:dyDescent="0.25">
      <c r="B63" s="24" t="s">
        <v>131</v>
      </c>
      <c r="C63" s="255" t="s">
        <v>132</v>
      </c>
      <c r="D63" s="254" t="s">
        <v>133</v>
      </c>
      <c r="E63" s="255" t="s">
        <v>134</v>
      </c>
      <c r="F63" s="255" t="s">
        <v>135</v>
      </c>
      <c r="G63" s="254" t="s">
        <v>136</v>
      </c>
      <c r="H63" s="254" t="s">
        <v>137</v>
      </c>
      <c r="I63" s="254" t="s">
        <v>138</v>
      </c>
      <c r="J63" s="254" t="s">
        <v>139</v>
      </c>
      <c r="K63" s="254" t="s">
        <v>140</v>
      </c>
      <c r="L63" s="254" t="s">
        <v>139</v>
      </c>
      <c r="M63" s="254" t="s">
        <v>140</v>
      </c>
      <c r="N63" s="261"/>
    </row>
    <row r="64" spans="1:198" x14ac:dyDescent="0.25">
      <c r="B64" s="25" t="s">
        <v>141</v>
      </c>
      <c r="C64" s="255"/>
      <c r="D64" s="254"/>
      <c r="E64" s="255"/>
      <c r="F64" s="255"/>
      <c r="G64" s="255"/>
      <c r="H64" s="255"/>
      <c r="I64" s="255"/>
      <c r="J64" s="255"/>
      <c r="K64" s="255"/>
      <c r="L64" s="255"/>
      <c r="M64" s="255"/>
      <c r="N64" s="261"/>
    </row>
    <row r="65" spans="1:198" x14ac:dyDescent="0.25">
      <c r="A65" s="14"/>
      <c r="B65" s="26" t="s">
        <v>142</v>
      </c>
      <c r="C65" s="12"/>
      <c r="D65" s="12"/>
      <c r="E65" s="12"/>
      <c r="F65" s="12"/>
      <c r="G65" s="12"/>
      <c r="H65" s="12"/>
      <c r="I65" s="12"/>
      <c r="J65" s="12"/>
      <c r="K65" s="12"/>
      <c r="L65" s="12"/>
      <c r="M65" s="12"/>
      <c r="N65" s="13"/>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row>
    <row r="66" spans="1:198" s="14" customFormat="1" ht="22.5" customHeight="1" x14ac:dyDescent="0.25">
      <c r="A66" s="5"/>
      <c r="B66" s="8" t="s">
        <v>143</v>
      </c>
      <c r="C66" s="9" t="s">
        <v>80</v>
      </c>
      <c r="D66" s="9" t="s">
        <v>80</v>
      </c>
      <c r="E66" s="9" t="s">
        <v>80</v>
      </c>
      <c r="F66" s="9" t="s">
        <v>80</v>
      </c>
      <c r="G66" s="9" t="s">
        <v>80</v>
      </c>
      <c r="H66" s="9" t="s">
        <v>80</v>
      </c>
      <c r="I66" s="9" t="s">
        <v>80</v>
      </c>
      <c r="J66" s="9" t="s">
        <v>80</v>
      </c>
      <c r="K66" s="9" t="s">
        <v>80</v>
      </c>
      <c r="L66" s="9" t="s">
        <v>80</v>
      </c>
      <c r="M66" s="9" t="s">
        <v>80</v>
      </c>
      <c r="N66" s="221" t="s">
        <v>408</v>
      </c>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row>
    <row r="67" spans="1:198" ht="55.35" customHeight="1" x14ac:dyDescent="0.25">
      <c r="B67" s="8" t="s">
        <v>145</v>
      </c>
      <c r="C67" s="9" t="s">
        <v>80</v>
      </c>
      <c r="D67" s="9" t="s">
        <v>80</v>
      </c>
      <c r="E67" s="9" t="s">
        <v>80</v>
      </c>
      <c r="F67" s="9" t="s">
        <v>80</v>
      </c>
      <c r="G67" s="9" t="s">
        <v>80</v>
      </c>
      <c r="H67" s="9" t="s">
        <v>80</v>
      </c>
      <c r="I67" s="9" t="s">
        <v>80</v>
      </c>
      <c r="J67" s="9" t="s">
        <v>80</v>
      </c>
      <c r="K67" s="9" t="s">
        <v>80</v>
      </c>
      <c r="L67" s="9" t="s">
        <v>80</v>
      </c>
      <c r="M67" s="9" t="s">
        <v>80</v>
      </c>
      <c r="N67" s="221" t="s">
        <v>409</v>
      </c>
    </row>
    <row r="68" spans="1:198" ht="55.35" customHeight="1" x14ac:dyDescent="0.25">
      <c r="B68" s="8" t="s">
        <v>146</v>
      </c>
      <c r="C68" s="9" t="s">
        <v>80</v>
      </c>
      <c r="D68" s="9" t="s">
        <v>80</v>
      </c>
      <c r="E68" s="9" t="s">
        <v>80</v>
      </c>
      <c r="F68" s="9" t="s">
        <v>80</v>
      </c>
      <c r="G68" s="9" t="s">
        <v>80</v>
      </c>
      <c r="H68" s="9" t="s">
        <v>80</v>
      </c>
      <c r="I68" s="9" t="s">
        <v>80</v>
      </c>
      <c r="J68" s="9" t="s">
        <v>80</v>
      </c>
      <c r="K68" s="9" t="s">
        <v>80</v>
      </c>
      <c r="L68" s="9" t="s">
        <v>80</v>
      </c>
      <c r="M68" s="9" t="s">
        <v>80</v>
      </c>
      <c r="N68" s="221" t="s">
        <v>410</v>
      </c>
    </row>
    <row r="69" spans="1:198" ht="56.7" customHeight="1" x14ac:dyDescent="0.25">
      <c r="B69" s="8" t="s">
        <v>147</v>
      </c>
      <c r="C69" s="9" t="s">
        <v>80</v>
      </c>
      <c r="D69" s="9" t="s">
        <v>80</v>
      </c>
      <c r="E69" s="9" t="s">
        <v>80</v>
      </c>
      <c r="F69" s="9" t="s">
        <v>80</v>
      </c>
      <c r="G69" s="9" t="s">
        <v>80</v>
      </c>
      <c r="H69" s="9" t="s">
        <v>80</v>
      </c>
      <c r="I69" s="9" t="s">
        <v>80</v>
      </c>
      <c r="J69" s="9" t="s">
        <v>80</v>
      </c>
      <c r="K69" s="9" t="s">
        <v>80</v>
      </c>
      <c r="L69" s="9" t="s">
        <v>80</v>
      </c>
      <c r="M69" s="9" t="s">
        <v>80</v>
      </c>
      <c r="N69" s="221" t="s">
        <v>411</v>
      </c>
    </row>
    <row r="70" spans="1:198" ht="57" customHeight="1" x14ac:dyDescent="0.25">
      <c r="B70" s="8" t="s">
        <v>148</v>
      </c>
      <c r="C70" s="9" t="s">
        <v>80</v>
      </c>
      <c r="D70" s="9" t="s">
        <v>80</v>
      </c>
      <c r="E70" s="9" t="s">
        <v>80</v>
      </c>
      <c r="F70" s="9" t="s">
        <v>80</v>
      </c>
      <c r="G70" s="9" t="s">
        <v>80</v>
      </c>
      <c r="H70" s="9" t="s">
        <v>80</v>
      </c>
      <c r="I70" s="9" t="s">
        <v>80</v>
      </c>
      <c r="J70" s="9" t="s">
        <v>80</v>
      </c>
      <c r="K70" s="9" t="s">
        <v>80</v>
      </c>
      <c r="L70" s="9" t="s">
        <v>80</v>
      </c>
      <c r="M70" s="9" t="s">
        <v>80</v>
      </c>
      <c r="N70" s="221" t="s">
        <v>412</v>
      </c>
    </row>
    <row r="71" spans="1:198" ht="29.25" customHeight="1" x14ac:dyDescent="0.25">
      <c r="B71" s="8" t="s">
        <v>149</v>
      </c>
      <c r="C71" s="9" t="s">
        <v>80</v>
      </c>
      <c r="D71" s="9" t="s">
        <v>80</v>
      </c>
      <c r="E71" s="9" t="s">
        <v>80</v>
      </c>
      <c r="F71" s="9" t="s">
        <v>80</v>
      </c>
      <c r="G71" s="9" t="s">
        <v>80</v>
      </c>
      <c r="H71" s="9" t="s">
        <v>80</v>
      </c>
      <c r="I71" s="9" t="s">
        <v>80</v>
      </c>
      <c r="J71" s="9" t="s">
        <v>80</v>
      </c>
      <c r="K71" s="9" t="s">
        <v>80</v>
      </c>
      <c r="L71" s="9" t="s">
        <v>80</v>
      </c>
      <c r="M71" s="9" t="s">
        <v>80</v>
      </c>
      <c r="N71" s="221" t="s">
        <v>413</v>
      </c>
    </row>
    <row r="72" spans="1:198" ht="84" customHeight="1" x14ac:dyDescent="0.25">
      <c r="B72" s="8" t="s">
        <v>150</v>
      </c>
      <c r="C72" s="9" t="s">
        <v>80</v>
      </c>
      <c r="D72" s="9" t="s">
        <v>80</v>
      </c>
      <c r="E72" s="9" t="s">
        <v>80</v>
      </c>
      <c r="F72" s="9" t="s">
        <v>80</v>
      </c>
      <c r="G72" s="9" t="s">
        <v>80</v>
      </c>
      <c r="H72" s="9" t="s">
        <v>80</v>
      </c>
      <c r="I72" s="9" t="s">
        <v>80</v>
      </c>
      <c r="J72" s="9" t="s">
        <v>80</v>
      </c>
      <c r="K72" s="9" t="s">
        <v>80</v>
      </c>
      <c r="L72" s="9" t="s">
        <v>80</v>
      </c>
      <c r="M72" s="9" t="s">
        <v>80</v>
      </c>
      <c r="N72" s="221" t="s">
        <v>414</v>
      </c>
    </row>
    <row r="73" spans="1:198" ht="29.25" customHeight="1" x14ac:dyDescent="0.25">
      <c r="B73" s="8" t="s">
        <v>151</v>
      </c>
      <c r="C73" s="9" t="s">
        <v>80</v>
      </c>
      <c r="D73" s="9" t="s">
        <v>80</v>
      </c>
      <c r="E73" s="9" t="s">
        <v>80</v>
      </c>
      <c r="F73" s="9" t="s">
        <v>80</v>
      </c>
      <c r="G73" s="9" t="s">
        <v>80</v>
      </c>
      <c r="H73" s="9" t="s">
        <v>80</v>
      </c>
      <c r="I73" s="9" t="s">
        <v>80</v>
      </c>
      <c r="J73" s="9" t="s">
        <v>80</v>
      </c>
      <c r="K73" s="9" t="s">
        <v>80</v>
      </c>
      <c r="L73" s="9" t="s">
        <v>80</v>
      </c>
      <c r="M73" s="9" t="s">
        <v>80</v>
      </c>
      <c r="N73" s="221" t="s">
        <v>415</v>
      </c>
    </row>
    <row r="74" spans="1:198" ht="29.25" customHeight="1" x14ac:dyDescent="0.25">
      <c r="B74" s="8" t="s">
        <v>152</v>
      </c>
      <c r="C74" s="9" t="s">
        <v>80</v>
      </c>
      <c r="D74" s="9" t="s">
        <v>80</v>
      </c>
      <c r="E74" s="9" t="s">
        <v>80</v>
      </c>
      <c r="F74" s="9" t="s">
        <v>80</v>
      </c>
      <c r="G74" s="9" t="s">
        <v>80</v>
      </c>
      <c r="H74" s="9" t="s">
        <v>80</v>
      </c>
      <c r="I74" s="9" t="s">
        <v>80</v>
      </c>
      <c r="J74" s="9" t="s">
        <v>80</v>
      </c>
      <c r="K74" s="9" t="s">
        <v>80</v>
      </c>
      <c r="L74" s="9" t="s">
        <v>80</v>
      </c>
      <c r="M74" s="9" t="s">
        <v>80</v>
      </c>
      <c r="N74" s="221" t="s">
        <v>416</v>
      </c>
    </row>
    <row r="75" spans="1:198" ht="29.25" customHeight="1" x14ac:dyDescent="0.25">
      <c r="B75" s="8" t="s">
        <v>153</v>
      </c>
      <c r="C75" s="9" t="s">
        <v>80</v>
      </c>
      <c r="D75" s="9" t="s">
        <v>80</v>
      </c>
      <c r="E75" s="9" t="s">
        <v>80</v>
      </c>
      <c r="F75" s="9" t="s">
        <v>80</v>
      </c>
      <c r="G75" s="9" t="s">
        <v>80</v>
      </c>
      <c r="H75" s="9" t="s">
        <v>80</v>
      </c>
      <c r="I75" s="9" t="s">
        <v>80</v>
      </c>
      <c r="J75" s="9" t="s">
        <v>80</v>
      </c>
      <c r="K75" s="9" t="s">
        <v>80</v>
      </c>
      <c r="L75" s="9" t="s">
        <v>80</v>
      </c>
      <c r="M75" s="9" t="s">
        <v>80</v>
      </c>
      <c r="N75" s="221" t="s">
        <v>417</v>
      </c>
    </row>
    <row r="76" spans="1:198" ht="43.35" customHeight="1" x14ac:dyDescent="0.25">
      <c r="B76" s="8" t="s">
        <v>154</v>
      </c>
      <c r="C76" s="9" t="s">
        <v>80</v>
      </c>
      <c r="D76" s="9" t="s">
        <v>80</v>
      </c>
      <c r="E76" s="9" t="s">
        <v>80</v>
      </c>
      <c r="F76" s="9" t="s">
        <v>80</v>
      </c>
      <c r="G76" s="9" t="s">
        <v>80</v>
      </c>
      <c r="H76" s="9" t="s">
        <v>80</v>
      </c>
      <c r="I76" s="9" t="s">
        <v>80</v>
      </c>
      <c r="J76" s="9" t="s">
        <v>80</v>
      </c>
      <c r="K76" s="9" t="s">
        <v>80</v>
      </c>
      <c r="L76" s="9" t="s">
        <v>80</v>
      </c>
      <c r="M76" s="9" t="s">
        <v>80</v>
      </c>
      <c r="N76" s="221" t="s">
        <v>418</v>
      </c>
    </row>
    <row r="77" spans="1:198" ht="29.25" customHeight="1" x14ac:dyDescent="0.25">
      <c r="B77" s="8" t="s">
        <v>155</v>
      </c>
      <c r="C77" s="9" t="s">
        <v>80</v>
      </c>
      <c r="D77" s="9" t="s">
        <v>80</v>
      </c>
      <c r="E77" s="9" t="s">
        <v>80</v>
      </c>
      <c r="F77" s="9" t="s">
        <v>80</v>
      </c>
      <c r="G77" s="9" t="s">
        <v>80</v>
      </c>
      <c r="H77" s="9" t="s">
        <v>80</v>
      </c>
      <c r="I77" s="9" t="s">
        <v>80</v>
      </c>
      <c r="J77" s="9" t="s">
        <v>80</v>
      </c>
      <c r="K77" s="9" t="s">
        <v>80</v>
      </c>
      <c r="L77" s="9" t="s">
        <v>80</v>
      </c>
      <c r="M77" s="9" t="s">
        <v>80</v>
      </c>
      <c r="N77" s="221" t="s">
        <v>419</v>
      </c>
    </row>
    <row r="78" spans="1:198" ht="29.25" customHeight="1" x14ac:dyDescent="0.25">
      <c r="B78" s="8" t="s">
        <v>156</v>
      </c>
      <c r="C78" s="9" t="s">
        <v>80</v>
      </c>
      <c r="D78" s="9" t="s">
        <v>80</v>
      </c>
      <c r="E78" s="9" t="s">
        <v>80</v>
      </c>
      <c r="F78" s="9" t="s">
        <v>80</v>
      </c>
      <c r="G78" s="9" t="s">
        <v>80</v>
      </c>
      <c r="H78" s="9" t="s">
        <v>80</v>
      </c>
      <c r="I78" s="9" t="s">
        <v>80</v>
      </c>
      <c r="J78" s="9" t="s">
        <v>80</v>
      </c>
      <c r="K78" s="9" t="s">
        <v>80</v>
      </c>
      <c r="L78" s="9" t="s">
        <v>80</v>
      </c>
      <c r="M78" s="9" t="s">
        <v>80</v>
      </c>
      <c r="N78" s="221" t="s">
        <v>420</v>
      </c>
    </row>
    <row r="79" spans="1:198" ht="29.25" customHeight="1" x14ac:dyDescent="0.25">
      <c r="B79" s="8" t="s">
        <v>157</v>
      </c>
      <c r="C79" s="9" t="s">
        <v>80</v>
      </c>
      <c r="D79" s="9" t="s">
        <v>80</v>
      </c>
      <c r="E79" s="9" t="s">
        <v>80</v>
      </c>
      <c r="F79" s="9" t="s">
        <v>80</v>
      </c>
      <c r="G79" s="9" t="s">
        <v>80</v>
      </c>
      <c r="H79" s="9" t="s">
        <v>80</v>
      </c>
      <c r="I79" s="9" t="s">
        <v>80</v>
      </c>
      <c r="J79" s="9" t="s">
        <v>80</v>
      </c>
      <c r="K79" s="9" t="s">
        <v>80</v>
      </c>
      <c r="L79" s="9" t="s">
        <v>80</v>
      </c>
      <c r="M79" s="9" t="s">
        <v>80</v>
      </c>
      <c r="N79" s="221" t="s">
        <v>421</v>
      </c>
    </row>
    <row r="80" spans="1:198" ht="29.25" customHeight="1" x14ac:dyDescent="0.25">
      <c r="B80" s="8" t="s">
        <v>158</v>
      </c>
      <c r="C80" s="9" t="s">
        <v>80</v>
      </c>
      <c r="D80" s="9" t="s">
        <v>80</v>
      </c>
      <c r="E80" s="9" t="s">
        <v>80</v>
      </c>
      <c r="F80" s="9" t="s">
        <v>80</v>
      </c>
      <c r="G80" s="9" t="s">
        <v>80</v>
      </c>
      <c r="H80" s="9" t="s">
        <v>80</v>
      </c>
      <c r="I80" s="9" t="s">
        <v>80</v>
      </c>
      <c r="J80" s="9" t="s">
        <v>80</v>
      </c>
      <c r="K80" s="9" t="s">
        <v>80</v>
      </c>
      <c r="L80" s="9" t="s">
        <v>80</v>
      </c>
      <c r="M80" s="9" t="s">
        <v>80</v>
      </c>
      <c r="N80" s="221" t="s">
        <v>422</v>
      </c>
    </row>
    <row r="81" spans="1:198" ht="93.75" customHeight="1" x14ac:dyDescent="0.25">
      <c r="B81" s="8" t="s">
        <v>160</v>
      </c>
      <c r="C81" s="9" t="s">
        <v>80</v>
      </c>
      <c r="D81" s="9" t="s">
        <v>80</v>
      </c>
      <c r="E81" s="9" t="s">
        <v>80</v>
      </c>
      <c r="F81" s="9" t="s">
        <v>80</v>
      </c>
      <c r="G81" s="9" t="s">
        <v>80</v>
      </c>
      <c r="H81" s="9" t="s">
        <v>80</v>
      </c>
      <c r="I81" s="9" t="s">
        <v>80</v>
      </c>
      <c r="J81" s="9" t="s">
        <v>80</v>
      </c>
      <c r="K81" s="9" t="s">
        <v>80</v>
      </c>
      <c r="L81" s="9" t="s">
        <v>80</v>
      </c>
      <c r="M81" s="9" t="s">
        <v>80</v>
      </c>
      <c r="N81" s="221" t="s">
        <v>423</v>
      </c>
    </row>
    <row r="82" spans="1:198" ht="57" customHeight="1" x14ac:dyDescent="0.25">
      <c r="B82" s="8" t="s">
        <v>163</v>
      </c>
      <c r="C82" s="9" t="s">
        <v>80</v>
      </c>
      <c r="D82" s="9" t="s">
        <v>80</v>
      </c>
      <c r="E82" s="9" t="s">
        <v>80</v>
      </c>
      <c r="F82" s="9" t="s">
        <v>80</v>
      </c>
      <c r="G82" s="9" t="s">
        <v>80</v>
      </c>
      <c r="H82" s="9" t="s">
        <v>80</v>
      </c>
      <c r="I82" s="9" t="s">
        <v>80</v>
      </c>
      <c r="J82" s="9" t="s">
        <v>80</v>
      </c>
      <c r="K82" s="9" t="s">
        <v>80</v>
      </c>
      <c r="L82" s="9" t="s">
        <v>80</v>
      </c>
      <c r="M82" s="9" t="s">
        <v>80</v>
      </c>
      <c r="N82" s="221" t="s">
        <v>424</v>
      </c>
    </row>
    <row r="83" spans="1:198" ht="29.25" customHeight="1" x14ac:dyDescent="0.25">
      <c r="B83" s="8" t="s">
        <v>165</v>
      </c>
      <c r="C83" s="9" t="s">
        <v>80</v>
      </c>
      <c r="D83" s="9" t="s">
        <v>80</v>
      </c>
      <c r="E83" s="9" t="s">
        <v>80</v>
      </c>
      <c r="F83" s="9" t="s">
        <v>80</v>
      </c>
      <c r="G83" s="9" t="s">
        <v>80</v>
      </c>
      <c r="H83" s="9" t="s">
        <v>80</v>
      </c>
      <c r="I83" s="9" t="s">
        <v>80</v>
      </c>
      <c r="J83" s="9" t="s">
        <v>80</v>
      </c>
      <c r="K83" s="9" t="s">
        <v>80</v>
      </c>
      <c r="L83" s="9" t="s">
        <v>80</v>
      </c>
      <c r="M83" s="9" t="s">
        <v>80</v>
      </c>
      <c r="N83" s="221" t="s">
        <v>425</v>
      </c>
    </row>
    <row r="84" spans="1:198" ht="29.7" customHeight="1" x14ac:dyDescent="0.25">
      <c r="B84" s="8" t="s">
        <v>167</v>
      </c>
      <c r="C84" s="9" t="s">
        <v>80</v>
      </c>
      <c r="D84" s="9" t="s">
        <v>80</v>
      </c>
      <c r="E84" s="9" t="s">
        <v>80</v>
      </c>
      <c r="F84" s="9" t="s">
        <v>80</v>
      </c>
      <c r="G84" s="9" t="s">
        <v>80</v>
      </c>
      <c r="H84" s="9" t="s">
        <v>80</v>
      </c>
      <c r="I84" s="9" t="s">
        <v>80</v>
      </c>
      <c r="J84" s="9" t="s">
        <v>80</v>
      </c>
      <c r="K84" s="9" t="s">
        <v>80</v>
      </c>
      <c r="L84" s="9" t="s">
        <v>80</v>
      </c>
      <c r="M84" s="9" t="s">
        <v>80</v>
      </c>
      <c r="N84" s="221" t="s">
        <v>426</v>
      </c>
    </row>
    <row r="85" spans="1:198" ht="55.95" customHeight="1" x14ac:dyDescent="0.25">
      <c r="B85" s="8" t="s">
        <v>170</v>
      </c>
      <c r="C85" s="9" t="s">
        <v>80</v>
      </c>
      <c r="D85" s="9" t="s">
        <v>80</v>
      </c>
      <c r="E85" s="9" t="s">
        <v>80</v>
      </c>
      <c r="F85" s="9" t="s">
        <v>80</v>
      </c>
      <c r="G85" s="9" t="s">
        <v>80</v>
      </c>
      <c r="H85" s="9" t="s">
        <v>80</v>
      </c>
      <c r="I85" s="9" t="s">
        <v>80</v>
      </c>
      <c r="J85" s="9" t="s">
        <v>80</v>
      </c>
      <c r="K85" s="9" t="s">
        <v>80</v>
      </c>
      <c r="L85" s="9" t="s">
        <v>80</v>
      </c>
      <c r="M85" s="9" t="s">
        <v>80</v>
      </c>
      <c r="N85" s="221" t="s">
        <v>427</v>
      </c>
    </row>
    <row r="86" spans="1:198" ht="55.35" customHeight="1" x14ac:dyDescent="0.25">
      <c r="B86" s="8" t="s">
        <v>172</v>
      </c>
      <c r="C86" s="9" t="s">
        <v>80</v>
      </c>
      <c r="D86" s="9" t="s">
        <v>80</v>
      </c>
      <c r="E86" s="9" t="s">
        <v>80</v>
      </c>
      <c r="F86" s="9" t="s">
        <v>80</v>
      </c>
      <c r="G86" s="9" t="s">
        <v>80</v>
      </c>
      <c r="H86" s="9" t="s">
        <v>80</v>
      </c>
      <c r="I86" s="9" t="s">
        <v>80</v>
      </c>
      <c r="J86" s="9" t="s">
        <v>80</v>
      </c>
      <c r="K86" s="9" t="s">
        <v>80</v>
      </c>
      <c r="L86" s="9" t="s">
        <v>80</v>
      </c>
      <c r="M86" s="9" t="s">
        <v>80</v>
      </c>
      <c r="N86" s="221" t="s">
        <v>428</v>
      </c>
    </row>
    <row r="87" spans="1:198" ht="29.25" customHeight="1" x14ac:dyDescent="0.25">
      <c r="A87" s="14"/>
      <c r="B87" s="27" t="s">
        <v>173</v>
      </c>
      <c r="C87" s="15"/>
      <c r="D87" s="15"/>
      <c r="E87" s="15"/>
      <c r="F87" s="15"/>
      <c r="G87" s="15"/>
      <c r="H87" s="15"/>
      <c r="I87" s="15"/>
      <c r="J87" s="15"/>
      <c r="K87" s="15"/>
      <c r="L87" s="15"/>
      <c r="M87" s="15"/>
      <c r="N87" s="16"/>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row>
    <row r="88" spans="1:198" s="14" customFormat="1" ht="22.5" customHeight="1" x14ac:dyDescent="0.25">
      <c r="A88" s="5"/>
      <c r="B88" s="8" t="s">
        <v>174</v>
      </c>
      <c r="C88" s="9" t="s">
        <v>80</v>
      </c>
      <c r="D88" s="9" t="s">
        <v>80</v>
      </c>
      <c r="E88" s="9" t="s">
        <v>80</v>
      </c>
      <c r="F88" s="9" t="s">
        <v>80</v>
      </c>
      <c r="G88" s="9" t="s">
        <v>80</v>
      </c>
      <c r="H88" s="9" t="s">
        <v>80</v>
      </c>
      <c r="I88" s="9" t="s">
        <v>80</v>
      </c>
      <c r="J88" s="9" t="s">
        <v>80</v>
      </c>
      <c r="K88" s="9" t="s">
        <v>80</v>
      </c>
      <c r="L88" s="9" t="s">
        <v>80</v>
      </c>
      <c r="M88" s="9" t="s">
        <v>80</v>
      </c>
      <c r="N88" s="221" t="s">
        <v>429</v>
      </c>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row>
    <row r="89" spans="1:198" ht="30" customHeight="1" x14ac:dyDescent="0.25">
      <c r="B89" s="8" t="s">
        <v>177</v>
      </c>
      <c r="C89" s="9" t="s">
        <v>80</v>
      </c>
      <c r="D89" s="9" t="s">
        <v>80</v>
      </c>
      <c r="E89" s="9" t="s">
        <v>80</v>
      </c>
      <c r="F89" s="9" t="s">
        <v>80</v>
      </c>
      <c r="G89" s="9" t="s">
        <v>80</v>
      </c>
      <c r="H89" s="9" t="s">
        <v>80</v>
      </c>
      <c r="I89" s="9" t="s">
        <v>80</v>
      </c>
      <c r="J89" s="9" t="s">
        <v>80</v>
      </c>
      <c r="K89" s="9" t="s">
        <v>80</v>
      </c>
      <c r="L89" s="9" t="s">
        <v>80</v>
      </c>
      <c r="M89" s="9" t="s">
        <v>80</v>
      </c>
      <c r="N89" s="221" t="s">
        <v>429</v>
      </c>
    </row>
    <row r="90" spans="1:198" ht="30" customHeight="1" x14ac:dyDescent="0.25">
      <c r="B90" s="8" t="s">
        <v>178</v>
      </c>
      <c r="C90" s="9" t="s">
        <v>80</v>
      </c>
      <c r="D90" s="9" t="s">
        <v>80</v>
      </c>
      <c r="E90" s="9" t="s">
        <v>80</v>
      </c>
      <c r="F90" s="9" t="s">
        <v>80</v>
      </c>
      <c r="G90" s="9" t="s">
        <v>80</v>
      </c>
      <c r="H90" s="9" t="s">
        <v>80</v>
      </c>
      <c r="I90" s="9" t="s">
        <v>80</v>
      </c>
      <c r="J90" s="9" t="s">
        <v>80</v>
      </c>
      <c r="K90" s="9" t="s">
        <v>80</v>
      </c>
      <c r="L90" s="9" t="s">
        <v>80</v>
      </c>
      <c r="M90" s="9" t="s">
        <v>80</v>
      </c>
      <c r="N90" s="221" t="s">
        <v>429</v>
      </c>
    </row>
    <row r="91" spans="1:198" ht="30" customHeight="1" x14ac:dyDescent="0.25">
      <c r="B91" s="8" t="s">
        <v>179</v>
      </c>
      <c r="C91" s="9" t="s">
        <v>80</v>
      </c>
      <c r="D91" s="9" t="s">
        <v>80</v>
      </c>
      <c r="E91" s="9" t="s">
        <v>80</v>
      </c>
      <c r="F91" s="9" t="s">
        <v>80</v>
      </c>
      <c r="G91" s="9" t="s">
        <v>80</v>
      </c>
      <c r="H91" s="9" t="s">
        <v>80</v>
      </c>
      <c r="I91" s="9" t="s">
        <v>80</v>
      </c>
      <c r="J91" s="9" t="s">
        <v>80</v>
      </c>
      <c r="K91" s="9" t="s">
        <v>80</v>
      </c>
      <c r="L91" s="9" t="s">
        <v>80</v>
      </c>
      <c r="M91" s="9" t="s">
        <v>80</v>
      </c>
      <c r="N91" s="221" t="s">
        <v>429</v>
      </c>
    </row>
    <row r="92" spans="1:198" ht="30" customHeight="1" x14ac:dyDescent="0.25">
      <c r="B92" s="8" t="s">
        <v>180</v>
      </c>
      <c r="C92" s="9" t="s">
        <v>80</v>
      </c>
      <c r="D92" s="9" t="s">
        <v>80</v>
      </c>
      <c r="E92" s="9" t="s">
        <v>80</v>
      </c>
      <c r="F92" s="9" t="s">
        <v>80</v>
      </c>
      <c r="G92" s="9" t="s">
        <v>80</v>
      </c>
      <c r="H92" s="9" t="s">
        <v>80</v>
      </c>
      <c r="I92" s="9" t="s">
        <v>80</v>
      </c>
      <c r="J92" s="9" t="s">
        <v>80</v>
      </c>
      <c r="K92" s="9" t="s">
        <v>80</v>
      </c>
      <c r="L92" s="9" t="s">
        <v>80</v>
      </c>
      <c r="M92" s="9" t="s">
        <v>80</v>
      </c>
      <c r="N92" s="221" t="s">
        <v>429</v>
      </c>
    </row>
    <row r="93" spans="1:198" ht="30" customHeight="1" x14ac:dyDescent="0.25">
      <c r="B93" s="8" t="s">
        <v>181</v>
      </c>
      <c r="C93" s="9" t="s">
        <v>80</v>
      </c>
      <c r="D93" s="9" t="s">
        <v>80</v>
      </c>
      <c r="E93" s="9" t="s">
        <v>80</v>
      </c>
      <c r="F93" s="9" t="s">
        <v>80</v>
      </c>
      <c r="G93" s="9" t="s">
        <v>80</v>
      </c>
      <c r="H93" s="9" t="s">
        <v>80</v>
      </c>
      <c r="I93" s="9" t="s">
        <v>80</v>
      </c>
      <c r="J93" s="9" t="s">
        <v>80</v>
      </c>
      <c r="K93" s="9" t="s">
        <v>80</v>
      </c>
      <c r="L93" s="9" t="s">
        <v>80</v>
      </c>
      <c r="M93" s="9" t="s">
        <v>80</v>
      </c>
      <c r="N93" s="221" t="s">
        <v>429</v>
      </c>
    </row>
    <row r="94" spans="1:198" ht="30" customHeight="1" x14ac:dyDescent="0.25">
      <c r="B94" s="8" t="s">
        <v>182</v>
      </c>
      <c r="C94" s="9" t="s">
        <v>80</v>
      </c>
      <c r="D94" s="9" t="s">
        <v>80</v>
      </c>
      <c r="E94" s="9" t="s">
        <v>80</v>
      </c>
      <c r="F94" s="9" t="s">
        <v>80</v>
      </c>
      <c r="G94" s="9" t="s">
        <v>80</v>
      </c>
      <c r="H94" s="9" t="s">
        <v>80</v>
      </c>
      <c r="I94" s="9" t="s">
        <v>80</v>
      </c>
      <c r="J94" s="9" t="s">
        <v>80</v>
      </c>
      <c r="K94" s="9" t="s">
        <v>80</v>
      </c>
      <c r="L94" s="9" t="s">
        <v>80</v>
      </c>
      <c r="M94" s="9" t="s">
        <v>80</v>
      </c>
      <c r="N94" s="221" t="s">
        <v>429</v>
      </c>
    </row>
    <row r="95" spans="1:198" ht="30" customHeight="1" x14ac:dyDescent="0.25">
      <c r="B95" s="8" t="s">
        <v>183</v>
      </c>
      <c r="C95" s="9" t="s">
        <v>80</v>
      </c>
      <c r="D95" s="9" t="s">
        <v>80</v>
      </c>
      <c r="E95" s="9" t="s">
        <v>80</v>
      </c>
      <c r="F95" s="9" t="s">
        <v>80</v>
      </c>
      <c r="G95" s="9" t="s">
        <v>80</v>
      </c>
      <c r="H95" s="9" t="s">
        <v>80</v>
      </c>
      <c r="I95" s="9" t="s">
        <v>80</v>
      </c>
      <c r="J95" s="9" t="s">
        <v>80</v>
      </c>
      <c r="K95" s="9" t="s">
        <v>80</v>
      </c>
      <c r="L95" s="9" t="s">
        <v>80</v>
      </c>
      <c r="M95" s="9" t="s">
        <v>80</v>
      </c>
      <c r="N95" s="221" t="s">
        <v>429</v>
      </c>
    </row>
    <row r="96" spans="1:198" ht="30" customHeight="1" x14ac:dyDescent="0.25">
      <c r="A96" s="14"/>
      <c r="B96" s="27" t="s">
        <v>184</v>
      </c>
      <c r="C96" s="15"/>
      <c r="D96" s="15"/>
      <c r="E96" s="15"/>
      <c r="F96" s="15"/>
      <c r="G96" s="15"/>
      <c r="H96" s="15"/>
      <c r="I96" s="15"/>
      <c r="J96" s="15"/>
      <c r="K96" s="15"/>
      <c r="L96" s="15"/>
      <c r="M96" s="15"/>
      <c r="N96" s="16"/>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row>
    <row r="97" spans="1:198" s="14" customFormat="1" ht="22.5" customHeight="1" x14ac:dyDescent="0.25">
      <c r="A97" s="5"/>
      <c r="B97" s="8" t="s">
        <v>185</v>
      </c>
      <c r="C97" s="9" t="s">
        <v>80</v>
      </c>
      <c r="D97" s="9" t="s">
        <v>80</v>
      </c>
      <c r="E97" s="9" t="s">
        <v>80</v>
      </c>
      <c r="F97" s="9" t="s">
        <v>80</v>
      </c>
      <c r="G97" s="9" t="s">
        <v>80</v>
      </c>
      <c r="H97" s="9" t="s">
        <v>80</v>
      </c>
      <c r="I97" s="9" t="s">
        <v>80</v>
      </c>
      <c r="J97" s="9" t="s">
        <v>80</v>
      </c>
      <c r="K97" s="9" t="s">
        <v>80</v>
      </c>
      <c r="L97" s="9" t="s">
        <v>80</v>
      </c>
      <c r="M97" s="9" t="s">
        <v>80</v>
      </c>
      <c r="N97" s="221" t="s">
        <v>430</v>
      </c>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row>
    <row r="98" spans="1:198" ht="30" customHeight="1" x14ac:dyDescent="0.25">
      <c r="B98" s="8" t="s">
        <v>188</v>
      </c>
      <c r="C98" s="9" t="s">
        <v>80</v>
      </c>
      <c r="D98" s="9" t="s">
        <v>80</v>
      </c>
      <c r="E98" s="9" t="s">
        <v>80</v>
      </c>
      <c r="F98" s="9" t="s">
        <v>80</v>
      </c>
      <c r="G98" s="9" t="s">
        <v>80</v>
      </c>
      <c r="H98" s="9" t="s">
        <v>80</v>
      </c>
      <c r="I98" s="9" t="s">
        <v>80</v>
      </c>
      <c r="J98" s="9" t="s">
        <v>80</v>
      </c>
      <c r="K98" s="9" t="s">
        <v>80</v>
      </c>
      <c r="L98" s="9" t="s">
        <v>80</v>
      </c>
      <c r="M98" s="9" t="s">
        <v>80</v>
      </c>
      <c r="N98" s="221" t="s">
        <v>430</v>
      </c>
    </row>
    <row r="99" spans="1:198" ht="30" customHeight="1" x14ac:dyDescent="0.25">
      <c r="B99" s="8" t="s">
        <v>189</v>
      </c>
      <c r="C99" s="9" t="s">
        <v>80</v>
      </c>
      <c r="D99" s="9" t="s">
        <v>80</v>
      </c>
      <c r="E99" s="9" t="s">
        <v>80</v>
      </c>
      <c r="F99" s="9" t="s">
        <v>80</v>
      </c>
      <c r="G99" s="9" t="s">
        <v>80</v>
      </c>
      <c r="H99" s="9" t="s">
        <v>80</v>
      </c>
      <c r="I99" s="9" t="s">
        <v>80</v>
      </c>
      <c r="J99" s="9" t="s">
        <v>80</v>
      </c>
      <c r="K99" s="9" t="s">
        <v>80</v>
      </c>
      <c r="L99" s="9" t="s">
        <v>80</v>
      </c>
      <c r="M99" s="9" t="s">
        <v>80</v>
      </c>
      <c r="N99" s="221" t="s">
        <v>430</v>
      </c>
    </row>
    <row r="100" spans="1:198" ht="30" customHeight="1" x14ac:dyDescent="0.25">
      <c r="B100" s="8" t="s">
        <v>190</v>
      </c>
      <c r="C100" s="9" t="s">
        <v>80</v>
      </c>
      <c r="D100" s="9" t="s">
        <v>80</v>
      </c>
      <c r="E100" s="9" t="s">
        <v>80</v>
      </c>
      <c r="F100" s="9" t="s">
        <v>80</v>
      </c>
      <c r="G100" s="9" t="s">
        <v>80</v>
      </c>
      <c r="H100" s="9" t="s">
        <v>80</v>
      </c>
      <c r="I100" s="9" t="s">
        <v>80</v>
      </c>
      <c r="J100" s="9" t="s">
        <v>80</v>
      </c>
      <c r="K100" s="9" t="s">
        <v>80</v>
      </c>
      <c r="L100" s="9" t="s">
        <v>80</v>
      </c>
      <c r="M100" s="9" t="s">
        <v>80</v>
      </c>
      <c r="N100" s="221" t="s">
        <v>430</v>
      </c>
    </row>
    <row r="101" spans="1:198" ht="30" customHeight="1" x14ac:dyDescent="0.25">
      <c r="B101" s="8" t="s">
        <v>191</v>
      </c>
      <c r="C101" s="9" t="s">
        <v>80</v>
      </c>
      <c r="D101" s="9" t="s">
        <v>80</v>
      </c>
      <c r="E101" s="9" t="s">
        <v>80</v>
      </c>
      <c r="F101" s="9" t="s">
        <v>80</v>
      </c>
      <c r="G101" s="9" t="s">
        <v>80</v>
      </c>
      <c r="H101" s="9" t="s">
        <v>80</v>
      </c>
      <c r="I101" s="9" t="s">
        <v>80</v>
      </c>
      <c r="J101" s="9" t="s">
        <v>80</v>
      </c>
      <c r="K101" s="9" t="s">
        <v>80</v>
      </c>
      <c r="L101" s="9" t="s">
        <v>80</v>
      </c>
      <c r="M101" s="9" t="s">
        <v>80</v>
      </c>
      <c r="N101" s="221" t="s">
        <v>430</v>
      </c>
    </row>
    <row r="102" spans="1:198" ht="30" customHeight="1" x14ac:dyDescent="0.25">
      <c r="B102" s="8" t="s">
        <v>192</v>
      </c>
      <c r="C102" s="9" t="s">
        <v>80</v>
      </c>
      <c r="D102" s="9" t="s">
        <v>80</v>
      </c>
      <c r="E102" s="9" t="s">
        <v>80</v>
      </c>
      <c r="F102" s="9" t="s">
        <v>80</v>
      </c>
      <c r="G102" s="9" t="s">
        <v>80</v>
      </c>
      <c r="H102" s="9" t="s">
        <v>80</v>
      </c>
      <c r="I102" s="9" t="s">
        <v>80</v>
      </c>
      <c r="J102" s="9" t="s">
        <v>80</v>
      </c>
      <c r="K102" s="9" t="s">
        <v>80</v>
      </c>
      <c r="L102" s="9" t="s">
        <v>80</v>
      </c>
      <c r="M102" s="9" t="s">
        <v>80</v>
      </c>
      <c r="N102" s="221" t="s">
        <v>430</v>
      </c>
    </row>
    <row r="103" spans="1:198" ht="30" customHeight="1" x14ac:dyDescent="0.25">
      <c r="B103" s="8" t="s">
        <v>193</v>
      </c>
      <c r="C103" s="9" t="s">
        <v>80</v>
      </c>
      <c r="D103" s="9" t="s">
        <v>80</v>
      </c>
      <c r="E103" s="9" t="s">
        <v>80</v>
      </c>
      <c r="F103" s="9" t="s">
        <v>80</v>
      </c>
      <c r="G103" s="9" t="s">
        <v>80</v>
      </c>
      <c r="H103" s="9" t="s">
        <v>80</v>
      </c>
      <c r="I103" s="9" t="s">
        <v>80</v>
      </c>
      <c r="J103" s="9" t="s">
        <v>80</v>
      </c>
      <c r="K103" s="9" t="s">
        <v>80</v>
      </c>
      <c r="L103" s="9" t="s">
        <v>80</v>
      </c>
      <c r="M103" s="9" t="s">
        <v>80</v>
      </c>
      <c r="N103" s="221" t="s">
        <v>430</v>
      </c>
    </row>
    <row r="104" spans="1:198" ht="30" customHeight="1" x14ac:dyDescent="0.25">
      <c r="B104" s="8" t="s">
        <v>194</v>
      </c>
      <c r="C104" s="9" t="s">
        <v>80</v>
      </c>
      <c r="D104" s="9" t="s">
        <v>80</v>
      </c>
      <c r="E104" s="9" t="s">
        <v>80</v>
      </c>
      <c r="F104" s="9" t="s">
        <v>80</v>
      </c>
      <c r="G104" s="9" t="s">
        <v>80</v>
      </c>
      <c r="H104" s="9" t="s">
        <v>80</v>
      </c>
      <c r="I104" s="9" t="s">
        <v>80</v>
      </c>
      <c r="J104" s="9" t="s">
        <v>80</v>
      </c>
      <c r="K104" s="9" t="s">
        <v>80</v>
      </c>
      <c r="L104" s="9" t="s">
        <v>80</v>
      </c>
      <c r="M104" s="9" t="s">
        <v>80</v>
      </c>
      <c r="N104" s="221" t="s">
        <v>430</v>
      </c>
    </row>
    <row r="105" spans="1:198" ht="30" customHeight="1" x14ac:dyDescent="0.25">
      <c r="B105" s="8" t="s">
        <v>195</v>
      </c>
      <c r="C105" s="9" t="s">
        <v>80</v>
      </c>
      <c r="D105" s="9" t="s">
        <v>80</v>
      </c>
      <c r="E105" s="9" t="s">
        <v>80</v>
      </c>
      <c r="F105" s="9" t="s">
        <v>80</v>
      </c>
      <c r="G105" s="9" t="s">
        <v>80</v>
      </c>
      <c r="H105" s="9" t="s">
        <v>80</v>
      </c>
      <c r="I105" s="9" t="s">
        <v>80</v>
      </c>
      <c r="J105" s="9" t="s">
        <v>80</v>
      </c>
      <c r="K105" s="9" t="s">
        <v>80</v>
      </c>
      <c r="L105" s="9" t="s">
        <v>80</v>
      </c>
      <c r="M105" s="9" t="s">
        <v>80</v>
      </c>
      <c r="N105" s="221" t="s">
        <v>430</v>
      </c>
    </row>
    <row r="106" spans="1:198" ht="30" customHeight="1" x14ac:dyDescent="0.25">
      <c r="B106" s="8" t="s">
        <v>196</v>
      </c>
      <c r="C106" s="9" t="s">
        <v>80</v>
      </c>
      <c r="D106" s="9" t="s">
        <v>80</v>
      </c>
      <c r="E106" s="9" t="s">
        <v>80</v>
      </c>
      <c r="F106" s="9" t="s">
        <v>80</v>
      </c>
      <c r="G106" s="9" t="s">
        <v>80</v>
      </c>
      <c r="H106" s="9" t="s">
        <v>80</v>
      </c>
      <c r="I106" s="9" t="s">
        <v>80</v>
      </c>
      <c r="J106" s="9" t="s">
        <v>80</v>
      </c>
      <c r="K106" s="9" t="s">
        <v>80</v>
      </c>
      <c r="L106" s="9" t="s">
        <v>80</v>
      </c>
      <c r="M106" s="9" t="s">
        <v>80</v>
      </c>
      <c r="N106" s="221" t="s">
        <v>430</v>
      </c>
    </row>
    <row r="107" spans="1:198" ht="30" customHeight="1" x14ac:dyDescent="0.25">
      <c r="B107" s="8" t="s">
        <v>197</v>
      </c>
      <c r="C107" s="9" t="s">
        <v>80</v>
      </c>
      <c r="D107" s="9" t="s">
        <v>80</v>
      </c>
      <c r="E107" s="9" t="s">
        <v>80</v>
      </c>
      <c r="F107" s="9" t="s">
        <v>80</v>
      </c>
      <c r="G107" s="9" t="s">
        <v>80</v>
      </c>
      <c r="H107" s="9" t="s">
        <v>80</v>
      </c>
      <c r="I107" s="9" t="s">
        <v>80</v>
      </c>
      <c r="J107" s="9" t="s">
        <v>80</v>
      </c>
      <c r="K107" s="9" t="s">
        <v>80</v>
      </c>
      <c r="L107" s="9" t="s">
        <v>80</v>
      </c>
      <c r="M107" s="9" t="s">
        <v>80</v>
      </c>
      <c r="N107" s="221" t="s">
        <v>430</v>
      </c>
    </row>
    <row r="108" spans="1:198" ht="30" customHeight="1" x14ac:dyDescent="0.25">
      <c r="B108" s="10" t="s">
        <v>198</v>
      </c>
      <c r="C108" s="9" t="s">
        <v>80</v>
      </c>
      <c r="D108" s="9" t="s">
        <v>80</v>
      </c>
      <c r="E108" s="9" t="s">
        <v>80</v>
      </c>
      <c r="F108" s="9" t="s">
        <v>80</v>
      </c>
      <c r="G108" s="9" t="s">
        <v>80</v>
      </c>
      <c r="H108" s="9" t="s">
        <v>80</v>
      </c>
      <c r="I108" s="9" t="s">
        <v>80</v>
      </c>
      <c r="J108" s="9" t="s">
        <v>80</v>
      </c>
      <c r="K108" s="9" t="s">
        <v>80</v>
      </c>
      <c r="L108" s="9" t="s">
        <v>80</v>
      </c>
      <c r="M108" s="9" t="s">
        <v>80</v>
      </c>
      <c r="N108" s="221" t="s">
        <v>430</v>
      </c>
    </row>
    <row r="109" spans="1:198" ht="69.75" customHeight="1" x14ac:dyDescent="0.25">
      <c r="B109" s="10" t="s">
        <v>199</v>
      </c>
      <c r="C109" s="9" t="s">
        <v>80</v>
      </c>
      <c r="D109" s="9" t="s">
        <v>80</v>
      </c>
      <c r="E109" s="9" t="s">
        <v>80</v>
      </c>
      <c r="F109" s="9" t="s">
        <v>80</v>
      </c>
      <c r="G109" s="9" t="s">
        <v>80</v>
      </c>
      <c r="H109" s="9" t="s">
        <v>80</v>
      </c>
      <c r="I109" s="9" t="s">
        <v>80</v>
      </c>
      <c r="J109" s="9" t="s">
        <v>80</v>
      </c>
      <c r="K109" s="9" t="s">
        <v>80</v>
      </c>
      <c r="L109" s="9" t="s">
        <v>80</v>
      </c>
      <c r="M109" s="9" t="s">
        <v>80</v>
      </c>
      <c r="N109" s="221" t="s">
        <v>430</v>
      </c>
    </row>
    <row r="110" spans="1:198" ht="30" customHeight="1" x14ac:dyDescent="0.25">
      <c r="B110" s="10" t="s">
        <v>201</v>
      </c>
      <c r="C110" s="9" t="s">
        <v>80</v>
      </c>
      <c r="D110" s="9" t="s">
        <v>80</v>
      </c>
      <c r="E110" s="9" t="s">
        <v>80</v>
      </c>
      <c r="F110" s="9" t="s">
        <v>80</v>
      </c>
      <c r="G110" s="9" t="s">
        <v>80</v>
      </c>
      <c r="H110" s="9" t="s">
        <v>80</v>
      </c>
      <c r="I110" s="9" t="s">
        <v>80</v>
      </c>
      <c r="J110" s="9" t="s">
        <v>80</v>
      </c>
      <c r="K110" s="9" t="s">
        <v>80</v>
      </c>
      <c r="L110" s="9" t="s">
        <v>80</v>
      </c>
      <c r="M110" s="9" t="s">
        <v>80</v>
      </c>
      <c r="N110" s="221" t="s">
        <v>430</v>
      </c>
    </row>
    <row r="111" spans="1:198" ht="30" customHeight="1" x14ac:dyDescent="0.25">
      <c r="B111" s="10" t="s">
        <v>203</v>
      </c>
      <c r="C111" s="9" t="s">
        <v>80</v>
      </c>
      <c r="D111" s="9" t="s">
        <v>80</v>
      </c>
      <c r="E111" s="9" t="s">
        <v>80</v>
      </c>
      <c r="F111" s="9" t="s">
        <v>80</v>
      </c>
      <c r="G111" s="9" t="s">
        <v>80</v>
      </c>
      <c r="H111" s="9" t="s">
        <v>80</v>
      </c>
      <c r="I111" s="9" t="s">
        <v>80</v>
      </c>
      <c r="J111" s="9" t="s">
        <v>80</v>
      </c>
      <c r="K111" s="9" t="s">
        <v>80</v>
      </c>
      <c r="L111" s="9" t="s">
        <v>80</v>
      </c>
      <c r="M111" s="9" t="s">
        <v>80</v>
      </c>
      <c r="N111" s="221" t="s">
        <v>430</v>
      </c>
    </row>
    <row r="112" spans="1:198" ht="30" customHeight="1" x14ac:dyDescent="0.25">
      <c r="A112" s="14"/>
      <c r="B112" s="27" t="s">
        <v>205</v>
      </c>
      <c r="C112" s="15"/>
      <c r="D112" s="15"/>
      <c r="E112" s="15"/>
      <c r="F112" s="15"/>
      <c r="G112" s="15"/>
      <c r="H112" s="15"/>
      <c r="I112" s="15"/>
      <c r="J112" s="15"/>
      <c r="K112" s="15"/>
      <c r="L112" s="15"/>
      <c r="M112" s="15"/>
      <c r="N112" s="16"/>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row>
    <row r="113" spans="1:198" s="14" customFormat="1" ht="22.5" customHeight="1" x14ac:dyDescent="0.25">
      <c r="A113" s="3"/>
      <c r="B113" s="8" t="s">
        <v>206</v>
      </c>
      <c r="C113" s="9" t="s">
        <v>80</v>
      </c>
      <c r="D113" s="9" t="s">
        <v>80</v>
      </c>
      <c r="E113" s="9" t="s">
        <v>80</v>
      </c>
      <c r="F113" s="9" t="s">
        <v>80</v>
      </c>
      <c r="G113" s="9" t="s">
        <v>80</v>
      </c>
      <c r="H113" s="9" t="s">
        <v>80</v>
      </c>
      <c r="I113" s="9" t="s">
        <v>80</v>
      </c>
      <c r="J113" s="9" t="s">
        <v>80</v>
      </c>
      <c r="K113" s="9" t="s">
        <v>80</v>
      </c>
      <c r="L113" s="9" t="s">
        <v>80</v>
      </c>
      <c r="M113" s="9" t="s">
        <v>80</v>
      </c>
      <c r="N113" s="221" t="s">
        <v>431</v>
      </c>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row>
    <row r="114" spans="1:198" s="3" customFormat="1" ht="30" customHeight="1" x14ac:dyDescent="0.25">
      <c r="A114" s="5"/>
      <c r="B114" s="8" t="s">
        <v>208</v>
      </c>
      <c r="C114" s="9" t="s">
        <v>80</v>
      </c>
      <c r="D114" s="9" t="s">
        <v>80</v>
      </c>
      <c r="E114" s="9" t="s">
        <v>80</v>
      </c>
      <c r="F114" s="9" t="s">
        <v>80</v>
      </c>
      <c r="G114" s="9" t="s">
        <v>80</v>
      </c>
      <c r="H114" s="9" t="s">
        <v>80</v>
      </c>
      <c r="I114" s="9" t="s">
        <v>80</v>
      </c>
      <c r="J114" s="9" t="s">
        <v>80</v>
      </c>
      <c r="K114" s="9" t="s">
        <v>80</v>
      </c>
      <c r="L114" s="9" t="s">
        <v>80</v>
      </c>
      <c r="M114" s="9" t="s">
        <v>80</v>
      </c>
      <c r="N114" s="221" t="s">
        <v>431</v>
      </c>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row>
    <row r="115" spans="1:198" ht="30" customHeight="1" x14ac:dyDescent="0.25">
      <c r="B115" s="8" t="s">
        <v>209</v>
      </c>
      <c r="C115" s="9" t="s">
        <v>80</v>
      </c>
      <c r="D115" s="9" t="s">
        <v>80</v>
      </c>
      <c r="E115" s="9" t="s">
        <v>80</v>
      </c>
      <c r="F115" s="9" t="s">
        <v>80</v>
      </c>
      <c r="G115" s="9" t="s">
        <v>80</v>
      </c>
      <c r="H115" s="9" t="s">
        <v>80</v>
      </c>
      <c r="I115" s="9" t="s">
        <v>80</v>
      </c>
      <c r="J115" s="9" t="s">
        <v>80</v>
      </c>
      <c r="K115" s="9" t="s">
        <v>80</v>
      </c>
      <c r="L115" s="9" t="s">
        <v>80</v>
      </c>
      <c r="M115" s="9" t="s">
        <v>80</v>
      </c>
      <c r="N115" s="221" t="s">
        <v>431</v>
      </c>
    </row>
    <row r="116" spans="1:198" ht="30" customHeight="1" x14ac:dyDescent="0.25">
      <c r="B116" s="8" t="s">
        <v>211</v>
      </c>
      <c r="C116" s="9" t="s">
        <v>80</v>
      </c>
      <c r="D116" s="9" t="s">
        <v>80</v>
      </c>
      <c r="E116" s="9" t="s">
        <v>80</v>
      </c>
      <c r="F116" s="9" t="s">
        <v>80</v>
      </c>
      <c r="G116" s="9" t="s">
        <v>80</v>
      </c>
      <c r="H116" s="9" t="s">
        <v>80</v>
      </c>
      <c r="I116" s="9" t="s">
        <v>80</v>
      </c>
      <c r="J116" s="9" t="s">
        <v>80</v>
      </c>
      <c r="K116" s="9" t="s">
        <v>80</v>
      </c>
      <c r="L116" s="9" t="s">
        <v>80</v>
      </c>
      <c r="M116" s="9" t="s">
        <v>80</v>
      </c>
      <c r="N116" s="221" t="s">
        <v>431</v>
      </c>
    </row>
    <row r="117" spans="1:198" ht="30" customHeight="1" x14ac:dyDescent="0.25">
      <c r="B117" s="10" t="s">
        <v>213</v>
      </c>
      <c r="C117" s="9" t="s">
        <v>80</v>
      </c>
      <c r="D117" s="9" t="s">
        <v>80</v>
      </c>
      <c r="E117" s="9" t="s">
        <v>80</v>
      </c>
      <c r="F117" s="9" t="s">
        <v>80</v>
      </c>
      <c r="G117" s="9" t="s">
        <v>80</v>
      </c>
      <c r="H117" s="9" t="s">
        <v>80</v>
      </c>
      <c r="I117" s="9" t="s">
        <v>80</v>
      </c>
      <c r="J117" s="9" t="s">
        <v>80</v>
      </c>
      <c r="K117" s="9" t="s">
        <v>80</v>
      </c>
      <c r="L117" s="9" t="s">
        <v>80</v>
      </c>
      <c r="M117" s="9" t="s">
        <v>80</v>
      </c>
      <c r="N117" s="221" t="s">
        <v>431</v>
      </c>
    </row>
    <row r="118" spans="1:198" ht="30" customHeight="1" x14ac:dyDescent="0.25">
      <c r="B118" s="8" t="s">
        <v>215</v>
      </c>
      <c r="C118" s="9" t="s">
        <v>80</v>
      </c>
      <c r="D118" s="9" t="s">
        <v>80</v>
      </c>
      <c r="E118" s="9" t="s">
        <v>80</v>
      </c>
      <c r="F118" s="9" t="s">
        <v>80</v>
      </c>
      <c r="G118" s="9" t="s">
        <v>80</v>
      </c>
      <c r="H118" s="9" t="s">
        <v>80</v>
      </c>
      <c r="I118" s="9" t="s">
        <v>80</v>
      </c>
      <c r="J118" s="9" t="s">
        <v>80</v>
      </c>
      <c r="K118" s="9" t="s">
        <v>80</v>
      </c>
      <c r="L118" s="9" t="s">
        <v>80</v>
      </c>
      <c r="M118" s="9" t="s">
        <v>80</v>
      </c>
      <c r="N118" s="221" t="s">
        <v>431</v>
      </c>
    </row>
    <row r="119" spans="1:198" ht="30" customHeight="1" x14ac:dyDescent="0.25">
      <c r="B119" s="8" t="s">
        <v>217</v>
      </c>
      <c r="C119" s="9" t="s">
        <v>80</v>
      </c>
      <c r="D119" s="9" t="s">
        <v>80</v>
      </c>
      <c r="E119" s="9" t="s">
        <v>80</v>
      </c>
      <c r="F119" s="9" t="s">
        <v>80</v>
      </c>
      <c r="G119" s="9" t="s">
        <v>80</v>
      </c>
      <c r="H119" s="9" t="s">
        <v>80</v>
      </c>
      <c r="I119" s="9" t="s">
        <v>80</v>
      </c>
      <c r="J119" s="9" t="s">
        <v>80</v>
      </c>
      <c r="K119" s="9" t="s">
        <v>80</v>
      </c>
      <c r="L119" s="9" t="s">
        <v>80</v>
      </c>
      <c r="M119" s="9" t="s">
        <v>80</v>
      </c>
      <c r="N119" s="221" t="s">
        <v>431</v>
      </c>
    </row>
    <row r="120" spans="1:198" ht="69.75" customHeight="1" x14ac:dyDescent="0.25">
      <c r="A120" s="14"/>
      <c r="B120" s="27" t="s">
        <v>219</v>
      </c>
      <c r="C120" s="15"/>
      <c r="D120" s="15"/>
      <c r="E120" s="17"/>
      <c r="F120" s="15"/>
      <c r="G120" s="15"/>
      <c r="H120" s="15"/>
      <c r="I120" s="15"/>
      <c r="J120" s="15"/>
      <c r="K120" s="15"/>
      <c r="L120" s="15"/>
      <c r="M120" s="15"/>
      <c r="N120" s="16"/>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row>
    <row r="121" spans="1:198" s="14" customFormat="1" ht="22.5" customHeight="1" x14ac:dyDescent="0.25">
      <c r="A121" s="5"/>
      <c r="B121" s="8" t="s">
        <v>220</v>
      </c>
      <c r="C121" s="9" t="s">
        <v>80</v>
      </c>
      <c r="D121" s="9" t="s">
        <v>80</v>
      </c>
      <c r="E121" s="9" t="s">
        <v>80</v>
      </c>
      <c r="F121" s="9" t="s">
        <v>80</v>
      </c>
      <c r="G121" s="9" t="s">
        <v>80</v>
      </c>
      <c r="H121" s="9" t="s">
        <v>80</v>
      </c>
      <c r="I121" s="9" t="s">
        <v>80</v>
      </c>
      <c r="J121" s="9" t="s">
        <v>80</v>
      </c>
      <c r="K121" s="9" t="s">
        <v>80</v>
      </c>
      <c r="L121" s="9" t="s">
        <v>80</v>
      </c>
      <c r="M121" s="9" t="s">
        <v>80</v>
      </c>
      <c r="N121" s="221" t="s">
        <v>432</v>
      </c>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row>
    <row r="122" spans="1:198" ht="30" customHeight="1" x14ac:dyDescent="0.25">
      <c r="B122" s="8" t="s">
        <v>222</v>
      </c>
      <c r="C122" s="9" t="s">
        <v>80</v>
      </c>
      <c r="D122" s="9" t="s">
        <v>80</v>
      </c>
      <c r="E122" s="9" t="s">
        <v>80</v>
      </c>
      <c r="F122" s="9" t="s">
        <v>80</v>
      </c>
      <c r="G122" s="9" t="s">
        <v>80</v>
      </c>
      <c r="H122" s="9" t="s">
        <v>80</v>
      </c>
      <c r="I122" s="9" t="s">
        <v>80</v>
      </c>
      <c r="J122" s="9" t="s">
        <v>80</v>
      </c>
      <c r="K122" s="9" t="s">
        <v>80</v>
      </c>
      <c r="L122" s="9" t="s">
        <v>80</v>
      </c>
      <c r="M122" s="9" t="s">
        <v>80</v>
      </c>
      <c r="N122" s="221" t="s">
        <v>432</v>
      </c>
    </row>
    <row r="123" spans="1:198" ht="30" customHeight="1" x14ac:dyDescent="0.25">
      <c r="B123" s="8" t="s">
        <v>224</v>
      </c>
      <c r="C123" s="9" t="s">
        <v>80</v>
      </c>
      <c r="D123" s="9" t="s">
        <v>80</v>
      </c>
      <c r="E123" s="9" t="s">
        <v>80</v>
      </c>
      <c r="F123" s="9" t="s">
        <v>80</v>
      </c>
      <c r="G123" s="9" t="s">
        <v>80</v>
      </c>
      <c r="H123" s="9" t="s">
        <v>80</v>
      </c>
      <c r="I123" s="9" t="s">
        <v>80</v>
      </c>
      <c r="J123" s="9" t="s">
        <v>80</v>
      </c>
      <c r="K123" s="9" t="s">
        <v>80</v>
      </c>
      <c r="L123" s="9" t="s">
        <v>80</v>
      </c>
      <c r="M123" s="9" t="s">
        <v>80</v>
      </c>
      <c r="N123" s="221" t="s">
        <v>432</v>
      </c>
    </row>
    <row r="124" spans="1:198" ht="30" customHeight="1" x14ac:dyDescent="0.25">
      <c r="A124" s="3"/>
      <c r="B124" s="8" t="s">
        <v>226</v>
      </c>
      <c r="C124" s="9" t="s">
        <v>80</v>
      </c>
      <c r="D124" s="9" t="s">
        <v>80</v>
      </c>
      <c r="E124" s="9" t="s">
        <v>80</v>
      </c>
      <c r="F124" s="9" t="s">
        <v>80</v>
      </c>
      <c r="G124" s="9" t="s">
        <v>80</v>
      </c>
      <c r="H124" s="9" t="s">
        <v>80</v>
      </c>
      <c r="I124" s="9" t="s">
        <v>80</v>
      </c>
      <c r="J124" s="9" t="s">
        <v>80</v>
      </c>
      <c r="K124" s="9" t="s">
        <v>80</v>
      </c>
      <c r="L124" s="9" t="s">
        <v>80</v>
      </c>
      <c r="M124" s="9" t="s">
        <v>80</v>
      </c>
      <c r="N124" s="221" t="s">
        <v>432</v>
      </c>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row>
    <row r="125" spans="1:198" s="3" customFormat="1" ht="30" customHeight="1" x14ac:dyDescent="0.25">
      <c r="A125" s="14"/>
      <c r="B125" s="27" t="s">
        <v>228</v>
      </c>
      <c r="C125" s="15"/>
      <c r="D125" s="15"/>
      <c r="E125" s="17"/>
      <c r="F125" s="15"/>
      <c r="G125" s="15"/>
      <c r="H125" s="15"/>
      <c r="I125" s="15"/>
      <c r="J125" s="15"/>
      <c r="K125" s="15"/>
      <c r="L125" s="15"/>
      <c r="M125" s="15"/>
      <c r="N125" s="16"/>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row>
    <row r="126" spans="1:198" s="14" customFormat="1" ht="22.5" customHeight="1" x14ac:dyDescent="0.25">
      <c r="A126" s="5"/>
      <c r="B126" s="220" t="s">
        <v>229</v>
      </c>
      <c r="C126" s="9" t="s">
        <v>80</v>
      </c>
      <c r="D126" s="9" t="s">
        <v>80</v>
      </c>
      <c r="E126" s="9" t="s">
        <v>80</v>
      </c>
      <c r="F126" s="9" t="s">
        <v>80</v>
      </c>
      <c r="G126" s="9" t="s">
        <v>80</v>
      </c>
      <c r="H126" s="9" t="s">
        <v>80</v>
      </c>
      <c r="I126" s="9" t="s">
        <v>80</v>
      </c>
      <c r="J126" s="9" t="s">
        <v>80</v>
      </c>
      <c r="K126" s="9" t="s">
        <v>80</v>
      </c>
      <c r="L126" s="9" t="s">
        <v>80</v>
      </c>
      <c r="M126" s="9" t="s">
        <v>80</v>
      </c>
      <c r="N126" s="221" t="s">
        <v>433</v>
      </c>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row>
    <row r="127" spans="1:198" ht="30" customHeight="1" x14ac:dyDescent="0.25">
      <c r="B127" s="8" t="s">
        <v>231</v>
      </c>
      <c r="C127" s="9" t="s">
        <v>80</v>
      </c>
      <c r="D127" s="9" t="s">
        <v>80</v>
      </c>
      <c r="E127" s="9" t="s">
        <v>80</v>
      </c>
      <c r="F127" s="9" t="s">
        <v>80</v>
      </c>
      <c r="G127" s="9" t="s">
        <v>80</v>
      </c>
      <c r="H127" s="9" t="s">
        <v>80</v>
      </c>
      <c r="I127" s="9" t="s">
        <v>80</v>
      </c>
      <c r="J127" s="9" t="s">
        <v>80</v>
      </c>
      <c r="K127" s="9" t="s">
        <v>80</v>
      </c>
      <c r="L127" s="9" t="s">
        <v>80</v>
      </c>
      <c r="M127" s="9" t="s">
        <v>80</v>
      </c>
      <c r="N127" s="221" t="s">
        <v>433</v>
      </c>
    </row>
    <row r="128" spans="1:198" ht="30" customHeight="1" x14ac:dyDescent="0.25">
      <c r="B128" s="8" t="s">
        <v>233</v>
      </c>
      <c r="C128" s="9" t="s">
        <v>80</v>
      </c>
      <c r="D128" s="9" t="s">
        <v>80</v>
      </c>
      <c r="E128" s="9" t="s">
        <v>80</v>
      </c>
      <c r="F128" s="9" t="s">
        <v>80</v>
      </c>
      <c r="G128" s="9" t="s">
        <v>80</v>
      </c>
      <c r="H128" s="9" t="s">
        <v>80</v>
      </c>
      <c r="I128" s="9" t="s">
        <v>80</v>
      </c>
      <c r="J128" s="9" t="s">
        <v>80</v>
      </c>
      <c r="K128" s="9" t="s">
        <v>80</v>
      </c>
      <c r="L128" s="9" t="s">
        <v>80</v>
      </c>
      <c r="M128" s="9" t="s">
        <v>80</v>
      </c>
      <c r="N128" s="221" t="s">
        <v>433</v>
      </c>
    </row>
    <row r="129" spans="1:198" ht="30" customHeight="1" x14ac:dyDescent="0.25">
      <c r="A129" s="14"/>
      <c r="B129" s="27" t="s">
        <v>235</v>
      </c>
      <c r="C129" s="15"/>
      <c r="D129" s="15"/>
      <c r="E129" s="15"/>
      <c r="F129" s="15"/>
      <c r="G129" s="15"/>
      <c r="H129" s="15"/>
      <c r="I129" s="15"/>
      <c r="J129" s="15"/>
      <c r="K129" s="15"/>
      <c r="L129" s="15"/>
      <c r="M129" s="15"/>
      <c r="N129" s="16"/>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row>
    <row r="130" spans="1:198" s="14" customFormat="1" ht="96.6" x14ac:dyDescent="0.25">
      <c r="A130" s="5"/>
      <c r="B130" s="8" t="s">
        <v>236</v>
      </c>
      <c r="C130" s="9" t="s">
        <v>80</v>
      </c>
      <c r="D130" s="9" t="s">
        <v>80</v>
      </c>
      <c r="E130" s="9" t="s">
        <v>80</v>
      </c>
      <c r="F130" s="9" t="s">
        <v>80</v>
      </c>
      <c r="G130" s="9" t="s">
        <v>80</v>
      </c>
      <c r="H130" s="9" t="s">
        <v>80</v>
      </c>
      <c r="I130" s="9" t="s">
        <v>80</v>
      </c>
      <c r="J130" s="9" t="s">
        <v>80</v>
      </c>
      <c r="K130" s="9" t="s">
        <v>80</v>
      </c>
      <c r="L130" s="9" t="s">
        <v>80</v>
      </c>
      <c r="M130" s="9" t="s">
        <v>80</v>
      </c>
      <c r="N130" s="221" t="s">
        <v>434</v>
      </c>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row>
    <row r="131" spans="1:198" ht="30" customHeight="1" x14ac:dyDescent="0.25">
      <c r="A131" s="14"/>
      <c r="B131" s="27" t="s">
        <v>238</v>
      </c>
      <c r="C131" s="15"/>
      <c r="D131" s="15"/>
      <c r="E131" s="17"/>
      <c r="F131" s="15"/>
      <c r="G131" s="15"/>
      <c r="H131" s="15"/>
      <c r="I131" s="15"/>
      <c r="J131" s="15"/>
      <c r="K131" s="15"/>
      <c r="L131" s="15"/>
      <c r="M131" s="15"/>
      <c r="N131" s="16"/>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row>
    <row r="132" spans="1:198" s="14" customFormat="1" ht="22.5" customHeight="1" x14ac:dyDescent="0.25">
      <c r="A132" s="5"/>
      <c r="B132" s="10" t="s">
        <v>239</v>
      </c>
      <c r="C132" s="9" t="s">
        <v>80</v>
      </c>
      <c r="D132" s="9" t="s">
        <v>80</v>
      </c>
      <c r="E132" s="9" t="s">
        <v>80</v>
      </c>
      <c r="F132" s="9" t="s">
        <v>80</v>
      </c>
      <c r="G132" s="9" t="s">
        <v>80</v>
      </c>
      <c r="H132" s="9" t="s">
        <v>80</v>
      </c>
      <c r="I132" s="9" t="s">
        <v>80</v>
      </c>
      <c r="J132" s="9" t="s">
        <v>80</v>
      </c>
      <c r="K132" s="9" t="s">
        <v>168</v>
      </c>
      <c r="L132" s="9" t="s">
        <v>168</v>
      </c>
      <c r="M132" s="9" t="s">
        <v>168</v>
      </c>
      <c r="N132" s="221" t="s">
        <v>435</v>
      </c>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row>
    <row r="133" spans="1:198" ht="29.25" customHeight="1" x14ac:dyDescent="0.25">
      <c r="B133" s="10" t="s">
        <v>241</v>
      </c>
      <c r="C133" s="9" t="s">
        <v>80</v>
      </c>
      <c r="D133" s="9" t="s">
        <v>80</v>
      </c>
      <c r="E133" s="9" t="s">
        <v>80</v>
      </c>
      <c r="F133" s="9" t="s">
        <v>80</v>
      </c>
      <c r="G133" s="9" t="s">
        <v>80</v>
      </c>
      <c r="H133" s="9" t="s">
        <v>80</v>
      </c>
      <c r="I133" s="9" t="s">
        <v>80</v>
      </c>
      <c r="J133" s="9" t="s">
        <v>80</v>
      </c>
      <c r="K133" s="9" t="s">
        <v>168</v>
      </c>
      <c r="L133" s="9" t="s">
        <v>168</v>
      </c>
      <c r="M133" s="9" t="s">
        <v>168</v>
      </c>
      <c r="N133" s="221" t="s">
        <v>436</v>
      </c>
    </row>
    <row r="134" spans="1:198" ht="29.25" customHeight="1" x14ac:dyDescent="0.25">
      <c r="B134" s="8" t="s">
        <v>243</v>
      </c>
      <c r="C134" s="9" t="s">
        <v>80</v>
      </c>
      <c r="D134" s="9" t="s">
        <v>80</v>
      </c>
      <c r="E134" s="9" t="s">
        <v>80</v>
      </c>
      <c r="F134" s="9" t="s">
        <v>80</v>
      </c>
      <c r="G134" s="9" t="s">
        <v>80</v>
      </c>
      <c r="H134" s="9" t="s">
        <v>80</v>
      </c>
      <c r="I134" s="9" t="s">
        <v>80</v>
      </c>
      <c r="J134" s="9" t="s">
        <v>80</v>
      </c>
      <c r="K134" s="9" t="s">
        <v>168</v>
      </c>
      <c r="L134" s="9" t="s">
        <v>168</v>
      </c>
      <c r="M134" s="9" t="s">
        <v>168</v>
      </c>
      <c r="N134" s="221" t="s">
        <v>437</v>
      </c>
    </row>
    <row r="135" spans="1:198" ht="29.25" customHeight="1" x14ac:dyDescent="0.25">
      <c r="B135" s="8" t="s">
        <v>245</v>
      </c>
      <c r="C135" s="9" t="s">
        <v>80</v>
      </c>
      <c r="D135" s="9" t="s">
        <v>80</v>
      </c>
      <c r="E135" s="9" t="s">
        <v>80</v>
      </c>
      <c r="F135" s="9" t="s">
        <v>80</v>
      </c>
      <c r="G135" s="9" t="s">
        <v>80</v>
      </c>
      <c r="H135" s="9" t="s">
        <v>80</v>
      </c>
      <c r="I135" s="9" t="s">
        <v>80</v>
      </c>
      <c r="J135" s="9" t="s">
        <v>80</v>
      </c>
      <c r="K135" s="9" t="s">
        <v>168</v>
      </c>
      <c r="L135" s="9" t="s">
        <v>168</v>
      </c>
      <c r="M135" s="9" t="s">
        <v>168</v>
      </c>
      <c r="N135" s="221" t="s">
        <v>438</v>
      </c>
    </row>
    <row r="136" spans="1:198" ht="29.25" customHeight="1" x14ac:dyDescent="0.25">
      <c r="A136" s="11"/>
      <c r="B136" s="272" t="s">
        <v>247</v>
      </c>
      <c r="C136" s="273"/>
      <c r="D136" s="273"/>
      <c r="E136" s="273"/>
      <c r="F136" s="273"/>
      <c r="G136" s="273"/>
      <c r="H136" s="273"/>
      <c r="I136" s="273"/>
      <c r="J136" s="273"/>
      <c r="K136" s="273"/>
      <c r="L136" s="273"/>
      <c r="M136" s="273"/>
      <c r="N136" s="274"/>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row>
    <row r="137" spans="1:198" s="11" customFormat="1" ht="22.5" customHeight="1" x14ac:dyDescent="0.25">
      <c r="A137" s="5"/>
      <c r="B137" s="28" t="s">
        <v>248</v>
      </c>
      <c r="C137" s="252" t="s">
        <v>249</v>
      </c>
      <c r="D137" s="252"/>
      <c r="E137" s="252"/>
      <c r="F137" s="252"/>
      <c r="G137" s="252"/>
      <c r="H137" s="252"/>
      <c r="I137" s="252"/>
      <c r="J137" s="252"/>
      <c r="K137" s="252" t="s">
        <v>250</v>
      </c>
      <c r="L137" s="252"/>
      <c r="M137" s="252"/>
      <c r="N137" s="253"/>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row>
    <row r="138" spans="1:198" x14ac:dyDescent="0.25">
      <c r="A138" s="14"/>
      <c r="B138" s="27" t="s">
        <v>251</v>
      </c>
      <c r="C138" s="17"/>
      <c r="D138" s="17"/>
      <c r="E138" s="17"/>
      <c r="F138" s="17"/>
      <c r="G138" s="17"/>
      <c r="H138" s="17"/>
      <c r="I138" s="17"/>
      <c r="J138" s="17"/>
      <c r="K138" s="17"/>
      <c r="L138" s="17"/>
      <c r="M138" s="17"/>
      <c r="N138" s="16"/>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row>
    <row r="139" spans="1:198" s="14" customFormat="1" ht="22.5" customHeight="1" x14ac:dyDescent="0.25">
      <c r="B139" s="8" t="s">
        <v>252</v>
      </c>
      <c r="C139" s="275" t="s">
        <v>439</v>
      </c>
      <c r="D139" s="275"/>
      <c r="E139" s="275"/>
      <c r="F139" s="275"/>
      <c r="G139" s="275"/>
      <c r="H139" s="275"/>
      <c r="I139" s="275"/>
      <c r="J139" s="275"/>
      <c r="K139" s="275" t="s">
        <v>440</v>
      </c>
      <c r="L139" s="275"/>
      <c r="M139" s="275"/>
      <c r="N139" s="276"/>
    </row>
    <row r="140" spans="1:198" s="14" customFormat="1" ht="96.75" customHeight="1" x14ac:dyDescent="0.25">
      <c r="A140" s="5"/>
      <c r="B140" s="8" t="s">
        <v>255</v>
      </c>
      <c r="C140" s="275" t="s">
        <v>441</v>
      </c>
      <c r="D140" s="275"/>
      <c r="E140" s="275"/>
      <c r="F140" s="275"/>
      <c r="G140" s="275"/>
      <c r="H140" s="275"/>
      <c r="I140" s="275"/>
      <c r="J140" s="275"/>
      <c r="K140" s="275" t="s">
        <v>442</v>
      </c>
      <c r="L140" s="275"/>
      <c r="M140" s="275"/>
      <c r="N140" s="276"/>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row>
    <row r="141" spans="1:198" ht="81" customHeight="1" x14ac:dyDescent="0.25">
      <c r="B141" s="8" t="s">
        <v>258</v>
      </c>
      <c r="C141" s="275" t="s">
        <v>443</v>
      </c>
      <c r="D141" s="275"/>
      <c r="E141" s="275"/>
      <c r="F141" s="275"/>
      <c r="G141" s="275"/>
      <c r="H141" s="275"/>
      <c r="I141" s="275"/>
      <c r="J141" s="275"/>
      <c r="K141" s="275" t="s">
        <v>444</v>
      </c>
      <c r="L141" s="275"/>
      <c r="M141" s="275"/>
      <c r="N141" s="276"/>
    </row>
    <row r="142" spans="1:198" ht="70.349999999999994" customHeight="1" x14ac:dyDescent="0.25">
      <c r="B142" s="8" t="s">
        <v>261</v>
      </c>
      <c r="C142" s="275" t="s">
        <v>445</v>
      </c>
      <c r="D142" s="275"/>
      <c r="E142" s="275"/>
      <c r="F142" s="275"/>
      <c r="G142" s="275"/>
      <c r="H142" s="275"/>
      <c r="I142" s="275"/>
      <c r="J142" s="275"/>
      <c r="K142" s="275" t="s">
        <v>446</v>
      </c>
      <c r="L142" s="275"/>
      <c r="M142" s="275"/>
      <c r="N142" s="276"/>
    </row>
    <row r="143" spans="1:198" ht="96" customHeight="1" x14ac:dyDescent="0.25">
      <c r="B143" s="8" t="s">
        <v>264</v>
      </c>
      <c r="C143" s="275" t="s">
        <v>447</v>
      </c>
      <c r="D143" s="275"/>
      <c r="E143" s="275"/>
      <c r="F143" s="275"/>
      <c r="G143" s="275"/>
      <c r="H143" s="275"/>
      <c r="I143" s="275"/>
      <c r="J143" s="275"/>
      <c r="K143" s="275" t="s">
        <v>448</v>
      </c>
      <c r="L143" s="275"/>
      <c r="M143" s="275"/>
      <c r="N143" s="276"/>
    </row>
    <row r="144" spans="1:198" ht="109.95" customHeight="1" x14ac:dyDescent="0.25">
      <c r="B144" s="8" t="s">
        <v>267</v>
      </c>
      <c r="C144" s="275" t="s">
        <v>449</v>
      </c>
      <c r="D144" s="275"/>
      <c r="E144" s="275"/>
      <c r="F144" s="275"/>
      <c r="G144" s="275"/>
      <c r="H144" s="275"/>
      <c r="I144" s="275"/>
      <c r="J144" s="275"/>
      <c r="K144" s="275" t="s">
        <v>450</v>
      </c>
      <c r="L144" s="275"/>
      <c r="M144" s="275"/>
      <c r="N144" s="276"/>
    </row>
    <row r="145" spans="1:198" ht="151.35" customHeight="1" x14ac:dyDescent="0.25">
      <c r="B145" s="8" t="s">
        <v>270</v>
      </c>
      <c r="C145" s="275" t="s">
        <v>451</v>
      </c>
      <c r="D145" s="275"/>
      <c r="E145" s="275"/>
      <c r="F145" s="275"/>
      <c r="G145" s="275"/>
      <c r="H145" s="275"/>
      <c r="I145" s="275"/>
      <c r="J145" s="275"/>
      <c r="K145" s="275" t="s">
        <v>452</v>
      </c>
      <c r="L145" s="275"/>
      <c r="M145" s="275"/>
      <c r="N145" s="276"/>
    </row>
    <row r="146" spans="1:198" ht="57.75" customHeight="1" x14ac:dyDescent="0.25">
      <c r="B146" s="8" t="s">
        <v>273</v>
      </c>
      <c r="C146" s="275" t="s">
        <v>453</v>
      </c>
      <c r="D146" s="275"/>
      <c r="E146" s="275"/>
      <c r="F146" s="275"/>
      <c r="G146" s="275"/>
      <c r="H146" s="275"/>
      <c r="I146" s="275"/>
      <c r="J146" s="275"/>
      <c r="K146" s="275" t="s">
        <v>454</v>
      </c>
      <c r="L146" s="275"/>
      <c r="M146" s="275"/>
      <c r="N146" s="276"/>
    </row>
    <row r="147" spans="1:198" ht="122.7" customHeight="1" x14ac:dyDescent="0.25">
      <c r="B147" s="8" t="s">
        <v>276</v>
      </c>
      <c r="C147" s="275" t="s">
        <v>455</v>
      </c>
      <c r="D147" s="275"/>
      <c r="E147" s="275"/>
      <c r="F147" s="275"/>
      <c r="G147" s="275"/>
      <c r="H147" s="275"/>
      <c r="I147" s="275"/>
      <c r="J147" s="275"/>
      <c r="K147" s="275" t="s">
        <v>456</v>
      </c>
      <c r="L147" s="275"/>
      <c r="M147" s="275"/>
      <c r="N147" s="276"/>
    </row>
    <row r="148" spans="1:198" ht="43.35" customHeight="1" x14ac:dyDescent="0.25">
      <c r="B148" s="8" t="s">
        <v>279</v>
      </c>
      <c r="C148" s="275" t="s">
        <v>457</v>
      </c>
      <c r="D148" s="275"/>
      <c r="E148" s="275"/>
      <c r="F148" s="275"/>
      <c r="G148" s="275"/>
      <c r="H148" s="275"/>
      <c r="I148" s="275"/>
      <c r="J148" s="275"/>
      <c r="K148" s="275" t="s">
        <v>458</v>
      </c>
      <c r="L148" s="275"/>
      <c r="M148" s="275"/>
      <c r="N148" s="276"/>
    </row>
    <row r="149" spans="1:198" ht="204" customHeight="1" x14ac:dyDescent="0.25">
      <c r="B149" s="8" t="s">
        <v>282</v>
      </c>
      <c r="C149" s="275" t="s">
        <v>459</v>
      </c>
      <c r="D149" s="275"/>
      <c r="E149" s="275"/>
      <c r="F149" s="275"/>
      <c r="G149" s="275"/>
      <c r="H149" s="275"/>
      <c r="I149" s="275"/>
      <c r="J149" s="275"/>
      <c r="K149" s="275" t="s">
        <v>460</v>
      </c>
      <c r="L149" s="275"/>
      <c r="M149" s="275"/>
      <c r="N149" s="276"/>
    </row>
    <row r="150" spans="1:198" ht="43.35" customHeight="1" x14ac:dyDescent="0.25">
      <c r="B150" s="8" t="s">
        <v>285</v>
      </c>
      <c r="C150" s="275" t="s">
        <v>461</v>
      </c>
      <c r="D150" s="275"/>
      <c r="E150" s="275"/>
      <c r="F150" s="275"/>
      <c r="G150" s="275"/>
      <c r="H150" s="275"/>
      <c r="I150" s="275"/>
      <c r="J150" s="275"/>
      <c r="K150" s="275" t="s">
        <v>462</v>
      </c>
      <c r="L150" s="275"/>
      <c r="M150" s="275"/>
      <c r="N150" s="276"/>
    </row>
    <row r="151" spans="1:198" ht="30" customHeight="1" x14ac:dyDescent="0.25">
      <c r="B151" s="8" t="s">
        <v>288</v>
      </c>
      <c r="C151" s="275" t="s">
        <v>463</v>
      </c>
      <c r="D151" s="275"/>
      <c r="E151" s="275"/>
      <c r="F151" s="275"/>
      <c r="G151" s="275"/>
      <c r="H151" s="275"/>
      <c r="I151" s="275"/>
      <c r="J151" s="275"/>
      <c r="K151" s="275" t="s">
        <v>464</v>
      </c>
      <c r="L151" s="275"/>
      <c r="M151" s="275"/>
      <c r="N151" s="276"/>
    </row>
    <row r="152" spans="1:198" ht="30" customHeight="1" x14ac:dyDescent="0.25">
      <c r="B152" s="8" t="s">
        <v>291</v>
      </c>
      <c r="C152" s="275" t="s">
        <v>465</v>
      </c>
      <c r="D152" s="275"/>
      <c r="E152" s="275"/>
      <c r="F152" s="275"/>
      <c r="G152" s="275"/>
      <c r="H152" s="275"/>
      <c r="I152" s="275"/>
      <c r="J152" s="275"/>
      <c r="K152" s="275" t="s">
        <v>466</v>
      </c>
      <c r="L152" s="275"/>
      <c r="M152" s="275"/>
      <c r="N152" s="276"/>
    </row>
    <row r="153" spans="1:198" ht="30" customHeight="1" x14ac:dyDescent="0.25">
      <c r="A153" s="14"/>
      <c r="B153" s="27" t="s">
        <v>294</v>
      </c>
      <c r="C153" s="80"/>
      <c r="D153" s="80"/>
      <c r="E153" s="80"/>
      <c r="F153" s="80"/>
      <c r="G153" s="80"/>
      <c r="H153" s="80"/>
      <c r="I153" s="80"/>
      <c r="J153" s="80"/>
      <c r="K153" s="80"/>
      <c r="L153" s="80"/>
      <c r="M153" s="80"/>
      <c r="N153" s="81"/>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row>
    <row r="154" spans="1:198" s="14" customFormat="1" ht="22.5" customHeight="1" x14ac:dyDescent="0.25">
      <c r="A154" s="5"/>
      <c r="B154" s="8" t="s">
        <v>295</v>
      </c>
      <c r="C154" s="275" t="s">
        <v>467</v>
      </c>
      <c r="D154" s="275"/>
      <c r="E154" s="275"/>
      <c r="F154" s="275"/>
      <c r="G154" s="275"/>
      <c r="H154" s="275"/>
      <c r="I154" s="275"/>
      <c r="J154" s="275"/>
      <c r="K154" s="275" t="s">
        <v>468</v>
      </c>
      <c r="L154" s="275"/>
      <c r="M154" s="275"/>
      <c r="N154" s="276"/>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row>
    <row r="155" spans="1:198" ht="30" customHeight="1" x14ac:dyDescent="0.25">
      <c r="B155" s="8" t="s">
        <v>298</v>
      </c>
      <c r="C155" s="275" t="s">
        <v>469</v>
      </c>
      <c r="D155" s="275"/>
      <c r="E155" s="275"/>
      <c r="F155" s="275"/>
      <c r="G155" s="275"/>
      <c r="H155" s="275"/>
      <c r="I155" s="275"/>
      <c r="J155" s="275"/>
      <c r="K155" s="275" t="s">
        <v>470</v>
      </c>
      <c r="L155" s="275"/>
      <c r="M155" s="275"/>
      <c r="N155" s="276"/>
    </row>
    <row r="156" spans="1:198" ht="30" customHeight="1" x14ac:dyDescent="0.25">
      <c r="B156" s="8" t="s">
        <v>301</v>
      </c>
      <c r="C156" s="275" t="s">
        <v>471</v>
      </c>
      <c r="D156" s="275"/>
      <c r="E156" s="275"/>
      <c r="F156" s="275"/>
      <c r="G156" s="275"/>
      <c r="H156" s="275"/>
      <c r="I156" s="275"/>
      <c r="J156" s="275"/>
      <c r="K156" s="275" t="s">
        <v>472</v>
      </c>
      <c r="L156" s="275"/>
      <c r="M156" s="275"/>
      <c r="N156" s="276"/>
    </row>
    <row r="157" spans="1:198" ht="30" customHeight="1" x14ac:dyDescent="0.25">
      <c r="B157" s="8" t="s">
        <v>304</v>
      </c>
      <c r="C157" s="275" t="s">
        <v>473</v>
      </c>
      <c r="D157" s="275"/>
      <c r="E157" s="275"/>
      <c r="F157" s="275"/>
      <c r="G157" s="275"/>
      <c r="H157" s="275"/>
      <c r="I157" s="275"/>
      <c r="J157" s="275"/>
      <c r="K157" s="275" t="s">
        <v>474</v>
      </c>
      <c r="L157" s="275"/>
      <c r="M157" s="275"/>
      <c r="N157" s="276"/>
    </row>
    <row r="158" spans="1:198" ht="30" customHeight="1" x14ac:dyDescent="0.25">
      <c r="B158" s="8" t="s">
        <v>307</v>
      </c>
      <c r="C158" s="275" t="s">
        <v>475</v>
      </c>
      <c r="D158" s="275"/>
      <c r="E158" s="275"/>
      <c r="F158" s="275"/>
      <c r="G158" s="275"/>
      <c r="H158" s="275"/>
      <c r="I158" s="275"/>
      <c r="J158" s="275"/>
      <c r="K158" s="275" t="s">
        <v>476</v>
      </c>
      <c r="L158" s="275"/>
      <c r="M158" s="275"/>
      <c r="N158" s="276"/>
    </row>
    <row r="159" spans="1:198" ht="30" customHeight="1" x14ac:dyDescent="0.25">
      <c r="B159" s="8" t="s">
        <v>309</v>
      </c>
      <c r="C159" s="275" t="s">
        <v>477</v>
      </c>
      <c r="D159" s="275"/>
      <c r="E159" s="275"/>
      <c r="F159" s="275"/>
      <c r="G159" s="275"/>
      <c r="H159" s="275"/>
      <c r="I159" s="275"/>
      <c r="J159" s="275"/>
      <c r="K159" s="275" t="s">
        <v>478</v>
      </c>
      <c r="L159" s="275"/>
      <c r="M159" s="275"/>
      <c r="N159" s="276"/>
    </row>
    <row r="160" spans="1:198" ht="30" customHeight="1" x14ac:dyDescent="0.25">
      <c r="B160" s="8" t="s">
        <v>312</v>
      </c>
      <c r="C160" s="275" t="s">
        <v>479</v>
      </c>
      <c r="D160" s="275"/>
      <c r="E160" s="275"/>
      <c r="F160" s="275"/>
      <c r="G160" s="275"/>
      <c r="H160" s="275"/>
      <c r="I160" s="275"/>
      <c r="J160" s="275"/>
      <c r="K160" s="275" t="s">
        <v>480</v>
      </c>
      <c r="L160" s="275"/>
      <c r="M160" s="275"/>
      <c r="N160" s="276"/>
    </row>
    <row r="161" spans="1:198" ht="30" customHeight="1" x14ac:dyDescent="0.25">
      <c r="B161" s="8" t="s">
        <v>315</v>
      </c>
      <c r="C161" s="275" t="s">
        <v>481</v>
      </c>
      <c r="D161" s="275"/>
      <c r="E161" s="275"/>
      <c r="F161" s="275"/>
      <c r="G161" s="275"/>
      <c r="H161" s="275"/>
      <c r="I161" s="275"/>
      <c r="J161" s="275"/>
      <c r="K161" s="275" t="s">
        <v>482</v>
      </c>
      <c r="L161" s="275"/>
      <c r="M161" s="275"/>
      <c r="N161" s="276"/>
    </row>
    <row r="162" spans="1:198" ht="30" customHeight="1" x14ac:dyDescent="0.25">
      <c r="B162" s="8" t="s">
        <v>318</v>
      </c>
      <c r="C162" s="275" t="s">
        <v>483</v>
      </c>
      <c r="D162" s="275"/>
      <c r="E162" s="275"/>
      <c r="F162" s="275"/>
      <c r="G162" s="275"/>
      <c r="H162" s="275"/>
      <c r="I162" s="275"/>
      <c r="J162" s="275"/>
      <c r="K162" s="275" t="s">
        <v>484</v>
      </c>
      <c r="L162" s="275"/>
      <c r="M162" s="275"/>
      <c r="N162" s="276"/>
    </row>
    <row r="163" spans="1:198" ht="30" customHeight="1" x14ac:dyDescent="0.25">
      <c r="B163" s="8" t="s">
        <v>321</v>
      </c>
      <c r="C163" s="275" t="s">
        <v>485</v>
      </c>
      <c r="D163" s="275"/>
      <c r="E163" s="275"/>
      <c r="F163" s="275"/>
      <c r="G163" s="275"/>
      <c r="H163" s="275"/>
      <c r="I163" s="275"/>
      <c r="J163" s="275"/>
      <c r="K163" s="275" t="s">
        <v>486</v>
      </c>
      <c r="L163" s="275"/>
      <c r="M163" s="275"/>
      <c r="N163" s="276"/>
    </row>
    <row r="164" spans="1:198" ht="30" customHeight="1" x14ac:dyDescent="0.25">
      <c r="B164" s="8" t="s">
        <v>324</v>
      </c>
      <c r="C164" s="275" t="s">
        <v>487</v>
      </c>
      <c r="D164" s="275"/>
      <c r="E164" s="275"/>
      <c r="F164" s="275"/>
      <c r="G164" s="275"/>
      <c r="H164" s="275"/>
      <c r="I164" s="275"/>
      <c r="J164" s="275"/>
      <c r="K164" s="275" t="s">
        <v>488</v>
      </c>
      <c r="L164" s="275"/>
      <c r="M164" s="275"/>
      <c r="N164" s="276"/>
    </row>
    <row r="165" spans="1:198" ht="30" customHeight="1" x14ac:dyDescent="0.25">
      <c r="B165" s="8" t="s">
        <v>327</v>
      </c>
      <c r="C165" s="275" t="s">
        <v>489</v>
      </c>
      <c r="D165" s="275"/>
      <c r="E165" s="275"/>
      <c r="F165" s="275"/>
      <c r="G165" s="275"/>
      <c r="H165" s="275"/>
      <c r="I165" s="275"/>
      <c r="J165" s="275"/>
      <c r="K165" s="275" t="s">
        <v>490</v>
      </c>
      <c r="L165" s="275"/>
      <c r="M165" s="275"/>
      <c r="N165" s="276"/>
    </row>
    <row r="166" spans="1:198" ht="30" customHeight="1" x14ac:dyDescent="0.25">
      <c r="B166" s="8" t="s">
        <v>330</v>
      </c>
      <c r="C166" s="275" t="s">
        <v>491</v>
      </c>
      <c r="D166" s="275"/>
      <c r="E166" s="275"/>
      <c r="F166" s="275"/>
      <c r="G166" s="275"/>
      <c r="H166" s="275"/>
      <c r="I166" s="275"/>
      <c r="J166" s="275"/>
      <c r="K166" s="275" t="s">
        <v>492</v>
      </c>
      <c r="L166" s="275"/>
      <c r="M166" s="275"/>
      <c r="N166" s="276"/>
    </row>
    <row r="167" spans="1:198" ht="30" customHeight="1" x14ac:dyDescent="0.25">
      <c r="B167" s="8" t="s">
        <v>333</v>
      </c>
      <c r="C167" s="275" t="s">
        <v>493</v>
      </c>
      <c r="D167" s="275"/>
      <c r="E167" s="275"/>
      <c r="F167" s="275"/>
      <c r="G167" s="275"/>
      <c r="H167" s="275"/>
      <c r="I167" s="275"/>
      <c r="J167" s="275"/>
      <c r="K167" s="275" t="s">
        <v>494</v>
      </c>
      <c r="L167" s="275"/>
      <c r="M167" s="275"/>
      <c r="N167" s="276"/>
    </row>
    <row r="168" spans="1:198" ht="30" customHeight="1" x14ac:dyDescent="0.25">
      <c r="B168" s="8" t="s">
        <v>336</v>
      </c>
      <c r="C168" s="275" t="s">
        <v>495</v>
      </c>
      <c r="D168" s="275"/>
      <c r="E168" s="275"/>
      <c r="F168" s="275"/>
      <c r="G168" s="275"/>
      <c r="H168" s="275"/>
      <c r="I168" s="275"/>
      <c r="J168" s="275"/>
      <c r="K168" s="275" t="s">
        <v>496</v>
      </c>
      <c r="L168" s="275"/>
      <c r="M168" s="275"/>
      <c r="N168" s="276"/>
    </row>
    <row r="169" spans="1:198" ht="30" customHeight="1" x14ac:dyDescent="0.25">
      <c r="B169" s="8" t="s">
        <v>339</v>
      </c>
      <c r="C169" s="275" t="s">
        <v>497</v>
      </c>
      <c r="D169" s="275"/>
      <c r="E169" s="275"/>
      <c r="F169" s="275"/>
      <c r="G169" s="275"/>
      <c r="H169" s="275"/>
      <c r="I169" s="275"/>
      <c r="J169" s="275"/>
      <c r="K169" s="275" t="s">
        <v>498</v>
      </c>
      <c r="L169" s="275"/>
      <c r="M169" s="275"/>
      <c r="N169" s="276"/>
    </row>
    <row r="170" spans="1:198" ht="30" customHeight="1" x14ac:dyDescent="0.25">
      <c r="B170" s="8" t="s">
        <v>342</v>
      </c>
      <c r="C170" s="275" t="s">
        <v>499</v>
      </c>
      <c r="D170" s="275"/>
      <c r="E170" s="275"/>
      <c r="F170" s="275"/>
      <c r="G170" s="275"/>
      <c r="H170" s="275"/>
      <c r="I170" s="275"/>
      <c r="J170" s="275"/>
      <c r="K170" s="275" t="s">
        <v>500</v>
      </c>
      <c r="L170" s="275"/>
      <c r="M170" s="275"/>
      <c r="N170" s="276"/>
    </row>
    <row r="171" spans="1:198" ht="30" customHeight="1" x14ac:dyDescent="0.25">
      <c r="A171" s="14"/>
      <c r="B171" s="27" t="s">
        <v>345</v>
      </c>
      <c r="C171" s="80"/>
      <c r="D171" s="80"/>
      <c r="E171" s="80"/>
      <c r="F171" s="80"/>
      <c r="G171" s="80"/>
      <c r="H171" s="80"/>
      <c r="I171" s="80"/>
      <c r="J171" s="80"/>
      <c r="K171" s="80"/>
      <c r="L171" s="80"/>
      <c r="M171" s="80"/>
      <c r="N171" s="81"/>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row>
    <row r="172" spans="1:198" s="14" customFormat="1" ht="22.5" customHeight="1" x14ac:dyDescent="0.25">
      <c r="A172" s="5"/>
      <c r="B172" s="8" t="s">
        <v>346</v>
      </c>
      <c r="C172" s="275" t="s">
        <v>501</v>
      </c>
      <c r="D172" s="275"/>
      <c r="E172" s="275"/>
      <c r="F172" s="275"/>
      <c r="G172" s="275"/>
      <c r="H172" s="275"/>
      <c r="I172" s="275"/>
      <c r="J172" s="275"/>
      <c r="K172" s="275" t="s">
        <v>502</v>
      </c>
      <c r="L172" s="275"/>
      <c r="M172" s="275"/>
      <c r="N172" s="276"/>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row>
    <row r="173" spans="1:198" ht="83.7" customHeight="1" x14ac:dyDescent="0.25">
      <c r="B173" s="8" t="s">
        <v>349</v>
      </c>
      <c r="C173" s="275" t="s">
        <v>503</v>
      </c>
      <c r="D173" s="275"/>
      <c r="E173" s="275"/>
      <c r="F173" s="275"/>
      <c r="G173" s="275"/>
      <c r="H173" s="275"/>
      <c r="I173" s="275"/>
      <c r="J173" s="275"/>
      <c r="K173" s="275" t="s">
        <v>504</v>
      </c>
      <c r="L173" s="275"/>
      <c r="M173" s="275"/>
      <c r="N173" s="276"/>
    </row>
    <row r="174" spans="1:198" ht="30" customHeight="1" thickBot="1" x14ac:dyDescent="0.3">
      <c r="B174" s="18" t="s">
        <v>352</v>
      </c>
      <c r="C174" s="277" t="s">
        <v>505</v>
      </c>
      <c r="D174" s="277"/>
      <c r="E174" s="277"/>
      <c r="F174" s="277"/>
      <c r="G174" s="277"/>
      <c r="H174" s="277"/>
      <c r="I174" s="277"/>
      <c r="J174" s="277"/>
      <c r="K174" s="277" t="s">
        <v>506</v>
      </c>
      <c r="L174" s="277"/>
      <c r="M174" s="277"/>
      <c r="N174" s="278"/>
    </row>
  </sheetData>
  <mergeCells count="145">
    <mergeCell ref="C173:J173"/>
    <mergeCell ref="K173:N173"/>
    <mergeCell ref="C174:J174"/>
    <mergeCell ref="K174:N174"/>
    <mergeCell ref="C169:J169"/>
    <mergeCell ref="K169:N169"/>
    <mergeCell ref="C170:J170"/>
    <mergeCell ref="K170:N170"/>
    <mergeCell ref="C172:J172"/>
    <mergeCell ref="K172:N172"/>
    <mergeCell ref="C166:J166"/>
    <mergeCell ref="K166:N166"/>
    <mergeCell ref="C167:J167"/>
    <mergeCell ref="K167:N167"/>
    <mergeCell ref="C168:J168"/>
    <mergeCell ref="K168:N168"/>
    <mergeCell ref="C163:J163"/>
    <mergeCell ref="K163:N163"/>
    <mergeCell ref="C164:J164"/>
    <mergeCell ref="K164:N164"/>
    <mergeCell ref="C165:J165"/>
    <mergeCell ref="K165:N165"/>
    <mergeCell ref="C160:J160"/>
    <mergeCell ref="K160:N160"/>
    <mergeCell ref="C161:J161"/>
    <mergeCell ref="K161:N161"/>
    <mergeCell ref="C162:J162"/>
    <mergeCell ref="K162:N162"/>
    <mergeCell ref="C157:J157"/>
    <mergeCell ref="K157:N157"/>
    <mergeCell ref="C158:J158"/>
    <mergeCell ref="K158:N158"/>
    <mergeCell ref="C159:J159"/>
    <mergeCell ref="K159:N159"/>
    <mergeCell ref="C154:J154"/>
    <mergeCell ref="K154:N154"/>
    <mergeCell ref="C155:J155"/>
    <mergeCell ref="K155:N155"/>
    <mergeCell ref="C156:J156"/>
    <mergeCell ref="K156:N156"/>
    <mergeCell ref="C150:J150"/>
    <mergeCell ref="K150:N150"/>
    <mergeCell ref="C151:J151"/>
    <mergeCell ref="K151:N151"/>
    <mergeCell ref="C152:J152"/>
    <mergeCell ref="K152:N152"/>
    <mergeCell ref="C147:J147"/>
    <mergeCell ref="K147:N147"/>
    <mergeCell ref="C148:J148"/>
    <mergeCell ref="K148:N148"/>
    <mergeCell ref="C149:J149"/>
    <mergeCell ref="K149:N149"/>
    <mergeCell ref="C144:J144"/>
    <mergeCell ref="K144:N144"/>
    <mergeCell ref="C145:J145"/>
    <mergeCell ref="K145:N145"/>
    <mergeCell ref="C146:J146"/>
    <mergeCell ref="K146:N146"/>
    <mergeCell ref="C141:J141"/>
    <mergeCell ref="K141:N141"/>
    <mergeCell ref="C142:J142"/>
    <mergeCell ref="K142:N142"/>
    <mergeCell ref="C143:J143"/>
    <mergeCell ref="K143:N143"/>
    <mergeCell ref="C137:J137"/>
    <mergeCell ref="K137:N137"/>
    <mergeCell ref="C139:J139"/>
    <mergeCell ref="K139:N139"/>
    <mergeCell ref="C140:J140"/>
    <mergeCell ref="K140:N140"/>
    <mergeCell ref="I63:I64"/>
    <mergeCell ref="J63:J64"/>
    <mergeCell ref="K63:K64"/>
    <mergeCell ref="L63:L64"/>
    <mergeCell ref="M63:M64"/>
    <mergeCell ref="B136:N136"/>
    <mergeCell ref="C62:I62"/>
    <mergeCell ref="J62:K62"/>
    <mergeCell ref="L62:M62"/>
    <mergeCell ref="N62:N64"/>
    <mergeCell ref="C63:C64"/>
    <mergeCell ref="D63:D64"/>
    <mergeCell ref="E63:E64"/>
    <mergeCell ref="F63:F64"/>
    <mergeCell ref="G63:G64"/>
    <mergeCell ref="H63:H64"/>
    <mergeCell ref="D57:N57"/>
    <mergeCell ref="D58:N58"/>
    <mergeCell ref="D59:N59"/>
    <mergeCell ref="D60:N60"/>
    <mergeCell ref="E61:N61"/>
    <mergeCell ref="D51:N51"/>
    <mergeCell ref="D52:N52"/>
    <mergeCell ref="D53:N53"/>
    <mergeCell ref="D54:N54"/>
    <mergeCell ref="D55:N55"/>
    <mergeCell ref="D56:N56"/>
    <mergeCell ref="D45:N45"/>
    <mergeCell ref="D46:N46"/>
    <mergeCell ref="D47:N47"/>
    <mergeCell ref="D48:N48"/>
    <mergeCell ref="D49:N49"/>
    <mergeCell ref="D50:N50"/>
    <mergeCell ref="D39:N39"/>
    <mergeCell ref="D40:N40"/>
    <mergeCell ref="D41:N41"/>
    <mergeCell ref="D42:N42"/>
    <mergeCell ref="D43:N43"/>
    <mergeCell ref="D44:N44"/>
    <mergeCell ref="D33:N33"/>
    <mergeCell ref="D34:N34"/>
    <mergeCell ref="D35:N35"/>
    <mergeCell ref="D36:N36"/>
    <mergeCell ref="D37:N37"/>
    <mergeCell ref="D38:N38"/>
    <mergeCell ref="D27:N27"/>
    <mergeCell ref="D28:N28"/>
    <mergeCell ref="D29:N29"/>
    <mergeCell ref="D30:N30"/>
    <mergeCell ref="D31:N31"/>
    <mergeCell ref="D32:N32"/>
    <mergeCell ref="D21:N21"/>
    <mergeCell ref="D22:N22"/>
    <mergeCell ref="D23:N23"/>
    <mergeCell ref="D24:N24"/>
    <mergeCell ref="D25:N25"/>
    <mergeCell ref="D26:N26"/>
    <mergeCell ref="D15:N15"/>
    <mergeCell ref="D16:N16"/>
    <mergeCell ref="D17:N17"/>
    <mergeCell ref="D18:N18"/>
    <mergeCell ref="D19:N19"/>
    <mergeCell ref="D20:N20"/>
    <mergeCell ref="C8:N8"/>
    <mergeCell ref="D10:N10"/>
    <mergeCell ref="D11:N11"/>
    <mergeCell ref="D12:N12"/>
    <mergeCell ref="D13:N13"/>
    <mergeCell ref="D14:N14"/>
    <mergeCell ref="C1:N1"/>
    <mergeCell ref="C2:N2"/>
    <mergeCell ref="C4:N4"/>
    <mergeCell ref="C5:N5"/>
    <mergeCell ref="C6:N6"/>
    <mergeCell ref="C7:N7"/>
  </mergeCells>
  <conditionalFormatting sqref="B153:N174">
    <cfRule type="cellIs" dxfId="267" priority="1" operator="equal">
      <formula>"N/A"</formula>
    </cfRule>
    <cfRule type="cellIs" dxfId="266" priority="2" operator="equal">
      <formula>"PRTL/R"</formula>
    </cfRule>
    <cfRule type="cellIs" dxfId="265" priority="3" operator="equal">
      <formula>"EXCL/O"</formula>
    </cfRule>
    <cfRule type="cellIs" dxfId="264" priority="4" operator="equal">
      <formula>"INCL"</formula>
    </cfRule>
  </conditionalFormatting>
  <conditionalFormatting sqref="C11:C60">
    <cfRule type="cellIs" dxfId="263" priority="19" stopIfTrue="1" operator="equal">
      <formula>"N/A"</formula>
    </cfRule>
    <cfRule type="cellIs" dxfId="262" priority="20" stopIfTrue="1" operator="equal">
      <formula>"INCL"</formula>
    </cfRule>
    <cfRule type="cellIs" dxfId="261" priority="21" stopIfTrue="1" operator="equal">
      <formula>"PRTL/R"</formula>
    </cfRule>
    <cfRule type="cellIs" dxfId="260" priority="22" stopIfTrue="1" operator="equal">
      <formula>"PRTL/O"</formula>
    </cfRule>
    <cfRule type="cellIs" dxfId="259" priority="23" stopIfTrue="1" operator="equal">
      <formula>"PRTL/NA"</formula>
    </cfRule>
    <cfRule type="cellIs" dxfId="258" priority="24" stopIfTrue="1" operator="equal">
      <formula>"EXCL/R"</formula>
    </cfRule>
    <cfRule type="cellIs" dxfId="257" priority="25" stopIfTrue="1" operator="equal">
      <formula>"EXCL/O"</formula>
    </cfRule>
  </conditionalFormatting>
  <conditionalFormatting sqref="C66:M86">
    <cfRule type="cellIs" dxfId="256" priority="17" stopIfTrue="1" operator="equal">
      <formula>"EXCL/R"</formula>
    </cfRule>
    <cfRule type="cellIs" dxfId="255" priority="12" stopIfTrue="1" operator="equal">
      <formula>"N/A"</formula>
    </cfRule>
    <cfRule type="cellIs" dxfId="254" priority="13" stopIfTrue="1" operator="equal">
      <formula>"INCL"</formula>
    </cfRule>
    <cfRule type="cellIs" dxfId="253" priority="14" stopIfTrue="1" operator="equal">
      <formula>"PRTL/R"</formula>
    </cfRule>
    <cfRule type="cellIs" dxfId="252" priority="15" stopIfTrue="1" operator="equal">
      <formula>"PRTL/O"</formula>
    </cfRule>
    <cfRule type="cellIs" dxfId="251" priority="16" stopIfTrue="1" operator="equal">
      <formula>"PRTL/NA"</formula>
    </cfRule>
    <cfRule type="cellIs" dxfId="250" priority="18" stopIfTrue="1" operator="equal">
      <formula>"EXCL/O"</formula>
    </cfRule>
  </conditionalFormatting>
  <conditionalFormatting sqref="C88:M95">
    <cfRule type="cellIs" dxfId="249" priority="240" stopIfTrue="1" operator="equal">
      <formula>"EXCL/O"</formula>
    </cfRule>
    <cfRule type="cellIs" dxfId="248" priority="239" stopIfTrue="1" operator="equal">
      <formula>"EXCL/R"</formula>
    </cfRule>
    <cfRule type="cellIs" dxfId="247" priority="238" stopIfTrue="1" operator="equal">
      <formula>"PRTL/NA"</formula>
    </cfRule>
    <cfRule type="cellIs" dxfId="246" priority="237" stopIfTrue="1" operator="equal">
      <formula>"PRTL/O"</formula>
    </cfRule>
    <cfRule type="cellIs" dxfId="245" priority="236" stopIfTrue="1" operator="equal">
      <formula>"PRTL/R"</formula>
    </cfRule>
    <cfRule type="cellIs" dxfId="244" priority="235" stopIfTrue="1" operator="equal">
      <formula>"INCL"</formula>
    </cfRule>
    <cfRule type="cellIs" dxfId="243" priority="234" stopIfTrue="1" operator="equal">
      <formula>"N/A"</formula>
    </cfRule>
  </conditionalFormatting>
  <conditionalFormatting sqref="C97:M111">
    <cfRule type="cellIs" dxfId="242" priority="145" stopIfTrue="1" operator="equal">
      <formula>"EXCL/O"</formula>
    </cfRule>
    <cfRule type="cellIs" dxfId="241" priority="144" stopIfTrue="1" operator="equal">
      <formula>"EXCL/R"</formula>
    </cfRule>
    <cfRule type="cellIs" dxfId="240" priority="139" stopIfTrue="1" operator="equal">
      <formula>"N/A"</formula>
    </cfRule>
    <cfRule type="cellIs" dxfId="239" priority="140" stopIfTrue="1" operator="equal">
      <formula>"INCL"</formula>
    </cfRule>
    <cfRule type="cellIs" dxfId="238" priority="141" stopIfTrue="1" operator="equal">
      <formula>"PRTL/R"</formula>
    </cfRule>
    <cfRule type="cellIs" dxfId="237" priority="142" stopIfTrue="1" operator="equal">
      <formula>"PRTL/O"</formula>
    </cfRule>
    <cfRule type="cellIs" dxfId="236" priority="143" stopIfTrue="1" operator="equal">
      <formula>"PRTL/NA"</formula>
    </cfRule>
  </conditionalFormatting>
  <conditionalFormatting sqref="C113:M119">
    <cfRule type="cellIs" dxfId="235" priority="135" stopIfTrue="1" operator="equal">
      <formula>"PRTL/O"</formula>
    </cfRule>
    <cfRule type="cellIs" dxfId="234" priority="138" stopIfTrue="1" operator="equal">
      <formula>"EXCL/O"</formula>
    </cfRule>
    <cfRule type="cellIs" dxfId="233" priority="132" stopIfTrue="1" operator="equal">
      <formula>"N/A"</formula>
    </cfRule>
    <cfRule type="cellIs" dxfId="232" priority="133" stopIfTrue="1" operator="equal">
      <formula>"INCL"</formula>
    </cfRule>
    <cfRule type="cellIs" dxfId="231" priority="134" stopIfTrue="1" operator="equal">
      <formula>"PRTL/R"</formula>
    </cfRule>
    <cfRule type="cellIs" dxfId="230" priority="136" stopIfTrue="1" operator="equal">
      <formula>"PRTL/NA"</formula>
    </cfRule>
    <cfRule type="cellIs" dxfId="229" priority="137" stopIfTrue="1" operator="equal">
      <formula>"EXCL/R"</formula>
    </cfRule>
  </conditionalFormatting>
  <conditionalFormatting sqref="C121:M124">
    <cfRule type="cellIs" dxfId="228" priority="127" stopIfTrue="1" operator="equal">
      <formula>"PRTL/R"</formula>
    </cfRule>
    <cfRule type="cellIs" dxfId="227" priority="126" stopIfTrue="1" operator="equal">
      <formula>"INCL"</formula>
    </cfRule>
    <cfRule type="cellIs" dxfId="226" priority="128" stopIfTrue="1" operator="equal">
      <formula>"PRTL/O"</formula>
    </cfRule>
    <cfRule type="cellIs" dxfId="225" priority="129" stopIfTrue="1" operator="equal">
      <formula>"PRTL/NA"</formula>
    </cfRule>
    <cfRule type="cellIs" dxfId="224" priority="130" stopIfTrue="1" operator="equal">
      <formula>"EXCL/R"</formula>
    </cfRule>
    <cfRule type="cellIs" dxfId="223" priority="131" stopIfTrue="1" operator="equal">
      <formula>"EXCL/O"</formula>
    </cfRule>
    <cfRule type="cellIs" dxfId="222" priority="125" stopIfTrue="1" operator="equal">
      <formula>"N/A"</formula>
    </cfRule>
  </conditionalFormatting>
  <conditionalFormatting sqref="C126:M128">
    <cfRule type="cellIs" dxfId="221" priority="118" stopIfTrue="1" operator="equal">
      <formula>"N/A"</formula>
    </cfRule>
    <cfRule type="cellIs" dxfId="220" priority="120" stopIfTrue="1" operator="equal">
      <formula>"PRTL/R"</formula>
    </cfRule>
    <cfRule type="cellIs" dxfId="219" priority="121" stopIfTrue="1" operator="equal">
      <formula>"PRTL/O"</formula>
    </cfRule>
    <cfRule type="cellIs" dxfId="218" priority="122" stopIfTrue="1" operator="equal">
      <formula>"PRTL/NA"</formula>
    </cfRule>
    <cfRule type="cellIs" dxfId="217" priority="123" stopIfTrue="1" operator="equal">
      <formula>"EXCL/R"</formula>
    </cfRule>
    <cfRule type="cellIs" dxfId="216" priority="124" stopIfTrue="1" operator="equal">
      <formula>"EXCL/O"</formula>
    </cfRule>
    <cfRule type="cellIs" dxfId="215" priority="119" stopIfTrue="1" operator="equal">
      <formula>"INCL"</formula>
    </cfRule>
  </conditionalFormatting>
  <conditionalFormatting sqref="C130:M130">
    <cfRule type="cellIs" dxfId="214" priority="111" stopIfTrue="1" operator="equal">
      <formula>"N/A"</formula>
    </cfRule>
    <cfRule type="cellIs" dxfId="213" priority="117" stopIfTrue="1" operator="equal">
      <formula>"EXCL/O"</formula>
    </cfRule>
    <cfRule type="cellIs" dxfId="212" priority="116" stopIfTrue="1" operator="equal">
      <formula>"EXCL/R"</formula>
    </cfRule>
    <cfRule type="cellIs" dxfId="211" priority="115" stopIfTrue="1" operator="equal">
      <formula>"PRTL/NA"</formula>
    </cfRule>
    <cfRule type="cellIs" dxfId="210" priority="114" stopIfTrue="1" operator="equal">
      <formula>"PRTL/O"</formula>
    </cfRule>
    <cfRule type="cellIs" dxfId="209" priority="113" stopIfTrue="1" operator="equal">
      <formula>"PRTL/R"</formula>
    </cfRule>
    <cfRule type="cellIs" dxfId="208" priority="112" stopIfTrue="1" operator="equal">
      <formula>"INCL"</formula>
    </cfRule>
  </conditionalFormatting>
  <conditionalFormatting sqref="C132:M135">
    <cfRule type="cellIs" dxfId="207" priority="6" stopIfTrue="1" operator="equal">
      <formula>"INCL"</formula>
    </cfRule>
    <cfRule type="cellIs" dxfId="206" priority="7" stopIfTrue="1" operator="equal">
      <formula>"PRTL/R"</formula>
    </cfRule>
    <cfRule type="cellIs" dxfId="205" priority="8" stopIfTrue="1" operator="equal">
      <formula>"PRTL/O"</formula>
    </cfRule>
    <cfRule type="cellIs" dxfId="204" priority="10" stopIfTrue="1" operator="equal">
      <formula>"EXCL/R"</formula>
    </cfRule>
    <cfRule type="cellIs" dxfId="203" priority="11" stopIfTrue="1" operator="equal">
      <formula>"EXCL/O"</formula>
    </cfRule>
    <cfRule type="cellIs" dxfId="202" priority="9" stopIfTrue="1" operator="equal">
      <formula>"PRTL/NA"</formula>
    </cfRule>
    <cfRule type="cellIs" dxfId="201" priority="5" stopIfTrue="1" operator="equal">
      <formula>"N/A"</formula>
    </cfRule>
  </conditionalFormatting>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B6378-4D7E-2244-9397-A012465C2054}">
  <sheetPr>
    <tabColor rgb="FF36ADE1"/>
  </sheetPr>
  <dimension ref="A1:CA174"/>
  <sheetViews>
    <sheetView showGridLines="0" showRowColHeaders="0" zoomScaleNormal="100" workbookViewId="0">
      <selection activeCell="C8" sqref="C8:N8"/>
    </sheetView>
  </sheetViews>
  <sheetFormatPr defaultColWidth="8.88671875" defaultRowHeight="13.8" x14ac:dyDescent="0.25"/>
  <cols>
    <col min="1" max="1" width="2.44140625" style="5" customWidth="1"/>
    <col min="2" max="2" width="60.88671875" style="4" customWidth="1"/>
    <col min="3" max="3" width="13.44140625" style="4" customWidth="1"/>
    <col min="4" max="13" width="10.88671875" style="4" customWidth="1"/>
    <col min="14" max="14" width="57.44140625" style="4" customWidth="1"/>
    <col min="15" max="16384" width="8.88671875" style="4"/>
  </cols>
  <sheetData>
    <row r="1" spans="2:14" ht="75" customHeight="1" x14ac:dyDescent="0.25">
      <c r="B1" s="6"/>
      <c r="C1" s="269"/>
      <c r="D1" s="269"/>
      <c r="E1" s="269"/>
      <c r="F1" s="269"/>
      <c r="G1" s="269"/>
      <c r="H1" s="269"/>
      <c r="I1" s="269"/>
      <c r="J1" s="269"/>
      <c r="K1" s="269"/>
      <c r="L1" s="269"/>
      <c r="M1" s="269"/>
      <c r="N1" s="269"/>
    </row>
    <row r="2" spans="2:14" ht="15" customHeight="1" x14ac:dyDescent="0.25">
      <c r="B2" s="19" t="s">
        <v>355</v>
      </c>
      <c r="C2" s="269"/>
      <c r="D2" s="269"/>
      <c r="E2" s="269"/>
      <c r="F2" s="269"/>
      <c r="G2" s="269"/>
      <c r="H2" s="269"/>
      <c r="I2" s="269"/>
      <c r="J2" s="269"/>
      <c r="K2" s="269"/>
      <c r="L2" s="269"/>
      <c r="M2" s="269"/>
      <c r="N2" s="269"/>
    </row>
    <row r="3" spans="2:14" ht="15.6" x14ac:dyDescent="0.25">
      <c r="B3" s="230" t="s">
        <v>2</v>
      </c>
      <c r="C3" s="216"/>
      <c r="D3" s="216"/>
      <c r="E3" s="216"/>
      <c r="F3" s="216"/>
      <c r="G3" s="216"/>
      <c r="H3" s="216"/>
      <c r="I3" s="216"/>
      <c r="J3" s="216"/>
      <c r="K3" s="216"/>
      <c r="L3" s="216"/>
      <c r="M3" s="216"/>
      <c r="N3" s="216"/>
    </row>
    <row r="4" spans="2:14" x14ac:dyDescent="0.25">
      <c r="B4" s="7"/>
      <c r="C4" s="269"/>
      <c r="D4" s="269"/>
      <c r="E4" s="269"/>
      <c r="F4" s="269"/>
      <c r="G4" s="269"/>
      <c r="H4" s="269"/>
      <c r="I4" s="269"/>
      <c r="J4" s="269"/>
      <c r="K4" s="269"/>
      <c r="L4" s="269"/>
      <c r="M4" s="269"/>
      <c r="N4" s="269"/>
    </row>
    <row r="5" spans="2:14" ht="14.25" customHeight="1" x14ac:dyDescent="0.25">
      <c r="B5" s="222" t="s">
        <v>46</v>
      </c>
      <c r="C5" s="271" t="s">
        <v>356</v>
      </c>
      <c r="D5" s="271"/>
      <c r="E5" s="271"/>
      <c r="F5" s="271"/>
      <c r="G5" s="271"/>
      <c r="H5" s="271"/>
      <c r="I5" s="271"/>
      <c r="J5" s="271"/>
      <c r="K5" s="271"/>
      <c r="L5" s="271"/>
      <c r="M5" s="271"/>
      <c r="N5" s="271"/>
    </row>
    <row r="6" spans="2:14" ht="14.25" customHeight="1" x14ac:dyDescent="0.25">
      <c r="B6" s="222" t="s">
        <v>47</v>
      </c>
      <c r="C6" s="271" t="s">
        <v>507</v>
      </c>
      <c r="D6" s="271"/>
      <c r="E6" s="271"/>
      <c r="F6" s="271"/>
      <c r="G6" s="271"/>
      <c r="H6" s="271"/>
      <c r="I6" s="271"/>
      <c r="J6" s="271"/>
      <c r="K6" s="271"/>
      <c r="L6" s="271"/>
      <c r="M6" s="271"/>
      <c r="N6" s="271"/>
    </row>
    <row r="7" spans="2:14" ht="14.25" customHeight="1" x14ac:dyDescent="0.25">
      <c r="B7" s="222" t="s">
        <v>49</v>
      </c>
      <c r="C7" s="280" t="s">
        <v>508</v>
      </c>
      <c r="D7" s="280"/>
      <c r="E7" s="280"/>
      <c r="F7" s="280"/>
      <c r="G7" s="280"/>
      <c r="H7" s="280"/>
      <c r="I7" s="280"/>
      <c r="J7" s="280"/>
      <c r="K7" s="280"/>
      <c r="L7" s="280"/>
      <c r="M7" s="280"/>
      <c r="N7" s="280"/>
    </row>
    <row r="8" spans="2:14" ht="54.75" customHeight="1" x14ac:dyDescent="0.25">
      <c r="B8" s="222" t="s">
        <v>51</v>
      </c>
      <c r="C8" s="280" t="s">
        <v>509</v>
      </c>
      <c r="D8" s="280"/>
      <c r="E8" s="280"/>
      <c r="F8" s="280"/>
      <c r="G8" s="280"/>
      <c r="H8" s="280"/>
      <c r="I8" s="280"/>
      <c r="J8" s="280"/>
      <c r="K8" s="280"/>
      <c r="L8" s="280"/>
      <c r="M8" s="280"/>
      <c r="N8" s="280"/>
    </row>
    <row r="9" spans="2:14" s="11" customFormat="1" ht="22.5" customHeight="1" x14ac:dyDescent="0.25">
      <c r="B9" s="20" t="s">
        <v>53</v>
      </c>
      <c r="C9" s="21"/>
      <c r="D9" s="21"/>
      <c r="E9" s="21"/>
      <c r="F9" s="21"/>
      <c r="G9" s="21"/>
      <c r="H9" s="21"/>
      <c r="I9" s="21"/>
      <c r="J9" s="21"/>
      <c r="K9" s="21"/>
      <c r="L9" s="21"/>
      <c r="M9" s="21"/>
      <c r="N9" s="22"/>
    </row>
    <row r="10" spans="2:14" ht="22.5" customHeight="1" x14ac:dyDescent="0.25">
      <c r="B10" s="23" t="s">
        <v>20</v>
      </c>
      <c r="C10" s="223" t="s">
        <v>26</v>
      </c>
      <c r="D10" s="267" t="s">
        <v>28</v>
      </c>
      <c r="E10" s="267"/>
      <c r="F10" s="267"/>
      <c r="G10" s="267"/>
      <c r="H10" s="267"/>
      <c r="I10" s="267"/>
      <c r="J10" s="267"/>
      <c r="K10" s="267"/>
      <c r="L10" s="267"/>
      <c r="M10" s="267"/>
      <c r="N10" s="268"/>
    </row>
    <row r="11" spans="2:14" ht="106.95" customHeight="1" x14ac:dyDescent="0.25">
      <c r="B11" s="8" t="s">
        <v>54</v>
      </c>
      <c r="C11" s="9" t="s">
        <v>80</v>
      </c>
      <c r="D11" s="240" t="s">
        <v>510</v>
      </c>
      <c r="E11" s="240"/>
      <c r="F11" s="240"/>
      <c r="G11" s="240"/>
      <c r="H11" s="240"/>
      <c r="I11" s="240"/>
      <c r="J11" s="240"/>
      <c r="K11" s="240"/>
      <c r="L11" s="240"/>
      <c r="M11" s="240"/>
      <c r="N11" s="241"/>
    </row>
    <row r="12" spans="2:14" ht="106.95" customHeight="1" x14ac:dyDescent="0.25">
      <c r="B12" s="8" t="s">
        <v>57</v>
      </c>
      <c r="C12" s="9" t="s">
        <v>80</v>
      </c>
      <c r="D12" s="240" t="s">
        <v>510</v>
      </c>
      <c r="E12" s="240"/>
      <c r="F12" s="240"/>
      <c r="G12" s="240"/>
      <c r="H12" s="240"/>
      <c r="I12" s="240"/>
      <c r="J12" s="240"/>
      <c r="K12" s="240"/>
      <c r="L12" s="240"/>
      <c r="M12" s="240"/>
      <c r="N12" s="241"/>
    </row>
    <row r="13" spans="2:14" ht="106.95" customHeight="1" x14ac:dyDescent="0.25">
      <c r="B13" s="8" t="s">
        <v>59</v>
      </c>
      <c r="C13" s="9" t="s">
        <v>80</v>
      </c>
      <c r="D13" s="240" t="s">
        <v>510</v>
      </c>
      <c r="E13" s="240"/>
      <c r="F13" s="240"/>
      <c r="G13" s="240"/>
      <c r="H13" s="240"/>
      <c r="I13" s="240"/>
      <c r="J13" s="240"/>
      <c r="K13" s="240"/>
      <c r="L13" s="240"/>
      <c r="M13" s="240"/>
      <c r="N13" s="241"/>
    </row>
    <row r="14" spans="2:14" ht="106.95" customHeight="1" x14ac:dyDescent="0.25">
      <c r="B14" s="8" t="s">
        <v>61</v>
      </c>
      <c r="C14" s="9" t="s">
        <v>80</v>
      </c>
      <c r="D14" s="240" t="s">
        <v>510</v>
      </c>
      <c r="E14" s="240"/>
      <c r="F14" s="240"/>
      <c r="G14" s="240"/>
      <c r="H14" s="240"/>
      <c r="I14" s="240"/>
      <c r="J14" s="240"/>
      <c r="K14" s="240"/>
      <c r="L14" s="240"/>
      <c r="M14" s="240"/>
      <c r="N14" s="241"/>
    </row>
    <row r="15" spans="2:14" ht="30" customHeight="1" x14ac:dyDescent="0.25">
      <c r="B15" s="8" t="s">
        <v>63</v>
      </c>
      <c r="C15" s="9" t="s">
        <v>80</v>
      </c>
      <c r="D15" s="240" t="s">
        <v>510</v>
      </c>
      <c r="E15" s="240"/>
      <c r="F15" s="240"/>
      <c r="G15" s="240"/>
      <c r="H15" s="240"/>
      <c r="I15" s="240"/>
      <c r="J15" s="240"/>
      <c r="K15" s="240"/>
      <c r="L15" s="240"/>
      <c r="M15" s="240"/>
      <c r="N15" s="241"/>
    </row>
    <row r="16" spans="2:14" ht="30" customHeight="1" x14ac:dyDescent="0.25">
      <c r="B16" s="8" t="s">
        <v>65</v>
      </c>
      <c r="C16" s="9" t="s">
        <v>80</v>
      </c>
      <c r="D16" s="240" t="s">
        <v>510</v>
      </c>
      <c r="E16" s="240"/>
      <c r="F16" s="240"/>
      <c r="G16" s="240"/>
      <c r="H16" s="240"/>
      <c r="I16" s="240"/>
      <c r="J16" s="240"/>
      <c r="K16" s="240"/>
      <c r="L16" s="240"/>
      <c r="M16" s="240"/>
      <c r="N16" s="241"/>
    </row>
    <row r="17" spans="2:14" ht="30" customHeight="1" x14ac:dyDescent="0.25">
      <c r="B17" s="8" t="s">
        <v>68</v>
      </c>
      <c r="C17" s="9" t="s">
        <v>80</v>
      </c>
      <c r="D17" s="240" t="s">
        <v>510</v>
      </c>
      <c r="E17" s="240"/>
      <c r="F17" s="240"/>
      <c r="G17" s="240"/>
      <c r="H17" s="240"/>
      <c r="I17" s="240"/>
      <c r="J17" s="240"/>
      <c r="K17" s="240"/>
      <c r="L17" s="240"/>
      <c r="M17" s="240"/>
      <c r="N17" s="241"/>
    </row>
    <row r="18" spans="2:14" ht="30" customHeight="1" x14ac:dyDescent="0.25">
      <c r="B18" s="8" t="s">
        <v>69</v>
      </c>
      <c r="C18" s="9" t="s">
        <v>80</v>
      </c>
      <c r="D18" s="240" t="s">
        <v>510</v>
      </c>
      <c r="E18" s="240"/>
      <c r="F18" s="240"/>
      <c r="G18" s="240"/>
      <c r="H18" s="240"/>
      <c r="I18" s="240"/>
      <c r="J18" s="240"/>
      <c r="K18" s="240"/>
      <c r="L18" s="240"/>
      <c r="M18" s="240"/>
      <c r="N18" s="241"/>
    </row>
    <row r="19" spans="2:14" ht="106.95" customHeight="1" x14ac:dyDescent="0.25">
      <c r="B19" s="8" t="s">
        <v>71</v>
      </c>
      <c r="C19" s="9" t="s">
        <v>80</v>
      </c>
      <c r="D19" s="240" t="s">
        <v>510</v>
      </c>
      <c r="E19" s="240"/>
      <c r="F19" s="240"/>
      <c r="G19" s="240"/>
      <c r="H19" s="240"/>
      <c r="I19" s="240"/>
      <c r="J19" s="240"/>
      <c r="K19" s="240"/>
      <c r="L19" s="240"/>
      <c r="M19" s="240"/>
      <c r="N19" s="241"/>
    </row>
    <row r="20" spans="2:14" ht="106.95" customHeight="1" x14ac:dyDescent="0.25">
      <c r="B20" s="8" t="s">
        <v>73</v>
      </c>
      <c r="C20" s="9" t="s">
        <v>80</v>
      </c>
      <c r="D20" s="240" t="s">
        <v>510</v>
      </c>
      <c r="E20" s="240"/>
      <c r="F20" s="240"/>
      <c r="G20" s="240"/>
      <c r="H20" s="240"/>
      <c r="I20" s="240"/>
      <c r="J20" s="240"/>
      <c r="K20" s="240"/>
      <c r="L20" s="240"/>
      <c r="M20" s="240"/>
      <c r="N20" s="241"/>
    </row>
    <row r="21" spans="2:14" ht="106.95" customHeight="1" x14ac:dyDescent="0.25">
      <c r="B21" s="8" t="s">
        <v>75</v>
      </c>
      <c r="C21" s="9" t="s">
        <v>80</v>
      </c>
      <c r="D21" s="240" t="s">
        <v>510</v>
      </c>
      <c r="E21" s="240"/>
      <c r="F21" s="240"/>
      <c r="G21" s="240"/>
      <c r="H21" s="240"/>
      <c r="I21" s="240"/>
      <c r="J21" s="240"/>
      <c r="K21" s="240"/>
      <c r="L21" s="240"/>
      <c r="M21" s="240"/>
      <c r="N21" s="241"/>
    </row>
    <row r="22" spans="2:14" ht="106.95" customHeight="1" x14ac:dyDescent="0.25">
      <c r="B22" s="8" t="s">
        <v>77</v>
      </c>
      <c r="C22" s="9" t="s">
        <v>80</v>
      </c>
      <c r="D22" s="240" t="s">
        <v>510</v>
      </c>
      <c r="E22" s="240"/>
      <c r="F22" s="240"/>
      <c r="G22" s="240"/>
      <c r="H22" s="240"/>
      <c r="I22" s="240"/>
      <c r="J22" s="240"/>
      <c r="K22" s="240"/>
      <c r="L22" s="240"/>
      <c r="M22" s="240"/>
      <c r="N22" s="241"/>
    </row>
    <row r="23" spans="2:14" ht="106.95" customHeight="1" x14ac:dyDescent="0.25">
      <c r="B23" s="8" t="s">
        <v>79</v>
      </c>
      <c r="C23" s="9" t="s">
        <v>80</v>
      </c>
      <c r="D23" s="240" t="s">
        <v>510</v>
      </c>
      <c r="E23" s="240"/>
      <c r="F23" s="240"/>
      <c r="G23" s="240"/>
      <c r="H23" s="240"/>
      <c r="I23" s="240"/>
      <c r="J23" s="240"/>
      <c r="K23" s="240"/>
      <c r="L23" s="240"/>
      <c r="M23" s="240"/>
      <c r="N23" s="241"/>
    </row>
    <row r="24" spans="2:14" ht="106.95" customHeight="1" x14ac:dyDescent="0.25">
      <c r="B24" s="8" t="s">
        <v>82</v>
      </c>
      <c r="C24" s="9" t="s">
        <v>80</v>
      </c>
      <c r="D24" s="240" t="s">
        <v>510</v>
      </c>
      <c r="E24" s="240"/>
      <c r="F24" s="240"/>
      <c r="G24" s="240"/>
      <c r="H24" s="240"/>
      <c r="I24" s="240"/>
      <c r="J24" s="240"/>
      <c r="K24" s="240"/>
      <c r="L24" s="240"/>
      <c r="M24" s="240"/>
      <c r="N24" s="241"/>
    </row>
    <row r="25" spans="2:14" ht="106.95" customHeight="1" x14ac:dyDescent="0.25">
      <c r="B25" s="8" t="s">
        <v>83</v>
      </c>
      <c r="C25" s="9" t="s">
        <v>80</v>
      </c>
      <c r="D25" s="240" t="s">
        <v>510</v>
      </c>
      <c r="E25" s="240"/>
      <c r="F25" s="240"/>
      <c r="G25" s="240"/>
      <c r="H25" s="240"/>
      <c r="I25" s="240"/>
      <c r="J25" s="240"/>
      <c r="K25" s="240"/>
      <c r="L25" s="240"/>
      <c r="M25" s="240"/>
      <c r="N25" s="241"/>
    </row>
    <row r="26" spans="2:14" ht="106.95" customHeight="1" x14ac:dyDescent="0.25">
      <c r="B26" s="8" t="s">
        <v>84</v>
      </c>
      <c r="C26" s="9" t="s">
        <v>80</v>
      </c>
      <c r="D26" s="240" t="s">
        <v>510</v>
      </c>
      <c r="E26" s="240"/>
      <c r="F26" s="240"/>
      <c r="G26" s="240"/>
      <c r="H26" s="240"/>
      <c r="I26" s="240"/>
      <c r="J26" s="240"/>
      <c r="K26" s="240"/>
      <c r="L26" s="240"/>
      <c r="M26" s="240"/>
      <c r="N26" s="241"/>
    </row>
    <row r="27" spans="2:14" ht="30" customHeight="1" x14ac:dyDescent="0.25">
      <c r="B27" s="8" t="s">
        <v>85</v>
      </c>
      <c r="C27" s="9" t="s">
        <v>80</v>
      </c>
      <c r="D27" s="240" t="s">
        <v>510</v>
      </c>
      <c r="E27" s="240"/>
      <c r="F27" s="240"/>
      <c r="G27" s="240"/>
      <c r="H27" s="240"/>
      <c r="I27" s="240"/>
      <c r="J27" s="240"/>
      <c r="K27" s="240"/>
      <c r="L27" s="240"/>
      <c r="M27" s="240"/>
      <c r="N27" s="241"/>
    </row>
    <row r="28" spans="2:14" ht="30" customHeight="1" x14ac:dyDescent="0.25">
      <c r="B28" s="8" t="s">
        <v>86</v>
      </c>
      <c r="C28" s="9" t="s">
        <v>80</v>
      </c>
      <c r="D28" s="240" t="s">
        <v>510</v>
      </c>
      <c r="E28" s="240"/>
      <c r="F28" s="240"/>
      <c r="G28" s="240"/>
      <c r="H28" s="240"/>
      <c r="I28" s="240"/>
      <c r="J28" s="240"/>
      <c r="K28" s="240"/>
      <c r="L28" s="240"/>
      <c r="M28" s="240"/>
      <c r="N28" s="241"/>
    </row>
    <row r="29" spans="2:14" ht="106.95" customHeight="1" x14ac:dyDescent="0.25">
      <c r="B29" s="8" t="s">
        <v>87</v>
      </c>
      <c r="C29" s="9" t="s">
        <v>80</v>
      </c>
      <c r="D29" s="240" t="s">
        <v>510</v>
      </c>
      <c r="E29" s="240"/>
      <c r="F29" s="240"/>
      <c r="G29" s="240"/>
      <c r="H29" s="240"/>
      <c r="I29" s="240"/>
      <c r="J29" s="240"/>
      <c r="K29" s="240"/>
      <c r="L29" s="240"/>
      <c r="M29" s="240"/>
      <c r="N29" s="241"/>
    </row>
    <row r="30" spans="2:14" ht="106.95" customHeight="1" x14ac:dyDescent="0.25">
      <c r="B30" s="8" t="s">
        <v>88</v>
      </c>
      <c r="C30" s="9" t="s">
        <v>80</v>
      </c>
      <c r="D30" s="240" t="s">
        <v>510</v>
      </c>
      <c r="E30" s="240"/>
      <c r="F30" s="240"/>
      <c r="G30" s="240"/>
      <c r="H30" s="240"/>
      <c r="I30" s="240"/>
      <c r="J30" s="240"/>
      <c r="K30" s="240"/>
      <c r="L30" s="240"/>
      <c r="M30" s="240"/>
      <c r="N30" s="241"/>
    </row>
    <row r="31" spans="2:14" ht="106.95" customHeight="1" x14ac:dyDescent="0.25">
      <c r="B31" s="8" t="s">
        <v>90</v>
      </c>
      <c r="C31" s="9" t="s">
        <v>80</v>
      </c>
      <c r="D31" s="240" t="s">
        <v>510</v>
      </c>
      <c r="E31" s="240"/>
      <c r="F31" s="240"/>
      <c r="G31" s="240"/>
      <c r="H31" s="240"/>
      <c r="I31" s="240"/>
      <c r="J31" s="240"/>
      <c r="K31" s="240"/>
      <c r="L31" s="240"/>
      <c r="M31" s="240"/>
      <c r="N31" s="241"/>
    </row>
    <row r="32" spans="2:14" ht="106.95" customHeight="1" x14ac:dyDescent="0.25">
      <c r="B32" s="8" t="s">
        <v>92</v>
      </c>
      <c r="C32" s="9" t="s">
        <v>80</v>
      </c>
      <c r="D32" s="240" t="s">
        <v>510</v>
      </c>
      <c r="E32" s="240"/>
      <c r="F32" s="240"/>
      <c r="G32" s="240"/>
      <c r="H32" s="240"/>
      <c r="I32" s="240"/>
      <c r="J32" s="240"/>
      <c r="K32" s="240"/>
      <c r="L32" s="240"/>
      <c r="M32" s="240"/>
      <c r="N32" s="241"/>
    </row>
    <row r="33" spans="2:14" ht="106.95" customHeight="1" x14ac:dyDescent="0.25">
      <c r="B33" s="8" t="s">
        <v>94</v>
      </c>
      <c r="C33" s="9" t="s">
        <v>80</v>
      </c>
      <c r="D33" s="240" t="s">
        <v>510</v>
      </c>
      <c r="E33" s="240"/>
      <c r="F33" s="240"/>
      <c r="G33" s="240"/>
      <c r="H33" s="240"/>
      <c r="I33" s="240"/>
      <c r="J33" s="240"/>
      <c r="K33" s="240"/>
      <c r="L33" s="240"/>
      <c r="M33" s="240"/>
      <c r="N33" s="241"/>
    </row>
    <row r="34" spans="2:14" ht="106.95" customHeight="1" x14ac:dyDescent="0.25">
      <c r="B34" s="8" t="s">
        <v>96</v>
      </c>
      <c r="C34" s="9" t="s">
        <v>80</v>
      </c>
      <c r="D34" s="240" t="s">
        <v>510</v>
      </c>
      <c r="E34" s="240"/>
      <c r="F34" s="240"/>
      <c r="G34" s="240"/>
      <c r="H34" s="240"/>
      <c r="I34" s="240"/>
      <c r="J34" s="240"/>
      <c r="K34" s="240"/>
      <c r="L34" s="240"/>
      <c r="M34" s="240"/>
      <c r="N34" s="241"/>
    </row>
    <row r="35" spans="2:14" ht="106.95" customHeight="1" x14ac:dyDescent="0.25">
      <c r="B35" s="8" t="s">
        <v>97</v>
      </c>
      <c r="C35" s="9" t="s">
        <v>80</v>
      </c>
      <c r="D35" s="240" t="s">
        <v>510</v>
      </c>
      <c r="E35" s="240"/>
      <c r="F35" s="240"/>
      <c r="G35" s="240"/>
      <c r="H35" s="240"/>
      <c r="I35" s="240"/>
      <c r="J35" s="240"/>
      <c r="K35" s="240"/>
      <c r="L35" s="240"/>
      <c r="M35" s="240"/>
      <c r="N35" s="241"/>
    </row>
    <row r="36" spans="2:14" ht="106.95" customHeight="1" x14ac:dyDescent="0.25">
      <c r="B36" s="8" t="s">
        <v>98</v>
      </c>
      <c r="C36" s="9" t="s">
        <v>80</v>
      </c>
      <c r="D36" s="240" t="s">
        <v>510</v>
      </c>
      <c r="E36" s="240"/>
      <c r="F36" s="240"/>
      <c r="G36" s="240"/>
      <c r="H36" s="240"/>
      <c r="I36" s="240"/>
      <c r="J36" s="240"/>
      <c r="K36" s="240"/>
      <c r="L36" s="240"/>
      <c r="M36" s="240"/>
      <c r="N36" s="241"/>
    </row>
    <row r="37" spans="2:14" ht="106.95" customHeight="1" x14ac:dyDescent="0.25">
      <c r="B37" s="8" t="s">
        <v>99</v>
      </c>
      <c r="C37" s="9" t="s">
        <v>80</v>
      </c>
      <c r="D37" s="240" t="s">
        <v>510</v>
      </c>
      <c r="E37" s="240"/>
      <c r="F37" s="240"/>
      <c r="G37" s="240"/>
      <c r="H37" s="240"/>
      <c r="I37" s="240"/>
      <c r="J37" s="240"/>
      <c r="K37" s="240"/>
      <c r="L37" s="240"/>
      <c r="M37" s="240"/>
      <c r="N37" s="241"/>
    </row>
    <row r="38" spans="2:14" ht="106.95" customHeight="1" x14ac:dyDescent="0.25">
      <c r="B38" s="8" t="s">
        <v>100</v>
      </c>
      <c r="C38" s="9" t="s">
        <v>80</v>
      </c>
      <c r="D38" s="240" t="s">
        <v>510</v>
      </c>
      <c r="E38" s="240"/>
      <c r="F38" s="240"/>
      <c r="G38" s="240"/>
      <c r="H38" s="240"/>
      <c r="I38" s="240"/>
      <c r="J38" s="240"/>
      <c r="K38" s="240"/>
      <c r="L38" s="240"/>
      <c r="M38" s="240"/>
      <c r="N38" s="241"/>
    </row>
    <row r="39" spans="2:14" ht="106.95" customHeight="1" x14ac:dyDescent="0.25">
      <c r="B39" s="8" t="s">
        <v>101</v>
      </c>
      <c r="C39" s="9" t="s">
        <v>80</v>
      </c>
      <c r="D39" s="240" t="s">
        <v>510</v>
      </c>
      <c r="E39" s="240"/>
      <c r="F39" s="240"/>
      <c r="G39" s="240"/>
      <c r="H39" s="240"/>
      <c r="I39" s="240"/>
      <c r="J39" s="240"/>
      <c r="K39" s="240"/>
      <c r="L39" s="240"/>
      <c r="M39" s="240"/>
      <c r="N39" s="241"/>
    </row>
    <row r="40" spans="2:14" ht="106.95" customHeight="1" x14ac:dyDescent="0.25">
      <c r="B40" s="8" t="s">
        <v>102</v>
      </c>
      <c r="C40" s="9" t="s">
        <v>80</v>
      </c>
      <c r="D40" s="240" t="s">
        <v>510</v>
      </c>
      <c r="E40" s="240"/>
      <c r="F40" s="240"/>
      <c r="G40" s="240"/>
      <c r="H40" s="240"/>
      <c r="I40" s="240"/>
      <c r="J40" s="240"/>
      <c r="K40" s="240"/>
      <c r="L40" s="240"/>
      <c r="M40" s="240"/>
      <c r="N40" s="241"/>
    </row>
    <row r="41" spans="2:14" ht="106.95" customHeight="1" x14ac:dyDescent="0.25">
      <c r="B41" s="10" t="s">
        <v>103</v>
      </c>
      <c r="C41" s="9" t="s">
        <v>80</v>
      </c>
      <c r="D41" s="240" t="s">
        <v>510</v>
      </c>
      <c r="E41" s="240"/>
      <c r="F41" s="240"/>
      <c r="G41" s="240"/>
      <c r="H41" s="240"/>
      <c r="I41" s="240"/>
      <c r="J41" s="240"/>
      <c r="K41" s="240"/>
      <c r="L41" s="240"/>
      <c r="M41" s="240"/>
      <c r="N41" s="241"/>
    </row>
    <row r="42" spans="2:14" ht="106.95" customHeight="1" x14ac:dyDescent="0.25">
      <c r="B42" s="10" t="s">
        <v>104</v>
      </c>
      <c r="C42" s="9" t="s">
        <v>80</v>
      </c>
      <c r="D42" s="240" t="s">
        <v>510</v>
      </c>
      <c r="E42" s="240"/>
      <c r="F42" s="240"/>
      <c r="G42" s="240"/>
      <c r="H42" s="240"/>
      <c r="I42" s="240"/>
      <c r="J42" s="240"/>
      <c r="K42" s="240"/>
      <c r="L42" s="240"/>
      <c r="M42" s="240"/>
      <c r="N42" s="241"/>
    </row>
    <row r="43" spans="2:14" ht="106.95" customHeight="1" x14ac:dyDescent="0.25">
      <c r="B43" s="10" t="s">
        <v>105</v>
      </c>
      <c r="C43" s="9" t="s">
        <v>80</v>
      </c>
      <c r="D43" s="240" t="s">
        <v>510</v>
      </c>
      <c r="E43" s="240"/>
      <c r="F43" s="240"/>
      <c r="G43" s="240"/>
      <c r="H43" s="240"/>
      <c r="I43" s="240"/>
      <c r="J43" s="240"/>
      <c r="K43" s="240"/>
      <c r="L43" s="240"/>
      <c r="M43" s="240"/>
      <c r="N43" s="241"/>
    </row>
    <row r="44" spans="2:14" ht="106.95" customHeight="1" x14ac:dyDescent="0.25">
      <c r="B44" s="8" t="s">
        <v>106</v>
      </c>
      <c r="C44" s="9" t="s">
        <v>80</v>
      </c>
      <c r="D44" s="240" t="s">
        <v>510</v>
      </c>
      <c r="E44" s="240"/>
      <c r="F44" s="240"/>
      <c r="G44" s="240"/>
      <c r="H44" s="240"/>
      <c r="I44" s="240"/>
      <c r="J44" s="240"/>
      <c r="K44" s="240"/>
      <c r="L44" s="240"/>
      <c r="M44" s="240"/>
      <c r="N44" s="241"/>
    </row>
    <row r="45" spans="2:14" ht="106.95" customHeight="1" x14ac:dyDescent="0.25">
      <c r="B45" s="8" t="s">
        <v>107</v>
      </c>
      <c r="C45" s="9" t="s">
        <v>80</v>
      </c>
      <c r="D45" s="240" t="s">
        <v>510</v>
      </c>
      <c r="E45" s="240"/>
      <c r="F45" s="240"/>
      <c r="G45" s="240"/>
      <c r="H45" s="240"/>
      <c r="I45" s="240"/>
      <c r="J45" s="240"/>
      <c r="K45" s="240"/>
      <c r="L45" s="240"/>
      <c r="M45" s="240"/>
      <c r="N45" s="241"/>
    </row>
    <row r="46" spans="2:14" ht="106.95" customHeight="1" x14ac:dyDescent="0.25">
      <c r="B46" s="8" t="s">
        <v>108</v>
      </c>
      <c r="C46" s="9" t="s">
        <v>80</v>
      </c>
      <c r="D46" s="240" t="s">
        <v>510</v>
      </c>
      <c r="E46" s="240"/>
      <c r="F46" s="240"/>
      <c r="G46" s="240"/>
      <c r="H46" s="240"/>
      <c r="I46" s="240"/>
      <c r="J46" s="240"/>
      <c r="K46" s="240"/>
      <c r="L46" s="240"/>
      <c r="M46" s="240"/>
      <c r="N46" s="241"/>
    </row>
    <row r="47" spans="2:14" ht="106.95" customHeight="1" x14ac:dyDescent="0.25">
      <c r="B47" s="8" t="s">
        <v>109</v>
      </c>
      <c r="C47" s="9" t="s">
        <v>80</v>
      </c>
      <c r="D47" s="240" t="s">
        <v>510</v>
      </c>
      <c r="E47" s="240"/>
      <c r="F47" s="240"/>
      <c r="G47" s="240"/>
      <c r="H47" s="240"/>
      <c r="I47" s="240"/>
      <c r="J47" s="240"/>
      <c r="K47" s="240"/>
      <c r="L47" s="240"/>
      <c r="M47" s="240"/>
      <c r="N47" s="241"/>
    </row>
    <row r="48" spans="2:14" ht="106.95" customHeight="1" x14ac:dyDescent="0.25">
      <c r="B48" s="8" t="s">
        <v>111</v>
      </c>
      <c r="C48" s="9" t="s">
        <v>80</v>
      </c>
      <c r="D48" s="240" t="s">
        <v>510</v>
      </c>
      <c r="E48" s="240"/>
      <c r="F48" s="240"/>
      <c r="G48" s="240"/>
      <c r="H48" s="240"/>
      <c r="I48" s="240"/>
      <c r="J48" s="240"/>
      <c r="K48" s="240"/>
      <c r="L48" s="240"/>
      <c r="M48" s="240"/>
      <c r="N48" s="241"/>
    </row>
    <row r="49" spans="2:79" ht="106.95" customHeight="1" x14ac:dyDescent="0.25">
      <c r="B49" s="8" t="s">
        <v>112</v>
      </c>
      <c r="C49" s="9" t="s">
        <v>80</v>
      </c>
      <c r="D49" s="240" t="s">
        <v>510</v>
      </c>
      <c r="E49" s="240"/>
      <c r="F49" s="240"/>
      <c r="G49" s="240"/>
      <c r="H49" s="240"/>
      <c r="I49" s="240"/>
      <c r="J49" s="240"/>
      <c r="K49" s="240"/>
      <c r="L49" s="240"/>
      <c r="M49" s="240"/>
      <c r="N49" s="241"/>
    </row>
    <row r="50" spans="2:79" ht="106.95" customHeight="1" x14ac:dyDescent="0.25">
      <c r="B50" s="8" t="s">
        <v>113</v>
      </c>
      <c r="C50" s="9" t="s">
        <v>80</v>
      </c>
      <c r="D50" s="240" t="s">
        <v>510</v>
      </c>
      <c r="E50" s="240"/>
      <c r="F50" s="240"/>
      <c r="G50" s="240"/>
      <c r="H50" s="240"/>
      <c r="I50" s="240"/>
      <c r="J50" s="240"/>
      <c r="K50" s="240"/>
      <c r="L50" s="240"/>
      <c r="M50" s="240"/>
      <c r="N50" s="241"/>
    </row>
    <row r="51" spans="2:79" ht="106.95" customHeight="1" x14ac:dyDescent="0.25">
      <c r="B51" s="8" t="s">
        <v>115</v>
      </c>
      <c r="C51" s="9" t="s">
        <v>80</v>
      </c>
      <c r="D51" s="240" t="s">
        <v>510</v>
      </c>
      <c r="E51" s="240"/>
      <c r="F51" s="240"/>
      <c r="G51" s="240"/>
      <c r="H51" s="240"/>
      <c r="I51" s="240"/>
      <c r="J51" s="240"/>
      <c r="K51" s="240"/>
      <c r="L51" s="240"/>
      <c r="M51" s="240"/>
      <c r="N51" s="241"/>
    </row>
    <row r="52" spans="2:79" ht="106.95" customHeight="1" x14ac:dyDescent="0.25">
      <c r="B52" s="8" t="s">
        <v>116</v>
      </c>
      <c r="C52" s="9" t="s">
        <v>80</v>
      </c>
      <c r="D52" s="240" t="s">
        <v>510</v>
      </c>
      <c r="E52" s="240"/>
      <c r="F52" s="240"/>
      <c r="G52" s="240"/>
      <c r="H52" s="240"/>
      <c r="I52" s="240"/>
      <c r="J52" s="240"/>
      <c r="K52" s="240"/>
      <c r="L52" s="240"/>
      <c r="M52" s="240"/>
      <c r="N52" s="241"/>
    </row>
    <row r="53" spans="2:79" ht="106.95" customHeight="1" x14ac:dyDescent="0.25">
      <c r="B53" s="8" t="s">
        <v>117</v>
      </c>
      <c r="C53" s="9" t="s">
        <v>80</v>
      </c>
      <c r="D53" s="240" t="s">
        <v>510</v>
      </c>
      <c r="E53" s="240"/>
      <c r="F53" s="240"/>
      <c r="G53" s="240"/>
      <c r="H53" s="240"/>
      <c r="I53" s="240"/>
      <c r="J53" s="240"/>
      <c r="K53" s="240"/>
      <c r="L53" s="240"/>
      <c r="M53" s="240"/>
      <c r="N53" s="241"/>
    </row>
    <row r="54" spans="2:79" ht="106.95" customHeight="1" x14ac:dyDescent="0.25">
      <c r="B54" s="8" t="s">
        <v>118</v>
      </c>
      <c r="C54" s="9" t="s">
        <v>80</v>
      </c>
      <c r="D54" s="240" t="s">
        <v>510</v>
      </c>
      <c r="E54" s="240"/>
      <c r="F54" s="240"/>
      <c r="G54" s="240"/>
      <c r="H54" s="240"/>
      <c r="I54" s="240"/>
      <c r="J54" s="240"/>
      <c r="K54" s="240"/>
      <c r="L54" s="240"/>
      <c r="M54" s="240"/>
      <c r="N54" s="241"/>
    </row>
    <row r="55" spans="2:79" ht="106.95" customHeight="1" x14ac:dyDescent="0.25">
      <c r="B55" s="8" t="s">
        <v>119</v>
      </c>
      <c r="C55" s="9" t="s">
        <v>80</v>
      </c>
      <c r="D55" s="240" t="s">
        <v>510</v>
      </c>
      <c r="E55" s="240"/>
      <c r="F55" s="240"/>
      <c r="G55" s="240"/>
      <c r="H55" s="240"/>
      <c r="I55" s="240"/>
      <c r="J55" s="240"/>
      <c r="K55" s="240"/>
      <c r="L55" s="240"/>
      <c r="M55" s="240"/>
      <c r="N55" s="241"/>
    </row>
    <row r="56" spans="2:79" ht="106.95" customHeight="1" x14ac:dyDescent="0.25">
      <c r="B56" s="8" t="s">
        <v>120</v>
      </c>
      <c r="C56" s="9" t="s">
        <v>80</v>
      </c>
      <c r="D56" s="240" t="s">
        <v>510</v>
      </c>
      <c r="E56" s="240"/>
      <c r="F56" s="240"/>
      <c r="G56" s="240"/>
      <c r="H56" s="240"/>
      <c r="I56" s="240"/>
      <c r="J56" s="240"/>
      <c r="K56" s="240"/>
      <c r="L56" s="240"/>
      <c r="M56" s="240"/>
      <c r="N56" s="241"/>
    </row>
    <row r="57" spans="2:79" ht="106.95" customHeight="1" x14ac:dyDescent="0.25">
      <c r="B57" s="8" t="s">
        <v>121</v>
      </c>
      <c r="C57" s="9" t="s">
        <v>80</v>
      </c>
      <c r="D57" s="240" t="s">
        <v>510</v>
      </c>
      <c r="E57" s="240"/>
      <c r="F57" s="240"/>
      <c r="G57" s="240"/>
      <c r="H57" s="240"/>
      <c r="I57" s="240"/>
      <c r="J57" s="240"/>
      <c r="K57" s="240"/>
      <c r="L57" s="240"/>
      <c r="M57" s="240"/>
      <c r="N57" s="241"/>
    </row>
    <row r="58" spans="2:79" ht="106.95" customHeight="1" x14ac:dyDescent="0.25">
      <c r="B58" s="8" t="s">
        <v>122</v>
      </c>
      <c r="C58" s="9" t="s">
        <v>80</v>
      </c>
      <c r="D58" s="240" t="s">
        <v>510</v>
      </c>
      <c r="E58" s="240"/>
      <c r="F58" s="240"/>
      <c r="G58" s="240"/>
      <c r="H58" s="240"/>
      <c r="I58" s="240"/>
      <c r="J58" s="240"/>
      <c r="K58" s="240"/>
      <c r="L58" s="240"/>
      <c r="M58" s="240"/>
      <c r="N58" s="241"/>
    </row>
    <row r="59" spans="2:79" ht="106.95" customHeight="1" x14ac:dyDescent="0.25">
      <c r="B59" s="8" t="s">
        <v>123</v>
      </c>
      <c r="C59" s="9" t="s">
        <v>80</v>
      </c>
      <c r="D59" s="240" t="s">
        <v>510</v>
      </c>
      <c r="E59" s="240"/>
      <c r="F59" s="240"/>
      <c r="G59" s="240"/>
      <c r="H59" s="240"/>
      <c r="I59" s="240"/>
      <c r="J59" s="240"/>
      <c r="K59" s="240"/>
      <c r="L59" s="240"/>
      <c r="M59" s="240"/>
      <c r="N59" s="241"/>
    </row>
    <row r="60" spans="2:79" ht="106.95" customHeight="1" x14ac:dyDescent="0.25">
      <c r="B60" s="8" t="s">
        <v>124</v>
      </c>
      <c r="C60" s="9" t="s">
        <v>80</v>
      </c>
      <c r="D60" s="240" t="s">
        <v>510</v>
      </c>
      <c r="E60" s="240"/>
      <c r="F60" s="240"/>
      <c r="G60" s="240"/>
      <c r="H60" s="240"/>
      <c r="I60" s="240"/>
      <c r="J60" s="240"/>
      <c r="K60" s="240"/>
      <c r="L60" s="240"/>
      <c r="M60" s="240"/>
      <c r="N60" s="241"/>
    </row>
    <row r="61" spans="2:79" ht="106.95" customHeight="1" x14ac:dyDescent="0.25">
      <c r="B61" s="20" t="s">
        <v>125</v>
      </c>
      <c r="C61" s="217"/>
      <c r="D61" s="217"/>
      <c r="E61" s="262"/>
      <c r="F61" s="262"/>
      <c r="G61" s="262"/>
      <c r="H61" s="262"/>
      <c r="I61" s="262"/>
      <c r="J61" s="262"/>
      <c r="K61" s="262"/>
      <c r="L61" s="262"/>
      <c r="M61" s="262"/>
      <c r="N61" s="263"/>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row>
    <row r="62" spans="2:79" s="11" customFormat="1" ht="22.5" customHeight="1" x14ac:dyDescent="0.25">
      <c r="B62" s="24" t="s">
        <v>126</v>
      </c>
      <c r="C62" s="259" t="s">
        <v>127</v>
      </c>
      <c r="D62" s="259"/>
      <c r="E62" s="259"/>
      <c r="F62" s="259"/>
      <c r="G62" s="259"/>
      <c r="H62" s="259"/>
      <c r="I62" s="259"/>
      <c r="J62" s="259" t="s">
        <v>128</v>
      </c>
      <c r="K62" s="259"/>
      <c r="L62" s="259" t="s">
        <v>129</v>
      </c>
      <c r="M62" s="259"/>
      <c r="N62" s="260" t="s">
        <v>130</v>
      </c>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row>
    <row r="63" spans="2:79" x14ac:dyDescent="0.25">
      <c r="B63" s="24" t="s">
        <v>131</v>
      </c>
      <c r="C63" s="255" t="s">
        <v>132</v>
      </c>
      <c r="D63" s="254" t="s">
        <v>133</v>
      </c>
      <c r="E63" s="255" t="s">
        <v>134</v>
      </c>
      <c r="F63" s="255" t="s">
        <v>135</v>
      </c>
      <c r="G63" s="254" t="s">
        <v>136</v>
      </c>
      <c r="H63" s="254" t="s">
        <v>137</v>
      </c>
      <c r="I63" s="254" t="s">
        <v>138</v>
      </c>
      <c r="J63" s="254" t="s">
        <v>139</v>
      </c>
      <c r="K63" s="254" t="s">
        <v>140</v>
      </c>
      <c r="L63" s="254" t="s">
        <v>139</v>
      </c>
      <c r="M63" s="254" t="s">
        <v>140</v>
      </c>
      <c r="N63" s="261"/>
    </row>
    <row r="64" spans="2:79" x14ac:dyDescent="0.25">
      <c r="B64" s="25" t="s">
        <v>141</v>
      </c>
      <c r="C64" s="255"/>
      <c r="D64" s="254"/>
      <c r="E64" s="255"/>
      <c r="F64" s="255"/>
      <c r="G64" s="255"/>
      <c r="H64" s="255"/>
      <c r="I64" s="255"/>
      <c r="J64" s="255"/>
      <c r="K64" s="255"/>
      <c r="L64" s="255"/>
      <c r="M64" s="255"/>
      <c r="N64" s="261"/>
    </row>
    <row r="65" spans="2:79" x14ac:dyDescent="0.25">
      <c r="B65" s="26" t="s">
        <v>142</v>
      </c>
      <c r="C65" s="12"/>
      <c r="D65" s="12"/>
      <c r="E65" s="12"/>
      <c r="F65" s="12"/>
      <c r="G65" s="12"/>
      <c r="H65" s="12"/>
      <c r="I65" s="12"/>
      <c r="J65" s="12"/>
      <c r="K65" s="12"/>
      <c r="L65" s="12"/>
      <c r="M65" s="12"/>
      <c r="N65" s="13"/>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row>
    <row r="66" spans="2:79" s="14" customFormat="1" ht="22.5" customHeight="1" x14ac:dyDescent="0.25">
      <c r="B66" s="8" t="s">
        <v>143</v>
      </c>
      <c r="C66" s="9" t="s">
        <v>66</v>
      </c>
      <c r="D66" s="9" t="s">
        <v>66</v>
      </c>
      <c r="E66" s="9" t="s">
        <v>66</v>
      </c>
      <c r="F66" s="9" t="s">
        <v>66</v>
      </c>
      <c r="G66" s="9" t="s">
        <v>66</v>
      </c>
      <c r="H66" s="9" t="s">
        <v>66</v>
      </c>
      <c r="I66" s="9" t="s">
        <v>66</v>
      </c>
      <c r="J66" s="9" t="s">
        <v>168</v>
      </c>
      <c r="K66" s="9" t="s">
        <v>66</v>
      </c>
      <c r="L66" s="9" t="s">
        <v>80</v>
      </c>
      <c r="M66" s="9" t="s">
        <v>66</v>
      </c>
      <c r="N66" s="221" t="s">
        <v>511</v>
      </c>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row>
    <row r="67" spans="2:79" ht="82.35" customHeight="1" x14ac:dyDescent="0.25">
      <c r="B67" s="8" t="s">
        <v>145</v>
      </c>
      <c r="C67" s="9" t="s">
        <v>66</v>
      </c>
      <c r="D67" s="9" t="s">
        <v>66</v>
      </c>
      <c r="E67" s="9" t="s">
        <v>66</v>
      </c>
      <c r="F67" s="9" t="s">
        <v>66</v>
      </c>
      <c r="G67" s="9" t="s">
        <v>66</v>
      </c>
      <c r="H67" s="9" t="s">
        <v>66</v>
      </c>
      <c r="I67" s="9" t="s">
        <v>66</v>
      </c>
      <c r="J67" s="9" t="s">
        <v>80</v>
      </c>
      <c r="K67" s="9" t="s">
        <v>66</v>
      </c>
      <c r="L67" s="9" t="s">
        <v>80</v>
      </c>
      <c r="M67" s="9" t="s">
        <v>66</v>
      </c>
      <c r="N67" s="221" t="str">
        <f>"Rigil utilizes " &amp; SUBSTITUTE(B67,": "," ") &amp; _xlfn._LONGTEXT(" to plan, deliver, and manage its solutions, offering expertise in documenting the As-Is Systems Environment, developing the Target State/CONOPS, and directing technical architecture to drive standardization, integration, and efficiency. Rigil provides th","ese services as defined in the scope of work.")</f>
        <v>Rigil utilizes IT Management Enterprise Architecture to plan, deliver, and manage its solutions, offering expertise in documenting the As-Is Systems Environment, developing the Target State/CONOPS, and directing technical architecture to drive standardization, integration, and efficiency. Rigil provides these services as defined in the scope of work.</v>
      </c>
    </row>
    <row r="68" spans="2:79" ht="28.95" customHeight="1" x14ac:dyDescent="0.25">
      <c r="B68" s="8" t="s">
        <v>146</v>
      </c>
      <c r="C68" s="9" t="s">
        <v>66</v>
      </c>
      <c r="D68" s="9" t="s">
        <v>66</v>
      </c>
      <c r="E68" s="9" t="s">
        <v>66</v>
      </c>
      <c r="F68" s="9" t="s">
        <v>66</v>
      </c>
      <c r="G68" s="9" t="s">
        <v>66</v>
      </c>
      <c r="H68" s="9" t="s">
        <v>66</v>
      </c>
      <c r="I68" s="9" t="s">
        <v>66</v>
      </c>
      <c r="J68" s="9" t="s">
        <v>80</v>
      </c>
      <c r="K68" s="9" t="s">
        <v>66</v>
      </c>
      <c r="L68" s="9" t="s">
        <v>80</v>
      </c>
      <c r="M68" s="9" t="s">
        <v>66</v>
      </c>
      <c r="N68" s="221" t="str">
        <f>"Rigil utilizes " &amp; SUBSTITUTE(B68,": "," ") &amp; " to plan, deliver, and manage its solutions, offering expertise in " &amp; LOWER(SUBSTITUTE(B68,": ","")) &amp; " as defined in the scope of work."</f>
        <v>Rigil utilizes IT Management IT Finance to plan, deliver, and manage its solutions, offering expertise in it managementit finance as defined in the scope of work.</v>
      </c>
    </row>
    <row r="69" spans="2:79" ht="29.25" customHeight="1" x14ac:dyDescent="0.25">
      <c r="B69" s="8" t="s">
        <v>147</v>
      </c>
      <c r="C69" s="9" t="s">
        <v>66</v>
      </c>
      <c r="D69" s="9" t="s">
        <v>66</v>
      </c>
      <c r="E69" s="9" t="s">
        <v>66</v>
      </c>
      <c r="F69" s="9" t="s">
        <v>66</v>
      </c>
      <c r="G69" s="9" t="s">
        <v>66</v>
      </c>
      <c r="H69" s="9" t="s">
        <v>66</v>
      </c>
      <c r="I69" s="9" t="s">
        <v>66</v>
      </c>
      <c r="J69" s="9" t="s">
        <v>80</v>
      </c>
      <c r="K69" s="9" t="s">
        <v>66</v>
      </c>
      <c r="L69" s="9" t="s">
        <v>80</v>
      </c>
      <c r="M69" s="9" t="s">
        <v>66</v>
      </c>
      <c r="N69" s="221" t="str">
        <f>"Rigil utilizes " &amp; SUBSTITUTE(B69,": "," ") &amp; " to plan, deliver, and manage its solutions, offering expertise in " &amp; LOWER(SUBSTITUTE(B69,": ","")) &amp; " as defined in the scope of work."</f>
        <v>Rigil utilizes IT Management IT Vendor Management to plan, deliver, and manage its solutions, offering expertise in it managementit vendor management as defined in the scope of work.</v>
      </c>
    </row>
    <row r="70" spans="2:79" ht="29.25" customHeight="1" x14ac:dyDescent="0.25">
      <c r="B70" s="8" t="s">
        <v>148</v>
      </c>
      <c r="C70" s="9" t="s">
        <v>66</v>
      </c>
      <c r="D70" s="9" t="s">
        <v>66</v>
      </c>
      <c r="E70" s="9" t="s">
        <v>66</v>
      </c>
      <c r="F70" s="9" t="s">
        <v>66</v>
      </c>
      <c r="G70" s="9" t="s">
        <v>66</v>
      </c>
      <c r="H70" s="9" t="s">
        <v>66</v>
      </c>
      <c r="I70" s="9" t="s">
        <v>66</v>
      </c>
      <c r="J70" s="9" t="s">
        <v>80</v>
      </c>
      <c r="K70" s="9" t="s">
        <v>66</v>
      </c>
      <c r="L70" s="9" t="s">
        <v>80</v>
      </c>
      <c r="M70" s="9" t="s">
        <v>66</v>
      </c>
      <c r="N70" s="221" t="str">
        <f t="shared" ref="N70:N86" si="0">"Rigil utilizes " &amp; SUBSTITUTE(B70,": "," ") &amp; " to plan, deliver, and manage its solutions, offering expertise in " &amp; LOWER(SUBSTITUTE(B70,": ","")) &amp; " as defined in the scope of work."</f>
        <v>Rigil utilizes IT Management IT Human Capital Management to plan, deliver, and manage its solutions, offering expertise in it managementit human capital management as defined in the scope of work.</v>
      </c>
    </row>
    <row r="71" spans="2:79" ht="29.25" customHeight="1" x14ac:dyDescent="0.25">
      <c r="B71" s="8" t="s">
        <v>149</v>
      </c>
      <c r="C71" s="9" t="s">
        <v>66</v>
      </c>
      <c r="D71" s="9" t="s">
        <v>66</v>
      </c>
      <c r="E71" s="9" t="s">
        <v>66</v>
      </c>
      <c r="F71" s="9" t="s">
        <v>66</v>
      </c>
      <c r="G71" s="9" t="s">
        <v>66</v>
      </c>
      <c r="H71" s="9" t="s">
        <v>66</v>
      </c>
      <c r="I71" s="9" t="s">
        <v>66</v>
      </c>
      <c r="J71" s="9" t="s">
        <v>80</v>
      </c>
      <c r="K71" s="9" t="s">
        <v>66</v>
      </c>
      <c r="L71" s="9" t="s">
        <v>80</v>
      </c>
      <c r="M71" s="9" t="s">
        <v>66</v>
      </c>
      <c r="N71" s="221" t="str">
        <f t="shared" si="0"/>
        <v>Rigil utilizes IT Management Data Management to plan, deliver, and manage its solutions, offering expertise in it managementdata management as defined in the scope of work.</v>
      </c>
    </row>
    <row r="72" spans="2:79" ht="133.94999999999999" customHeight="1" x14ac:dyDescent="0.25">
      <c r="B72" s="8" t="s">
        <v>150</v>
      </c>
      <c r="C72" s="9" t="s">
        <v>66</v>
      </c>
      <c r="D72" s="9" t="s">
        <v>66</v>
      </c>
      <c r="E72" s="9" t="s">
        <v>66</v>
      </c>
      <c r="F72" s="9" t="s">
        <v>66</v>
      </c>
      <c r="G72" s="9" t="s">
        <v>66</v>
      </c>
      <c r="H72" s="9" t="s">
        <v>66</v>
      </c>
      <c r="I72" s="9" t="s">
        <v>66</v>
      </c>
      <c r="J72" s="9" t="s">
        <v>80</v>
      </c>
      <c r="K72" s="9" t="s">
        <v>66</v>
      </c>
      <c r="L72" s="9" t="s">
        <v>80</v>
      </c>
      <c r="M72" s="9" t="s">
        <v>66</v>
      </c>
      <c r="N72" s="221" t="str">
        <f t="shared" si="0"/>
        <v>Rigil utilizes Delivery IT Service Management to plan, deliver, and manage its solutions, offering expertise in deliveryit service management as defined in the scope of work.</v>
      </c>
    </row>
    <row r="73" spans="2:79" ht="29.25" customHeight="1" x14ac:dyDescent="0.25">
      <c r="B73" s="8" t="s">
        <v>151</v>
      </c>
      <c r="C73" s="9" t="s">
        <v>66</v>
      </c>
      <c r="D73" s="9" t="s">
        <v>66</v>
      </c>
      <c r="E73" s="9" t="s">
        <v>66</v>
      </c>
      <c r="F73" s="9" t="s">
        <v>66</v>
      </c>
      <c r="G73" s="9" t="s">
        <v>66</v>
      </c>
      <c r="H73" s="9" t="s">
        <v>66</v>
      </c>
      <c r="I73" s="9" t="s">
        <v>66</v>
      </c>
      <c r="J73" s="9" t="s">
        <v>80</v>
      </c>
      <c r="K73" s="9" t="s">
        <v>66</v>
      </c>
      <c r="L73" s="9" t="s">
        <v>80</v>
      </c>
      <c r="M73" s="9" t="s">
        <v>66</v>
      </c>
      <c r="N73" s="221" t="str">
        <f t="shared" si="0"/>
        <v>Rigil utilizes Delivery Operations Center to plan, deliver, and manage its solutions, offering expertise in deliveryoperations center as defined in the scope of work.</v>
      </c>
    </row>
    <row r="74" spans="2:79" ht="29.25" customHeight="1" x14ac:dyDescent="0.25">
      <c r="B74" s="8" t="s">
        <v>152</v>
      </c>
      <c r="C74" s="9" t="s">
        <v>66</v>
      </c>
      <c r="D74" s="9" t="s">
        <v>66</v>
      </c>
      <c r="E74" s="9" t="s">
        <v>66</v>
      </c>
      <c r="F74" s="9" t="s">
        <v>66</v>
      </c>
      <c r="G74" s="9" t="s">
        <v>66</v>
      </c>
      <c r="H74" s="9" t="s">
        <v>66</v>
      </c>
      <c r="I74" s="9" t="s">
        <v>66</v>
      </c>
      <c r="J74" s="9" t="s">
        <v>80</v>
      </c>
      <c r="K74" s="9" t="s">
        <v>66</v>
      </c>
      <c r="L74" s="9" t="s">
        <v>80</v>
      </c>
      <c r="M74" s="9" t="s">
        <v>66</v>
      </c>
      <c r="N74" s="221" t="str">
        <f t="shared" si="0"/>
        <v>Rigil utilizes Delivery Program, Product &amp; Project Management to plan, deliver, and manage its solutions, offering expertise in deliveryprogram, product &amp; project management as defined in the scope of work.</v>
      </c>
    </row>
    <row r="75" spans="2:79" ht="81" customHeight="1" x14ac:dyDescent="0.25">
      <c r="B75" s="8" t="s">
        <v>153</v>
      </c>
      <c r="C75" s="9" t="s">
        <v>66</v>
      </c>
      <c r="D75" s="9" t="s">
        <v>66</v>
      </c>
      <c r="E75" s="9" t="s">
        <v>66</v>
      </c>
      <c r="F75" s="9" t="s">
        <v>66</v>
      </c>
      <c r="G75" s="9" t="s">
        <v>66</v>
      </c>
      <c r="H75" s="9" t="s">
        <v>66</v>
      </c>
      <c r="I75" s="9" t="s">
        <v>66</v>
      </c>
      <c r="J75" s="9" t="s">
        <v>168</v>
      </c>
      <c r="K75" s="9" t="s">
        <v>66</v>
      </c>
      <c r="L75" s="9" t="s">
        <v>80</v>
      </c>
      <c r="M75" s="9" t="s">
        <v>66</v>
      </c>
      <c r="N75" s="221" t="str">
        <f t="shared" si="0"/>
        <v>Rigil utilizes Delivery Client Management  to plan, deliver, and manage its solutions, offering expertise in deliveryclient management  as defined in the scope of work.</v>
      </c>
    </row>
    <row r="76" spans="2:79" ht="40.950000000000003" customHeight="1" x14ac:dyDescent="0.25">
      <c r="B76" s="8" t="s">
        <v>154</v>
      </c>
      <c r="C76" s="9" t="s">
        <v>66</v>
      </c>
      <c r="D76" s="9" t="s">
        <v>66</v>
      </c>
      <c r="E76" s="9" t="s">
        <v>66</v>
      </c>
      <c r="F76" s="9" t="s">
        <v>66</v>
      </c>
      <c r="G76" s="9" t="s">
        <v>66</v>
      </c>
      <c r="H76" s="9" t="s">
        <v>66</v>
      </c>
      <c r="I76" s="9" t="s">
        <v>66</v>
      </c>
      <c r="J76" s="9" t="s">
        <v>80</v>
      </c>
      <c r="K76" s="9" t="s">
        <v>66</v>
      </c>
      <c r="L76" s="9" t="s">
        <v>80</v>
      </c>
      <c r="M76" s="9" t="s">
        <v>66</v>
      </c>
      <c r="N76" s="221" t="str">
        <f t="shared" si="0"/>
        <v>Rigil utilizes Security &amp; Compliance Security to plan, deliver, and manage its solutions, offering expertise in security &amp; compliancesecurity as defined in the scope of work.</v>
      </c>
    </row>
    <row r="77" spans="2:79" ht="29.25" customHeight="1" x14ac:dyDescent="0.25">
      <c r="B77" s="8" t="s">
        <v>155</v>
      </c>
      <c r="C77" s="9" t="s">
        <v>66</v>
      </c>
      <c r="D77" s="9" t="s">
        <v>66</v>
      </c>
      <c r="E77" s="9" t="s">
        <v>66</v>
      </c>
      <c r="F77" s="9" t="s">
        <v>66</v>
      </c>
      <c r="G77" s="9" t="s">
        <v>66</v>
      </c>
      <c r="H77" s="9" t="s">
        <v>66</v>
      </c>
      <c r="I77" s="9" t="s">
        <v>66</v>
      </c>
      <c r="J77" s="9" t="s">
        <v>80</v>
      </c>
      <c r="K77" s="9" t="s">
        <v>66</v>
      </c>
      <c r="L77" s="9" t="s">
        <v>80</v>
      </c>
      <c r="M77" s="9" t="s">
        <v>66</v>
      </c>
      <c r="N77" s="221" t="str">
        <f t="shared" si="0"/>
        <v>Rigil utilizes Security &amp; Compliance Compliance to plan, deliver, and manage its solutions, offering expertise in security &amp; compliancecompliance as defined in the scope of work.</v>
      </c>
    </row>
    <row r="78" spans="2:79" ht="29.25" customHeight="1" x14ac:dyDescent="0.25">
      <c r="B78" s="8" t="s">
        <v>156</v>
      </c>
      <c r="C78" s="9" t="s">
        <v>66</v>
      </c>
      <c r="D78" s="9" t="s">
        <v>66</v>
      </c>
      <c r="E78" s="9" t="s">
        <v>66</v>
      </c>
      <c r="F78" s="9" t="s">
        <v>66</v>
      </c>
      <c r="G78" s="9" t="s">
        <v>66</v>
      </c>
      <c r="H78" s="9" t="s">
        <v>66</v>
      </c>
      <c r="I78" s="9" t="s">
        <v>66</v>
      </c>
      <c r="J78" s="9" t="s">
        <v>80</v>
      </c>
      <c r="K78" s="9" t="s">
        <v>66</v>
      </c>
      <c r="L78" s="9" t="s">
        <v>80</v>
      </c>
      <c r="M78" s="9" t="s">
        <v>66</v>
      </c>
      <c r="N78" s="221" t="str">
        <f t="shared" si="0"/>
        <v>Rigil utilizes Security &amp; Compliance Disaster Recovery to plan, deliver, and manage its solutions, offering expertise in security &amp; compliancedisaster recovery as defined in the scope of work.</v>
      </c>
    </row>
    <row r="79" spans="2:79" ht="29.25" customHeight="1" x14ac:dyDescent="0.25">
      <c r="B79" s="8" t="s">
        <v>157</v>
      </c>
      <c r="C79" s="9" t="s">
        <v>66</v>
      </c>
      <c r="D79" s="9" t="s">
        <v>66</v>
      </c>
      <c r="E79" s="9" t="s">
        <v>66</v>
      </c>
      <c r="F79" s="9" t="s">
        <v>66</v>
      </c>
      <c r="G79" s="9" t="s">
        <v>66</v>
      </c>
      <c r="H79" s="9" t="s">
        <v>66</v>
      </c>
      <c r="I79" s="9" t="s">
        <v>66</v>
      </c>
      <c r="J79" s="9" t="s">
        <v>80</v>
      </c>
      <c r="K79" s="9" t="s">
        <v>66</v>
      </c>
      <c r="L79" s="9" t="s">
        <v>80</v>
      </c>
      <c r="M79" s="9" t="s">
        <v>66</v>
      </c>
      <c r="N79" s="221" t="str">
        <f t="shared" si="0"/>
        <v>Rigil utilizes Security &amp; Compliance Federal Records Mgmt to plan, deliver, and manage its solutions, offering expertise in security &amp; compliancefederal records mgmt as defined in the scope of work.</v>
      </c>
    </row>
    <row r="80" spans="2:79" ht="29.25" customHeight="1" x14ac:dyDescent="0.25">
      <c r="B80" s="8" t="s">
        <v>158</v>
      </c>
      <c r="C80" s="9" t="s">
        <v>66</v>
      </c>
      <c r="D80" s="9" t="s">
        <v>66</v>
      </c>
      <c r="E80" s="9" t="s">
        <v>66</v>
      </c>
      <c r="F80" s="9" t="s">
        <v>66</v>
      </c>
      <c r="G80" s="9" t="s">
        <v>66</v>
      </c>
      <c r="H80" s="9" t="s">
        <v>66</v>
      </c>
      <c r="I80" s="9" t="s">
        <v>66</v>
      </c>
      <c r="J80" s="9" t="s">
        <v>80</v>
      </c>
      <c r="K80" s="9" t="s">
        <v>66</v>
      </c>
      <c r="L80" s="9" t="s">
        <v>80</v>
      </c>
      <c r="M80" s="9" t="s">
        <v>66</v>
      </c>
      <c r="N80" s="221" t="str">
        <f t="shared" si="0"/>
        <v>Rigil utilizes Business Delivery Mgmt &amp; Support Business (Non-IT) Program, Product &amp; Project  Mgmt to plan, deliver, and manage its solutions, offering expertise in business delivery mgmt &amp; supportbusiness (non-it) program, product &amp; project  mgmt as defined in the scope of work.</v>
      </c>
    </row>
    <row r="81" spans="2:79" ht="94.35" customHeight="1" x14ac:dyDescent="0.25">
      <c r="B81" s="8" t="s">
        <v>160</v>
      </c>
      <c r="C81" s="9" t="s">
        <v>66</v>
      </c>
      <c r="D81" s="9" t="s">
        <v>66</v>
      </c>
      <c r="E81" s="9" t="s">
        <v>66</v>
      </c>
      <c r="F81" s="9" t="s">
        <v>66</v>
      </c>
      <c r="G81" s="9" t="s">
        <v>66</v>
      </c>
      <c r="H81" s="9" t="s">
        <v>66</v>
      </c>
      <c r="I81" s="9" t="s">
        <v>66</v>
      </c>
      <c r="J81" s="9" t="s">
        <v>80</v>
      </c>
      <c r="K81" s="9" t="s">
        <v>66</v>
      </c>
      <c r="L81" s="9" t="s">
        <v>80</v>
      </c>
      <c r="M81" s="9" t="s">
        <v>66</v>
      </c>
      <c r="N81" s="221" t="str">
        <f t="shared" si="0"/>
        <v>Rigil utilizes Business Delivery Mgmt &amp; Support Business (Non-IT) Operations Mgmt to plan, deliver, and manage its solutions, offering expertise in business delivery mgmt &amp; supportbusiness (non-it) operations mgmt as defined in the scope of work.</v>
      </c>
    </row>
    <row r="82" spans="2:79" ht="54.75" customHeight="1" x14ac:dyDescent="0.25">
      <c r="B82" s="8" t="s">
        <v>163</v>
      </c>
      <c r="C82" s="9" t="s">
        <v>66</v>
      </c>
      <c r="D82" s="9" t="s">
        <v>66</v>
      </c>
      <c r="E82" s="9" t="s">
        <v>66</v>
      </c>
      <c r="F82" s="9" t="s">
        <v>66</v>
      </c>
      <c r="G82" s="9" t="s">
        <v>66</v>
      </c>
      <c r="H82" s="9" t="s">
        <v>66</v>
      </c>
      <c r="I82" s="9" t="s">
        <v>66</v>
      </c>
      <c r="J82" s="9" t="s">
        <v>80</v>
      </c>
      <c r="K82" s="9" t="s">
        <v>66</v>
      </c>
      <c r="L82" s="9" t="s">
        <v>80</v>
      </c>
      <c r="M82" s="9" t="s">
        <v>66</v>
      </c>
      <c r="N82" s="221" t="str">
        <f t="shared" si="0"/>
        <v>Rigil utilizes Compliance &amp; Controls Continuity of Operations (COOP) to plan, deliver, and manage its solutions, offering expertise in compliance &amp; controlscontinuity of operations (coop) as defined in the scope of work.</v>
      </c>
    </row>
    <row r="83" spans="2:79" ht="29.25" customHeight="1" x14ac:dyDescent="0.25">
      <c r="B83" s="8" t="s">
        <v>165</v>
      </c>
      <c r="C83" s="9" t="s">
        <v>66</v>
      </c>
      <c r="D83" s="9" t="s">
        <v>66</v>
      </c>
      <c r="E83" s="9" t="s">
        <v>66</v>
      </c>
      <c r="F83" s="9" t="s">
        <v>66</v>
      </c>
      <c r="G83" s="9" t="s">
        <v>66</v>
      </c>
      <c r="H83" s="9" t="s">
        <v>66</v>
      </c>
      <c r="I83" s="9" t="s">
        <v>66</v>
      </c>
      <c r="J83" s="9" t="s">
        <v>80</v>
      </c>
      <c r="K83" s="9" t="s">
        <v>66</v>
      </c>
      <c r="L83" s="9" t="s">
        <v>80</v>
      </c>
      <c r="M83" s="9" t="s">
        <v>66</v>
      </c>
      <c r="N83" s="221" t="str">
        <f t="shared" si="0"/>
        <v>Rigil utilizes Business Management Business Management &amp; Strategic Planning to plan, deliver, and manage its solutions, offering expertise in business managementbusiness management &amp; strategic planning as defined in the scope of work.</v>
      </c>
    </row>
    <row r="84" spans="2:79" ht="27" customHeight="1" x14ac:dyDescent="0.25">
      <c r="B84" s="8" t="s">
        <v>167</v>
      </c>
      <c r="C84" s="9" t="s">
        <v>66</v>
      </c>
      <c r="D84" s="9" t="s">
        <v>66</v>
      </c>
      <c r="E84" s="9" t="s">
        <v>66</v>
      </c>
      <c r="F84" s="9" t="s">
        <v>66</v>
      </c>
      <c r="G84" s="9" t="s">
        <v>66</v>
      </c>
      <c r="H84" s="9" t="s">
        <v>66</v>
      </c>
      <c r="I84" s="9" t="s">
        <v>66</v>
      </c>
      <c r="J84" s="9" t="s">
        <v>80</v>
      </c>
      <c r="K84" s="9" t="s">
        <v>66</v>
      </c>
      <c r="L84" s="9" t="s">
        <v>80</v>
      </c>
      <c r="M84" s="9" t="s">
        <v>66</v>
      </c>
      <c r="N84" s="221" t="str">
        <f t="shared" si="0"/>
        <v>Rigil utilizes Business Management Business Finance to plan, deliver, and manage its solutions, offering expertise in business managementbusiness finance as defined in the scope of work.</v>
      </c>
    </row>
    <row r="85" spans="2:79" ht="54.75" customHeight="1" x14ac:dyDescent="0.25">
      <c r="B85" s="8" t="s">
        <v>170</v>
      </c>
      <c r="C85" s="9" t="s">
        <v>66</v>
      </c>
      <c r="D85" s="9" t="s">
        <v>66</v>
      </c>
      <c r="E85" s="9" t="s">
        <v>66</v>
      </c>
      <c r="F85" s="9" t="s">
        <v>66</v>
      </c>
      <c r="G85" s="9" t="s">
        <v>66</v>
      </c>
      <c r="H85" s="9" t="s">
        <v>66</v>
      </c>
      <c r="I85" s="9" t="s">
        <v>66</v>
      </c>
      <c r="J85" s="9" t="s">
        <v>80</v>
      </c>
      <c r="K85" s="9" t="s">
        <v>66</v>
      </c>
      <c r="L85" s="9" t="s">
        <v>80</v>
      </c>
      <c r="M85" s="9" t="s">
        <v>66</v>
      </c>
      <c r="N85" s="221" t="str">
        <f t="shared" si="0"/>
        <v>Rigil utilizes Business Management Business Vendor Management to plan, deliver, and manage its solutions, offering expertise in business managementbusiness vendor management as defined in the scope of work.</v>
      </c>
    </row>
    <row r="86" spans="2:79" ht="54.75" customHeight="1" x14ac:dyDescent="0.25">
      <c r="B86" s="8" t="s">
        <v>172</v>
      </c>
      <c r="C86" s="9" t="s">
        <v>66</v>
      </c>
      <c r="D86" s="9" t="s">
        <v>66</v>
      </c>
      <c r="E86" s="9" t="s">
        <v>66</v>
      </c>
      <c r="F86" s="9" t="s">
        <v>66</v>
      </c>
      <c r="G86" s="9" t="s">
        <v>66</v>
      </c>
      <c r="H86" s="9" t="s">
        <v>66</v>
      </c>
      <c r="I86" s="9" t="s">
        <v>66</v>
      </c>
      <c r="J86" s="9" t="s">
        <v>80</v>
      </c>
      <c r="K86" s="9" t="s">
        <v>66</v>
      </c>
      <c r="L86" s="9" t="s">
        <v>80</v>
      </c>
      <c r="M86" s="9" t="s">
        <v>66</v>
      </c>
      <c r="N86" s="221" t="str">
        <f t="shared" si="0"/>
        <v>Rigil utilizes Business Management Business Human Capital Management to plan, deliver, and manage its solutions, offering expertise in business managementbusiness human capital management as defined in the scope of work.</v>
      </c>
    </row>
    <row r="87" spans="2:79" ht="29.25" customHeight="1" x14ac:dyDescent="0.25">
      <c r="B87" s="27" t="s">
        <v>173</v>
      </c>
      <c r="C87" s="15"/>
      <c r="D87" s="15"/>
      <c r="E87" s="15"/>
      <c r="F87" s="15"/>
      <c r="G87" s="15"/>
      <c r="H87" s="15"/>
      <c r="I87" s="15"/>
      <c r="J87" s="15"/>
      <c r="K87" s="15"/>
      <c r="L87" s="15"/>
      <c r="M87" s="15"/>
      <c r="N87" s="16"/>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row>
    <row r="88" spans="2:79" s="14" customFormat="1" ht="22.5" customHeight="1" x14ac:dyDescent="0.25">
      <c r="B88" s="8" t="s">
        <v>174</v>
      </c>
      <c r="C88" s="9" t="s">
        <v>80</v>
      </c>
      <c r="D88" s="9" t="s">
        <v>80</v>
      </c>
      <c r="E88" s="9" t="s">
        <v>80</v>
      </c>
      <c r="F88" s="9" t="s">
        <v>80</v>
      </c>
      <c r="G88" s="9" t="s">
        <v>80</v>
      </c>
      <c r="H88" s="9" t="s">
        <v>80</v>
      </c>
      <c r="I88" s="9" t="s">
        <v>80</v>
      </c>
      <c r="J88" s="9" t="s">
        <v>80</v>
      </c>
      <c r="K88" s="9" t="s">
        <v>80</v>
      </c>
      <c r="L88" s="9" t="s">
        <v>80</v>
      </c>
      <c r="M88" s="9" t="s">
        <v>80</v>
      </c>
      <c r="N88" s="221" t="str">
        <f>"Rigil utilizes " &amp; SUBSTITUTE(B88,": "," ") &amp; " to plan, deliver, and manage its solutions, offering expertise in " &amp; LOWER(SUBSTITUTE(B88,": ","")) &amp; " as defined in the scope of work."</f>
        <v>Rigil utilizes Data Center Enterprise Data Center  to plan, deliver, and manage its solutions, offering expertise in data centerenterprise data center  as defined in the scope of work.</v>
      </c>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row>
    <row r="89" spans="2:79" ht="30" customHeight="1" x14ac:dyDescent="0.25">
      <c r="B89" s="8" t="s">
        <v>177</v>
      </c>
      <c r="C89" s="9" t="s">
        <v>80</v>
      </c>
      <c r="D89" s="9" t="s">
        <v>80</v>
      </c>
      <c r="E89" s="9" t="s">
        <v>80</v>
      </c>
      <c r="F89" s="9" t="s">
        <v>80</v>
      </c>
      <c r="G89" s="9" t="s">
        <v>80</v>
      </c>
      <c r="H89" s="9" t="s">
        <v>80</v>
      </c>
      <c r="I89" s="9" t="s">
        <v>80</v>
      </c>
      <c r="J89" s="9" t="s">
        <v>80</v>
      </c>
      <c r="K89" s="9" t="s">
        <v>80</v>
      </c>
      <c r="L89" s="9" t="s">
        <v>80</v>
      </c>
      <c r="M89" s="9" t="s">
        <v>80</v>
      </c>
      <c r="N89" s="221" t="str">
        <f t="shared" ref="N89:N133" si="1">"Rigil utilizes " &amp; SUBSTITUTE(B89,": "," ") &amp; " to plan, deliver, and manage its solutions, offering expertise in " &amp; LOWER(SUBSTITUTE(B89,": ","")) &amp; " as defined in the scope of work."</f>
        <v>Rigil utilizes Data Center Other IT Facilities  to plan, deliver, and manage its solutions, offering expertise in data centerother it facilities  as defined in the scope of work.</v>
      </c>
    </row>
    <row r="90" spans="2:79" ht="30" customHeight="1" x14ac:dyDescent="0.25">
      <c r="B90" s="8" t="s">
        <v>178</v>
      </c>
      <c r="C90" s="9" t="s">
        <v>80</v>
      </c>
      <c r="D90" s="9" t="s">
        <v>80</v>
      </c>
      <c r="E90" s="9" t="s">
        <v>80</v>
      </c>
      <c r="F90" s="9" t="s">
        <v>80</v>
      </c>
      <c r="G90" s="9" t="s">
        <v>80</v>
      </c>
      <c r="H90" s="9" t="s">
        <v>80</v>
      </c>
      <c r="I90" s="9" t="s">
        <v>80</v>
      </c>
      <c r="J90" s="9" t="s">
        <v>80</v>
      </c>
      <c r="K90" s="9" t="s">
        <v>80</v>
      </c>
      <c r="L90" s="9" t="s">
        <v>80</v>
      </c>
      <c r="M90" s="9" t="s">
        <v>80</v>
      </c>
      <c r="N90" s="221" t="str">
        <f t="shared" si="1"/>
        <v>Rigil utilizes Data Center IT Transport Vehicles &amp; Equipment to plan, deliver, and manage its solutions, offering expertise in data centerit transport vehicles &amp; equipment as defined in the scope of work.</v>
      </c>
    </row>
    <row r="91" spans="2:79" ht="30" customHeight="1" x14ac:dyDescent="0.25">
      <c r="B91" s="8" t="s">
        <v>179</v>
      </c>
      <c r="C91" s="9" t="s">
        <v>80</v>
      </c>
      <c r="D91" s="9" t="s">
        <v>80</v>
      </c>
      <c r="E91" s="9" t="s">
        <v>80</v>
      </c>
      <c r="F91" s="9" t="s">
        <v>80</v>
      </c>
      <c r="G91" s="9" t="s">
        <v>80</v>
      </c>
      <c r="H91" s="9" t="s">
        <v>80</v>
      </c>
      <c r="I91" s="9" t="s">
        <v>80</v>
      </c>
      <c r="J91" s="9" t="s">
        <v>80</v>
      </c>
      <c r="K91" s="9" t="s">
        <v>80</v>
      </c>
      <c r="L91" s="9" t="s">
        <v>80</v>
      </c>
      <c r="M91" s="9" t="s">
        <v>80</v>
      </c>
      <c r="N91" s="221" t="str">
        <f t="shared" si="1"/>
        <v>Rigil utilizes Business Facilities, Equipment &amp; Supplies Business (Non-IT) Facilities to plan, deliver, and manage its solutions, offering expertise in business facilities, equipment &amp; suppliesbusiness (non-it) facilities as defined in the scope of work.</v>
      </c>
    </row>
    <row r="92" spans="2:79" ht="30" customHeight="1" x14ac:dyDescent="0.25">
      <c r="B92" s="8" t="s">
        <v>180</v>
      </c>
      <c r="C92" s="9" t="s">
        <v>80</v>
      </c>
      <c r="D92" s="9" t="s">
        <v>80</v>
      </c>
      <c r="E92" s="9" t="s">
        <v>80</v>
      </c>
      <c r="F92" s="9" t="s">
        <v>80</v>
      </c>
      <c r="G92" s="9" t="s">
        <v>80</v>
      </c>
      <c r="H92" s="9" t="s">
        <v>80</v>
      </c>
      <c r="I92" s="9" t="s">
        <v>80</v>
      </c>
      <c r="J92" s="9" t="s">
        <v>80</v>
      </c>
      <c r="K92" s="9" t="s">
        <v>80</v>
      </c>
      <c r="L92" s="9" t="s">
        <v>80</v>
      </c>
      <c r="M92" s="9" t="s">
        <v>80</v>
      </c>
      <c r="N92" s="221" t="str">
        <f t="shared" si="1"/>
        <v>Rigil utilizes Business Facilities, Equipment &amp; Supplies Business (Non-IT) Transport Vehicles &amp; Equipment to plan, deliver, and manage its solutions, offering expertise in business facilities, equipment &amp; suppliesbusiness (non-it) transport vehicles &amp; equipment as defined in the scope of work.</v>
      </c>
    </row>
    <row r="93" spans="2:79" ht="30" customHeight="1" x14ac:dyDescent="0.25">
      <c r="B93" s="8" t="s">
        <v>181</v>
      </c>
      <c r="C93" s="9" t="s">
        <v>80</v>
      </c>
      <c r="D93" s="9" t="s">
        <v>80</v>
      </c>
      <c r="E93" s="9" t="s">
        <v>80</v>
      </c>
      <c r="F93" s="9" t="s">
        <v>80</v>
      </c>
      <c r="G93" s="9" t="s">
        <v>80</v>
      </c>
      <c r="H93" s="9" t="s">
        <v>80</v>
      </c>
      <c r="I93" s="9" t="s">
        <v>80</v>
      </c>
      <c r="J93" s="9" t="s">
        <v>80</v>
      </c>
      <c r="K93" s="9" t="s">
        <v>80</v>
      </c>
      <c r="L93" s="9" t="s">
        <v>80</v>
      </c>
      <c r="M93" s="9" t="s">
        <v>80</v>
      </c>
      <c r="N93" s="221" t="str">
        <f t="shared" si="1"/>
        <v>Rigil utilizes Network LAN/WAN to plan, deliver, and manage its solutions, offering expertise in networklan/wan as defined in the scope of work.</v>
      </c>
    </row>
    <row r="94" spans="2:79" ht="30" customHeight="1" x14ac:dyDescent="0.25">
      <c r="B94" s="8" t="s">
        <v>182</v>
      </c>
      <c r="C94" s="9" t="s">
        <v>80</v>
      </c>
      <c r="D94" s="9" t="s">
        <v>80</v>
      </c>
      <c r="E94" s="9" t="s">
        <v>80</v>
      </c>
      <c r="F94" s="9" t="s">
        <v>80</v>
      </c>
      <c r="G94" s="9" t="s">
        <v>80</v>
      </c>
      <c r="H94" s="9" t="s">
        <v>80</v>
      </c>
      <c r="I94" s="9" t="s">
        <v>80</v>
      </c>
      <c r="J94" s="9" t="s">
        <v>80</v>
      </c>
      <c r="K94" s="9" t="s">
        <v>80</v>
      </c>
      <c r="L94" s="9" t="s">
        <v>80</v>
      </c>
      <c r="M94" s="9" t="s">
        <v>80</v>
      </c>
      <c r="N94" s="221" t="str">
        <f t="shared" si="1"/>
        <v>Rigil utilizes Network Voice to plan, deliver, and manage its solutions, offering expertise in networkvoice as defined in the scope of work.</v>
      </c>
    </row>
    <row r="95" spans="2:79" ht="30" customHeight="1" x14ac:dyDescent="0.25">
      <c r="B95" s="8" t="s">
        <v>183</v>
      </c>
      <c r="C95" s="9" t="s">
        <v>80</v>
      </c>
      <c r="D95" s="9" t="s">
        <v>80</v>
      </c>
      <c r="E95" s="9" t="s">
        <v>80</v>
      </c>
      <c r="F95" s="9" t="s">
        <v>80</v>
      </c>
      <c r="G95" s="9" t="s">
        <v>80</v>
      </c>
      <c r="H95" s="9" t="s">
        <v>80</v>
      </c>
      <c r="I95" s="9" t="s">
        <v>80</v>
      </c>
      <c r="J95" s="9" t="s">
        <v>80</v>
      </c>
      <c r="K95" s="9" t="s">
        <v>80</v>
      </c>
      <c r="L95" s="9" t="s">
        <v>80</v>
      </c>
      <c r="M95" s="9" t="s">
        <v>80</v>
      </c>
      <c r="N95" s="221" t="str">
        <f t="shared" si="1"/>
        <v>Rigil utilizes Network Transport to plan, deliver, and manage its solutions, offering expertise in networktransport as defined in the scope of work.</v>
      </c>
    </row>
    <row r="96" spans="2:79" ht="30" customHeight="1" x14ac:dyDescent="0.25">
      <c r="B96" s="27" t="s">
        <v>184</v>
      </c>
      <c r="C96" s="15"/>
      <c r="D96" s="15"/>
      <c r="E96" s="15"/>
      <c r="F96" s="15"/>
      <c r="G96" s="15"/>
      <c r="H96" s="15"/>
      <c r="I96" s="15"/>
      <c r="J96" s="15"/>
      <c r="K96" s="15"/>
      <c r="L96" s="15"/>
      <c r="M96" s="15"/>
      <c r="N96" s="16"/>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row>
    <row r="97" spans="2:79" s="14" customFormat="1" ht="22.5" customHeight="1" x14ac:dyDescent="0.25">
      <c r="B97" s="8" t="s">
        <v>185</v>
      </c>
      <c r="C97" s="9" t="s">
        <v>80</v>
      </c>
      <c r="D97" s="9" t="s">
        <v>80</v>
      </c>
      <c r="E97" s="9" t="s">
        <v>80</v>
      </c>
      <c r="F97" s="9" t="s">
        <v>80</v>
      </c>
      <c r="G97" s="9" t="s">
        <v>80</v>
      </c>
      <c r="H97" s="9" t="s">
        <v>80</v>
      </c>
      <c r="I97" s="9" t="s">
        <v>80</v>
      </c>
      <c r="J97" s="9" t="s">
        <v>80</v>
      </c>
      <c r="K97" s="9" t="s">
        <v>80</v>
      </c>
      <c r="L97" s="9" t="s">
        <v>80</v>
      </c>
      <c r="M97" s="9" t="s">
        <v>80</v>
      </c>
      <c r="N97" s="221" t="str">
        <f t="shared" si="1"/>
        <v>Rigil utilizes Compute Servers to plan, deliver, and manage its solutions, offering expertise in computeservers as defined in the scope of work.</v>
      </c>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row>
    <row r="98" spans="2:79" ht="30" customHeight="1" x14ac:dyDescent="0.25">
      <c r="B98" s="8" t="s">
        <v>188</v>
      </c>
      <c r="C98" s="9" t="s">
        <v>80</v>
      </c>
      <c r="D98" s="9" t="s">
        <v>80</v>
      </c>
      <c r="E98" s="9" t="s">
        <v>80</v>
      </c>
      <c r="F98" s="9" t="s">
        <v>80</v>
      </c>
      <c r="G98" s="9" t="s">
        <v>80</v>
      </c>
      <c r="H98" s="9" t="s">
        <v>80</v>
      </c>
      <c r="I98" s="9" t="s">
        <v>80</v>
      </c>
      <c r="J98" s="9" t="s">
        <v>80</v>
      </c>
      <c r="K98" s="9" t="s">
        <v>80</v>
      </c>
      <c r="L98" s="9" t="s">
        <v>80</v>
      </c>
      <c r="M98" s="9" t="s">
        <v>80</v>
      </c>
      <c r="N98" s="221" t="str">
        <f t="shared" si="1"/>
        <v>Rigil utilizes Compute Unix to plan, deliver, and manage its solutions, offering expertise in computeunix as defined in the scope of work.</v>
      </c>
    </row>
    <row r="99" spans="2:79" ht="30" customHeight="1" x14ac:dyDescent="0.25">
      <c r="B99" s="8" t="s">
        <v>189</v>
      </c>
      <c r="C99" s="9" t="s">
        <v>80</v>
      </c>
      <c r="D99" s="9" t="s">
        <v>80</v>
      </c>
      <c r="E99" s="9" t="s">
        <v>80</v>
      </c>
      <c r="F99" s="9" t="s">
        <v>80</v>
      </c>
      <c r="G99" s="9" t="s">
        <v>80</v>
      </c>
      <c r="H99" s="9" t="s">
        <v>80</v>
      </c>
      <c r="I99" s="9" t="s">
        <v>80</v>
      </c>
      <c r="J99" s="9" t="s">
        <v>80</v>
      </c>
      <c r="K99" s="9" t="s">
        <v>80</v>
      </c>
      <c r="L99" s="9" t="s">
        <v>80</v>
      </c>
      <c r="M99" s="9" t="s">
        <v>80</v>
      </c>
      <c r="N99" s="221" t="str">
        <f t="shared" si="1"/>
        <v>Rigil utilizes Compute Midrange to plan, deliver, and manage its solutions, offering expertise in computemidrange as defined in the scope of work.</v>
      </c>
    </row>
    <row r="100" spans="2:79" ht="30" customHeight="1" x14ac:dyDescent="0.25">
      <c r="B100" s="8" t="s">
        <v>190</v>
      </c>
      <c r="C100" s="9" t="s">
        <v>80</v>
      </c>
      <c r="D100" s="9" t="s">
        <v>80</v>
      </c>
      <c r="E100" s="9" t="s">
        <v>80</v>
      </c>
      <c r="F100" s="9" t="s">
        <v>80</v>
      </c>
      <c r="G100" s="9" t="s">
        <v>80</v>
      </c>
      <c r="H100" s="9" t="s">
        <v>80</v>
      </c>
      <c r="I100" s="9" t="s">
        <v>80</v>
      </c>
      <c r="J100" s="9" t="s">
        <v>80</v>
      </c>
      <c r="K100" s="9" t="s">
        <v>80</v>
      </c>
      <c r="L100" s="9" t="s">
        <v>80</v>
      </c>
      <c r="M100" s="9" t="s">
        <v>80</v>
      </c>
      <c r="N100" s="221" t="str">
        <f t="shared" si="1"/>
        <v>Rigil utilizes Compute Converged Infrastructure to plan, deliver, and manage its solutions, offering expertise in computeconverged infrastructure as defined in the scope of work.</v>
      </c>
    </row>
    <row r="101" spans="2:79" ht="30" customHeight="1" x14ac:dyDescent="0.25">
      <c r="B101" s="8" t="s">
        <v>191</v>
      </c>
      <c r="C101" s="9" t="s">
        <v>80</v>
      </c>
      <c r="D101" s="9" t="s">
        <v>80</v>
      </c>
      <c r="E101" s="9" t="s">
        <v>80</v>
      </c>
      <c r="F101" s="9" t="s">
        <v>80</v>
      </c>
      <c r="G101" s="9" t="s">
        <v>80</v>
      </c>
      <c r="H101" s="9" t="s">
        <v>80</v>
      </c>
      <c r="I101" s="9" t="s">
        <v>80</v>
      </c>
      <c r="J101" s="9" t="s">
        <v>80</v>
      </c>
      <c r="K101" s="9" t="s">
        <v>80</v>
      </c>
      <c r="L101" s="9" t="s">
        <v>80</v>
      </c>
      <c r="M101" s="9" t="s">
        <v>80</v>
      </c>
      <c r="N101" s="221" t="str">
        <f t="shared" si="1"/>
        <v>Rigil utilizes Compute Mainframe to plan, deliver, and manage its solutions, offering expertise in computemainframe as defined in the scope of work.</v>
      </c>
    </row>
    <row r="102" spans="2:79" ht="30" customHeight="1" x14ac:dyDescent="0.25">
      <c r="B102" s="8" t="s">
        <v>192</v>
      </c>
      <c r="C102" s="9" t="s">
        <v>80</v>
      </c>
      <c r="D102" s="9" t="s">
        <v>80</v>
      </c>
      <c r="E102" s="9" t="s">
        <v>80</v>
      </c>
      <c r="F102" s="9" t="s">
        <v>80</v>
      </c>
      <c r="G102" s="9" t="s">
        <v>80</v>
      </c>
      <c r="H102" s="9" t="s">
        <v>80</v>
      </c>
      <c r="I102" s="9" t="s">
        <v>80</v>
      </c>
      <c r="J102" s="9" t="s">
        <v>80</v>
      </c>
      <c r="K102" s="9" t="s">
        <v>80</v>
      </c>
      <c r="L102" s="9" t="s">
        <v>80</v>
      </c>
      <c r="M102" s="9" t="s">
        <v>80</v>
      </c>
      <c r="N102" s="221" t="str">
        <f t="shared" si="1"/>
        <v>Rigil utilizes Compute High Performance Computing to plan, deliver, and manage its solutions, offering expertise in computehigh performance computing as defined in the scope of work.</v>
      </c>
    </row>
    <row r="103" spans="2:79" ht="30" customHeight="1" x14ac:dyDescent="0.25">
      <c r="B103" s="8" t="s">
        <v>193</v>
      </c>
      <c r="C103" s="9" t="s">
        <v>80</v>
      </c>
      <c r="D103" s="9" t="s">
        <v>80</v>
      </c>
      <c r="E103" s="9" t="s">
        <v>80</v>
      </c>
      <c r="F103" s="9" t="s">
        <v>80</v>
      </c>
      <c r="G103" s="9" t="s">
        <v>80</v>
      </c>
      <c r="H103" s="9" t="s">
        <v>80</v>
      </c>
      <c r="I103" s="9" t="s">
        <v>80</v>
      </c>
      <c r="J103" s="9" t="s">
        <v>80</v>
      </c>
      <c r="K103" s="9" t="s">
        <v>80</v>
      </c>
      <c r="L103" s="9" t="s">
        <v>80</v>
      </c>
      <c r="M103" s="9" t="s">
        <v>80</v>
      </c>
      <c r="N103" s="221" t="str">
        <f t="shared" si="1"/>
        <v>Rigil utilizes Storage Online Storage to plan, deliver, and manage its solutions, offering expertise in storageonline storage as defined in the scope of work.</v>
      </c>
    </row>
    <row r="104" spans="2:79" ht="30" customHeight="1" x14ac:dyDescent="0.25">
      <c r="B104" s="8" t="s">
        <v>194</v>
      </c>
      <c r="C104" s="9" t="s">
        <v>80</v>
      </c>
      <c r="D104" s="9" t="s">
        <v>80</v>
      </c>
      <c r="E104" s="9" t="s">
        <v>80</v>
      </c>
      <c r="F104" s="9" t="s">
        <v>80</v>
      </c>
      <c r="G104" s="9" t="s">
        <v>80</v>
      </c>
      <c r="H104" s="9" t="s">
        <v>80</v>
      </c>
      <c r="I104" s="9" t="s">
        <v>80</v>
      </c>
      <c r="J104" s="9" t="s">
        <v>80</v>
      </c>
      <c r="K104" s="9" t="s">
        <v>80</v>
      </c>
      <c r="L104" s="9" t="s">
        <v>80</v>
      </c>
      <c r="M104" s="9" t="s">
        <v>80</v>
      </c>
      <c r="N104" s="221" t="str">
        <f t="shared" si="1"/>
        <v>Rigil utilizes Storage Mainframe Online Storage to plan, deliver, and manage its solutions, offering expertise in storagemainframe online storage as defined in the scope of work.</v>
      </c>
    </row>
    <row r="105" spans="2:79" ht="30" customHeight="1" x14ac:dyDescent="0.25">
      <c r="B105" s="8" t="s">
        <v>195</v>
      </c>
      <c r="C105" s="9" t="s">
        <v>80</v>
      </c>
      <c r="D105" s="9" t="s">
        <v>80</v>
      </c>
      <c r="E105" s="9" t="s">
        <v>80</v>
      </c>
      <c r="F105" s="9" t="s">
        <v>80</v>
      </c>
      <c r="G105" s="9" t="s">
        <v>80</v>
      </c>
      <c r="H105" s="9" t="s">
        <v>80</v>
      </c>
      <c r="I105" s="9" t="s">
        <v>80</v>
      </c>
      <c r="J105" s="9" t="s">
        <v>80</v>
      </c>
      <c r="K105" s="9" t="s">
        <v>80</v>
      </c>
      <c r="L105" s="9" t="s">
        <v>80</v>
      </c>
      <c r="M105" s="9" t="s">
        <v>80</v>
      </c>
      <c r="N105" s="221" t="str">
        <f t="shared" si="1"/>
        <v>Rigil utilizes Storage Offline Storage to plan, deliver, and manage its solutions, offering expertise in storageoffline storage as defined in the scope of work.</v>
      </c>
    </row>
    <row r="106" spans="2:79" ht="30" customHeight="1" x14ac:dyDescent="0.25">
      <c r="B106" s="8" t="s">
        <v>196</v>
      </c>
      <c r="C106" s="9" t="s">
        <v>80</v>
      </c>
      <c r="D106" s="9" t="s">
        <v>80</v>
      </c>
      <c r="E106" s="9" t="s">
        <v>80</v>
      </c>
      <c r="F106" s="9" t="s">
        <v>80</v>
      </c>
      <c r="G106" s="9" t="s">
        <v>80</v>
      </c>
      <c r="H106" s="9" t="s">
        <v>80</v>
      </c>
      <c r="I106" s="9" t="s">
        <v>80</v>
      </c>
      <c r="J106" s="9" t="s">
        <v>80</v>
      </c>
      <c r="K106" s="9" t="s">
        <v>80</v>
      </c>
      <c r="L106" s="9" t="s">
        <v>80</v>
      </c>
      <c r="M106" s="9" t="s">
        <v>80</v>
      </c>
      <c r="N106" s="221" t="str">
        <f t="shared" si="1"/>
        <v>Rigil utilizes Storage Mainframe Offline Storage to plan, deliver, and manage its solutions, offering expertise in storagemainframe offline storage as defined in the scope of work.</v>
      </c>
    </row>
    <row r="107" spans="2:79" ht="30" customHeight="1" x14ac:dyDescent="0.25">
      <c r="B107" s="8" t="s">
        <v>197</v>
      </c>
      <c r="C107" s="9" t="s">
        <v>80</v>
      </c>
      <c r="D107" s="9" t="s">
        <v>80</v>
      </c>
      <c r="E107" s="9" t="s">
        <v>80</v>
      </c>
      <c r="F107" s="9" t="s">
        <v>80</v>
      </c>
      <c r="G107" s="9" t="s">
        <v>80</v>
      </c>
      <c r="H107" s="9" t="s">
        <v>80</v>
      </c>
      <c r="I107" s="9" t="s">
        <v>80</v>
      </c>
      <c r="J107" s="9" t="s">
        <v>80</v>
      </c>
      <c r="K107" s="9" t="s">
        <v>80</v>
      </c>
      <c r="L107" s="9" t="s">
        <v>80</v>
      </c>
      <c r="M107" s="9" t="s">
        <v>80</v>
      </c>
      <c r="N107" s="221" t="str">
        <f t="shared" si="1"/>
        <v>Rigil utilizes Output Central Print to plan, deliver, and manage its solutions, offering expertise in outputcentral print as defined in the scope of work.</v>
      </c>
    </row>
    <row r="108" spans="2:79" ht="30" customHeight="1" x14ac:dyDescent="0.25">
      <c r="B108" s="10" t="s">
        <v>198</v>
      </c>
      <c r="C108" s="9" t="s">
        <v>80</v>
      </c>
      <c r="D108" s="9" t="s">
        <v>80</v>
      </c>
      <c r="E108" s="9" t="s">
        <v>80</v>
      </c>
      <c r="F108" s="9" t="s">
        <v>80</v>
      </c>
      <c r="G108" s="9" t="s">
        <v>80</v>
      </c>
      <c r="H108" s="9" t="s">
        <v>80</v>
      </c>
      <c r="I108" s="9" t="s">
        <v>80</v>
      </c>
      <c r="J108" s="9" t="s">
        <v>80</v>
      </c>
      <c r="K108" s="9" t="s">
        <v>80</v>
      </c>
      <c r="L108" s="9" t="s">
        <v>80</v>
      </c>
      <c r="M108" s="9" t="s">
        <v>80</v>
      </c>
      <c r="N108" s="221" t="str">
        <f t="shared" si="1"/>
        <v>Rigil utilizes End User Workspace to plan, deliver, and manage its solutions, offering expertise in end userworkspace as defined in the scope of work.</v>
      </c>
    </row>
    <row r="109" spans="2:79" ht="67.349999999999994" customHeight="1" x14ac:dyDescent="0.25">
      <c r="B109" s="10" t="s">
        <v>199</v>
      </c>
      <c r="C109" s="9" t="s">
        <v>80</v>
      </c>
      <c r="D109" s="9" t="s">
        <v>80</v>
      </c>
      <c r="E109" s="9" t="s">
        <v>80</v>
      </c>
      <c r="F109" s="9" t="s">
        <v>80</v>
      </c>
      <c r="G109" s="9" t="s">
        <v>80</v>
      </c>
      <c r="H109" s="9" t="s">
        <v>80</v>
      </c>
      <c r="I109" s="9" t="s">
        <v>80</v>
      </c>
      <c r="J109" s="9" t="s">
        <v>80</v>
      </c>
      <c r="K109" s="9" t="s">
        <v>80</v>
      </c>
      <c r="L109" s="9" t="s">
        <v>80</v>
      </c>
      <c r="M109" s="9" t="s">
        <v>80</v>
      </c>
      <c r="N109" s="221" t="str">
        <f t="shared" si="1"/>
        <v>Rigil utilizes End User Mobile Devices to plan, deliver, and manage its solutions, offering expertise in end usermobile devices as defined in the scope of work.</v>
      </c>
    </row>
    <row r="110" spans="2:79" ht="30" customHeight="1" x14ac:dyDescent="0.25">
      <c r="B110" s="10" t="s">
        <v>201</v>
      </c>
      <c r="C110" s="9" t="s">
        <v>80</v>
      </c>
      <c r="D110" s="9" t="s">
        <v>80</v>
      </c>
      <c r="E110" s="9" t="s">
        <v>80</v>
      </c>
      <c r="F110" s="9" t="s">
        <v>80</v>
      </c>
      <c r="G110" s="9" t="s">
        <v>80</v>
      </c>
      <c r="H110" s="9" t="s">
        <v>80</v>
      </c>
      <c r="I110" s="9" t="s">
        <v>80</v>
      </c>
      <c r="J110" s="9" t="s">
        <v>80</v>
      </c>
      <c r="K110" s="9" t="s">
        <v>80</v>
      </c>
      <c r="L110" s="9" t="s">
        <v>80</v>
      </c>
      <c r="M110" s="9" t="s">
        <v>80</v>
      </c>
      <c r="N110" s="221" t="str">
        <f t="shared" si="1"/>
        <v>Rigil utilizes End User Network Printers to plan, deliver, and manage its solutions, offering expertise in end usernetwork printers as defined in the scope of work.</v>
      </c>
    </row>
    <row r="111" spans="2:79" ht="30" customHeight="1" x14ac:dyDescent="0.25">
      <c r="B111" s="10" t="s">
        <v>203</v>
      </c>
      <c r="C111" s="9" t="s">
        <v>80</v>
      </c>
      <c r="D111" s="9" t="s">
        <v>80</v>
      </c>
      <c r="E111" s="9" t="s">
        <v>80</v>
      </c>
      <c r="F111" s="9" t="s">
        <v>80</v>
      </c>
      <c r="G111" s="9" t="s">
        <v>80</v>
      </c>
      <c r="H111" s="9" t="s">
        <v>80</v>
      </c>
      <c r="I111" s="9" t="s">
        <v>80</v>
      </c>
      <c r="J111" s="9" t="s">
        <v>80</v>
      </c>
      <c r="K111" s="9" t="s">
        <v>80</v>
      </c>
      <c r="L111" s="9" t="s">
        <v>80</v>
      </c>
      <c r="M111" s="9" t="s">
        <v>80</v>
      </c>
      <c r="N111" s="221" t="str">
        <f t="shared" si="1"/>
        <v>Rigil utilizes End User Conferencing &amp; AV to plan, deliver, and manage its solutions, offering expertise in end userconferencing &amp; av as defined in the scope of work.</v>
      </c>
    </row>
    <row r="112" spans="2:79" ht="30" customHeight="1" x14ac:dyDescent="0.25">
      <c r="B112" s="27" t="s">
        <v>205</v>
      </c>
      <c r="C112" s="15"/>
      <c r="D112" s="15"/>
      <c r="E112" s="15"/>
      <c r="F112" s="15"/>
      <c r="G112" s="15"/>
      <c r="H112" s="15"/>
      <c r="I112" s="15"/>
      <c r="J112" s="15"/>
      <c r="K112" s="15"/>
      <c r="L112" s="15"/>
      <c r="M112" s="15"/>
      <c r="N112" s="16"/>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row>
    <row r="113" spans="2:79" s="14" customFormat="1" ht="22.5" customHeight="1" x14ac:dyDescent="0.25">
      <c r="B113" s="8" t="s">
        <v>206</v>
      </c>
      <c r="C113" s="9" t="s">
        <v>80</v>
      </c>
      <c r="D113" s="9" t="s">
        <v>80</v>
      </c>
      <c r="E113" s="9" t="s">
        <v>80</v>
      </c>
      <c r="F113" s="9" t="s">
        <v>80</v>
      </c>
      <c r="G113" s="9" t="s">
        <v>80</v>
      </c>
      <c r="H113" s="9" t="s">
        <v>80</v>
      </c>
      <c r="I113" s="9" t="s">
        <v>80</v>
      </c>
      <c r="J113" s="9" t="s">
        <v>80</v>
      </c>
      <c r="K113" s="9" t="s">
        <v>80</v>
      </c>
      <c r="L113" s="9" t="s">
        <v>80</v>
      </c>
      <c r="M113" s="9" t="s">
        <v>80</v>
      </c>
      <c r="N113" s="221" t="str">
        <f t="shared" si="1"/>
        <v>Rigil utilizes Platform Middleware to plan, deliver, and manage its solutions, offering expertise in platformmiddleware as defined in the scope of work.</v>
      </c>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row>
    <row r="114" spans="2:79" s="3" customFormat="1" ht="30" customHeight="1" x14ac:dyDescent="0.25">
      <c r="B114" s="8" t="s">
        <v>208</v>
      </c>
      <c r="C114" s="9" t="s">
        <v>80</v>
      </c>
      <c r="D114" s="9" t="s">
        <v>80</v>
      </c>
      <c r="E114" s="9" t="s">
        <v>80</v>
      </c>
      <c r="F114" s="9" t="s">
        <v>80</v>
      </c>
      <c r="G114" s="9" t="s">
        <v>80</v>
      </c>
      <c r="H114" s="9" t="s">
        <v>80</v>
      </c>
      <c r="I114" s="9" t="s">
        <v>80</v>
      </c>
      <c r="J114" s="9" t="s">
        <v>80</v>
      </c>
      <c r="K114" s="9" t="s">
        <v>80</v>
      </c>
      <c r="L114" s="9" t="s">
        <v>80</v>
      </c>
      <c r="M114" s="9" t="s">
        <v>80</v>
      </c>
      <c r="N114" s="221" t="str">
        <f t="shared" si="1"/>
        <v>Rigil utilizes Platform Mainframe Middleware to plan, deliver, and manage its solutions, offering expertise in platformmainframe middleware as defined in the scope of work.</v>
      </c>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row>
    <row r="115" spans="2:79" ht="30" customHeight="1" x14ac:dyDescent="0.25">
      <c r="B115" s="8" t="s">
        <v>209</v>
      </c>
      <c r="C115" s="9" t="s">
        <v>80</v>
      </c>
      <c r="D115" s="9" t="s">
        <v>80</v>
      </c>
      <c r="E115" s="9" t="s">
        <v>80</v>
      </c>
      <c r="F115" s="9" t="s">
        <v>80</v>
      </c>
      <c r="G115" s="9" t="s">
        <v>80</v>
      </c>
      <c r="H115" s="9" t="s">
        <v>80</v>
      </c>
      <c r="I115" s="9" t="s">
        <v>80</v>
      </c>
      <c r="J115" s="9" t="s">
        <v>80</v>
      </c>
      <c r="K115" s="9" t="s">
        <v>80</v>
      </c>
      <c r="L115" s="9" t="s">
        <v>80</v>
      </c>
      <c r="M115" s="9" t="s">
        <v>80</v>
      </c>
      <c r="N115" s="221" t="str">
        <f t="shared" si="1"/>
        <v>Rigil utilizes Platform Container Orchestration to plan, deliver, and manage its solutions, offering expertise in platformcontainer orchestration as defined in the scope of work.</v>
      </c>
    </row>
    <row r="116" spans="2:79" ht="30" customHeight="1" x14ac:dyDescent="0.25">
      <c r="B116" s="8" t="s">
        <v>211</v>
      </c>
      <c r="C116" s="9" t="s">
        <v>80</v>
      </c>
      <c r="D116" s="9" t="s">
        <v>80</v>
      </c>
      <c r="E116" s="9" t="s">
        <v>80</v>
      </c>
      <c r="F116" s="9" t="s">
        <v>80</v>
      </c>
      <c r="G116" s="9" t="s">
        <v>80</v>
      </c>
      <c r="H116" s="9" t="s">
        <v>80</v>
      </c>
      <c r="I116" s="9" t="s">
        <v>80</v>
      </c>
      <c r="J116" s="9" t="s">
        <v>80</v>
      </c>
      <c r="K116" s="9" t="s">
        <v>80</v>
      </c>
      <c r="L116" s="9" t="s">
        <v>80</v>
      </c>
      <c r="M116" s="9" t="s">
        <v>80</v>
      </c>
      <c r="N116" s="221" t="str">
        <f t="shared" si="1"/>
        <v>Rigil utilizes Application Application Development to plan, deliver, and manage its solutions, offering expertise in applicationapplication development as defined in the scope of work.</v>
      </c>
    </row>
    <row r="117" spans="2:79" ht="30" customHeight="1" x14ac:dyDescent="0.25">
      <c r="B117" s="10" t="s">
        <v>213</v>
      </c>
      <c r="C117" s="9" t="s">
        <v>80</v>
      </c>
      <c r="D117" s="9" t="s">
        <v>80</v>
      </c>
      <c r="E117" s="9" t="s">
        <v>80</v>
      </c>
      <c r="F117" s="9" t="s">
        <v>80</v>
      </c>
      <c r="G117" s="9" t="s">
        <v>80</v>
      </c>
      <c r="H117" s="9" t="s">
        <v>80</v>
      </c>
      <c r="I117" s="9" t="s">
        <v>80</v>
      </c>
      <c r="J117" s="9" t="s">
        <v>80</v>
      </c>
      <c r="K117" s="9" t="s">
        <v>80</v>
      </c>
      <c r="L117" s="9" t="s">
        <v>80</v>
      </c>
      <c r="M117" s="9" t="s">
        <v>80</v>
      </c>
      <c r="N117" s="221" t="str">
        <f t="shared" si="1"/>
        <v>Rigil utilizes Application Application Support to plan, deliver, and manage its solutions, offering expertise in applicationapplication support as defined in the scope of work.</v>
      </c>
    </row>
    <row r="118" spans="2:79" ht="30" customHeight="1" x14ac:dyDescent="0.25">
      <c r="B118" s="8" t="s">
        <v>215</v>
      </c>
      <c r="C118" s="9" t="s">
        <v>80</v>
      </c>
      <c r="D118" s="9" t="s">
        <v>80</v>
      </c>
      <c r="E118" s="9" t="s">
        <v>80</v>
      </c>
      <c r="F118" s="9" t="s">
        <v>80</v>
      </c>
      <c r="G118" s="9" t="s">
        <v>80</v>
      </c>
      <c r="H118" s="9" t="s">
        <v>80</v>
      </c>
      <c r="I118" s="9" t="s">
        <v>80</v>
      </c>
      <c r="J118" s="9" t="s">
        <v>80</v>
      </c>
      <c r="K118" s="9" t="s">
        <v>80</v>
      </c>
      <c r="L118" s="9" t="s">
        <v>80</v>
      </c>
      <c r="M118" s="9" t="s">
        <v>80</v>
      </c>
      <c r="N118" s="221" t="str">
        <f t="shared" si="1"/>
        <v>Rigil utilizes Application Business Software to plan, deliver, and manage its solutions, offering expertise in applicationbusiness software as defined in the scope of work.</v>
      </c>
    </row>
    <row r="119" spans="2:79" ht="30" customHeight="1" x14ac:dyDescent="0.25">
      <c r="B119" s="8" t="s">
        <v>217</v>
      </c>
      <c r="C119" s="9" t="s">
        <v>80</v>
      </c>
      <c r="D119" s="9" t="s">
        <v>80</v>
      </c>
      <c r="E119" s="9" t="s">
        <v>80</v>
      </c>
      <c r="F119" s="9" t="s">
        <v>80</v>
      </c>
      <c r="G119" s="9" t="s">
        <v>80</v>
      </c>
      <c r="H119" s="9" t="s">
        <v>80</v>
      </c>
      <c r="I119" s="9" t="s">
        <v>80</v>
      </c>
      <c r="J119" s="9" t="s">
        <v>80</v>
      </c>
      <c r="K119" s="9" t="s">
        <v>80</v>
      </c>
      <c r="L119" s="9" t="s">
        <v>80</v>
      </c>
      <c r="M119" s="9" t="s">
        <v>80</v>
      </c>
      <c r="N119" s="221" t="str">
        <f t="shared" si="1"/>
        <v>Rigil utilizes End User End User Software to plan, deliver, and manage its solutions, offering expertise in end userend user software as defined in the scope of work.</v>
      </c>
    </row>
    <row r="120" spans="2:79" ht="67.95" customHeight="1" x14ac:dyDescent="0.25">
      <c r="B120" s="27" t="s">
        <v>219</v>
      </c>
      <c r="C120" s="15"/>
      <c r="D120" s="15"/>
      <c r="E120" s="17"/>
      <c r="F120" s="15"/>
      <c r="G120" s="15"/>
      <c r="H120" s="15"/>
      <c r="I120" s="15"/>
      <c r="J120" s="15"/>
      <c r="K120" s="15"/>
      <c r="L120" s="15"/>
      <c r="M120" s="15"/>
      <c r="N120" s="16"/>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row>
    <row r="121" spans="2:79" s="14" customFormat="1" ht="22.5" customHeight="1" x14ac:dyDescent="0.25">
      <c r="B121" s="8" t="s">
        <v>220</v>
      </c>
      <c r="C121" s="9" t="s">
        <v>80</v>
      </c>
      <c r="D121" s="9" t="s">
        <v>80</v>
      </c>
      <c r="E121" s="9" t="s">
        <v>80</v>
      </c>
      <c r="F121" s="9" t="s">
        <v>80</v>
      </c>
      <c r="G121" s="9" t="s">
        <v>80</v>
      </c>
      <c r="H121" s="9" t="s">
        <v>80</v>
      </c>
      <c r="I121" s="9" t="s">
        <v>80</v>
      </c>
      <c r="J121" s="9" t="s">
        <v>80</v>
      </c>
      <c r="K121" s="9" t="s">
        <v>80</v>
      </c>
      <c r="L121" s="9" t="s">
        <v>80</v>
      </c>
      <c r="M121" s="9" t="s">
        <v>80</v>
      </c>
      <c r="N121" s="221" t="str">
        <f t="shared" si="1"/>
        <v>Rigil utilizes Platform Database to plan, deliver, and manage its solutions, offering expertise in platformdatabase as defined in the scope of work.</v>
      </c>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row>
    <row r="122" spans="2:79" ht="30" customHeight="1" x14ac:dyDescent="0.25">
      <c r="B122" s="8" t="s">
        <v>222</v>
      </c>
      <c r="C122" s="9" t="s">
        <v>80</v>
      </c>
      <c r="D122" s="9" t="s">
        <v>80</v>
      </c>
      <c r="E122" s="9" t="s">
        <v>80</v>
      </c>
      <c r="F122" s="9" t="s">
        <v>80</v>
      </c>
      <c r="G122" s="9" t="s">
        <v>80</v>
      </c>
      <c r="H122" s="9" t="s">
        <v>80</v>
      </c>
      <c r="I122" s="9" t="s">
        <v>80</v>
      </c>
      <c r="J122" s="9" t="s">
        <v>80</v>
      </c>
      <c r="K122" s="9" t="s">
        <v>80</v>
      </c>
      <c r="L122" s="9" t="s">
        <v>80</v>
      </c>
      <c r="M122" s="9" t="s">
        <v>80</v>
      </c>
      <c r="N122" s="221" t="str">
        <f t="shared" si="1"/>
        <v>Rigil utilizes Platform Mainframe Database to plan, deliver, and manage its solutions, offering expertise in platformmainframe database as defined in the scope of work.</v>
      </c>
    </row>
    <row r="123" spans="2:79" ht="30" customHeight="1" x14ac:dyDescent="0.25">
      <c r="B123" s="8" t="s">
        <v>224</v>
      </c>
      <c r="C123" s="9" t="s">
        <v>80</v>
      </c>
      <c r="D123" s="9" t="s">
        <v>80</v>
      </c>
      <c r="E123" s="9" t="s">
        <v>80</v>
      </c>
      <c r="F123" s="9" t="s">
        <v>80</v>
      </c>
      <c r="G123" s="9" t="s">
        <v>80</v>
      </c>
      <c r="H123" s="9" t="s">
        <v>80</v>
      </c>
      <c r="I123" s="9" t="s">
        <v>80</v>
      </c>
      <c r="J123" s="9" t="s">
        <v>80</v>
      </c>
      <c r="K123" s="9" t="s">
        <v>80</v>
      </c>
      <c r="L123" s="9" t="s">
        <v>80</v>
      </c>
      <c r="M123" s="9" t="s">
        <v>80</v>
      </c>
      <c r="N123" s="221" t="str">
        <f t="shared" si="1"/>
        <v>Rigil utilizes Platform Big Data to plan, deliver, and manage its solutions, offering expertise in platformbig data as defined in the scope of work.</v>
      </c>
    </row>
    <row r="124" spans="2:79" ht="30" customHeight="1" x14ac:dyDescent="0.25">
      <c r="B124" s="8" t="s">
        <v>226</v>
      </c>
      <c r="C124" s="9" t="s">
        <v>80</v>
      </c>
      <c r="D124" s="9" t="s">
        <v>80</v>
      </c>
      <c r="E124" s="9" t="s">
        <v>80</v>
      </c>
      <c r="F124" s="9" t="s">
        <v>80</v>
      </c>
      <c r="G124" s="9" t="s">
        <v>80</v>
      </c>
      <c r="H124" s="9" t="s">
        <v>80</v>
      </c>
      <c r="I124" s="9" t="s">
        <v>80</v>
      </c>
      <c r="J124" s="9" t="s">
        <v>80</v>
      </c>
      <c r="K124" s="9" t="s">
        <v>80</v>
      </c>
      <c r="L124" s="9" t="s">
        <v>80</v>
      </c>
      <c r="M124" s="9" t="s">
        <v>80</v>
      </c>
      <c r="N124" s="221" t="str">
        <f t="shared" si="1"/>
        <v>Rigil utilizes Platform Data Operations to plan, deliver, and manage its solutions, offering expertise in platformdata operations as defined in the scope of work.</v>
      </c>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row>
    <row r="125" spans="2:79" s="3" customFormat="1" ht="30" customHeight="1" x14ac:dyDescent="0.25">
      <c r="B125" s="27" t="s">
        <v>228</v>
      </c>
      <c r="C125" s="15"/>
      <c r="D125" s="15"/>
      <c r="E125" s="17"/>
      <c r="F125" s="15"/>
      <c r="G125" s="15"/>
      <c r="H125" s="15"/>
      <c r="I125" s="15"/>
      <c r="J125" s="15"/>
      <c r="K125" s="15"/>
      <c r="L125" s="15"/>
      <c r="M125" s="15"/>
      <c r="N125" s="16"/>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row>
    <row r="126" spans="2:79" s="14" customFormat="1" ht="22.5" customHeight="1" x14ac:dyDescent="0.25">
      <c r="B126" s="220" t="s">
        <v>229</v>
      </c>
      <c r="C126" s="9" t="s">
        <v>80</v>
      </c>
      <c r="D126" s="9" t="s">
        <v>80</v>
      </c>
      <c r="E126" s="9" t="s">
        <v>80</v>
      </c>
      <c r="F126" s="9" t="s">
        <v>80</v>
      </c>
      <c r="G126" s="9" t="s">
        <v>80</v>
      </c>
      <c r="H126" s="9" t="s">
        <v>80</v>
      </c>
      <c r="I126" s="9" t="s">
        <v>80</v>
      </c>
      <c r="J126" s="9" t="s">
        <v>80</v>
      </c>
      <c r="K126" s="9" t="s">
        <v>80</v>
      </c>
      <c r="L126" s="9" t="s">
        <v>80</v>
      </c>
      <c r="M126" s="9" t="s">
        <v>80</v>
      </c>
      <c r="N126" s="221" t="str">
        <f t="shared" si="1"/>
        <v>Rigil utilizes Application Application Operations to plan, deliver, and manage its solutions, offering expertise in applicationapplication operations as defined in the scope of work.</v>
      </c>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row>
    <row r="127" spans="2:79" ht="30" customHeight="1" x14ac:dyDescent="0.25">
      <c r="B127" s="8" t="s">
        <v>231</v>
      </c>
      <c r="C127" s="9" t="s">
        <v>80</v>
      </c>
      <c r="D127" s="9" t="s">
        <v>80</v>
      </c>
      <c r="E127" s="9" t="s">
        <v>80</v>
      </c>
      <c r="F127" s="9" t="s">
        <v>80</v>
      </c>
      <c r="G127" s="9" t="s">
        <v>80</v>
      </c>
      <c r="H127" s="9" t="s">
        <v>80</v>
      </c>
      <c r="I127" s="9" t="s">
        <v>80</v>
      </c>
      <c r="J127" s="9" t="s">
        <v>80</v>
      </c>
      <c r="K127" s="9" t="s">
        <v>80</v>
      </c>
      <c r="L127" s="9" t="s">
        <v>80</v>
      </c>
      <c r="M127" s="9" t="s">
        <v>80</v>
      </c>
      <c r="N127" s="221" t="str">
        <f t="shared" si="1"/>
        <v>Rigil utilizes End User IT Help Desk to plan, deliver, and manage its solutions, offering expertise in end userit help desk as defined in the scope of work.</v>
      </c>
    </row>
    <row r="128" spans="2:79" ht="30" customHeight="1" x14ac:dyDescent="0.25">
      <c r="B128" s="8" t="s">
        <v>233</v>
      </c>
      <c r="C128" s="9" t="s">
        <v>80</v>
      </c>
      <c r="D128" s="9" t="s">
        <v>80</v>
      </c>
      <c r="E128" s="9" t="s">
        <v>80</v>
      </c>
      <c r="F128" s="9" t="s">
        <v>80</v>
      </c>
      <c r="G128" s="9" t="s">
        <v>80</v>
      </c>
      <c r="H128" s="9" t="s">
        <v>80</v>
      </c>
      <c r="I128" s="9" t="s">
        <v>80</v>
      </c>
      <c r="J128" s="9" t="s">
        <v>80</v>
      </c>
      <c r="K128" s="9" t="s">
        <v>80</v>
      </c>
      <c r="L128" s="9" t="s">
        <v>80</v>
      </c>
      <c r="M128" s="9" t="s">
        <v>80</v>
      </c>
      <c r="N128" s="221" t="str">
        <f t="shared" si="1"/>
        <v>Rigil utilizes End User Deskside Support to plan, deliver, and manage its solutions, offering expertise in end userdeskside support as defined in the scope of work.</v>
      </c>
    </row>
    <row r="129" spans="2:79" ht="30" customHeight="1" x14ac:dyDescent="0.25">
      <c r="B129" s="27" t="s">
        <v>235</v>
      </c>
      <c r="C129" s="15"/>
      <c r="D129" s="15"/>
      <c r="E129" s="15"/>
      <c r="F129" s="15"/>
      <c r="G129" s="15"/>
      <c r="H129" s="15"/>
      <c r="I129" s="15"/>
      <c r="J129" s="15"/>
      <c r="K129" s="15"/>
      <c r="L129" s="15"/>
      <c r="M129" s="15"/>
      <c r="N129" s="16"/>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row>
    <row r="130" spans="2:79" s="14" customFormat="1" ht="69" x14ac:dyDescent="0.25">
      <c r="B130" s="8" t="s">
        <v>236</v>
      </c>
      <c r="C130" s="9" t="s">
        <v>80</v>
      </c>
      <c r="D130" s="9" t="s">
        <v>80</v>
      </c>
      <c r="E130" s="9" t="s">
        <v>80</v>
      </c>
      <c r="F130" s="9" t="s">
        <v>80</v>
      </c>
      <c r="G130" s="9" t="s">
        <v>80</v>
      </c>
      <c r="H130" s="9" t="s">
        <v>80</v>
      </c>
      <c r="I130" s="9" t="s">
        <v>80</v>
      </c>
      <c r="J130" s="9" t="s">
        <v>80</v>
      </c>
      <c r="K130" s="9" t="s">
        <v>80</v>
      </c>
      <c r="L130" s="9" t="s">
        <v>80</v>
      </c>
      <c r="M130" s="9" t="s">
        <v>80</v>
      </c>
      <c r="N130" s="221" t="str">
        <f t="shared" si="1"/>
        <v>Rigil utilizes Business Delivery Mgmt &amp; Support Transaction/Information Processing Support to plan, deliver, and manage its solutions, offering expertise in business delivery mgmt &amp; supporttransaction/information processing support as defined in the scope of work.</v>
      </c>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row>
    <row r="131" spans="2:79" ht="30" customHeight="1" x14ac:dyDescent="0.25">
      <c r="B131" s="27" t="s">
        <v>238</v>
      </c>
      <c r="C131" s="15"/>
      <c r="D131" s="15"/>
      <c r="E131" s="17"/>
      <c r="F131" s="15"/>
      <c r="G131" s="15"/>
      <c r="H131" s="15"/>
      <c r="I131" s="15"/>
      <c r="J131" s="15"/>
      <c r="K131" s="15"/>
      <c r="L131" s="15"/>
      <c r="M131" s="15"/>
      <c r="N131" s="16"/>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row>
    <row r="132" spans="2:79" s="14" customFormat="1" ht="22.5" customHeight="1" x14ac:dyDescent="0.25">
      <c r="B132" s="10" t="s">
        <v>239</v>
      </c>
      <c r="C132" s="9" t="s">
        <v>80</v>
      </c>
      <c r="D132" s="9" t="s">
        <v>80</v>
      </c>
      <c r="E132" s="9" t="s">
        <v>80</v>
      </c>
      <c r="F132" s="9" t="s">
        <v>80</v>
      </c>
      <c r="G132" s="9" t="s">
        <v>80</v>
      </c>
      <c r="H132" s="9" t="s">
        <v>80</v>
      </c>
      <c r="I132" s="9" t="s">
        <v>80</v>
      </c>
      <c r="J132" s="9" t="s">
        <v>80</v>
      </c>
      <c r="K132" s="9" t="s">
        <v>80</v>
      </c>
      <c r="L132" s="9" t="s">
        <v>80</v>
      </c>
      <c r="M132" s="9" t="s">
        <v>80</v>
      </c>
      <c r="N132" s="221" t="str">
        <f t="shared" si="1"/>
        <v>Rigil utilizes Business Delivery Mgmt &amp; Support Business Function Training to plan, deliver, and manage its solutions, offering expertise in business delivery mgmt &amp; supportbusiness function training as defined in the scope of work.</v>
      </c>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row>
    <row r="133" spans="2:79" ht="29.7" customHeight="1" x14ac:dyDescent="0.25">
      <c r="B133" s="10" t="s">
        <v>241</v>
      </c>
      <c r="C133" s="9" t="s">
        <v>80</v>
      </c>
      <c r="D133" s="9" t="s">
        <v>80</v>
      </c>
      <c r="E133" s="9" t="s">
        <v>80</v>
      </c>
      <c r="F133" s="9" t="s">
        <v>80</v>
      </c>
      <c r="G133" s="9" t="s">
        <v>80</v>
      </c>
      <c r="H133" s="9" t="s">
        <v>80</v>
      </c>
      <c r="I133" s="9" t="s">
        <v>80</v>
      </c>
      <c r="J133" s="9" t="s">
        <v>80</v>
      </c>
      <c r="K133" s="9" t="s">
        <v>80</v>
      </c>
      <c r="L133" s="9" t="s">
        <v>80</v>
      </c>
      <c r="M133" s="9" t="s">
        <v>80</v>
      </c>
      <c r="N133" s="221" t="str">
        <f t="shared" si="1"/>
        <v>Rigil utilizes Business Delivery Mgmt &amp; Support Reporting and Analytical Support to plan, deliver, and manage its solutions, offering expertise in business delivery mgmt &amp; supportreporting and analytical support as defined in the scope of work.</v>
      </c>
    </row>
    <row r="134" spans="2:79" ht="41.25" customHeight="1" x14ac:dyDescent="0.25">
      <c r="B134" s="8" t="s">
        <v>243</v>
      </c>
      <c r="C134" s="9" t="s">
        <v>80</v>
      </c>
      <c r="D134" s="9" t="s">
        <v>80</v>
      </c>
      <c r="E134" s="9" t="s">
        <v>80</v>
      </c>
      <c r="F134" s="9" t="s">
        <v>80</v>
      </c>
      <c r="G134" s="9" t="s">
        <v>80</v>
      </c>
      <c r="H134" s="9" t="s">
        <v>80</v>
      </c>
      <c r="I134" s="9" t="s">
        <v>80</v>
      </c>
      <c r="J134" s="9" t="s">
        <v>80</v>
      </c>
      <c r="K134" s="9" t="s">
        <v>80</v>
      </c>
      <c r="L134" s="9" t="s">
        <v>80</v>
      </c>
      <c r="M134" s="9" t="s">
        <v>80</v>
      </c>
      <c r="N134" s="221" t="s">
        <v>512</v>
      </c>
    </row>
    <row r="135" spans="2:79" ht="42.75" customHeight="1" x14ac:dyDescent="0.25">
      <c r="B135" s="8" t="s">
        <v>245</v>
      </c>
      <c r="C135" s="9" t="s">
        <v>80</v>
      </c>
      <c r="D135" s="9" t="s">
        <v>80</v>
      </c>
      <c r="E135" s="9" t="s">
        <v>80</v>
      </c>
      <c r="F135" s="9" t="s">
        <v>80</v>
      </c>
      <c r="G135" s="9" t="s">
        <v>80</v>
      </c>
      <c r="H135" s="9" t="s">
        <v>80</v>
      </c>
      <c r="I135" s="9" t="s">
        <v>80</v>
      </c>
      <c r="J135" s="9" t="s">
        <v>80</v>
      </c>
      <c r="K135" s="9" t="s">
        <v>80</v>
      </c>
      <c r="L135" s="9" t="s">
        <v>80</v>
      </c>
      <c r="M135" s="9" t="s">
        <v>80</v>
      </c>
      <c r="N135" s="221" t="s">
        <v>512</v>
      </c>
    </row>
    <row r="136" spans="2:79" ht="42" customHeight="1" x14ac:dyDescent="0.25">
      <c r="B136" s="272" t="s">
        <v>247</v>
      </c>
      <c r="C136" s="273"/>
      <c r="D136" s="273"/>
      <c r="E136" s="273"/>
      <c r="F136" s="273"/>
      <c r="G136" s="273"/>
      <c r="H136" s="273"/>
      <c r="I136" s="273"/>
      <c r="J136" s="273"/>
      <c r="K136" s="273"/>
      <c r="L136" s="273"/>
      <c r="M136" s="273"/>
      <c r="N136" s="274"/>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row>
    <row r="137" spans="2:79" s="11" customFormat="1" ht="22.5" customHeight="1" x14ac:dyDescent="0.25">
      <c r="B137" s="28" t="s">
        <v>248</v>
      </c>
      <c r="C137" s="252" t="s">
        <v>249</v>
      </c>
      <c r="D137" s="252"/>
      <c r="E137" s="252"/>
      <c r="F137" s="252"/>
      <c r="G137" s="252"/>
      <c r="H137" s="252"/>
      <c r="I137" s="252"/>
      <c r="J137" s="252"/>
      <c r="K137" s="252" t="s">
        <v>250</v>
      </c>
      <c r="L137" s="252"/>
      <c r="M137" s="252"/>
      <c r="N137" s="253"/>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row>
    <row r="138" spans="2:79" x14ac:dyDescent="0.25">
      <c r="B138" s="27" t="s">
        <v>251</v>
      </c>
      <c r="C138" s="17"/>
      <c r="D138" s="17"/>
      <c r="E138" s="17"/>
      <c r="F138" s="17"/>
      <c r="G138" s="17"/>
      <c r="H138" s="17"/>
      <c r="I138" s="17"/>
      <c r="J138" s="17"/>
      <c r="K138" s="17"/>
      <c r="L138" s="17"/>
      <c r="M138" s="17"/>
      <c r="N138" s="16"/>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row>
    <row r="139" spans="2:79" s="14" customFormat="1" ht="22.5" customHeight="1" x14ac:dyDescent="0.25">
      <c r="B139" s="8" t="s">
        <v>252</v>
      </c>
      <c r="C139" s="275" t="s">
        <v>513</v>
      </c>
      <c r="D139" s="275"/>
      <c r="E139" s="275"/>
      <c r="F139" s="275"/>
      <c r="G139" s="275"/>
      <c r="H139" s="275"/>
      <c r="I139" s="275"/>
      <c r="J139" s="275"/>
      <c r="K139" s="275" t="s">
        <v>514</v>
      </c>
      <c r="L139" s="275"/>
      <c r="M139" s="275"/>
      <c r="N139" s="276"/>
    </row>
    <row r="140" spans="2:79" s="14" customFormat="1" ht="100.5" customHeight="1" x14ac:dyDescent="0.25">
      <c r="B140" s="8" t="s">
        <v>255</v>
      </c>
      <c r="C140" s="275" t="s">
        <v>515</v>
      </c>
      <c r="D140" s="275"/>
      <c r="E140" s="275"/>
      <c r="F140" s="275"/>
      <c r="G140" s="275"/>
      <c r="H140" s="275"/>
      <c r="I140" s="275"/>
      <c r="J140" s="275"/>
      <c r="K140" s="275" t="s">
        <v>516</v>
      </c>
      <c r="L140" s="275"/>
      <c r="M140" s="275"/>
      <c r="N140" s="276"/>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row>
    <row r="141" spans="2:79" ht="74.25" customHeight="1" x14ac:dyDescent="0.25">
      <c r="B141" s="8" t="s">
        <v>258</v>
      </c>
      <c r="C141" s="275" t="s">
        <v>517</v>
      </c>
      <c r="D141" s="275"/>
      <c r="E141" s="275"/>
      <c r="F141" s="275"/>
      <c r="G141" s="275"/>
      <c r="H141" s="275"/>
      <c r="I141" s="275"/>
      <c r="J141" s="275"/>
      <c r="K141" s="275" t="s">
        <v>518</v>
      </c>
      <c r="L141" s="275"/>
      <c r="M141" s="275"/>
      <c r="N141" s="276"/>
    </row>
    <row r="142" spans="2:79" ht="71.7" customHeight="1" x14ac:dyDescent="0.25">
      <c r="B142" s="8" t="s">
        <v>261</v>
      </c>
      <c r="C142" s="275" t="s">
        <v>519</v>
      </c>
      <c r="D142" s="275"/>
      <c r="E142" s="275"/>
      <c r="F142" s="275"/>
      <c r="G142" s="275"/>
      <c r="H142" s="275"/>
      <c r="I142" s="275"/>
      <c r="J142" s="275"/>
      <c r="K142" s="275" t="s">
        <v>520</v>
      </c>
      <c r="L142" s="275"/>
      <c r="M142" s="275"/>
      <c r="N142" s="276"/>
    </row>
    <row r="143" spans="2:79" ht="109.35" customHeight="1" x14ac:dyDescent="0.25">
      <c r="B143" s="8" t="s">
        <v>264</v>
      </c>
      <c r="C143" s="275" t="s">
        <v>521</v>
      </c>
      <c r="D143" s="275"/>
      <c r="E143" s="275"/>
      <c r="F143" s="275"/>
      <c r="G143" s="275"/>
      <c r="H143" s="275"/>
      <c r="I143" s="275"/>
      <c r="J143" s="275"/>
      <c r="K143" s="275" t="s">
        <v>522</v>
      </c>
      <c r="L143" s="275"/>
      <c r="M143" s="275"/>
      <c r="N143" s="276"/>
    </row>
    <row r="144" spans="2:79" ht="103.2" customHeight="1" x14ac:dyDescent="0.25">
      <c r="B144" s="8" t="s">
        <v>267</v>
      </c>
      <c r="C144" s="275" t="s">
        <v>523</v>
      </c>
      <c r="D144" s="275"/>
      <c r="E144" s="275"/>
      <c r="F144" s="275"/>
      <c r="G144" s="275"/>
      <c r="H144" s="275"/>
      <c r="I144" s="275"/>
      <c r="J144" s="275"/>
      <c r="K144" s="275" t="s">
        <v>524</v>
      </c>
      <c r="L144" s="275"/>
      <c r="M144" s="275"/>
      <c r="N144" s="276"/>
    </row>
    <row r="145" spans="1:79" ht="160.19999999999999" customHeight="1" x14ac:dyDescent="0.25">
      <c r="B145" s="8" t="s">
        <v>270</v>
      </c>
      <c r="C145" s="275" t="s">
        <v>525</v>
      </c>
      <c r="D145" s="275"/>
      <c r="E145" s="275"/>
      <c r="F145" s="275"/>
      <c r="G145" s="275"/>
      <c r="H145" s="275"/>
      <c r="I145" s="275"/>
      <c r="J145" s="275"/>
      <c r="K145" s="275" t="s">
        <v>526</v>
      </c>
      <c r="L145" s="275"/>
      <c r="M145" s="275"/>
      <c r="N145" s="276"/>
    </row>
    <row r="146" spans="1:79" ht="78.75" customHeight="1" x14ac:dyDescent="0.25">
      <c r="B146" s="8" t="s">
        <v>273</v>
      </c>
      <c r="C146" s="275" t="s">
        <v>527</v>
      </c>
      <c r="D146" s="275"/>
      <c r="E146" s="275"/>
      <c r="F146" s="275"/>
      <c r="G146" s="275"/>
      <c r="H146" s="275"/>
      <c r="I146" s="275"/>
      <c r="J146" s="275"/>
      <c r="K146" s="275" t="s">
        <v>528</v>
      </c>
      <c r="L146" s="275"/>
      <c r="M146" s="275"/>
      <c r="N146" s="276"/>
    </row>
    <row r="147" spans="1:79" ht="142.94999999999999" customHeight="1" x14ac:dyDescent="0.25">
      <c r="B147" s="8" t="s">
        <v>276</v>
      </c>
      <c r="C147" s="275" t="s">
        <v>529</v>
      </c>
      <c r="D147" s="275"/>
      <c r="E147" s="275"/>
      <c r="F147" s="275"/>
      <c r="G147" s="275"/>
      <c r="H147" s="275"/>
      <c r="I147" s="275"/>
      <c r="J147" s="275"/>
      <c r="K147" s="275" t="s">
        <v>530</v>
      </c>
      <c r="L147" s="275"/>
      <c r="M147" s="275"/>
      <c r="N147" s="276"/>
    </row>
    <row r="148" spans="1:79" ht="84.75" customHeight="1" x14ac:dyDescent="0.25">
      <c r="B148" s="8" t="s">
        <v>279</v>
      </c>
      <c r="C148" s="275" t="s">
        <v>531</v>
      </c>
      <c r="D148" s="275"/>
      <c r="E148" s="275"/>
      <c r="F148" s="275"/>
      <c r="G148" s="275"/>
      <c r="H148" s="275"/>
      <c r="I148" s="275"/>
      <c r="J148" s="275"/>
      <c r="K148" s="275" t="s">
        <v>532</v>
      </c>
      <c r="L148" s="275"/>
      <c r="M148" s="275"/>
      <c r="N148" s="276"/>
    </row>
    <row r="149" spans="1:79" ht="199.95" customHeight="1" x14ac:dyDescent="0.25">
      <c r="B149" s="8" t="s">
        <v>282</v>
      </c>
      <c r="C149" s="275" t="s">
        <v>533</v>
      </c>
      <c r="D149" s="275"/>
      <c r="E149" s="275"/>
      <c r="F149" s="275"/>
      <c r="G149" s="275"/>
      <c r="H149" s="275"/>
      <c r="I149" s="275"/>
      <c r="J149" s="275"/>
      <c r="K149" s="275" t="s">
        <v>534</v>
      </c>
      <c r="L149" s="275"/>
      <c r="M149" s="275"/>
      <c r="N149" s="276"/>
    </row>
    <row r="150" spans="1:79" ht="49.2" customHeight="1" x14ac:dyDescent="0.25">
      <c r="B150" s="8" t="s">
        <v>285</v>
      </c>
      <c r="C150" s="275" t="s">
        <v>535</v>
      </c>
      <c r="D150" s="275"/>
      <c r="E150" s="275"/>
      <c r="F150" s="275"/>
      <c r="G150" s="275"/>
      <c r="H150" s="275"/>
      <c r="I150" s="275"/>
      <c r="J150" s="275"/>
      <c r="K150" s="275" t="s">
        <v>536</v>
      </c>
      <c r="L150" s="275"/>
      <c r="M150" s="275"/>
      <c r="N150" s="276"/>
    </row>
    <row r="151" spans="1:79" ht="30" customHeight="1" x14ac:dyDescent="0.25">
      <c r="B151" s="8" t="s">
        <v>288</v>
      </c>
      <c r="C151" s="275" t="s">
        <v>537</v>
      </c>
      <c r="D151" s="275"/>
      <c r="E151" s="275"/>
      <c r="F151" s="275"/>
      <c r="G151" s="275"/>
      <c r="H151" s="275"/>
      <c r="I151" s="275"/>
      <c r="J151" s="275"/>
      <c r="K151" s="275" t="s">
        <v>538</v>
      </c>
      <c r="L151" s="275"/>
      <c r="M151" s="275"/>
      <c r="N151" s="276"/>
    </row>
    <row r="152" spans="1:79" ht="30" customHeight="1" x14ac:dyDescent="0.25">
      <c r="B152" s="8" t="s">
        <v>291</v>
      </c>
      <c r="C152" s="275" t="s">
        <v>539</v>
      </c>
      <c r="D152" s="275"/>
      <c r="E152" s="275"/>
      <c r="F152" s="275"/>
      <c r="G152" s="275"/>
      <c r="H152" s="275"/>
      <c r="I152" s="275"/>
      <c r="J152" s="275"/>
      <c r="K152" s="275" t="s">
        <v>540</v>
      </c>
      <c r="L152" s="275"/>
      <c r="M152" s="275"/>
      <c r="N152" s="276"/>
    </row>
    <row r="153" spans="1:79" ht="30" customHeight="1" x14ac:dyDescent="0.25">
      <c r="A153" s="14"/>
      <c r="B153" s="27" t="s">
        <v>294</v>
      </c>
      <c r="C153" s="80"/>
      <c r="D153" s="80"/>
      <c r="E153" s="80"/>
      <c r="F153" s="80"/>
      <c r="G153" s="80"/>
      <c r="H153" s="80"/>
      <c r="I153" s="80"/>
      <c r="J153" s="80"/>
      <c r="K153" s="80"/>
      <c r="L153" s="80"/>
      <c r="M153" s="80"/>
      <c r="N153" s="81"/>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row>
    <row r="154" spans="1:79" s="14" customFormat="1" ht="22.5" customHeight="1" x14ac:dyDescent="0.25">
      <c r="A154" s="5"/>
      <c r="B154" s="8" t="s">
        <v>295</v>
      </c>
      <c r="C154" s="275" t="s">
        <v>541</v>
      </c>
      <c r="D154" s="275"/>
      <c r="E154" s="275"/>
      <c r="F154" s="275"/>
      <c r="G154" s="275"/>
      <c r="H154" s="275"/>
      <c r="I154" s="275"/>
      <c r="J154" s="275"/>
      <c r="K154" s="275" t="s">
        <v>542</v>
      </c>
      <c r="L154" s="275"/>
      <c r="M154" s="275"/>
      <c r="N154" s="276"/>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row>
    <row r="155" spans="1:79" ht="30" customHeight="1" x14ac:dyDescent="0.25">
      <c r="B155" s="8" t="s">
        <v>298</v>
      </c>
      <c r="C155" s="275" t="s">
        <v>543</v>
      </c>
      <c r="D155" s="275"/>
      <c r="E155" s="275"/>
      <c r="F155" s="275"/>
      <c r="G155" s="275"/>
      <c r="H155" s="275"/>
      <c r="I155" s="275"/>
      <c r="J155" s="275"/>
      <c r="K155" s="275" t="s">
        <v>544</v>
      </c>
      <c r="L155" s="275"/>
      <c r="M155" s="275"/>
      <c r="N155" s="276"/>
    </row>
    <row r="156" spans="1:79" ht="30" customHeight="1" x14ac:dyDescent="0.25">
      <c r="B156" s="8" t="s">
        <v>301</v>
      </c>
      <c r="C156" s="275" t="s">
        <v>545</v>
      </c>
      <c r="D156" s="275"/>
      <c r="E156" s="275"/>
      <c r="F156" s="275"/>
      <c r="G156" s="275"/>
      <c r="H156" s="275"/>
      <c r="I156" s="275"/>
      <c r="J156" s="275"/>
      <c r="K156" s="275" t="s">
        <v>546</v>
      </c>
      <c r="L156" s="275"/>
      <c r="M156" s="275"/>
      <c r="N156" s="276"/>
    </row>
    <row r="157" spans="1:79" ht="30" customHeight="1" x14ac:dyDescent="0.25">
      <c r="B157" s="8" t="s">
        <v>304</v>
      </c>
      <c r="C157" s="275" t="s">
        <v>547</v>
      </c>
      <c r="D157" s="275"/>
      <c r="E157" s="275"/>
      <c r="F157" s="275"/>
      <c r="G157" s="275"/>
      <c r="H157" s="275"/>
      <c r="I157" s="275"/>
      <c r="J157" s="275"/>
      <c r="K157" s="275" t="s">
        <v>548</v>
      </c>
      <c r="L157" s="275"/>
      <c r="M157" s="275"/>
      <c r="N157" s="276"/>
    </row>
    <row r="158" spans="1:79" ht="30" customHeight="1" x14ac:dyDescent="0.25">
      <c r="B158" s="8" t="s">
        <v>307</v>
      </c>
      <c r="C158" s="275" t="s">
        <v>549</v>
      </c>
      <c r="D158" s="275"/>
      <c r="E158" s="275"/>
      <c r="F158" s="275"/>
      <c r="G158" s="275"/>
      <c r="H158" s="275"/>
      <c r="I158" s="275"/>
      <c r="J158" s="275"/>
      <c r="K158" s="275" t="s">
        <v>550</v>
      </c>
      <c r="L158" s="275"/>
      <c r="M158" s="275"/>
      <c r="N158" s="276"/>
    </row>
    <row r="159" spans="1:79" ht="30" customHeight="1" x14ac:dyDescent="0.25">
      <c r="B159" s="8" t="s">
        <v>309</v>
      </c>
      <c r="C159" s="275" t="s">
        <v>551</v>
      </c>
      <c r="D159" s="275"/>
      <c r="E159" s="275"/>
      <c r="F159" s="275"/>
      <c r="G159" s="275"/>
      <c r="H159" s="275"/>
      <c r="I159" s="275"/>
      <c r="J159" s="275"/>
      <c r="K159" s="275" t="s">
        <v>552</v>
      </c>
      <c r="L159" s="275"/>
      <c r="M159" s="275"/>
      <c r="N159" s="276"/>
    </row>
    <row r="160" spans="1:79" ht="30" customHeight="1" x14ac:dyDescent="0.25">
      <c r="B160" s="8" t="s">
        <v>312</v>
      </c>
      <c r="C160" s="275" t="s">
        <v>553</v>
      </c>
      <c r="D160" s="275"/>
      <c r="E160" s="275"/>
      <c r="F160" s="275"/>
      <c r="G160" s="275"/>
      <c r="H160" s="275"/>
      <c r="I160" s="275"/>
      <c r="J160" s="275"/>
      <c r="K160" s="275" t="s">
        <v>554</v>
      </c>
      <c r="L160" s="275"/>
      <c r="M160" s="275"/>
      <c r="N160" s="276"/>
    </row>
    <row r="161" spans="1:79" ht="30" customHeight="1" x14ac:dyDescent="0.25">
      <c r="B161" s="8" t="s">
        <v>315</v>
      </c>
      <c r="C161" s="275" t="s">
        <v>555</v>
      </c>
      <c r="D161" s="275"/>
      <c r="E161" s="275"/>
      <c r="F161" s="275"/>
      <c r="G161" s="275"/>
      <c r="H161" s="275"/>
      <c r="I161" s="275"/>
      <c r="J161" s="275"/>
      <c r="K161" s="275" t="s">
        <v>556</v>
      </c>
      <c r="L161" s="275"/>
      <c r="M161" s="275"/>
      <c r="N161" s="276"/>
    </row>
    <row r="162" spans="1:79" ht="30" customHeight="1" x14ac:dyDescent="0.25">
      <c r="B162" s="8" t="s">
        <v>318</v>
      </c>
      <c r="C162" s="275" t="s">
        <v>557</v>
      </c>
      <c r="D162" s="275"/>
      <c r="E162" s="275"/>
      <c r="F162" s="275"/>
      <c r="G162" s="275"/>
      <c r="H162" s="275"/>
      <c r="I162" s="275"/>
      <c r="J162" s="275"/>
      <c r="K162" s="275" t="s">
        <v>558</v>
      </c>
      <c r="L162" s="275"/>
      <c r="M162" s="275"/>
      <c r="N162" s="276"/>
    </row>
    <row r="163" spans="1:79" ht="30" customHeight="1" x14ac:dyDescent="0.25">
      <c r="B163" s="8" t="s">
        <v>321</v>
      </c>
      <c r="C163" s="275" t="s">
        <v>559</v>
      </c>
      <c r="D163" s="275"/>
      <c r="E163" s="275"/>
      <c r="F163" s="275"/>
      <c r="G163" s="275"/>
      <c r="H163" s="275"/>
      <c r="I163" s="275"/>
      <c r="J163" s="275"/>
      <c r="K163" s="275" t="s">
        <v>560</v>
      </c>
      <c r="L163" s="275"/>
      <c r="M163" s="275"/>
      <c r="N163" s="276"/>
    </row>
    <row r="164" spans="1:79" ht="30" customHeight="1" x14ac:dyDescent="0.25">
      <c r="B164" s="8" t="s">
        <v>324</v>
      </c>
      <c r="C164" s="275" t="s">
        <v>561</v>
      </c>
      <c r="D164" s="275"/>
      <c r="E164" s="275"/>
      <c r="F164" s="275"/>
      <c r="G164" s="275"/>
      <c r="H164" s="275"/>
      <c r="I164" s="275"/>
      <c r="J164" s="275"/>
      <c r="K164" s="275" t="s">
        <v>562</v>
      </c>
      <c r="L164" s="275"/>
      <c r="M164" s="275"/>
      <c r="N164" s="276"/>
    </row>
    <row r="165" spans="1:79" ht="30" customHeight="1" x14ac:dyDescent="0.25">
      <c r="B165" s="8" t="s">
        <v>327</v>
      </c>
      <c r="C165" s="275" t="s">
        <v>563</v>
      </c>
      <c r="D165" s="275"/>
      <c r="E165" s="275"/>
      <c r="F165" s="275"/>
      <c r="G165" s="275"/>
      <c r="H165" s="275"/>
      <c r="I165" s="275"/>
      <c r="J165" s="275"/>
      <c r="K165" s="275" t="s">
        <v>564</v>
      </c>
      <c r="L165" s="275"/>
      <c r="M165" s="275"/>
      <c r="N165" s="276"/>
    </row>
    <row r="166" spans="1:79" ht="30" customHeight="1" x14ac:dyDescent="0.25">
      <c r="B166" s="8" t="s">
        <v>330</v>
      </c>
      <c r="C166" s="275" t="s">
        <v>565</v>
      </c>
      <c r="D166" s="275"/>
      <c r="E166" s="275"/>
      <c r="F166" s="275"/>
      <c r="G166" s="275"/>
      <c r="H166" s="275"/>
      <c r="I166" s="275"/>
      <c r="J166" s="275"/>
      <c r="K166" s="275" t="s">
        <v>566</v>
      </c>
      <c r="L166" s="275"/>
      <c r="M166" s="275"/>
      <c r="N166" s="276"/>
    </row>
    <row r="167" spans="1:79" ht="30" customHeight="1" x14ac:dyDescent="0.25">
      <c r="B167" s="8" t="s">
        <v>333</v>
      </c>
      <c r="C167" s="275" t="s">
        <v>567</v>
      </c>
      <c r="D167" s="275"/>
      <c r="E167" s="275"/>
      <c r="F167" s="275"/>
      <c r="G167" s="275"/>
      <c r="H167" s="275"/>
      <c r="I167" s="275"/>
      <c r="J167" s="275"/>
      <c r="K167" s="275" t="s">
        <v>568</v>
      </c>
      <c r="L167" s="275"/>
      <c r="M167" s="275"/>
      <c r="N167" s="276"/>
    </row>
    <row r="168" spans="1:79" ht="30" customHeight="1" x14ac:dyDescent="0.25">
      <c r="B168" s="8" t="s">
        <v>336</v>
      </c>
      <c r="C168" s="275" t="s">
        <v>569</v>
      </c>
      <c r="D168" s="275"/>
      <c r="E168" s="275"/>
      <c r="F168" s="275"/>
      <c r="G168" s="275"/>
      <c r="H168" s="275"/>
      <c r="I168" s="275"/>
      <c r="J168" s="275"/>
      <c r="K168" s="275" t="s">
        <v>570</v>
      </c>
      <c r="L168" s="275"/>
      <c r="M168" s="275"/>
      <c r="N168" s="276"/>
    </row>
    <row r="169" spans="1:79" ht="30" customHeight="1" x14ac:dyDescent="0.25">
      <c r="B169" s="8" t="s">
        <v>339</v>
      </c>
      <c r="C169" s="275" t="s">
        <v>571</v>
      </c>
      <c r="D169" s="275"/>
      <c r="E169" s="275"/>
      <c r="F169" s="275"/>
      <c r="G169" s="275"/>
      <c r="H169" s="275"/>
      <c r="I169" s="275"/>
      <c r="J169" s="275"/>
      <c r="K169" s="275" t="s">
        <v>572</v>
      </c>
      <c r="L169" s="275"/>
      <c r="M169" s="275"/>
      <c r="N169" s="276"/>
    </row>
    <row r="170" spans="1:79" ht="30" customHeight="1" x14ac:dyDescent="0.25">
      <c r="B170" s="8" t="s">
        <v>342</v>
      </c>
      <c r="C170" s="275" t="s">
        <v>573</v>
      </c>
      <c r="D170" s="275"/>
      <c r="E170" s="275"/>
      <c r="F170" s="275"/>
      <c r="G170" s="275"/>
      <c r="H170" s="275"/>
      <c r="I170" s="275"/>
      <c r="J170" s="275"/>
      <c r="K170" s="275" t="s">
        <v>574</v>
      </c>
      <c r="L170" s="275"/>
      <c r="M170" s="275"/>
      <c r="N170" s="276"/>
    </row>
    <row r="171" spans="1:79" ht="30" customHeight="1" x14ac:dyDescent="0.25">
      <c r="A171" s="14"/>
      <c r="B171" s="27" t="s">
        <v>345</v>
      </c>
      <c r="C171" s="80"/>
      <c r="D171" s="80"/>
      <c r="E171" s="80"/>
      <c r="F171" s="80"/>
      <c r="G171" s="80"/>
      <c r="H171" s="80"/>
      <c r="I171" s="80"/>
      <c r="J171" s="80"/>
      <c r="K171" s="80"/>
      <c r="L171" s="80"/>
      <c r="M171" s="80"/>
      <c r="N171" s="81"/>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row>
    <row r="172" spans="1:79" s="14" customFormat="1" ht="22.5" customHeight="1" x14ac:dyDescent="0.25">
      <c r="A172" s="5"/>
      <c r="B172" s="8" t="s">
        <v>346</v>
      </c>
      <c r="C172" s="275" t="s">
        <v>575</v>
      </c>
      <c r="D172" s="275"/>
      <c r="E172" s="275"/>
      <c r="F172" s="275"/>
      <c r="G172" s="275"/>
      <c r="H172" s="275"/>
      <c r="I172" s="275"/>
      <c r="J172" s="275"/>
      <c r="K172" s="275" t="s">
        <v>576</v>
      </c>
      <c r="L172" s="275"/>
      <c r="M172" s="275"/>
      <c r="N172" s="276"/>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row>
    <row r="173" spans="1:79" ht="82.95" customHeight="1" x14ac:dyDescent="0.25">
      <c r="B173" s="8" t="s">
        <v>349</v>
      </c>
      <c r="C173" s="275" t="s">
        <v>577</v>
      </c>
      <c r="D173" s="275"/>
      <c r="E173" s="275"/>
      <c r="F173" s="275"/>
      <c r="G173" s="275"/>
      <c r="H173" s="275"/>
      <c r="I173" s="275"/>
      <c r="J173" s="275"/>
      <c r="K173" s="275" t="s">
        <v>578</v>
      </c>
      <c r="L173" s="275"/>
      <c r="M173" s="275"/>
      <c r="N173" s="276"/>
    </row>
    <row r="174" spans="1:79" ht="30" customHeight="1" thickBot="1" x14ac:dyDescent="0.3">
      <c r="B174" s="18" t="s">
        <v>352</v>
      </c>
      <c r="C174" s="277" t="s">
        <v>579</v>
      </c>
      <c r="D174" s="277"/>
      <c r="E174" s="277"/>
      <c r="F174" s="277"/>
      <c r="G174" s="277"/>
      <c r="H174" s="277"/>
      <c r="I174" s="277"/>
      <c r="J174" s="277"/>
      <c r="K174" s="277" t="s">
        <v>580</v>
      </c>
      <c r="L174" s="277"/>
      <c r="M174" s="277"/>
      <c r="N174" s="278"/>
    </row>
  </sheetData>
  <mergeCells count="145">
    <mergeCell ref="C173:J173"/>
    <mergeCell ref="K173:N173"/>
    <mergeCell ref="C174:J174"/>
    <mergeCell ref="K174:N174"/>
    <mergeCell ref="C169:J169"/>
    <mergeCell ref="K169:N169"/>
    <mergeCell ref="C170:J170"/>
    <mergeCell ref="K170:N170"/>
    <mergeCell ref="C172:J172"/>
    <mergeCell ref="K172:N172"/>
    <mergeCell ref="C166:J166"/>
    <mergeCell ref="K166:N166"/>
    <mergeCell ref="C167:J167"/>
    <mergeCell ref="K167:N167"/>
    <mergeCell ref="C168:J168"/>
    <mergeCell ref="K168:N168"/>
    <mergeCell ref="C163:J163"/>
    <mergeCell ref="K163:N163"/>
    <mergeCell ref="C164:J164"/>
    <mergeCell ref="K164:N164"/>
    <mergeCell ref="C165:J165"/>
    <mergeCell ref="K165:N165"/>
    <mergeCell ref="C160:J160"/>
    <mergeCell ref="K160:N160"/>
    <mergeCell ref="C161:J161"/>
    <mergeCell ref="K161:N161"/>
    <mergeCell ref="C162:J162"/>
    <mergeCell ref="K162:N162"/>
    <mergeCell ref="C157:J157"/>
    <mergeCell ref="K157:N157"/>
    <mergeCell ref="C158:J158"/>
    <mergeCell ref="K158:N158"/>
    <mergeCell ref="C159:J159"/>
    <mergeCell ref="K159:N159"/>
    <mergeCell ref="C154:J154"/>
    <mergeCell ref="K154:N154"/>
    <mergeCell ref="C155:J155"/>
    <mergeCell ref="K155:N155"/>
    <mergeCell ref="C156:J156"/>
    <mergeCell ref="K156:N156"/>
    <mergeCell ref="C150:J150"/>
    <mergeCell ref="K150:N150"/>
    <mergeCell ref="C151:J151"/>
    <mergeCell ref="K151:N151"/>
    <mergeCell ref="C152:J152"/>
    <mergeCell ref="K152:N152"/>
    <mergeCell ref="C147:J147"/>
    <mergeCell ref="K147:N147"/>
    <mergeCell ref="C148:J148"/>
    <mergeCell ref="K148:N148"/>
    <mergeCell ref="C149:J149"/>
    <mergeCell ref="K149:N149"/>
    <mergeCell ref="C144:J144"/>
    <mergeCell ref="K144:N144"/>
    <mergeCell ref="C145:J145"/>
    <mergeCell ref="K145:N145"/>
    <mergeCell ref="C146:J146"/>
    <mergeCell ref="K146:N146"/>
    <mergeCell ref="C141:J141"/>
    <mergeCell ref="K141:N141"/>
    <mergeCell ref="C142:J142"/>
    <mergeCell ref="K142:N142"/>
    <mergeCell ref="C143:J143"/>
    <mergeCell ref="K143:N143"/>
    <mergeCell ref="C137:J137"/>
    <mergeCell ref="K137:N137"/>
    <mergeCell ref="C139:J139"/>
    <mergeCell ref="K139:N139"/>
    <mergeCell ref="C140:J140"/>
    <mergeCell ref="K140:N140"/>
    <mergeCell ref="I63:I64"/>
    <mergeCell ref="J63:J64"/>
    <mergeCell ref="K63:K64"/>
    <mergeCell ref="L63:L64"/>
    <mergeCell ref="M63:M64"/>
    <mergeCell ref="B136:N136"/>
    <mergeCell ref="C62:I62"/>
    <mergeCell ref="J62:K62"/>
    <mergeCell ref="L62:M62"/>
    <mergeCell ref="N62:N64"/>
    <mergeCell ref="C63:C64"/>
    <mergeCell ref="D63:D64"/>
    <mergeCell ref="E63:E64"/>
    <mergeCell ref="F63:F64"/>
    <mergeCell ref="G63:G64"/>
    <mergeCell ref="H63:H64"/>
    <mergeCell ref="D57:N57"/>
    <mergeCell ref="D58:N58"/>
    <mergeCell ref="D59:N59"/>
    <mergeCell ref="D60:N60"/>
    <mergeCell ref="E61:N61"/>
    <mergeCell ref="D51:N51"/>
    <mergeCell ref="D52:N52"/>
    <mergeCell ref="D53:N53"/>
    <mergeCell ref="D54:N54"/>
    <mergeCell ref="D55:N55"/>
    <mergeCell ref="D56:N56"/>
    <mergeCell ref="D45:N45"/>
    <mergeCell ref="D46:N46"/>
    <mergeCell ref="D47:N47"/>
    <mergeCell ref="D48:N48"/>
    <mergeCell ref="D49:N49"/>
    <mergeCell ref="D50:N50"/>
    <mergeCell ref="D39:N39"/>
    <mergeCell ref="D40:N40"/>
    <mergeCell ref="D41:N41"/>
    <mergeCell ref="D42:N42"/>
    <mergeCell ref="D43:N43"/>
    <mergeCell ref="D44:N44"/>
    <mergeCell ref="D33:N33"/>
    <mergeCell ref="D34:N34"/>
    <mergeCell ref="D35:N35"/>
    <mergeCell ref="D36:N36"/>
    <mergeCell ref="D37:N37"/>
    <mergeCell ref="D38:N38"/>
    <mergeCell ref="D27:N27"/>
    <mergeCell ref="D28:N28"/>
    <mergeCell ref="D29:N29"/>
    <mergeCell ref="D30:N30"/>
    <mergeCell ref="D31:N31"/>
    <mergeCell ref="D32:N32"/>
    <mergeCell ref="D21:N21"/>
    <mergeCell ref="D22:N22"/>
    <mergeCell ref="D23:N23"/>
    <mergeCell ref="D24:N24"/>
    <mergeCell ref="D25:N25"/>
    <mergeCell ref="D26:N26"/>
    <mergeCell ref="D15:N15"/>
    <mergeCell ref="D16:N16"/>
    <mergeCell ref="D17:N17"/>
    <mergeCell ref="D18:N18"/>
    <mergeCell ref="D19:N19"/>
    <mergeCell ref="D20:N20"/>
    <mergeCell ref="C8:N8"/>
    <mergeCell ref="D10:N10"/>
    <mergeCell ref="D11:N11"/>
    <mergeCell ref="D12:N12"/>
    <mergeCell ref="D13:N13"/>
    <mergeCell ref="D14:N14"/>
    <mergeCell ref="C1:N1"/>
    <mergeCell ref="C2:N2"/>
    <mergeCell ref="C4:N4"/>
    <mergeCell ref="C5:N5"/>
    <mergeCell ref="C6:N6"/>
    <mergeCell ref="C7:N7"/>
  </mergeCells>
  <conditionalFormatting sqref="B153:N174">
    <cfRule type="cellIs" dxfId="200" priority="1" operator="equal">
      <formula>"N/A"</formula>
    </cfRule>
    <cfRule type="cellIs" dxfId="199" priority="2" operator="equal">
      <formula>"PRTL/R"</formula>
    </cfRule>
    <cfRule type="cellIs" dxfId="198" priority="3" operator="equal">
      <formula>"EXCL/O"</formula>
    </cfRule>
    <cfRule type="cellIs" dxfId="197" priority="4" operator="equal">
      <formula>"INCL"</formula>
    </cfRule>
  </conditionalFormatting>
  <conditionalFormatting sqref="C11:C60">
    <cfRule type="cellIs" dxfId="196" priority="162" stopIfTrue="1" operator="equal">
      <formula>"EXCL/R"</formula>
    </cfRule>
    <cfRule type="cellIs" dxfId="195" priority="161" stopIfTrue="1" operator="equal">
      <formula>"PRTL/NA"</formula>
    </cfRule>
    <cfRule type="cellIs" dxfId="194" priority="160" stopIfTrue="1" operator="equal">
      <formula>"PRTL/O"</formula>
    </cfRule>
    <cfRule type="cellIs" dxfId="193" priority="159" stopIfTrue="1" operator="equal">
      <formula>"PRTL/R"</formula>
    </cfRule>
    <cfRule type="cellIs" dxfId="192" priority="158" stopIfTrue="1" operator="equal">
      <formula>"INCL"</formula>
    </cfRule>
    <cfRule type="cellIs" dxfId="191" priority="157" stopIfTrue="1" operator="equal">
      <formula>"N/A"</formula>
    </cfRule>
    <cfRule type="cellIs" dxfId="190" priority="163" stopIfTrue="1" operator="equal">
      <formula>"EXCL/O"</formula>
    </cfRule>
  </conditionalFormatting>
  <conditionalFormatting sqref="C66:M86">
    <cfRule type="cellIs" dxfId="189" priority="55" stopIfTrue="1" operator="equal">
      <formula>"PRTL/NA"</formula>
    </cfRule>
    <cfRule type="cellIs" dxfId="188" priority="57" stopIfTrue="1" operator="equal">
      <formula>"EXCL/O"</formula>
    </cfRule>
    <cfRule type="cellIs" dxfId="187" priority="56" stopIfTrue="1" operator="equal">
      <formula>"EXCL/R"</formula>
    </cfRule>
    <cfRule type="cellIs" dxfId="186" priority="54" stopIfTrue="1" operator="equal">
      <formula>"PRTL/O"</formula>
    </cfRule>
    <cfRule type="cellIs" dxfId="185" priority="53" stopIfTrue="1" operator="equal">
      <formula>"PRTL/R"</formula>
    </cfRule>
    <cfRule type="cellIs" dxfId="184" priority="52" stopIfTrue="1" operator="equal">
      <formula>"INCL"</formula>
    </cfRule>
    <cfRule type="cellIs" dxfId="183" priority="51" stopIfTrue="1" operator="equal">
      <formula>"N/A"</formula>
    </cfRule>
  </conditionalFormatting>
  <conditionalFormatting sqref="C88:M95">
    <cfRule type="cellIs" dxfId="182" priority="63" stopIfTrue="1" operator="equal">
      <formula>"EXCL/R"</formula>
    </cfRule>
    <cfRule type="cellIs" dxfId="181" priority="64" stopIfTrue="1" operator="equal">
      <formula>"EXCL/O"</formula>
    </cfRule>
    <cfRule type="cellIs" dxfId="180" priority="62" stopIfTrue="1" operator="equal">
      <formula>"PRTL/NA"</formula>
    </cfRule>
    <cfRule type="cellIs" dxfId="179" priority="61" stopIfTrue="1" operator="equal">
      <formula>"PRTL/O"</formula>
    </cfRule>
    <cfRule type="cellIs" dxfId="178" priority="60" stopIfTrue="1" operator="equal">
      <formula>"PRTL/R"</formula>
    </cfRule>
    <cfRule type="cellIs" dxfId="177" priority="59" stopIfTrue="1" operator="equal">
      <formula>"INCL"</formula>
    </cfRule>
    <cfRule type="cellIs" dxfId="176" priority="58" stopIfTrue="1" operator="equal">
      <formula>"N/A"</formula>
    </cfRule>
  </conditionalFormatting>
  <conditionalFormatting sqref="C97:M111">
    <cfRule type="cellIs" dxfId="175" priority="46" stopIfTrue="1" operator="equal">
      <formula>"PRTL/R"</formula>
    </cfRule>
    <cfRule type="cellIs" dxfId="174" priority="50" stopIfTrue="1" operator="equal">
      <formula>"EXCL/O"</formula>
    </cfRule>
    <cfRule type="cellIs" dxfId="173" priority="49" stopIfTrue="1" operator="equal">
      <formula>"EXCL/R"</formula>
    </cfRule>
    <cfRule type="cellIs" dxfId="172" priority="48" stopIfTrue="1" operator="equal">
      <formula>"PRTL/NA"</formula>
    </cfRule>
    <cfRule type="cellIs" dxfId="171" priority="47" stopIfTrue="1" operator="equal">
      <formula>"PRTL/O"</formula>
    </cfRule>
    <cfRule type="cellIs" dxfId="170" priority="45" stopIfTrue="1" operator="equal">
      <formula>"INCL"</formula>
    </cfRule>
    <cfRule type="cellIs" dxfId="169" priority="44" stopIfTrue="1" operator="equal">
      <formula>"N/A"</formula>
    </cfRule>
  </conditionalFormatting>
  <conditionalFormatting sqref="C113:M119">
    <cfRule type="cellIs" dxfId="168" priority="37" stopIfTrue="1" operator="equal">
      <formula>"N/A"</formula>
    </cfRule>
    <cfRule type="cellIs" dxfId="167" priority="38" stopIfTrue="1" operator="equal">
      <formula>"INCL"</formula>
    </cfRule>
    <cfRule type="cellIs" dxfId="166" priority="39" stopIfTrue="1" operator="equal">
      <formula>"PRTL/R"</formula>
    </cfRule>
    <cfRule type="cellIs" dxfId="165" priority="40" stopIfTrue="1" operator="equal">
      <formula>"PRTL/O"</formula>
    </cfRule>
    <cfRule type="cellIs" dxfId="164" priority="41" stopIfTrue="1" operator="equal">
      <formula>"PRTL/NA"</formula>
    </cfRule>
    <cfRule type="cellIs" dxfId="163" priority="42" stopIfTrue="1" operator="equal">
      <formula>"EXCL/R"</formula>
    </cfRule>
    <cfRule type="cellIs" dxfId="162" priority="43" stopIfTrue="1" operator="equal">
      <formula>"EXCL/O"</formula>
    </cfRule>
  </conditionalFormatting>
  <conditionalFormatting sqref="C121:M124">
    <cfRule type="cellIs" dxfId="161" priority="36" stopIfTrue="1" operator="equal">
      <formula>"EXCL/O"</formula>
    </cfRule>
    <cfRule type="cellIs" dxfId="160" priority="35" stopIfTrue="1" operator="equal">
      <formula>"EXCL/R"</formula>
    </cfRule>
    <cfRule type="cellIs" dxfId="159" priority="30" stopIfTrue="1" operator="equal">
      <formula>"N/A"</formula>
    </cfRule>
    <cfRule type="cellIs" dxfId="158" priority="34" stopIfTrue="1" operator="equal">
      <formula>"PRTL/NA"</formula>
    </cfRule>
    <cfRule type="cellIs" dxfId="157" priority="33" stopIfTrue="1" operator="equal">
      <formula>"PRTL/O"</formula>
    </cfRule>
    <cfRule type="cellIs" dxfId="156" priority="32" stopIfTrue="1" operator="equal">
      <formula>"PRTL/R"</formula>
    </cfRule>
    <cfRule type="cellIs" dxfId="155" priority="31" stopIfTrue="1" operator="equal">
      <formula>"INCL"</formula>
    </cfRule>
  </conditionalFormatting>
  <conditionalFormatting sqref="C126:M128">
    <cfRule type="cellIs" dxfId="154" priority="29" stopIfTrue="1" operator="equal">
      <formula>"EXCL/O"</formula>
    </cfRule>
    <cfRule type="cellIs" dxfId="153" priority="28" stopIfTrue="1" operator="equal">
      <formula>"EXCL/R"</formula>
    </cfRule>
    <cfRule type="cellIs" dxfId="152" priority="27" stopIfTrue="1" operator="equal">
      <formula>"PRTL/NA"</formula>
    </cfRule>
    <cfRule type="cellIs" dxfId="151" priority="26" stopIfTrue="1" operator="equal">
      <formula>"PRTL/O"</formula>
    </cfRule>
    <cfRule type="cellIs" dxfId="150" priority="25" stopIfTrue="1" operator="equal">
      <formula>"PRTL/R"</formula>
    </cfRule>
    <cfRule type="cellIs" dxfId="149" priority="24" stopIfTrue="1" operator="equal">
      <formula>"INCL"</formula>
    </cfRule>
    <cfRule type="cellIs" dxfId="148" priority="23" stopIfTrue="1" operator="equal">
      <formula>"N/A"</formula>
    </cfRule>
  </conditionalFormatting>
  <conditionalFormatting sqref="C130:M130">
    <cfRule type="cellIs" dxfId="147" priority="22" stopIfTrue="1" operator="equal">
      <formula>"EXCL/O"</formula>
    </cfRule>
    <cfRule type="cellIs" dxfId="146" priority="20" stopIfTrue="1" operator="equal">
      <formula>"PRTL/NA"</formula>
    </cfRule>
    <cfRule type="cellIs" dxfId="145" priority="19" stopIfTrue="1" operator="equal">
      <formula>"PRTL/O"</formula>
    </cfRule>
    <cfRule type="cellIs" dxfId="144" priority="18" stopIfTrue="1" operator="equal">
      <formula>"PRTL/R"</formula>
    </cfRule>
    <cfRule type="cellIs" dxfId="143" priority="21" stopIfTrue="1" operator="equal">
      <formula>"EXCL/R"</formula>
    </cfRule>
    <cfRule type="cellIs" dxfId="142" priority="17" stopIfTrue="1" operator="equal">
      <formula>"INCL"</formula>
    </cfRule>
    <cfRule type="cellIs" dxfId="141" priority="16" stopIfTrue="1" operator="equal">
      <formula>"N/A"</formula>
    </cfRule>
  </conditionalFormatting>
  <conditionalFormatting sqref="C132:M135">
    <cfRule type="cellIs" dxfId="140" priority="13" stopIfTrue="1" operator="equal">
      <formula>"PRTL/NA"</formula>
    </cfRule>
    <cfRule type="cellIs" dxfId="139" priority="15" stopIfTrue="1" operator="equal">
      <formula>"EXCL/O"</formula>
    </cfRule>
    <cfRule type="cellIs" dxfId="138" priority="14" stopIfTrue="1" operator="equal">
      <formula>"EXCL/R"</formula>
    </cfRule>
    <cfRule type="cellIs" dxfId="137" priority="12" stopIfTrue="1" operator="equal">
      <formula>"PRTL/O"</formula>
    </cfRule>
    <cfRule type="cellIs" dxfId="136" priority="11" stopIfTrue="1" operator="equal">
      <formula>"PRTL/R"</formula>
    </cfRule>
    <cfRule type="cellIs" dxfId="135" priority="10" stopIfTrue="1" operator="equal">
      <formula>"INCL"</formula>
    </cfRule>
    <cfRule type="cellIs" dxfId="134" priority="9" stopIfTrue="1" operator="equal">
      <formula>"N/A"</formula>
    </cfRule>
  </conditionalFormatting>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8D1AC-CCAC-3C45-AD5C-C25753697B1C}">
  <sheetPr>
    <tabColor rgb="FF36ADE1"/>
  </sheetPr>
  <dimension ref="B1:AP174"/>
  <sheetViews>
    <sheetView showGridLines="0" showRowColHeaders="0" zoomScale="91" zoomScaleNormal="91" workbookViewId="0">
      <selection activeCell="C8" sqref="C8:N8"/>
    </sheetView>
  </sheetViews>
  <sheetFormatPr defaultColWidth="8.88671875" defaultRowHeight="13.8" x14ac:dyDescent="0.25"/>
  <cols>
    <col min="1" max="1" width="2.44140625" style="4" customWidth="1"/>
    <col min="2" max="2" width="60.88671875" style="4" customWidth="1"/>
    <col min="3" max="3" width="13.44140625" style="4" customWidth="1"/>
    <col min="4" max="13" width="10.88671875" style="4" customWidth="1"/>
    <col min="14" max="14" width="57.44140625" style="4" customWidth="1"/>
    <col min="15" max="16384" width="8.88671875" style="4"/>
  </cols>
  <sheetData>
    <row r="1" spans="2:14" ht="75" customHeight="1" x14ac:dyDescent="0.25">
      <c r="B1" s="6"/>
      <c r="C1" s="269"/>
      <c r="D1" s="269"/>
      <c r="E1" s="269"/>
      <c r="F1" s="269"/>
      <c r="G1" s="269"/>
      <c r="H1" s="269"/>
      <c r="I1" s="269"/>
      <c r="J1" s="269"/>
      <c r="K1" s="269"/>
      <c r="L1" s="269"/>
      <c r="M1" s="269"/>
      <c r="N1" s="269"/>
    </row>
    <row r="2" spans="2:14" ht="15" customHeight="1" x14ac:dyDescent="0.25">
      <c r="B2" s="19" t="s">
        <v>355</v>
      </c>
      <c r="C2" s="269"/>
      <c r="D2" s="269"/>
      <c r="E2" s="269"/>
      <c r="F2" s="269"/>
      <c r="G2" s="269"/>
      <c r="H2" s="269"/>
      <c r="I2" s="269"/>
      <c r="J2" s="269"/>
      <c r="K2" s="269"/>
      <c r="L2" s="269"/>
      <c r="M2" s="269"/>
      <c r="N2" s="269"/>
    </row>
    <row r="3" spans="2:14" ht="15.6" x14ac:dyDescent="0.25">
      <c r="B3" s="230" t="s">
        <v>2</v>
      </c>
      <c r="C3" s="216"/>
      <c r="D3" s="216"/>
      <c r="E3" s="216"/>
      <c r="F3" s="216"/>
      <c r="G3" s="216"/>
      <c r="H3" s="216"/>
      <c r="I3" s="216"/>
      <c r="J3" s="216"/>
      <c r="K3" s="216"/>
      <c r="L3" s="216"/>
      <c r="M3" s="216"/>
      <c r="N3" s="216"/>
    </row>
    <row r="4" spans="2:14" x14ac:dyDescent="0.25">
      <c r="B4" s="7"/>
      <c r="C4" s="269"/>
      <c r="D4" s="269"/>
      <c r="E4" s="269"/>
      <c r="F4" s="269"/>
      <c r="G4" s="269"/>
      <c r="H4" s="269"/>
      <c r="I4" s="269"/>
      <c r="J4" s="269"/>
      <c r="K4" s="269"/>
      <c r="L4" s="269"/>
      <c r="M4" s="269"/>
      <c r="N4" s="269"/>
    </row>
    <row r="5" spans="2:14" ht="14.25" customHeight="1" x14ac:dyDescent="0.25">
      <c r="B5" s="222" t="s">
        <v>46</v>
      </c>
      <c r="C5" s="271" t="s">
        <v>1</v>
      </c>
      <c r="D5" s="271"/>
      <c r="E5" s="271"/>
      <c r="F5" s="271"/>
      <c r="G5" s="271"/>
      <c r="H5" s="271"/>
      <c r="I5" s="271"/>
      <c r="J5" s="271"/>
      <c r="K5" s="271"/>
      <c r="L5" s="271"/>
      <c r="M5" s="271"/>
      <c r="N5" s="271"/>
    </row>
    <row r="6" spans="2:14" ht="14.25" customHeight="1" x14ac:dyDescent="0.25">
      <c r="B6" s="222" t="s">
        <v>47</v>
      </c>
      <c r="C6" s="271" t="s">
        <v>507</v>
      </c>
      <c r="D6" s="271"/>
      <c r="E6" s="271"/>
      <c r="F6" s="271"/>
      <c r="G6" s="271"/>
      <c r="H6" s="271"/>
      <c r="I6" s="271"/>
      <c r="J6" s="271"/>
      <c r="K6" s="271"/>
      <c r="L6" s="271"/>
      <c r="M6" s="271"/>
      <c r="N6" s="271"/>
    </row>
    <row r="7" spans="2:14" ht="14.25" customHeight="1" x14ac:dyDescent="0.25">
      <c r="B7" s="222" t="s">
        <v>49</v>
      </c>
      <c r="C7" s="271" t="s">
        <v>581</v>
      </c>
      <c r="D7" s="271"/>
      <c r="E7" s="271"/>
      <c r="F7" s="271"/>
      <c r="G7" s="271"/>
      <c r="H7" s="271"/>
      <c r="I7" s="271"/>
      <c r="J7" s="271"/>
      <c r="K7" s="271"/>
      <c r="L7" s="271"/>
      <c r="M7" s="271"/>
      <c r="N7" s="271"/>
    </row>
    <row r="8" spans="2:14" ht="30.75" customHeight="1" x14ac:dyDescent="0.25">
      <c r="B8" s="222" t="s">
        <v>51</v>
      </c>
      <c r="C8" s="271" t="s">
        <v>582</v>
      </c>
      <c r="D8" s="271"/>
      <c r="E8" s="271"/>
      <c r="F8" s="271"/>
      <c r="G8" s="271"/>
      <c r="H8" s="271"/>
      <c r="I8" s="271"/>
      <c r="J8" s="271"/>
      <c r="K8" s="271"/>
      <c r="L8" s="271"/>
      <c r="M8" s="271"/>
      <c r="N8" s="271"/>
    </row>
    <row r="9" spans="2:14" s="11" customFormat="1" ht="22.5" customHeight="1" x14ac:dyDescent="0.25">
      <c r="B9" s="20" t="s">
        <v>53</v>
      </c>
      <c r="C9" s="21"/>
      <c r="D9" s="21"/>
      <c r="E9" s="21"/>
      <c r="F9" s="21"/>
      <c r="G9" s="21"/>
      <c r="H9" s="21"/>
      <c r="I9" s="21"/>
      <c r="J9" s="21"/>
      <c r="K9" s="21"/>
      <c r="L9" s="21"/>
      <c r="M9" s="21"/>
      <c r="N9" s="22"/>
    </row>
    <row r="10" spans="2:14" ht="22.5" customHeight="1" x14ac:dyDescent="0.25">
      <c r="B10" s="23" t="s">
        <v>20</v>
      </c>
      <c r="C10" s="223" t="s">
        <v>26</v>
      </c>
      <c r="D10" s="267" t="s">
        <v>28</v>
      </c>
      <c r="E10" s="267"/>
      <c r="F10" s="267"/>
      <c r="G10" s="267"/>
      <c r="H10" s="267"/>
      <c r="I10" s="267"/>
      <c r="J10" s="267"/>
      <c r="K10" s="267"/>
      <c r="L10" s="267"/>
      <c r="M10" s="267"/>
      <c r="N10" s="268"/>
    </row>
    <row r="11" spans="2:14" ht="56.7" customHeight="1" x14ac:dyDescent="0.25">
      <c r="B11" s="8" t="s">
        <v>54</v>
      </c>
      <c r="C11" s="9" t="s">
        <v>80</v>
      </c>
      <c r="D11" s="240" t="s">
        <v>510</v>
      </c>
      <c r="E11" s="240"/>
      <c r="F11" s="240"/>
      <c r="G11" s="240"/>
      <c r="H11" s="240"/>
      <c r="I11" s="240"/>
      <c r="J11" s="240"/>
      <c r="K11" s="240"/>
      <c r="L11" s="240"/>
      <c r="M11" s="240"/>
      <c r="N11" s="241"/>
    </row>
    <row r="12" spans="2:14" ht="57" customHeight="1" x14ac:dyDescent="0.25">
      <c r="B12" s="8" t="s">
        <v>57</v>
      </c>
      <c r="C12" s="9" t="s">
        <v>80</v>
      </c>
      <c r="D12" s="240" t="s">
        <v>510</v>
      </c>
      <c r="E12" s="240"/>
      <c r="F12" s="240"/>
      <c r="G12" s="240"/>
      <c r="H12" s="240"/>
      <c r="I12" s="240"/>
      <c r="J12" s="240"/>
      <c r="K12" s="240"/>
      <c r="L12" s="240"/>
      <c r="M12" s="240"/>
      <c r="N12" s="241"/>
    </row>
    <row r="13" spans="2:14" ht="57" customHeight="1" x14ac:dyDescent="0.25">
      <c r="B13" s="8" t="s">
        <v>59</v>
      </c>
      <c r="C13" s="9" t="s">
        <v>80</v>
      </c>
      <c r="D13" s="240" t="s">
        <v>510</v>
      </c>
      <c r="E13" s="240"/>
      <c r="F13" s="240"/>
      <c r="G13" s="240"/>
      <c r="H13" s="240"/>
      <c r="I13" s="240"/>
      <c r="J13" s="240"/>
      <c r="K13" s="240"/>
      <c r="L13" s="240"/>
      <c r="M13" s="240"/>
      <c r="N13" s="241"/>
    </row>
    <row r="14" spans="2:14" ht="57" customHeight="1" x14ac:dyDescent="0.25">
      <c r="B14" s="8" t="s">
        <v>61</v>
      </c>
      <c r="C14" s="9" t="s">
        <v>80</v>
      </c>
      <c r="D14" s="240" t="s">
        <v>510</v>
      </c>
      <c r="E14" s="240"/>
      <c r="F14" s="240"/>
      <c r="G14" s="240"/>
      <c r="H14" s="240"/>
      <c r="I14" s="240"/>
      <c r="J14" s="240"/>
      <c r="K14" s="240"/>
      <c r="L14" s="240"/>
      <c r="M14" s="240"/>
      <c r="N14" s="241"/>
    </row>
    <row r="15" spans="2:14" ht="30" customHeight="1" x14ac:dyDescent="0.25">
      <c r="B15" s="8" t="s">
        <v>63</v>
      </c>
      <c r="C15" s="9" t="s">
        <v>80</v>
      </c>
      <c r="D15" s="240" t="s">
        <v>510</v>
      </c>
      <c r="E15" s="240"/>
      <c r="F15" s="240"/>
      <c r="G15" s="240"/>
      <c r="H15" s="240"/>
      <c r="I15" s="240"/>
      <c r="J15" s="240"/>
      <c r="K15" s="240"/>
      <c r="L15" s="240"/>
      <c r="M15" s="240"/>
      <c r="N15" s="241"/>
    </row>
    <row r="16" spans="2:14" ht="30" customHeight="1" x14ac:dyDescent="0.25">
      <c r="B16" s="8" t="s">
        <v>65</v>
      </c>
      <c r="C16" s="9" t="s">
        <v>80</v>
      </c>
      <c r="D16" s="240" t="s">
        <v>510</v>
      </c>
      <c r="E16" s="240"/>
      <c r="F16" s="240"/>
      <c r="G16" s="240"/>
      <c r="H16" s="240"/>
      <c r="I16" s="240"/>
      <c r="J16" s="240"/>
      <c r="K16" s="240"/>
      <c r="L16" s="240"/>
      <c r="M16" s="240"/>
      <c r="N16" s="241"/>
    </row>
    <row r="17" spans="2:14" ht="30" customHeight="1" x14ac:dyDescent="0.25">
      <c r="B17" s="8" t="s">
        <v>68</v>
      </c>
      <c r="C17" s="9" t="s">
        <v>80</v>
      </c>
      <c r="D17" s="240" t="s">
        <v>510</v>
      </c>
      <c r="E17" s="240"/>
      <c r="F17" s="240"/>
      <c r="G17" s="240"/>
      <c r="H17" s="240"/>
      <c r="I17" s="240"/>
      <c r="J17" s="240"/>
      <c r="K17" s="240"/>
      <c r="L17" s="240"/>
      <c r="M17" s="240"/>
      <c r="N17" s="241"/>
    </row>
    <row r="18" spans="2:14" ht="30" customHeight="1" x14ac:dyDescent="0.25">
      <c r="B18" s="8" t="s">
        <v>69</v>
      </c>
      <c r="C18" s="9" t="s">
        <v>80</v>
      </c>
      <c r="D18" s="240" t="s">
        <v>510</v>
      </c>
      <c r="E18" s="240"/>
      <c r="F18" s="240"/>
      <c r="G18" s="240"/>
      <c r="H18" s="240"/>
      <c r="I18" s="240"/>
      <c r="J18" s="240"/>
      <c r="K18" s="240"/>
      <c r="L18" s="240"/>
      <c r="M18" s="240"/>
      <c r="N18" s="241"/>
    </row>
    <row r="19" spans="2:14" ht="57" customHeight="1" x14ac:dyDescent="0.25">
      <c r="B19" s="8" t="s">
        <v>71</v>
      </c>
      <c r="C19" s="9" t="s">
        <v>80</v>
      </c>
      <c r="D19" s="240" t="s">
        <v>510</v>
      </c>
      <c r="E19" s="240"/>
      <c r="F19" s="240"/>
      <c r="G19" s="240"/>
      <c r="H19" s="240"/>
      <c r="I19" s="240"/>
      <c r="J19" s="240"/>
      <c r="K19" s="240"/>
      <c r="L19" s="240"/>
      <c r="M19" s="240"/>
      <c r="N19" s="241"/>
    </row>
    <row r="20" spans="2:14" ht="57" customHeight="1" x14ac:dyDescent="0.25">
      <c r="B20" s="8" t="s">
        <v>73</v>
      </c>
      <c r="C20" s="9" t="s">
        <v>80</v>
      </c>
      <c r="D20" s="240" t="s">
        <v>510</v>
      </c>
      <c r="E20" s="240"/>
      <c r="F20" s="240"/>
      <c r="G20" s="240"/>
      <c r="H20" s="240"/>
      <c r="I20" s="240"/>
      <c r="J20" s="240"/>
      <c r="K20" s="240"/>
      <c r="L20" s="240"/>
      <c r="M20" s="240"/>
      <c r="N20" s="241"/>
    </row>
    <row r="21" spans="2:14" ht="57" customHeight="1" x14ac:dyDescent="0.25">
      <c r="B21" s="8" t="s">
        <v>75</v>
      </c>
      <c r="C21" s="9" t="s">
        <v>80</v>
      </c>
      <c r="D21" s="240" t="s">
        <v>510</v>
      </c>
      <c r="E21" s="240"/>
      <c r="F21" s="240"/>
      <c r="G21" s="240"/>
      <c r="H21" s="240"/>
      <c r="I21" s="240"/>
      <c r="J21" s="240"/>
      <c r="K21" s="240"/>
      <c r="L21" s="240"/>
      <c r="M21" s="240"/>
      <c r="N21" s="241"/>
    </row>
    <row r="22" spans="2:14" ht="57" customHeight="1" x14ac:dyDescent="0.25">
      <c r="B22" s="8" t="s">
        <v>77</v>
      </c>
      <c r="C22" s="9" t="s">
        <v>80</v>
      </c>
      <c r="D22" s="240" t="s">
        <v>510</v>
      </c>
      <c r="E22" s="240"/>
      <c r="F22" s="240"/>
      <c r="G22" s="240"/>
      <c r="H22" s="240"/>
      <c r="I22" s="240"/>
      <c r="J22" s="240"/>
      <c r="K22" s="240"/>
      <c r="L22" s="240"/>
      <c r="M22" s="240"/>
      <c r="N22" s="241"/>
    </row>
    <row r="23" spans="2:14" ht="57" customHeight="1" x14ac:dyDescent="0.25">
      <c r="B23" s="8" t="s">
        <v>79</v>
      </c>
      <c r="C23" s="9" t="s">
        <v>80</v>
      </c>
      <c r="D23" s="240" t="s">
        <v>510</v>
      </c>
      <c r="E23" s="240"/>
      <c r="F23" s="240"/>
      <c r="G23" s="240"/>
      <c r="H23" s="240"/>
      <c r="I23" s="240"/>
      <c r="J23" s="240"/>
      <c r="K23" s="240"/>
      <c r="L23" s="240"/>
      <c r="M23" s="240"/>
      <c r="N23" s="241"/>
    </row>
    <row r="24" spans="2:14" ht="57" customHeight="1" x14ac:dyDescent="0.25">
      <c r="B24" s="8" t="s">
        <v>82</v>
      </c>
      <c r="C24" s="9" t="s">
        <v>80</v>
      </c>
      <c r="D24" s="240" t="s">
        <v>510</v>
      </c>
      <c r="E24" s="240"/>
      <c r="F24" s="240"/>
      <c r="G24" s="240"/>
      <c r="H24" s="240"/>
      <c r="I24" s="240"/>
      <c r="J24" s="240"/>
      <c r="K24" s="240"/>
      <c r="L24" s="240"/>
      <c r="M24" s="240"/>
      <c r="N24" s="241"/>
    </row>
    <row r="25" spans="2:14" ht="57" customHeight="1" x14ac:dyDescent="0.25">
      <c r="B25" s="8" t="s">
        <v>83</v>
      </c>
      <c r="C25" s="9" t="s">
        <v>80</v>
      </c>
      <c r="D25" s="240" t="s">
        <v>510</v>
      </c>
      <c r="E25" s="240"/>
      <c r="F25" s="240"/>
      <c r="G25" s="240"/>
      <c r="H25" s="240"/>
      <c r="I25" s="240"/>
      <c r="J25" s="240"/>
      <c r="K25" s="240"/>
      <c r="L25" s="240"/>
      <c r="M25" s="240"/>
      <c r="N25" s="241"/>
    </row>
    <row r="26" spans="2:14" ht="57" customHeight="1" x14ac:dyDescent="0.25">
      <c r="B26" s="8" t="s">
        <v>84</v>
      </c>
      <c r="C26" s="9" t="s">
        <v>80</v>
      </c>
      <c r="D26" s="240" t="s">
        <v>510</v>
      </c>
      <c r="E26" s="240"/>
      <c r="F26" s="240"/>
      <c r="G26" s="240"/>
      <c r="H26" s="240"/>
      <c r="I26" s="240"/>
      <c r="J26" s="240"/>
      <c r="K26" s="240"/>
      <c r="L26" s="240"/>
      <c r="M26" s="240"/>
      <c r="N26" s="241"/>
    </row>
    <row r="27" spans="2:14" ht="30" customHeight="1" x14ac:dyDescent="0.25">
      <c r="B27" s="8" t="s">
        <v>85</v>
      </c>
      <c r="C27" s="9" t="s">
        <v>80</v>
      </c>
      <c r="D27" s="240" t="s">
        <v>510</v>
      </c>
      <c r="E27" s="240"/>
      <c r="F27" s="240"/>
      <c r="G27" s="240"/>
      <c r="H27" s="240"/>
      <c r="I27" s="240"/>
      <c r="J27" s="240"/>
      <c r="K27" s="240"/>
      <c r="L27" s="240"/>
      <c r="M27" s="240"/>
      <c r="N27" s="241"/>
    </row>
    <row r="28" spans="2:14" ht="30" customHeight="1" x14ac:dyDescent="0.25">
      <c r="B28" s="8" t="s">
        <v>86</v>
      </c>
      <c r="C28" s="9" t="s">
        <v>80</v>
      </c>
      <c r="D28" s="240" t="s">
        <v>510</v>
      </c>
      <c r="E28" s="240"/>
      <c r="F28" s="240"/>
      <c r="G28" s="240"/>
      <c r="H28" s="240"/>
      <c r="I28" s="240"/>
      <c r="J28" s="240"/>
      <c r="K28" s="240"/>
      <c r="L28" s="240"/>
      <c r="M28" s="240"/>
      <c r="N28" s="241"/>
    </row>
    <row r="29" spans="2:14" ht="57" customHeight="1" x14ac:dyDescent="0.25">
      <c r="B29" s="8" t="s">
        <v>87</v>
      </c>
      <c r="C29" s="9" t="s">
        <v>80</v>
      </c>
      <c r="D29" s="240" t="s">
        <v>510</v>
      </c>
      <c r="E29" s="240"/>
      <c r="F29" s="240"/>
      <c r="G29" s="240"/>
      <c r="H29" s="240"/>
      <c r="I29" s="240"/>
      <c r="J29" s="240"/>
      <c r="K29" s="240"/>
      <c r="L29" s="240"/>
      <c r="M29" s="240"/>
      <c r="N29" s="241"/>
    </row>
    <row r="30" spans="2:14" ht="57" customHeight="1" x14ac:dyDescent="0.25">
      <c r="B30" s="8" t="s">
        <v>88</v>
      </c>
      <c r="C30" s="9" t="s">
        <v>80</v>
      </c>
      <c r="D30" s="240" t="s">
        <v>510</v>
      </c>
      <c r="E30" s="240"/>
      <c r="F30" s="240"/>
      <c r="G30" s="240"/>
      <c r="H30" s="240"/>
      <c r="I30" s="240"/>
      <c r="J30" s="240"/>
      <c r="K30" s="240"/>
      <c r="L30" s="240"/>
      <c r="M30" s="240"/>
      <c r="N30" s="241"/>
    </row>
    <row r="31" spans="2:14" ht="57" customHeight="1" x14ac:dyDescent="0.25">
      <c r="B31" s="8" t="s">
        <v>90</v>
      </c>
      <c r="C31" s="9" t="s">
        <v>80</v>
      </c>
      <c r="D31" s="240" t="s">
        <v>510</v>
      </c>
      <c r="E31" s="240"/>
      <c r="F31" s="240"/>
      <c r="G31" s="240"/>
      <c r="H31" s="240"/>
      <c r="I31" s="240"/>
      <c r="J31" s="240"/>
      <c r="K31" s="240"/>
      <c r="L31" s="240"/>
      <c r="M31" s="240"/>
      <c r="N31" s="241"/>
    </row>
    <row r="32" spans="2:14" ht="57" customHeight="1" x14ac:dyDescent="0.25">
      <c r="B32" s="8" t="s">
        <v>92</v>
      </c>
      <c r="C32" s="9" t="s">
        <v>80</v>
      </c>
      <c r="D32" s="240" t="s">
        <v>510</v>
      </c>
      <c r="E32" s="240"/>
      <c r="F32" s="240"/>
      <c r="G32" s="240"/>
      <c r="H32" s="240"/>
      <c r="I32" s="240"/>
      <c r="J32" s="240"/>
      <c r="K32" s="240"/>
      <c r="L32" s="240"/>
      <c r="M32" s="240"/>
      <c r="N32" s="241"/>
    </row>
    <row r="33" spans="2:14" ht="57" customHeight="1" x14ac:dyDescent="0.25">
      <c r="B33" s="8" t="s">
        <v>94</v>
      </c>
      <c r="C33" s="9" t="s">
        <v>80</v>
      </c>
      <c r="D33" s="240" t="s">
        <v>510</v>
      </c>
      <c r="E33" s="240"/>
      <c r="F33" s="240"/>
      <c r="G33" s="240"/>
      <c r="H33" s="240"/>
      <c r="I33" s="240"/>
      <c r="J33" s="240"/>
      <c r="K33" s="240"/>
      <c r="L33" s="240"/>
      <c r="M33" s="240"/>
      <c r="N33" s="241"/>
    </row>
    <row r="34" spans="2:14" ht="57" customHeight="1" x14ac:dyDescent="0.25">
      <c r="B34" s="8" t="s">
        <v>96</v>
      </c>
      <c r="C34" s="9" t="s">
        <v>80</v>
      </c>
      <c r="D34" s="240" t="s">
        <v>510</v>
      </c>
      <c r="E34" s="240"/>
      <c r="F34" s="240"/>
      <c r="G34" s="240"/>
      <c r="H34" s="240"/>
      <c r="I34" s="240"/>
      <c r="J34" s="240"/>
      <c r="K34" s="240"/>
      <c r="L34" s="240"/>
      <c r="M34" s="240"/>
      <c r="N34" s="241"/>
    </row>
    <row r="35" spans="2:14" ht="57" customHeight="1" x14ac:dyDescent="0.25">
      <c r="B35" s="8" t="s">
        <v>97</v>
      </c>
      <c r="C35" s="9" t="s">
        <v>80</v>
      </c>
      <c r="D35" s="240" t="s">
        <v>510</v>
      </c>
      <c r="E35" s="240"/>
      <c r="F35" s="240"/>
      <c r="G35" s="240"/>
      <c r="H35" s="240"/>
      <c r="I35" s="240"/>
      <c r="J35" s="240"/>
      <c r="K35" s="240"/>
      <c r="L35" s="240"/>
      <c r="M35" s="240"/>
      <c r="N35" s="241"/>
    </row>
    <row r="36" spans="2:14" ht="57" customHeight="1" x14ac:dyDescent="0.25">
      <c r="B36" s="8" t="s">
        <v>98</v>
      </c>
      <c r="C36" s="9" t="s">
        <v>80</v>
      </c>
      <c r="D36" s="240" t="s">
        <v>510</v>
      </c>
      <c r="E36" s="240"/>
      <c r="F36" s="240"/>
      <c r="G36" s="240"/>
      <c r="H36" s="240"/>
      <c r="I36" s="240"/>
      <c r="J36" s="240"/>
      <c r="K36" s="240"/>
      <c r="L36" s="240"/>
      <c r="M36" s="240"/>
      <c r="N36" s="241"/>
    </row>
    <row r="37" spans="2:14" ht="57" customHeight="1" x14ac:dyDescent="0.25">
      <c r="B37" s="8" t="s">
        <v>99</v>
      </c>
      <c r="C37" s="9" t="s">
        <v>80</v>
      </c>
      <c r="D37" s="240" t="s">
        <v>510</v>
      </c>
      <c r="E37" s="240"/>
      <c r="F37" s="240"/>
      <c r="G37" s="240"/>
      <c r="H37" s="240"/>
      <c r="I37" s="240"/>
      <c r="J37" s="240"/>
      <c r="K37" s="240"/>
      <c r="L37" s="240"/>
      <c r="M37" s="240"/>
      <c r="N37" s="241"/>
    </row>
    <row r="38" spans="2:14" ht="57" customHeight="1" x14ac:dyDescent="0.25">
      <c r="B38" s="8" t="s">
        <v>100</v>
      </c>
      <c r="C38" s="9" t="s">
        <v>80</v>
      </c>
      <c r="D38" s="240" t="s">
        <v>510</v>
      </c>
      <c r="E38" s="240"/>
      <c r="F38" s="240"/>
      <c r="G38" s="240"/>
      <c r="H38" s="240"/>
      <c r="I38" s="240"/>
      <c r="J38" s="240"/>
      <c r="K38" s="240"/>
      <c r="L38" s="240"/>
      <c r="M38" s="240"/>
      <c r="N38" s="241"/>
    </row>
    <row r="39" spans="2:14" ht="57" customHeight="1" x14ac:dyDescent="0.25">
      <c r="B39" s="8" t="s">
        <v>101</v>
      </c>
      <c r="C39" s="9" t="s">
        <v>80</v>
      </c>
      <c r="D39" s="240" t="s">
        <v>510</v>
      </c>
      <c r="E39" s="240"/>
      <c r="F39" s="240"/>
      <c r="G39" s="240"/>
      <c r="H39" s="240"/>
      <c r="I39" s="240"/>
      <c r="J39" s="240"/>
      <c r="K39" s="240"/>
      <c r="L39" s="240"/>
      <c r="M39" s="240"/>
      <c r="N39" s="241"/>
    </row>
    <row r="40" spans="2:14" ht="57" customHeight="1" x14ac:dyDescent="0.25">
      <c r="B40" s="8" t="s">
        <v>102</v>
      </c>
      <c r="C40" s="9" t="s">
        <v>80</v>
      </c>
      <c r="D40" s="240" t="s">
        <v>510</v>
      </c>
      <c r="E40" s="240"/>
      <c r="F40" s="240"/>
      <c r="G40" s="240"/>
      <c r="H40" s="240"/>
      <c r="I40" s="240"/>
      <c r="J40" s="240"/>
      <c r="K40" s="240"/>
      <c r="L40" s="240"/>
      <c r="M40" s="240"/>
      <c r="N40" s="241"/>
    </row>
    <row r="41" spans="2:14" ht="57" customHeight="1" x14ac:dyDescent="0.25">
      <c r="B41" s="10" t="s">
        <v>103</v>
      </c>
      <c r="C41" s="9" t="s">
        <v>80</v>
      </c>
      <c r="D41" s="240" t="s">
        <v>510</v>
      </c>
      <c r="E41" s="240"/>
      <c r="F41" s="240"/>
      <c r="G41" s="240"/>
      <c r="H41" s="240"/>
      <c r="I41" s="240"/>
      <c r="J41" s="240"/>
      <c r="K41" s="240"/>
      <c r="L41" s="240"/>
      <c r="M41" s="240"/>
      <c r="N41" s="241"/>
    </row>
    <row r="42" spans="2:14" ht="57" customHeight="1" x14ac:dyDescent="0.25">
      <c r="B42" s="10" t="s">
        <v>104</v>
      </c>
      <c r="C42" s="9" t="s">
        <v>80</v>
      </c>
      <c r="D42" s="240" t="s">
        <v>510</v>
      </c>
      <c r="E42" s="240"/>
      <c r="F42" s="240"/>
      <c r="G42" s="240"/>
      <c r="H42" s="240"/>
      <c r="I42" s="240"/>
      <c r="J42" s="240"/>
      <c r="K42" s="240"/>
      <c r="L42" s="240"/>
      <c r="M42" s="240"/>
      <c r="N42" s="241"/>
    </row>
    <row r="43" spans="2:14" ht="57" customHeight="1" x14ac:dyDescent="0.25">
      <c r="B43" s="10" t="s">
        <v>105</v>
      </c>
      <c r="C43" s="9" t="s">
        <v>80</v>
      </c>
      <c r="D43" s="240" t="s">
        <v>510</v>
      </c>
      <c r="E43" s="240"/>
      <c r="F43" s="240"/>
      <c r="G43" s="240"/>
      <c r="H43" s="240"/>
      <c r="I43" s="240"/>
      <c r="J43" s="240"/>
      <c r="K43" s="240"/>
      <c r="L43" s="240"/>
      <c r="M43" s="240"/>
      <c r="N43" s="241"/>
    </row>
    <row r="44" spans="2:14" ht="57" customHeight="1" x14ac:dyDescent="0.25">
      <c r="B44" s="8" t="s">
        <v>106</v>
      </c>
      <c r="C44" s="9" t="s">
        <v>80</v>
      </c>
      <c r="D44" s="240" t="s">
        <v>510</v>
      </c>
      <c r="E44" s="240"/>
      <c r="F44" s="240"/>
      <c r="G44" s="240"/>
      <c r="H44" s="240"/>
      <c r="I44" s="240"/>
      <c r="J44" s="240"/>
      <c r="K44" s="240"/>
      <c r="L44" s="240"/>
      <c r="M44" s="240"/>
      <c r="N44" s="241"/>
    </row>
    <row r="45" spans="2:14" ht="57" customHeight="1" x14ac:dyDescent="0.25">
      <c r="B45" s="8" t="s">
        <v>107</v>
      </c>
      <c r="C45" s="9" t="s">
        <v>80</v>
      </c>
      <c r="D45" s="240" t="s">
        <v>510</v>
      </c>
      <c r="E45" s="240"/>
      <c r="F45" s="240"/>
      <c r="G45" s="240"/>
      <c r="H45" s="240"/>
      <c r="I45" s="240"/>
      <c r="J45" s="240"/>
      <c r="K45" s="240"/>
      <c r="L45" s="240"/>
      <c r="M45" s="240"/>
      <c r="N45" s="241"/>
    </row>
    <row r="46" spans="2:14" ht="57" customHeight="1" x14ac:dyDescent="0.25">
      <c r="B46" s="8" t="s">
        <v>108</v>
      </c>
      <c r="C46" s="9" t="s">
        <v>80</v>
      </c>
      <c r="D46" s="240" t="s">
        <v>510</v>
      </c>
      <c r="E46" s="240"/>
      <c r="F46" s="240"/>
      <c r="G46" s="240"/>
      <c r="H46" s="240"/>
      <c r="I46" s="240"/>
      <c r="J46" s="240"/>
      <c r="K46" s="240"/>
      <c r="L46" s="240"/>
      <c r="M46" s="240"/>
      <c r="N46" s="241"/>
    </row>
    <row r="47" spans="2:14" ht="57" customHeight="1" x14ac:dyDescent="0.25">
      <c r="B47" s="8" t="s">
        <v>109</v>
      </c>
      <c r="C47" s="9" t="s">
        <v>80</v>
      </c>
      <c r="D47" s="240" t="s">
        <v>510</v>
      </c>
      <c r="E47" s="240"/>
      <c r="F47" s="240"/>
      <c r="G47" s="240"/>
      <c r="H47" s="240"/>
      <c r="I47" s="240"/>
      <c r="J47" s="240"/>
      <c r="K47" s="240"/>
      <c r="L47" s="240"/>
      <c r="M47" s="240"/>
      <c r="N47" s="241"/>
    </row>
    <row r="48" spans="2:14" ht="57" customHeight="1" x14ac:dyDescent="0.25">
      <c r="B48" s="8" t="s">
        <v>111</v>
      </c>
      <c r="C48" s="9" t="s">
        <v>80</v>
      </c>
      <c r="D48" s="240" t="s">
        <v>510</v>
      </c>
      <c r="E48" s="240"/>
      <c r="F48" s="240"/>
      <c r="G48" s="240"/>
      <c r="H48" s="240"/>
      <c r="I48" s="240"/>
      <c r="J48" s="240"/>
      <c r="K48" s="240"/>
      <c r="L48" s="240"/>
      <c r="M48" s="240"/>
      <c r="N48" s="241"/>
    </row>
    <row r="49" spans="2:42" ht="57" customHeight="1" x14ac:dyDescent="0.25">
      <c r="B49" s="8" t="s">
        <v>112</v>
      </c>
      <c r="C49" s="9" t="s">
        <v>80</v>
      </c>
      <c r="D49" s="240" t="s">
        <v>510</v>
      </c>
      <c r="E49" s="240"/>
      <c r="F49" s="240"/>
      <c r="G49" s="240"/>
      <c r="H49" s="240"/>
      <c r="I49" s="240"/>
      <c r="J49" s="240"/>
      <c r="K49" s="240"/>
      <c r="L49" s="240"/>
      <c r="M49" s="240"/>
      <c r="N49" s="241"/>
    </row>
    <row r="50" spans="2:42" ht="57" customHeight="1" x14ac:dyDescent="0.25">
      <c r="B50" s="8" t="s">
        <v>113</v>
      </c>
      <c r="C50" s="9" t="s">
        <v>80</v>
      </c>
      <c r="D50" s="240" t="s">
        <v>510</v>
      </c>
      <c r="E50" s="240"/>
      <c r="F50" s="240"/>
      <c r="G50" s="240"/>
      <c r="H50" s="240"/>
      <c r="I50" s="240"/>
      <c r="J50" s="240"/>
      <c r="K50" s="240"/>
      <c r="L50" s="240"/>
      <c r="M50" s="240"/>
      <c r="N50" s="241"/>
    </row>
    <row r="51" spans="2:42" ht="57" customHeight="1" x14ac:dyDescent="0.25">
      <c r="B51" s="8" t="s">
        <v>115</v>
      </c>
      <c r="C51" s="9" t="s">
        <v>80</v>
      </c>
      <c r="D51" s="240" t="s">
        <v>510</v>
      </c>
      <c r="E51" s="240"/>
      <c r="F51" s="240"/>
      <c r="G51" s="240"/>
      <c r="H51" s="240"/>
      <c r="I51" s="240"/>
      <c r="J51" s="240"/>
      <c r="K51" s="240"/>
      <c r="L51" s="240"/>
      <c r="M51" s="240"/>
      <c r="N51" s="241"/>
    </row>
    <row r="52" spans="2:42" ht="57" customHeight="1" x14ac:dyDescent="0.25">
      <c r="B52" s="8" t="s">
        <v>116</v>
      </c>
      <c r="C52" s="9" t="s">
        <v>80</v>
      </c>
      <c r="D52" s="240" t="s">
        <v>510</v>
      </c>
      <c r="E52" s="240"/>
      <c r="F52" s="240"/>
      <c r="G52" s="240"/>
      <c r="H52" s="240"/>
      <c r="I52" s="240"/>
      <c r="J52" s="240"/>
      <c r="K52" s="240"/>
      <c r="L52" s="240"/>
      <c r="M52" s="240"/>
      <c r="N52" s="241"/>
    </row>
    <row r="53" spans="2:42" ht="57" customHeight="1" x14ac:dyDescent="0.25">
      <c r="B53" s="8" t="s">
        <v>117</v>
      </c>
      <c r="C53" s="9" t="s">
        <v>80</v>
      </c>
      <c r="D53" s="240" t="s">
        <v>510</v>
      </c>
      <c r="E53" s="240"/>
      <c r="F53" s="240"/>
      <c r="G53" s="240"/>
      <c r="H53" s="240"/>
      <c r="I53" s="240"/>
      <c r="J53" s="240"/>
      <c r="K53" s="240"/>
      <c r="L53" s="240"/>
      <c r="M53" s="240"/>
      <c r="N53" s="241"/>
    </row>
    <row r="54" spans="2:42" ht="57" customHeight="1" x14ac:dyDescent="0.25">
      <c r="B54" s="8" t="s">
        <v>118</v>
      </c>
      <c r="C54" s="9" t="s">
        <v>80</v>
      </c>
      <c r="D54" s="240" t="s">
        <v>510</v>
      </c>
      <c r="E54" s="240"/>
      <c r="F54" s="240"/>
      <c r="G54" s="240"/>
      <c r="H54" s="240"/>
      <c r="I54" s="240"/>
      <c r="J54" s="240"/>
      <c r="K54" s="240"/>
      <c r="L54" s="240"/>
      <c r="M54" s="240"/>
      <c r="N54" s="241"/>
    </row>
    <row r="55" spans="2:42" ht="57" customHeight="1" x14ac:dyDescent="0.25">
      <c r="B55" s="8" t="s">
        <v>119</v>
      </c>
      <c r="C55" s="9" t="s">
        <v>80</v>
      </c>
      <c r="D55" s="240" t="s">
        <v>510</v>
      </c>
      <c r="E55" s="240"/>
      <c r="F55" s="240"/>
      <c r="G55" s="240"/>
      <c r="H55" s="240"/>
      <c r="I55" s="240"/>
      <c r="J55" s="240"/>
      <c r="K55" s="240"/>
      <c r="L55" s="240"/>
      <c r="M55" s="240"/>
      <c r="N55" s="241"/>
    </row>
    <row r="56" spans="2:42" ht="57" customHeight="1" x14ac:dyDescent="0.25">
      <c r="B56" s="8" t="s">
        <v>120</v>
      </c>
      <c r="C56" s="9" t="s">
        <v>80</v>
      </c>
      <c r="D56" s="240" t="s">
        <v>510</v>
      </c>
      <c r="E56" s="240"/>
      <c r="F56" s="240"/>
      <c r="G56" s="240"/>
      <c r="H56" s="240"/>
      <c r="I56" s="240"/>
      <c r="J56" s="240"/>
      <c r="K56" s="240"/>
      <c r="L56" s="240"/>
      <c r="M56" s="240"/>
      <c r="N56" s="241"/>
    </row>
    <row r="57" spans="2:42" ht="57" customHeight="1" x14ac:dyDescent="0.25">
      <c r="B57" s="8" t="s">
        <v>121</v>
      </c>
      <c r="C57" s="9" t="s">
        <v>80</v>
      </c>
      <c r="D57" s="240" t="s">
        <v>510</v>
      </c>
      <c r="E57" s="240"/>
      <c r="F57" s="240"/>
      <c r="G57" s="240"/>
      <c r="H57" s="240"/>
      <c r="I57" s="240"/>
      <c r="J57" s="240"/>
      <c r="K57" s="240"/>
      <c r="L57" s="240"/>
      <c r="M57" s="240"/>
      <c r="N57" s="241"/>
    </row>
    <row r="58" spans="2:42" ht="57" customHeight="1" x14ac:dyDescent="0.25">
      <c r="B58" s="8" t="s">
        <v>122</v>
      </c>
      <c r="C58" s="9" t="s">
        <v>80</v>
      </c>
      <c r="D58" s="240" t="s">
        <v>510</v>
      </c>
      <c r="E58" s="240"/>
      <c r="F58" s="240"/>
      <c r="G58" s="240"/>
      <c r="H58" s="240"/>
      <c r="I58" s="240"/>
      <c r="J58" s="240"/>
      <c r="K58" s="240"/>
      <c r="L58" s="240"/>
      <c r="M58" s="240"/>
      <c r="N58" s="241"/>
    </row>
    <row r="59" spans="2:42" ht="57" customHeight="1" x14ac:dyDescent="0.25">
      <c r="B59" s="8" t="s">
        <v>123</v>
      </c>
      <c r="C59" s="9" t="s">
        <v>80</v>
      </c>
      <c r="D59" s="240" t="s">
        <v>510</v>
      </c>
      <c r="E59" s="240"/>
      <c r="F59" s="240"/>
      <c r="G59" s="240"/>
      <c r="H59" s="240"/>
      <c r="I59" s="240"/>
      <c r="J59" s="240"/>
      <c r="K59" s="240"/>
      <c r="L59" s="240"/>
      <c r="M59" s="240"/>
      <c r="N59" s="241"/>
    </row>
    <row r="60" spans="2:42" ht="57" customHeight="1" x14ac:dyDescent="0.25">
      <c r="B60" s="8" t="s">
        <v>124</v>
      </c>
      <c r="C60" s="9" t="s">
        <v>80</v>
      </c>
      <c r="D60" s="240" t="s">
        <v>510</v>
      </c>
      <c r="E60" s="240"/>
      <c r="F60" s="240"/>
      <c r="G60" s="240"/>
      <c r="H60" s="240"/>
      <c r="I60" s="240"/>
      <c r="J60" s="240"/>
      <c r="K60" s="240"/>
      <c r="L60" s="240"/>
      <c r="M60" s="240"/>
      <c r="N60" s="241"/>
    </row>
    <row r="61" spans="2:42" ht="57" customHeight="1" x14ac:dyDescent="0.25">
      <c r="B61" s="20" t="s">
        <v>125</v>
      </c>
      <c r="C61" s="217"/>
      <c r="D61" s="217"/>
      <c r="E61" s="262"/>
      <c r="F61" s="262"/>
      <c r="G61" s="262"/>
      <c r="H61" s="262"/>
      <c r="I61" s="262"/>
      <c r="J61" s="262"/>
      <c r="K61" s="262"/>
      <c r="L61" s="262"/>
      <c r="M61" s="262"/>
      <c r="N61" s="263"/>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row>
    <row r="62" spans="2:42" s="11" customFormat="1" ht="22.5" customHeight="1" x14ac:dyDescent="0.25">
      <c r="B62" s="24" t="s">
        <v>126</v>
      </c>
      <c r="C62" s="259" t="s">
        <v>127</v>
      </c>
      <c r="D62" s="259"/>
      <c r="E62" s="259"/>
      <c r="F62" s="259"/>
      <c r="G62" s="259"/>
      <c r="H62" s="259"/>
      <c r="I62" s="259"/>
      <c r="J62" s="259" t="s">
        <v>128</v>
      </c>
      <c r="K62" s="259"/>
      <c r="L62" s="259" t="s">
        <v>129</v>
      </c>
      <c r="M62" s="259"/>
      <c r="N62" s="260" t="s">
        <v>130</v>
      </c>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row>
    <row r="63" spans="2:42" x14ac:dyDescent="0.25">
      <c r="B63" s="24" t="s">
        <v>131</v>
      </c>
      <c r="C63" s="255" t="s">
        <v>132</v>
      </c>
      <c r="D63" s="254" t="s">
        <v>133</v>
      </c>
      <c r="E63" s="255" t="s">
        <v>134</v>
      </c>
      <c r="F63" s="255" t="s">
        <v>135</v>
      </c>
      <c r="G63" s="254" t="s">
        <v>136</v>
      </c>
      <c r="H63" s="254" t="s">
        <v>137</v>
      </c>
      <c r="I63" s="254" t="s">
        <v>138</v>
      </c>
      <c r="J63" s="254" t="s">
        <v>139</v>
      </c>
      <c r="K63" s="254" t="s">
        <v>140</v>
      </c>
      <c r="L63" s="254" t="s">
        <v>139</v>
      </c>
      <c r="M63" s="254" t="s">
        <v>140</v>
      </c>
      <c r="N63" s="261"/>
    </row>
    <row r="64" spans="2:42" x14ac:dyDescent="0.25">
      <c r="B64" s="25" t="s">
        <v>141</v>
      </c>
      <c r="C64" s="255"/>
      <c r="D64" s="254"/>
      <c r="E64" s="255"/>
      <c r="F64" s="255"/>
      <c r="G64" s="255"/>
      <c r="H64" s="255"/>
      <c r="I64" s="255"/>
      <c r="J64" s="255"/>
      <c r="K64" s="255"/>
      <c r="L64" s="255"/>
      <c r="M64" s="255"/>
      <c r="N64" s="261"/>
    </row>
    <row r="65" spans="2:42" x14ac:dyDescent="0.25">
      <c r="B65" s="26" t="s">
        <v>142</v>
      </c>
      <c r="C65" s="12"/>
      <c r="D65" s="12"/>
      <c r="E65" s="12"/>
      <c r="F65" s="12"/>
      <c r="G65" s="12"/>
      <c r="H65" s="12"/>
      <c r="I65" s="12"/>
      <c r="J65" s="12"/>
      <c r="K65" s="12"/>
      <c r="L65" s="12"/>
      <c r="M65" s="12"/>
      <c r="N65" s="13"/>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row>
    <row r="66" spans="2:42" s="14" customFormat="1" ht="22.5" customHeight="1" x14ac:dyDescent="0.25">
      <c r="B66" s="8" t="s">
        <v>143</v>
      </c>
      <c r="C66" s="9" t="s">
        <v>66</v>
      </c>
      <c r="D66" s="9" t="s">
        <v>66</v>
      </c>
      <c r="E66" s="9" t="s">
        <v>66</v>
      </c>
      <c r="F66" s="9" t="s">
        <v>66</v>
      </c>
      <c r="G66" s="9" t="s">
        <v>66</v>
      </c>
      <c r="H66" s="9" t="s">
        <v>66</v>
      </c>
      <c r="I66" s="9" t="s">
        <v>66</v>
      </c>
      <c r="J66" s="9" t="s">
        <v>168</v>
      </c>
      <c r="K66" s="9" t="s">
        <v>66</v>
      </c>
      <c r="L66" s="9" t="s">
        <v>80</v>
      </c>
      <c r="M66" s="9" t="s">
        <v>66</v>
      </c>
      <c r="N66" s="221" t="s">
        <v>511</v>
      </c>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row>
    <row r="67" spans="2:42" ht="28.95" customHeight="1" x14ac:dyDescent="0.25">
      <c r="B67" s="8" t="s">
        <v>145</v>
      </c>
      <c r="C67" s="9" t="s">
        <v>66</v>
      </c>
      <c r="D67" s="9" t="s">
        <v>66</v>
      </c>
      <c r="E67" s="9" t="s">
        <v>66</v>
      </c>
      <c r="F67" s="9" t="s">
        <v>66</v>
      </c>
      <c r="G67" s="9" t="s">
        <v>66</v>
      </c>
      <c r="H67" s="9" t="s">
        <v>66</v>
      </c>
      <c r="I67" s="9" t="s">
        <v>66</v>
      </c>
      <c r="J67" s="9" t="s">
        <v>80</v>
      </c>
      <c r="K67" s="9" t="s">
        <v>66</v>
      </c>
      <c r="L67" s="9" t="s">
        <v>80</v>
      </c>
      <c r="M67" s="9" t="s">
        <v>66</v>
      </c>
      <c r="N67" s="221" t="str">
        <f>"Rigil utilizes " &amp; SUBSTITUTE(B67,": "," ") &amp; _xlfn._LONGTEXT(" to plan, deliver, and manage its solutions, offering expertise in documenting the As-Is Systems Environment, developing the Target State/CONOPS, and directing technical architecture to drive standardization, integration, and efficiency. Rigil provides th","ese services as defined in the scope of work.")</f>
        <v>Rigil utilizes IT Management Enterprise Architecture to plan, deliver, and manage its solutions, offering expertise in documenting the As-Is Systems Environment, developing the Target State/CONOPS, and directing technical architecture to drive standardization, integration, and efficiency. Rigil provides these services as defined in the scope of work.</v>
      </c>
    </row>
    <row r="68" spans="2:42" ht="28.95" customHeight="1" x14ac:dyDescent="0.25">
      <c r="B68" s="8" t="s">
        <v>146</v>
      </c>
      <c r="C68" s="9" t="s">
        <v>66</v>
      </c>
      <c r="D68" s="9" t="s">
        <v>66</v>
      </c>
      <c r="E68" s="9" t="s">
        <v>66</v>
      </c>
      <c r="F68" s="9" t="s">
        <v>66</v>
      </c>
      <c r="G68" s="9" t="s">
        <v>66</v>
      </c>
      <c r="H68" s="9" t="s">
        <v>66</v>
      </c>
      <c r="I68" s="9" t="s">
        <v>66</v>
      </c>
      <c r="J68" s="9" t="s">
        <v>80</v>
      </c>
      <c r="K68" s="9" t="s">
        <v>66</v>
      </c>
      <c r="L68" s="9" t="s">
        <v>80</v>
      </c>
      <c r="M68" s="9" t="s">
        <v>66</v>
      </c>
      <c r="N68" s="221" t="str">
        <f>"Rigil utilizes " &amp; SUBSTITUTE(B68,": "," ") &amp; " to plan, deliver, and manage its solutions, offering expertise in " &amp; LOWER(SUBSTITUTE(B68,": ","")) &amp; " as defined in the scope of work."</f>
        <v>Rigil utilizes IT Management IT Finance to plan, deliver, and manage its solutions, offering expertise in it managementit finance as defined in the scope of work.</v>
      </c>
    </row>
    <row r="69" spans="2:42" ht="28.95" customHeight="1" x14ac:dyDescent="0.25">
      <c r="B69" s="8" t="s">
        <v>147</v>
      </c>
      <c r="C69" s="9" t="s">
        <v>66</v>
      </c>
      <c r="D69" s="9" t="s">
        <v>66</v>
      </c>
      <c r="E69" s="9" t="s">
        <v>66</v>
      </c>
      <c r="F69" s="9" t="s">
        <v>66</v>
      </c>
      <c r="G69" s="9" t="s">
        <v>66</v>
      </c>
      <c r="H69" s="9" t="s">
        <v>66</v>
      </c>
      <c r="I69" s="9" t="s">
        <v>66</v>
      </c>
      <c r="J69" s="9" t="s">
        <v>80</v>
      </c>
      <c r="K69" s="9" t="s">
        <v>66</v>
      </c>
      <c r="L69" s="9" t="s">
        <v>80</v>
      </c>
      <c r="M69" s="9" t="s">
        <v>66</v>
      </c>
      <c r="N69" s="221" t="str">
        <f>"Rigil utilizes " &amp; SUBSTITUTE(B69,": "," ") &amp; " to plan, deliver, and manage its solutions, offering expertise in " &amp; LOWER(SUBSTITUTE(B69,": ","")) &amp; " as defined in the scope of work."</f>
        <v>Rigil utilizes IT Management IT Vendor Management to plan, deliver, and manage its solutions, offering expertise in it managementit vendor management as defined in the scope of work.</v>
      </c>
    </row>
    <row r="70" spans="2:42" ht="28.95" customHeight="1" x14ac:dyDescent="0.25">
      <c r="B70" s="8" t="s">
        <v>148</v>
      </c>
      <c r="C70" s="9" t="s">
        <v>66</v>
      </c>
      <c r="D70" s="9" t="s">
        <v>66</v>
      </c>
      <c r="E70" s="9" t="s">
        <v>66</v>
      </c>
      <c r="F70" s="9" t="s">
        <v>66</v>
      </c>
      <c r="G70" s="9" t="s">
        <v>66</v>
      </c>
      <c r="H70" s="9" t="s">
        <v>66</v>
      </c>
      <c r="I70" s="9" t="s">
        <v>66</v>
      </c>
      <c r="J70" s="9" t="s">
        <v>80</v>
      </c>
      <c r="K70" s="9" t="s">
        <v>66</v>
      </c>
      <c r="L70" s="9" t="s">
        <v>80</v>
      </c>
      <c r="M70" s="9" t="s">
        <v>66</v>
      </c>
      <c r="N70" s="221" t="str">
        <f t="shared" ref="N70:N86" si="0">"Rigil utilizes " &amp; SUBSTITUTE(B70,": "," ") &amp; " to plan, deliver, and manage its solutions, offering expertise in " &amp; LOWER(SUBSTITUTE(B70,": ","")) &amp; " as defined in the scope of work."</f>
        <v>Rigil utilizes IT Management IT Human Capital Management to plan, deliver, and manage its solutions, offering expertise in it managementit human capital management as defined in the scope of work.</v>
      </c>
    </row>
    <row r="71" spans="2:42" ht="28.95" customHeight="1" x14ac:dyDescent="0.25">
      <c r="B71" s="8" t="s">
        <v>149</v>
      </c>
      <c r="C71" s="9" t="s">
        <v>66</v>
      </c>
      <c r="D71" s="9" t="s">
        <v>66</v>
      </c>
      <c r="E71" s="9" t="s">
        <v>66</v>
      </c>
      <c r="F71" s="9" t="s">
        <v>66</v>
      </c>
      <c r="G71" s="9" t="s">
        <v>66</v>
      </c>
      <c r="H71" s="9" t="s">
        <v>66</v>
      </c>
      <c r="I71" s="9" t="s">
        <v>66</v>
      </c>
      <c r="J71" s="9" t="s">
        <v>80</v>
      </c>
      <c r="K71" s="9" t="s">
        <v>66</v>
      </c>
      <c r="L71" s="9" t="s">
        <v>80</v>
      </c>
      <c r="M71" s="9" t="s">
        <v>66</v>
      </c>
      <c r="N71" s="221" t="str">
        <f t="shared" si="0"/>
        <v>Rigil utilizes IT Management Data Management to plan, deliver, and manage its solutions, offering expertise in it managementdata management as defined in the scope of work.</v>
      </c>
    </row>
    <row r="72" spans="2:42" ht="28.95" customHeight="1" x14ac:dyDescent="0.25">
      <c r="B72" s="8" t="s">
        <v>150</v>
      </c>
      <c r="C72" s="9" t="s">
        <v>66</v>
      </c>
      <c r="D72" s="9" t="s">
        <v>66</v>
      </c>
      <c r="E72" s="9" t="s">
        <v>66</v>
      </c>
      <c r="F72" s="9" t="s">
        <v>66</v>
      </c>
      <c r="G72" s="9" t="s">
        <v>66</v>
      </c>
      <c r="H72" s="9" t="s">
        <v>66</v>
      </c>
      <c r="I72" s="9" t="s">
        <v>66</v>
      </c>
      <c r="J72" s="9" t="s">
        <v>80</v>
      </c>
      <c r="K72" s="9" t="s">
        <v>66</v>
      </c>
      <c r="L72" s="9" t="s">
        <v>80</v>
      </c>
      <c r="M72" s="9" t="s">
        <v>66</v>
      </c>
      <c r="N72" s="221" t="str">
        <f t="shared" si="0"/>
        <v>Rigil utilizes Delivery IT Service Management to plan, deliver, and manage its solutions, offering expertise in deliveryit service management as defined in the scope of work.</v>
      </c>
    </row>
    <row r="73" spans="2:42" ht="28.95" customHeight="1" x14ac:dyDescent="0.25">
      <c r="B73" s="8" t="s">
        <v>151</v>
      </c>
      <c r="C73" s="9" t="s">
        <v>66</v>
      </c>
      <c r="D73" s="9" t="s">
        <v>66</v>
      </c>
      <c r="E73" s="9" t="s">
        <v>66</v>
      </c>
      <c r="F73" s="9" t="s">
        <v>66</v>
      </c>
      <c r="G73" s="9" t="s">
        <v>66</v>
      </c>
      <c r="H73" s="9" t="s">
        <v>66</v>
      </c>
      <c r="I73" s="9" t="s">
        <v>66</v>
      </c>
      <c r="J73" s="9" t="s">
        <v>80</v>
      </c>
      <c r="K73" s="9" t="s">
        <v>66</v>
      </c>
      <c r="L73" s="9" t="s">
        <v>80</v>
      </c>
      <c r="M73" s="9" t="s">
        <v>66</v>
      </c>
      <c r="N73" s="221" t="str">
        <f t="shared" si="0"/>
        <v>Rigil utilizes Delivery Operations Center to plan, deliver, and manage its solutions, offering expertise in deliveryoperations center as defined in the scope of work.</v>
      </c>
    </row>
    <row r="74" spans="2:42" ht="28.95" customHeight="1" x14ac:dyDescent="0.25">
      <c r="B74" s="8" t="s">
        <v>152</v>
      </c>
      <c r="C74" s="9" t="s">
        <v>66</v>
      </c>
      <c r="D74" s="9" t="s">
        <v>66</v>
      </c>
      <c r="E74" s="9" t="s">
        <v>66</v>
      </c>
      <c r="F74" s="9" t="s">
        <v>66</v>
      </c>
      <c r="G74" s="9" t="s">
        <v>66</v>
      </c>
      <c r="H74" s="9" t="s">
        <v>66</v>
      </c>
      <c r="I74" s="9" t="s">
        <v>66</v>
      </c>
      <c r="J74" s="9" t="s">
        <v>80</v>
      </c>
      <c r="K74" s="9" t="s">
        <v>66</v>
      </c>
      <c r="L74" s="9" t="s">
        <v>80</v>
      </c>
      <c r="M74" s="9" t="s">
        <v>66</v>
      </c>
      <c r="N74" s="221" t="str">
        <f t="shared" si="0"/>
        <v>Rigil utilizes Delivery Program, Product &amp; Project Management to plan, deliver, and manage its solutions, offering expertise in deliveryprogram, product &amp; project management as defined in the scope of work.</v>
      </c>
    </row>
    <row r="75" spans="2:42" ht="28.95" customHeight="1" x14ac:dyDescent="0.25">
      <c r="B75" s="8" t="s">
        <v>153</v>
      </c>
      <c r="C75" s="9" t="s">
        <v>66</v>
      </c>
      <c r="D75" s="9" t="s">
        <v>66</v>
      </c>
      <c r="E75" s="9" t="s">
        <v>66</v>
      </c>
      <c r="F75" s="9" t="s">
        <v>66</v>
      </c>
      <c r="G75" s="9" t="s">
        <v>66</v>
      </c>
      <c r="H75" s="9" t="s">
        <v>66</v>
      </c>
      <c r="I75" s="9" t="s">
        <v>66</v>
      </c>
      <c r="J75" s="9" t="s">
        <v>168</v>
      </c>
      <c r="K75" s="9" t="s">
        <v>66</v>
      </c>
      <c r="L75" s="9" t="s">
        <v>80</v>
      </c>
      <c r="M75" s="9" t="s">
        <v>66</v>
      </c>
      <c r="N75" s="221" t="str">
        <f t="shared" si="0"/>
        <v>Rigil utilizes Delivery Client Management  to plan, deliver, and manage its solutions, offering expertise in deliveryclient management  as defined in the scope of work.</v>
      </c>
    </row>
    <row r="76" spans="2:42" ht="28.95" customHeight="1" x14ac:dyDescent="0.25">
      <c r="B76" s="8" t="s">
        <v>154</v>
      </c>
      <c r="C76" s="9" t="s">
        <v>66</v>
      </c>
      <c r="D76" s="9" t="s">
        <v>66</v>
      </c>
      <c r="E76" s="9" t="s">
        <v>66</v>
      </c>
      <c r="F76" s="9" t="s">
        <v>66</v>
      </c>
      <c r="G76" s="9" t="s">
        <v>66</v>
      </c>
      <c r="H76" s="9" t="s">
        <v>66</v>
      </c>
      <c r="I76" s="9" t="s">
        <v>66</v>
      </c>
      <c r="J76" s="9" t="s">
        <v>80</v>
      </c>
      <c r="K76" s="9" t="s">
        <v>66</v>
      </c>
      <c r="L76" s="9" t="s">
        <v>80</v>
      </c>
      <c r="M76" s="9" t="s">
        <v>66</v>
      </c>
      <c r="N76" s="221" t="str">
        <f t="shared" si="0"/>
        <v>Rigil utilizes Security &amp; Compliance Security to plan, deliver, and manage its solutions, offering expertise in security &amp; compliancesecurity as defined in the scope of work.</v>
      </c>
    </row>
    <row r="77" spans="2:42" ht="28.95" customHeight="1" x14ac:dyDescent="0.25">
      <c r="B77" s="8" t="s">
        <v>155</v>
      </c>
      <c r="C77" s="9" t="s">
        <v>66</v>
      </c>
      <c r="D77" s="9" t="s">
        <v>66</v>
      </c>
      <c r="E77" s="9" t="s">
        <v>66</v>
      </c>
      <c r="F77" s="9" t="s">
        <v>66</v>
      </c>
      <c r="G77" s="9" t="s">
        <v>66</v>
      </c>
      <c r="H77" s="9" t="s">
        <v>66</v>
      </c>
      <c r="I77" s="9" t="s">
        <v>66</v>
      </c>
      <c r="J77" s="9" t="s">
        <v>80</v>
      </c>
      <c r="K77" s="9" t="s">
        <v>66</v>
      </c>
      <c r="L77" s="9" t="s">
        <v>80</v>
      </c>
      <c r="M77" s="9" t="s">
        <v>66</v>
      </c>
      <c r="N77" s="221" t="str">
        <f t="shared" si="0"/>
        <v>Rigil utilizes Security &amp; Compliance Compliance to plan, deliver, and manage its solutions, offering expertise in security &amp; compliancecompliance as defined in the scope of work.</v>
      </c>
    </row>
    <row r="78" spans="2:42" ht="28.95" customHeight="1" x14ac:dyDescent="0.25">
      <c r="B78" s="8" t="s">
        <v>156</v>
      </c>
      <c r="C78" s="9" t="s">
        <v>66</v>
      </c>
      <c r="D78" s="9" t="s">
        <v>66</v>
      </c>
      <c r="E78" s="9" t="s">
        <v>66</v>
      </c>
      <c r="F78" s="9" t="s">
        <v>66</v>
      </c>
      <c r="G78" s="9" t="s">
        <v>66</v>
      </c>
      <c r="H78" s="9" t="s">
        <v>66</v>
      </c>
      <c r="I78" s="9" t="s">
        <v>66</v>
      </c>
      <c r="J78" s="9" t="s">
        <v>80</v>
      </c>
      <c r="K78" s="9" t="s">
        <v>66</v>
      </c>
      <c r="L78" s="9" t="s">
        <v>80</v>
      </c>
      <c r="M78" s="9" t="s">
        <v>66</v>
      </c>
      <c r="N78" s="221" t="str">
        <f t="shared" si="0"/>
        <v>Rigil utilizes Security &amp; Compliance Disaster Recovery to plan, deliver, and manage its solutions, offering expertise in security &amp; compliancedisaster recovery as defined in the scope of work.</v>
      </c>
    </row>
    <row r="79" spans="2:42" ht="28.95" customHeight="1" x14ac:dyDescent="0.25">
      <c r="B79" s="8" t="s">
        <v>157</v>
      </c>
      <c r="C79" s="9" t="s">
        <v>66</v>
      </c>
      <c r="D79" s="9" t="s">
        <v>66</v>
      </c>
      <c r="E79" s="9" t="s">
        <v>66</v>
      </c>
      <c r="F79" s="9" t="s">
        <v>66</v>
      </c>
      <c r="G79" s="9" t="s">
        <v>66</v>
      </c>
      <c r="H79" s="9" t="s">
        <v>66</v>
      </c>
      <c r="I79" s="9" t="s">
        <v>66</v>
      </c>
      <c r="J79" s="9" t="s">
        <v>80</v>
      </c>
      <c r="K79" s="9" t="s">
        <v>66</v>
      </c>
      <c r="L79" s="9" t="s">
        <v>80</v>
      </c>
      <c r="M79" s="9" t="s">
        <v>66</v>
      </c>
      <c r="N79" s="221" t="str">
        <f t="shared" si="0"/>
        <v>Rigil utilizes Security &amp; Compliance Federal Records Mgmt to plan, deliver, and manage its solutions, offering expertise in security &amp; compliancefederal records mgmt as defined in the scope of work.</v>
      </c>
    </row>
    <row r="80" spans="2:42" ht="28.95" customHeight="1" x14ac:dyDescent="0.25">
      <c r="B80" s="8" t="s">
        <v>158</v>
      </c>
      <c r="C80" s="9" t="s">
        <v>66</v>
      </c>
      <c r="D80" s="9" t="s">
        <v>66</v>
      </c>
      <c r="E80" s="9" t="s">
        <v>66</v>
      </c>
      <c r="F80" s="9" t="s">
        <v>66</v>
      </c>
      <c r="G80" s="9" t="s">
        <v>66</v>
      </c>
      <c r="H80" s="9" t="s">
        <v>66</v>
      </c>
      <c r="I80" s="9" t="s">
        <v>66</v>
      </c>
      <c r="J80" s="9" t="s">
        <v>80</v>
      </c>
      <c r="K80" s="9" t="s">
        <v>66</v>
      </c>
      <c r="L80" s="9" t="s">
        <v>80</v>
      </c>
      <c r="M80" s="9" t="s">
        <v>66</v>
      </c>
      <c r="N80" s="221" t="str">
        <f t="shared" si="0"/>
        <v>Rigil utilizes Business Delivery Mgmt &amp; Support Business (Non-IT) Program, Product &amp; Project  Mgmt to plan, deliver, and manage its solutions, offering expertise in business delivery mgmt &amp; supportbusiness (non-it) program, product &amp; project  mgmt as defined in the scope of work.</v>
      </c>
    </row>
    <row r="81" spans="2:42" ht="28.95" customHeight="1" x14ac:dyDescent="0.25">
      <c r="B81" s="8" t="s">
        <v>160</v>
      </c>
      <c r="C81" s="9" t="s">
        <v>66</v>
      </c>
      <c r="D81" s="9" t="s">
        <v>66</v>
      </c>
      <c r="E81" s="9" t="s">
        <v>66</v>
      </c>
      <c r="F81" s="9" t="s">
        <v>66</v>
      </c>
      <c r="G81" s="9" t="s">
        <v>66</v>
      </c>
      <c r="H81" s="9" t="s">
        <v>66</v>
      </c>
      <c r="I81" s="9" t="s">
        <v>66</v>
      </c>
      <c r="J81" s="9" t="s">
        <v>80</v>
      </c>
      <c r="K81" s="9" t="s">
        <v>66</v>
      </c>
      <c r="L81" s="9" t="s">
        <v>80</v>
      </c>
      <c r="M81" s="9" t="s">
        <v>66</v>
      </c>
      <c r="N81" s="221" t="str">
        <f t="shared" si="0"/>
        <v>Rigil utilizes Business Delivery Mgmt &amp; Support Business (Non-IT) Operations Mgmt to plan, deliver, and manage its solutions, offering expertise in business delivery mgmt &amp; supportbusiness (non-it) operations mgmt as defined in the scope of work.</v>
      </c>
    </row>
    <row r="82" spans="2:42" ht="28.95" customHeight="1" x14ac:dyDescent="0.25">
      <c r="B82" s="8" t="s">
        <v>163</v>
      </c>
      <c r="C82" s="9" t="s">
        <v>66</v>
      </c>
      <c r="D82" s="9" t="s">
        <v>66</v>
      </c>
      <c r="E82" s="9" t="s">
        <v>66</v>
      </c>
      <c r="F82" s="9" t="s">
        <v>66</v>
      </c>
      <c r="G82" s="9" t="s">
        <v>66</v>
      </c>
      <c r="H82" s="9" t="s">
        <v>66</v>
      </c>
      <c r="I82" s="9" t="s">
        <v>66</v>
      </c>
      <c r="J82" s="9" t="s">
        <v>80</v>
      </c>
      <c r="K82" s="9" t="s">
        <v>66</v>
      </c>
      <c r="L82" s="9" t="s">
        <v>80</v>
      </c>
      <c r="M82" s="9" t="s">
        <v>66</v>
      </c>
      <c r="N82" s="221" t="str">
        <f t="shared" si="0"/>
        <v>Rigil utilizes Compliance &amp; Controls Continuity of Operations (COOP) to plan, deliver, and manage its solutions, offering expertise in compliance &amp; controlscontinuity of operations (coop) as defined in the scope of work.</v>
      </c>
    </row>
    <row r="83" spans="2:42" ht="28.95" customHeight="1" x14ac:dyDescent="0.25">
      <c r="B83" s="8" t="s">
        <v>165</v>
      </c>
      <c r="C83" s="9" t="s">
        <v>66</v>
      </c>
      <c r="D83" s="9" t="s">
        <v>66</v>
      </c>
      <c r="E83" s="9" t="s">
        <v>66</v>
      </c>
      <c r="F83" s="9" t="s">
        <v>66</v>
      </c>
      <c r="G83" s="9" t="s">
        <v>66</v>
      </c>
      <c r="H83" s="9" t="s">
        <v>66</v>
      </c>
      <c r="I83" s="9" t="s">
        <v>66</v>
      </c>
      <c r="J83" s="9" t="s">
        <v>80</v>
      </c>
      <c r="K83" s="9" t="s">
        <v>66</v>
      </c>
      <c r="L83" s="9" t="s">
        <v>80</v>
      </c>
      <c r="M83" s="9" t="s">
        <v>66</v>
      </c>
      <c r="N83" s="221" t="str">
        <f t="shared" si="0"/>
        <v>Rigil utilizes Business Management Business Management &amp; Strategic Planning to plan, deliver, and manage its solutions, offering expertise in business managementbusiness management &amp; strategic planning as defined in the scope of work.</v>
      </c>
    </row>
    <row r="84" spans="2:42" ht="28.95" customHeight="1" x14ac:dyDescent="0.25">
      <c r="B84" s="8" t="s">
        <v>167</v>
      </c>
      <c r="C84" s="9" t="s">
        <v>66</v>
      </c>
      <c r="D84" s="9" t="s">
        <v>66</v>
      </c>
      <c r="E84" s="9" t="s">
        <v>66</v>
      </c>
      <c r="F84" s="9" t="s">
        <v>66</v>
      </c>
      <c r="G84" s="9" t="s">
        <v>66</v>
      </c>
      <c r="H84" s="9" t="s">
        <v>66</v>
      </c>
      <c r="I84" s="9" t="s">
        <v>66</v>
      </c>
      <c r="J84" s="9" t="s">
        <v>80</v>
      </c>
      <c r="K84" s="9" t="s">
        <v>66</v>
      </c>
      <c r="L84" s="9" t="s">
        <v>80</v>
      </c>
      <c r="M84" s="9" t="s">
        <v>66</v>
      </c>
      <c r="N84" s="221" t="str">
        <f t="shared" si="0"/>
        <v>Rigil utilizes Business Management Business Finance to plan, deliver, and manage its solutions, offering expertise in business managementbusiness finance as defined in the scope of work.</v>
      </c>
    </row>
    <row r="85" spans="2:42" ht="28.95" customHeight="1" x14ac:dyDescent="0.25">
      <c r="B85" s="8" t="s">
        <v>170</v>
      </c>
      <c r="C85" s="9" t="s">
        <v>66</v>
      </c>
      <c r="D85" s="9" t="s">
        <v>66</v>
      </c>
      <c r="E85" s="9" t="s">
        <v>66</v>
      </c>
      <c r="F85" s="9" t="s">
        <v>66</v>
      </c>
      <c r="G85" s="9" t="s">
        <v>66</v>
      </c>
      <c r="H85" s="9" t="s">
        <v>66</v>
      </c>
      <c r="I85" s="9" t="s">
        <v>66</v>
      </c>
      <c r="J85" s="9" t="s">
        <v>80</v>
      </c>
      <c r="K85" s="9" t="s">
        <v>66</v>
      </c>
      <c r="L85" s="9" t="s">
        <v>80</v>
      </c>
      <c r="M85" s="9" t="s">
        <v>66</v>
      </c>
      <c r="N85" s="221" t="str">
        <f t="shared" si="0"/>
        <v>Rigil utilizes Business Management Business Vendor Management to plan, deliver, and manage its solutions, offering expertise in business managementbusiness vendor management as defined in the scope of work.</v>
      </c>
    </row>
    <row r="86" spans="2:42" ht="28.95" customHeight="1" x14ac:dyDescent="0.25">
      <c r="B86" s="8" t="s">
        <v>172</v>
      </c>
      <c r="C86" s="9" t="s">
        <v>66</v>
      </c>
      <c r="D86" s="9" t="s">
        <v>66</v>
      </c>
      <c r="E86" s="9" t="s">
        <v>66</v>
      </c>
      <c r="F86" s="9" t="s">
        <v>66</v>
      </c>
      <c r="G86" s="9" t="s">
        <v>66</v>
      </c>
      <c r="H86" s="9" t="s">
        <v>66</v>
      </c>
      <c r="I86" s="9" t="s">
        <v>66</v>
      </c>
      <c r="J86" s="9" t="s">
        <v>80</v>
      </c>
      <c r="K86" s="9" t="s">
        <v>66</v>
      </c>
      <c r="L86" s="9" t="s">
        <v>80</v>
      </c>
      <c r="M86" s="9" t="s">
        <v>66</v>
      </c>
      <c r="N86" s="221" t="str">
        <f t="shared" si="0"/>
        <v>Rigil utilizes Business Management Business Human Capital Management to plan, deliver, and manage its solutions, offering expertise in business managementbusiness human capital management as defined in the scope of work.</v>
      </c>
    </row>
    <row r="87" spans="2:42" ht="28.95" customHeight="1" x14ac:dyDescent="0.25">
      <c r="B87" s="27" t="s">
        <v>173</v>
      </c>
      <c r="C87" s="15"/>
      <c r="D87" s="15"/>
      <c r="E87" s="15"/>
      <c r="F87" s="15"/>
      <c r="G87" s="15"/>
      <c r="H87" s="15"/>
      <c r="I87" s="15"/>
      <c r="J87" s="15"/>
      <c r="K87" s="15"/>
      <c r="L87" s="15"/>
      <c r="M87" s="15"/>
      <c r="N87" s="16"/>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row>
    <row r="88" spans="2:42" s="14" customFormat="1" ht="22.5" customHeight="1" x14ac:dyDescent="0.25">
      <c r="B88" s="8" t="s">
        <v>174</v>
      </c>
      <c r="C88" s="9" t="s">
        <v>80</v>
      </c>
      <c r="D88" s="9" t="s">
        <v>80</v>
      </c>
      <c r="E88" s="9" t="s">
        <v>80</v>
      </c>
      <c r="F88" s="9" t="s">
        <v>80</v>
      </c>
      <c r="G88" s="9" t="s">
        <v>80</v>
      </c>
      <c r="H88" s="9" t="s">
        <v>80</v>
      </c>
      <c r="I88" s="9" t="s">
        <v>80</v>
      </c>
      <c r="J88" s="9" t="s">
        <v>80</v>
      </c>
      <c r="K88" s="9" t="s">
        <v>80</v>
      </c>
      <c r="L88" s="9" t="s">
        <v>80</v>
      </c>
      <c r="M88" s="9" t="s">
        <v>80</v>
      </c>
      <c r="N88" s="221" t="str">
        <f>"Rigil utilizes " &amp; SUBSTITUTE(B88,": "," ") &amp; " to plan, deliver, and manage its solutions, offering expertise in " &amp; LOWER(SUBSTITUTE(B88,": ","")) &amp; " as defined in the scope of work."</f>
        <v>Rigil utilizes Data Center Enterprise Data Center  to plan, deliver, and manage its solutions, offering expertise in data centerenterprise data center  as defined in the scope of work.</v>
      </c>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row>
    <row r="89" spans="2:42" ht="30" customHeight="1" x14ac:dyDescent="0.25">
      <c r="B89" s="8" t="s">
        <v>177</v>
      </c>
      <c r="C89" s="9" t="s">
        <v>80</v>
      </c>
      <c r="D89" s="9" t="s">
        <v>80</v>
      </c>
      <c r="E89" s="9" t="s">
        <v>80</v>
      </c>
      <c r="F89" s="9" t="s">
        <v>80</v>
      </c>
      <c r="G89" s="9" t="s">
        <v>80</v>
      </c>
      <c r="H89" s="9" t="s">
        <v>80</v>
      </c>
      <c r="I89" s="9" t="s">
        <v>80</v>
      </c>
      <c r="J89" s="9" t="s">
        <v>80</v>
      </c>
      <c r="K89" s="9" t="s">
        <v>80</v>
      </c>
      <c r="L89" s="9" t="s">
        <v>80</v>
      </c>
      <c r="M89" s="9" t="s">
        <v>80</v>
      </c>
      <c r="N89" s="221" t="str">
        <f t="shared" ref="N89:N133" si="1">"Rigil utilizes " &amp; SUBSTITUTE(B89,": "," ") &amp; " to plan, deliver, and manage its solutions, offering expertise in " &amp; LOWER(SUBSTITUTE(B89,": ","")) &amp; " as defined in the scope of work."</f>
        <v>Rigil utilizes Data Center Other IT Facilities  to plan, deliver, and manage its solutions, offering expertise in data centerother it facilities  as defined in the scope of work.</v>
      </c>
    </row>
    <row r="90" spans="2:42" ht="30" customHeight="1" x14ac:dyDescent="0.25">
      <c r="B90" s="8" t="s">
        <v>178</v>
      </c>
      <c r="C90" s="9" t="s">
        <v>80</v>
      </c>
      <c r="D90" s="9" t="s">
        <v>80</v>
      </c>
      <c r="E90" s="9" t="s">
        <v>80</v>
      </c>
      <c r="F90" s="9" t="s">
        <v>80</v>
      </c>
      <c r="G90" s="9" t="s">
        <v>80</v>
      </c>
      <c r="H90" s="9" t="s">
        <v>80</v>
      </c>
      <c r="I90" s="9" t="s">
        <v>80</v>
      </c>
      <c r="J90" s="9" t="s">
        <v>80</v>
      </c>
      <c r="K90" s="9" t="s">
        <v>80</v>
      </c>
      <c r="L90" s="9" t="s">
        <v>80</v>
      </c>
      <c r="M90" s="9" t="s">
        <v>80</v>
      </c>
      <c r="N90" s="221" t="str">
        <f t="shared" si="1"/>
        <v>Rigil utilizes Data Center IT Transport Vehicles &amp; Equipment to plan, deliver, and manage its solutions, offering expertise in data centerit transport vehicles &amp; equipment as defined in the scope of work.</v>
      </c>
    </row>
    <row r="91" spans="2:42" ht="30" customHeight="1" x14ac:dyDescent="0.25">
      <c r="B91" s="8" t="s">
        <v>179</v>
      </c>
      <c r="C91" s="9" t="s">
        <v>80</v>
      </c>
      <c r="D91" s="9" t="s">
        <v>80</v>
      </c>
      <c r="E91" s="9" t="s">
        <v>80</v>
      </c>
      <c r="F91" s="9" t="s">
        <v>80</v>
      </c>
      <c r="G91" s="9" t="s">
        <v>80</v>
      </c>
      <c r="H91" s="9" t="s">
        <v>80</v>
      </c>
      <c r="I91" s="9" t="s">
        <v>80</v>
      </c>
      <c r="J91" s="9" t="s">
        <v>80</v>
      </c>
      <c r="K91" s="9" t="s">
        <v>80</v>
      </c>
      <c r="L91" s="9" t="s">
        <v>80</v>
      </c>
      <c r="M91" s="9" t="s">
        <v>80</v>
      </c>
      <c r="N91" s="221" t="str">
        <f t="shared" si="1"/>
        <v>Rigil utilizes Business Facilities, Equipment &amp; Supplies Business (Non-IT) Facilities to plan, deliver, and manage its solutions, offering expertise in business facilities, equipment &amp; suppliesbusiness (non-it) facilities as defined in the scope of work.</v>
      </c>
    </row>
    <row r="92" spans="2:42" ht="30" customHeight="1" x14ac:dyDescent="0.25">
      <c r="B92" s="8" t="s">
        <v>180</v>
      </c>
      <c r="C92" s="9" t="s">
        <v>80</v>
      </c>
      <c r="D92" s="9" t="s">
        <v>80</v>
      </c>
      <c r="E92" s="9" t="s">
        <v>80</v>
      </c>
      <c r="F92" s="9" t="s">
        <v>80</v>
      </c>
      <c r="G92" s="9" t="s">
        <v>80</v>
      </c>
      <c r="H92" s="9" t="s">
        <v>80</v>
      </c>
      <c r="I92" s="9" t="s">
        <v>80</v>
      </c>
      <c r="J92" s="9" t="s">
        <v>80</v>
      </c>
      <c r="K92" s="9" t="s">
        <v>80</v>
      </c>
      <c r="L92" s="9" t="s">
        <v>80</v>
      </c>
      <c r="M92" s="9" t="s">
        <v>80</v>
      </c>
      <c r="N92" s="221" t="str">
        <f t="shared" si="1"/>
        <v>Rigil utilizes Business Facilities, Equipment &amp; Supplies Business (Non-IT) Transport Vehicles &amp; Equipment to plan, deliver, and manage its solutions, offering expertise in business facilities, equipment &amp; suppliesbusiness (non-it) transport vehicles &amp; equipment as defined in the scope of work.</v>
      </c>
    </row>
    <row r="93" spans="2:42" ht="30" customHeight="1" x14ac:dyDescent="0.25">
      <c r="B93" s="8" t="s">
        <v>181</v>
      </c>
      <c r="C93" s="9" t="s">
        <v>80</v>
      </c>
      <c r="D93" s="9" t="s">
        <v>80</v>
      </c>
      <c r="E93" s="9" t="s">
        <v>80</v>
      </c>
      <c r="F93" s="9" t="s">
        <v>80</v>
      </c>
      <c r="G93" s="9" t="s">
        <v>80</v>
      </c>
      <c r="H93" s="9" t="s">
        <v>80</v>
      </c>
      <c r="I93" s="9" t="s">
        <v>80</v>
      </c>
      <c r="J93" s="9" t="s">
        <v>80</v>
      </c>
      <c r="K93" s="9" t="s">
        <v>80</v>
      </c>
      <c r="L93" s="9" t="s">
        <v>80</v>
      </c>
      <c r="M93" s="9" t="s">
        <v>80</v>
      </c>
      <c r="N93" s="221" t="str">
        <f t="shared" si="1"/>
        <v>Rigil utilizes Network LAN/WAN to plan, deliver, and manage its solutions, offering expertise in networklan/wan as defined in the scope of work.</v>
      </c>
    </row>
    <row r="94" spans="2:42" ht="30" customHeight="1" x14ac:dyDescent="0.25">
      <c r="B94" s="8" t="s">
        <v>182</v>
      </c>
      <c r="C94" s="9" t="s">
        <v>80</v>
      </c>
      <c r="D94" s="9" t="s">
        <v>80</v>
      </c>
      <c r="E94" s="9" t="s">
        <v>80</v>
      </c>
      <c r="F94" s="9" t="s">
        <v>80</v>
      </c>
      <c r="G94" s="9" t="s">
        <v>80</v>
      </c>
      <c r="H94" s="9" t="s">
        <v>80</v>
      </c>
      <c r="I94" s="9" t="s">
        <v>80</v>
      </c>
      <c r="J94" s="9" t="s">
        <v>80</v>
      </c>
      <c r="K94" s="9" t="s">
        <v>80</v>
      </c>
      <c r="L94" s="9" t="s">
        <v>80</v>
      </c>
      <c r="M94" s="9" t="s">
        <v>80</v>
      </c>
      <c r="N94" s="221" t="str">
        <f t="shared" si="1"/>
        <v>Rigil utilizes Network Voice to plan, deliver, and manage its solutions, offering expertise in networkvoice as defined in the scope of work.</v>
      </c>
    </row>
    <row r="95" spans="2:42" ht="30" customHeight="1" x14ac:dyDescent="0.25">
      <c r="B95" s="8" t="s">
        <v>183</v>
      </c>
      <c r="C95" s="9" t="s">
        <v>80</v>
      </c>
      <c r="D95" s="9" t="s">
        <v>80</v>
      </c>
      <c r="E95" s="9" t="s">
        <v>80</v>
      </c>
      <c r="F95" s="9" t="s">
        <v>80</v>
      </c>
      <c r="G95" s="9" t="s">
        <v>80</v>
      </c>
      <c r="H95" s="9" t="s">
        <v>80</v>
      </c>
      <c r="I95" s="9" t="s">
        <v>80</v>
      </c>
      <c r="J95" s="9" t="s">
        <v>80</v>
      </c>
      <c r="K95" s="9" t="s">
        <v>80</v>
      </c>
      <c r="L95" s="9" t="s">
        <v>80</v>
      </c>
      <c r="M95" s="9" t="s">
        <v>80</v>
      </c>
      <c r="N95" s="221" t="str">
        <f t="shared" si="1"/>
        <v>Rigil utilizes Network Transport to plan, deliver, and manage its solutions, offering expertise in networktransport as defined in the scope of work.</v>
      </c>
    </row>
    <row r="96" spans="2:42" ht="30" customHeight="1" x14ac:dyDescent="0.25">
      <c r="B96" s="27" t="s">
        <v>184</v>
      </c>
      <c r="C96" s="15"/>
      <c r="D96" s="15"/>
      <c r="E96" s="15"/>
      <c r="F96" s="15"/>
      <c r="G96" s="15"/>
      <c r="H96" s="15"/>
      <c r="I96" s="15"/>
      <c r="J96" s="15"/>
      <c r="K96" s="15"/>
      <c r="L96" s="15"/>
      <c r="M96" s="15"/>
      <c r="N96" s="16"/>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row>
    <row r="97" spans="2:42" s="14" customFormat="1" ht="22.5" customHeight="1" x14ac:dyDescent="0.25">
      <c r="B97" s="8" t="s">
        <v>185</v>
      </c>
      <c r="C97" s="9" t="s">
        <v>80</v>
      </c>
      <c r="D97" s="9" t="s">
        <v>80</v>
      </c>
      <c r="E97" s="9" t="s">
        <v>80</v>
      </c>
      <c r="F97" s="9" t="s">
        <v>80</v>
      </c>
      <c r="G97" s="9" t="s">
        <v>80</v>
      </c>
      <c r="H97" s="9" t="s">
        <v>80</v>
      </c>
      <c r="I97" s="9" t="s">
        <v>80</v>
      </c>
      <c r="J97" s="9" t="s">
        <v>80</v>
      </c>
      <c r="K97" s="9" t="s">
        <v>80</v>
      </c>
      <c r="L97" s="9" t="s">
        <v>80</v>
      </c>
      <c r="M97" s="9" t="s">
        <v>80</v>
      </c>
      <c r="N97" s="221" t="str">
        <f t="shared" si="1"/>
        <v>Rigil utilizes Compute Servers to plan, deliver, and manage its solutions, offering expertise in computeservers as defined in the scope of work.</v>
      </c>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row>
    <row r="98" spans="2:42" ht="30" customHeight="1" x14ac:dyDescent="0.25">
      <c r="B98" s="8" t="s">
        <v>188</v>
      </c>
      <c r="C98" s="9" t="s">
        <v>80</v>
      </c>
      <c r="D98" s="9" t="s">
        <v>80</v>
      </c>
      <c r="E98" s="9" t="s">
        <v>80</v>
      </c>
      <c r="F98" s="9" t="s">
        <v>80</v>
      </c>
      <c r="G98" s="9" t="s">
        <v>80</v>
      </c>
      <c r="H98" s="9" t="s">
        <v>80</v>
      </c>
      <c r="I98" s="9" t="s">
        <v>80</v>
      </c>
      <c r="J98" s="9" t="s">
        <v>80</v>
      </c>
      <c r="K98" s="9" t="s">
        <v>80</v>
      </c>
      <c r="L98" s="9" t="s">
        <v>80</v>
      </c>
      <c r="M98" s="9" t="s">
        <v>80</v>
      </c>
      <c r="N98" s="221" t="str">
        <f t="shared" si="1"/>
        <v>Rigil utilizes Compute Unix to plan, deliver, and manage its solutions, offering expertise in computeunix as defined in the scope of work.</v>
      </c>
    </row>
    <row r="99" spans="2:42" ht="30" customHeight="1" x14ac:dyDescent="0.25">
      <c r="B99" s="8" t="s">
        <v>189</v>
      </c>
      <c r="C99" s="9" t="s">
        <v>80</v>
      </c>
      <c r="D99" s="9" t="s">
        <v>80</v>
      </c>
      <c r="E99" s="9" t="s">
        <v>80</v>
      </c>
      <c r="F99" s="9" t="s">
        <v>80</v>
      </c>
      <c r="G99" s="9" t="s">
        <v>80</v>
      </c>
      <c r="H99" s="9" t="s">
        <v>80</v>
      </c>
      <c r="I99" s="9" t="s">
        <v>80</v>
      </c>
      <c r="J99" s="9" t="s">
        <v>80</v>
      </c>
      <c r="K99" s="9" t="s">
        <v>80</v>
      </c>
      <c r="L99" s="9" t="s">
        <v>80</v>
      </c>
      <c r="M99" s="9" t="s">
        <v>80</v>
      </c>
      <c r="N99" s="221" t="str">
        <f t="shared" si="1"/>
        <v>Rigil utilizes Compute Midrange to plan, deliver, and manage its solutions, offering expertise in computemidrange as defined in the scope of work.</v>
      </c>
    </row>
    <row r="100" spans="2:42" ht="30" customHeight="1" x14ac:dyDescent="0.25">
      <c r="B100" s="8" t="s">
        <v>190</v>
      </c>
      <c r="C100" s="9" t="s">
        <v>80</v>
      </c>
      <c r="D100" s="9" t="s">
        <v>80</v>
      </c>
      <c r="E100" s="9" t="s">
        <v>80</v>
      </c>
      <c r="F100" s="9" t="s">
        <v>80</v>
      </c>
      <c r="G100" s="9" t="s">
        <v>80</v>
      </c>
      <c r="H100" s="9" t="s">
        <v>80</v>
      </c>
      <c r="I100" s="9" t="s">
        <v>80</v>
      </c>
      <c r="J100" s="9" t="s">
        <v>80</v>
      </c>
      <c r="K100" s="9" t="s">
        <v>80</v>
      </c>
      <c r="L100" s="9" t="s">
        <v>80</v>
      </c>
      <c r="M100" s="9" t="s">
        <v>80</v>
      </c>
      <c r="N100" s="221" t="str">
        <f t="shared" si="1"/>
        <v>Rigil utilizes Compute Converged Infrastructure to plan, deliver, and manage its solutions, offering expertise in computeconverged infrastructure as defined in the scope of work.</v>
      </c>
    </row>
    <row r="101" spans="2:42" ht="30" customHeight="1" x14ac:dyDescent="0.25">
      <c r="B101" s="8" t="s">
        <v>191</v>
      </c>
      <c r="C101" s="9" t="s">
        <v>80</v>
      </c>
      <c r="D101" s="9" t="s">
        <v>80</v>
      </c>
      <c r="E101" s="9" t="s">
        <v>80</v>
      </c>
      <c r="F101" s="9" t="s">
        <v>80</v>
      </c>
      <c r="G101" s="9" t="s">
        <v>80</v>
      </c>
      <c r="H101" s="9" t="s">
        <v>80</v>
      </c>
      <c r="I101" s="9" t="s">
        <v>80</v>
      </c>
      <c r="J101" s="9" t="s">
        <v>80</v>
      </c>
      <c r="K101" s="9" t="s">
        <v>80</v>
      </c>
      <c r="L101" s="9" t="s">
        <v>80</v>
      </c>
      <c r="M101" s="9" t="s">
        <v>80</v>
      </c>
      <c r="N101" s="221" t="str">
        <f t="shared" si="1"/>
        <v>Rigil utilizes Compute Mainframe to plan, deliver, and manage its solutions, offering expertise in computemainframe as defined in the scope of work.</v>
      </c>
    </row>
    <row r="102" spans="2:42" ht="30" customHeight="1" x14ac:dyDescent="0.25">
      <c r="B102" s="8" t="s">
        <v>192</v>
      </c>
      <c r="C102" s="9" t="s">
        <v>80</v>
      </c>
      <c r="D102" s="9" t="s">
        <v>80</v>
      </c>
      <c r="E102" s="9" t="s">
        <v>80</v>
      </c>
      <c r="F102" s="9" t="s">
        <v>80</v>
      </c>
      <c r="G102" s="9" t="s">
        <v>80</v>
      </c>
      <c r="H102" s="9" t="s">
        <v>80</v>
      </c>
      <c r="I102" s="9" t="s">
        <v>80</v>
      </c>
      <c r="J102" s="9" t="s">
        <v>80</v>
      </c>
      <c r="K102" s="9" t="s">
        <v>80</v>
      </c>
      <c r="L102" s="9" t="s">
        <v>80</v>
      </c>
      <c r="M102" s="9" t="s">
        <v>80</v>
      </c>
      <c r="N102" s="221" t="str">
        <f t="shared" si="1"/>
        <v>Rigil utilizes Compute High Performance Computing to plan, deliver, and manage its solutions, offering expertise in computehigh performance computing as defined in the scope of work.</v>
      </c>
    </row>
    <row r="103" spans="2:42" ht="30" customHeight="1" x14ac:dyDescent="0.25">
      <c r="B103" s="8" t="s">
        <v>193</v>
      </c>
      <c r="C103" s="9" t="s">
        <v>80</v>
      </c>
      <c r="D103" s="9" t="s">
        <v>80</v>
      </c>
      <c r="E103" s="9" t="s">
        <v>80</v>
      </c>
      <c r="F103" s="9" t="s">
        <v>80</v>
      </c>
      <c r="G103" s="9" t="s">
        <v>80</v>
      </c>
      <c r="H103" s="9" t="s">
        <v>80</v>
      </c>
      <c r="I103" s="9" t="s">
        <v>80</v>
      </c>
      <c r="J103" s="9" t="s">
        <v>80</v>
      </c>
      <c r="K103" s="9" t="s">
        <v>80</v>
      </c>
      <c r="L103" s="9" t="s">
        <v>80</v>
      </c>
      <c r="M103" s="9" t="s">
        <v>80</v>
      </c>
      <c r="N103" s="221" t="str">
        <f t="shared" si="1"/>
        <v>Rigil utilizes Storage Online Storage to plan, deliver, and manage its solutions, offering expertise in storageonline storage as defined in the scope of work.</v>
      </c>
    </row>
    <row r="104" spans="2:42" ht="30" customHeight="1" x14ac:dyDescent="0.25">
      <c r="B104" s="8" t="s">
        <v>194</v>
      </c>
      <c r="C104" s="9" t="s">
        <v>80</v>
      </c>
      <c r="D104" s="9" t="s">
        <v>80</v>
      </c>
      <c r="E104" s="9" t="s">
        <v>80</v>
      </c>
      <c r="F104" s="9" t="s">
        <v>80</v>
      </c>
      <c r="G104" s="9" t="s">
        <v>80</v>
      </c>
      <c r="H104" s="9" t="s">
        <v>80</v>
      </c>
      <c r="I104" s="9" t="s">
        <v>80</v>
      </c>
      <c r="J104" s="9" t="s">
        <v>80</v>
      </c>
      <c r="K104" s="9" t="s">
        <v>80</v>
      </c>
      <c r="L104" s="9" t="s">
        <v>80</v>
      </c>
      <c r="M104" s="9" t="s">
        <v>80</v>
      </c>
      <c r="N104" s="221" t="str">
        <f t="shared" si="1"/>
        <v>Rigil utilizes Storage Mainframe Online Storage to plan, deliver, and manage its solutions, offering expertise in storagemainframe online storage as defined in the scope of work.</v>
      </c>
    </row>
    <row r="105" spans="2:42" ht="30" customHeight="1" x14ac:dyDescent="0.25">
      <c r="B105" s="8" t="s">
        <v>195</v>
      </c>
      <c r="C105" s="9" t="s">
        <v>80</v>
      </c>
      <c r="D105" s="9" t="s">
        <v>80</v>
      </c>
      <c r="E105" s="9" t="s">
        <v>80</v>
      </c>
      <c r="F105" s="9" t="s">
        <v>80</v>
      </c>
      <c r="G105" s="9" t="s">
        <v>80</v>
      </c>
      <c r="H105" s="9" t="s">
        <v>80</v>
      </c>
      <c r="I105" s="9" t="s">
        <v>80</v>
      </c>
      <c r="J105" s="9" t="s">
        <v>80</v>
      </c>
      <c r="K105" s="9" t="s">
        <v>80</v>
      </c>
      <c r="L105" s="9" t="s">
        <v>80</v>
      </c>
      <c r="M105" s="9" t="s">
        <v>80</v>
      </c>
      <c r="N105" s="221" t="str">
        <f t="shared" si="1"/>
        <v>Rigil utilizes Storage Offline Storage to plan, deliver, and manage its solutions, offering expertise in storageoffline storage as defined in the scope of work.</v>
      </c>
    </row>
    <row r="106" spans="2:42" ht="30" customHeight="1" x14ac:dyDescent="0.25">
      <c r="B106" s="8" t="s">
        <v>196</v>
      </c>
      <c r="C106" s="9" t="s">
        <v>80</v>
      </c>
      <c r="D106" s="9" t="s">
        <v>80</v>
      </c>
      <c r="E106" s="9" t="s">
        <v>80</v>
      </c>
      <c r="F106" s="9" t="s">
        <v>80</v>
      </c>
      <c r="G106" s="9" t="s">
        <v>80</v>
      </c>
      <c r="H106" s="9" t="s">
        <v>80</v>
      </c>
      <c r="I106" s="9" t="s">
        <v>80</v>
      </c>
      <c r="J106" s="9" t="s">
        <v>80</v>
      </c>
      <c r="K106" s="9" t="s">
        <v>80</v>
      </c>
      <c r="L106" s="9" t="s">
        <v>80</v>
      </c>
      <c r="M106" s="9" t="s">
        <v>80</v>
      </c>
      <c r="N106" s="221" t="str">
        <f t="shared" si="1"/>
        <v>Rigil utilizes Storage Mainframe Offline Storage to plan, deliver, and manage its solutions, offering expertise in storagemainframe offline storage as defined in the scope of work.</v>
      </c>
    </row>
    <row r="107" spans="2:42" ht="30" customHeight="1" x14ac:dyDescent="0.25">
      <c r="B107" s="8" t="s">
        <v>197</v>
      </c>
      <c r="C107" s="9" t="s">
        <v>80</v>
      </c>
      <c r="D107" s="9" t="s">
        <v>80</v>
      </c>
      <c r="E107" s="9" t="s">
        <v>80</v>
      </c>
      <c r="F107" s="9" t="s">
        <v>80</v>
      </c>
      <c r="G107" s="9" t="s">
        <v>80</v>
      </c>
      <c r="H107" s="9" t="s">
        <v>80</v>
      </c>
      <c r="I107" s="9" t="s">
        <v>80</v>
      </c>
      <c r="J107" s="9" t="s">
        <v>80</v>
      </c>
      <c r="K107" s="9" t="s">
        <v>80</v>
      </c>
      <c r="L107" s="9" t="s">
        <v>80</v>
      </c>
      <c r="M107" s="9" t="s">
        <v>80</v>
      </c>
      <c r="N107" s="221" t="str">
        <f t="shared" si="1"/>
        <v>Rigil utilizes Output Central Print to plan, deliver, and manage its solutions, offering expertise in outputcentral print as defined in the scope of work.</v>
      </c>
    </row>
    <row r="108" spans="2:42" ht="30" customHeight="1" x14ac:dyDescent="0.25">
      <c r="B108" s="10" t="s">
        <v>198</v>
      </c>
      <c r="C108" s="9" t="s">
        <v>80</v>
      </c>
      <c r="D108" s="9" t="s">
        <v>80</v>
      </c>
      <c r="E108" s="9" t="s">
        <v>80</v>
      </c>
      <c r="F108" s="9" t="s">
        <v>80</v>
      </c>
      <c r="G108" s="9" t="s">
        <v>80</v>
      </c>
      <c r="H108" s="9" t="s">
        <v>80</v>
      </c>
      <c r="I108" s="9" t="s">
        <v>80</v>
      </c>
      <c r="J108" s="9" t="s">
        <v>80</v>
      </c>
      <c r="K108" s="9" t="s">
        <v>80</v>
      </c>
      <c r="L108" s="9" t="s">
        <v>80</v>
      </c>
      <c r="M108" s="9" t="s">
        <v>80</v>
      </c>
      <c r="N108" s="221" t="str">
        <f t="shared" si="1"/>
        <v>Rigil utilizes End User Workspace to plan, deliver, and manage its solutions, offering expertise in end userworkspace as defined in the scope of work.</v>
      </c>
    </row>
    <row r="109" spans="2:42" ht="69" customHeight="1" x14ac:dyDescent="0.25">
      <c r="B109" s="10" t="s">
        <v>199</v>
      </c>
      <c r="C109" s="9" t="s">
        <v>80</v>
      </c>
      <c r="D109" s="9" t="s">
        <v>80</v>
      </c>
      <c r="E109" s="9" t="s">
        <v>80</v>
      </c>
      <c r="F109" s="9" t="s">
        <v>80</v>
      </c>
      <c r="G109" s="9" t="s">
        <v>80</v>
      </c>
      <c r="H109" s="9" t="s">
        <v>80</v>
      </c>
      <c r="I109" s="9" t="s">
        <v>80</v>
      </c>
      <c r="J109" s="9" t="s">
        <v>80</v>
      </c>
      <c r="K109" s="9" t="s">
        <v>80</v>
      </c>
      <c r="L109" s="9" t="s">
        <v>80</v>
      </c>
      <c r="M109" s="9" t="s">
        <v>80</v>
      </c>
      <c r="N109" s="221" t="str">
        <f t="shared" si="1"/>
        <v>Rigil utilizes End User Mobile Devices to plan, deliver, and manage its solutions, offering expertise in end usermobile devices as defined in the scope of work.</v>
      </c>
    </row>
    <row r="110" spans="2:42" ht="30" customHeight="1" x14ac:dyDescent="0.25">
      <c r="B110" s="10" t="s">
        <v>201</v>
      </c>
      <c r="C110" s="9" t="s">
        <v>80</v>
      </c>
      <c r="D110" s="9" t="s">
        <v>80</v>
      </c>
      <c r="E110" s="9" t="s">
        <v>80</v>
      </c>
      <c r="F110" s="9" t="s">
        <v>80</v>
      </c>
      <c r="G110" s="9" t="s">
        <v>80</v>
      </c>
      <c r="H110" s="9" t="s">
        <v>80</v>
      </c>
      <c r="I110" s="9" t="s">
        <v>80</v>
      </c>
      <c r="J110" s="9" t="s">
        <v>80</v>
      </c>
      <c r="K110" s="9" t="s">
        <v>80</v>
      </c>
      <c r="L110" s="9" t="s">
        <v>80</v>
      </c>
      <c r="M110" s="9" t="s">
        <v>80</v>
      </c>
      <c r="N110" s="221" t="str">
        <f t="shared" si="1"/>
        <v>Rigil utilizes End User Network Printers to plan, deliver, and manage its solutions, offering expertise in end usernetwork printers as defined in the scope of work.</v>
      </c>
    </row>
    <row r="111" spans="2:42" ht="30" customHeight="1" x14ac:dyDescent="0.25">
      <c r="B111" s="10" t="s">
        <v>203</v>
      </c>
      <c r="C111" s="9" t="s">
        <v>80</v>
      </c>
      <c r="D111" s="9" t="s">
        <v>80</v>
      </c>
      <c r="E111" s="9" t="s">
        <v>80</v>
      </c>
      <c r="F111" s="9" t="s">
        <v>80</v>
      </c>
      <c r="G111" s="9" t="s">
        <v>80</v>
      </c>
      <c r="H111" s="9" t="s">
        <v>80</v>
      </c>
      <c r="I111" s="9" t="s">
        <v>80</v>
      </c>
      <c r="J111" s="9" t="s">
        <v>80</v>
      </c>
      <c r="K111" s="9" t="s">
        <v>80</v>
      </c>
      <c r="L111" s="9" t="s">
        <v>80</v>
      </c>
      <c r="M111" s="9" t="s">
        <v>80</v>
      </c>
      <c r="N111" s="221" t="str">
        <f t="shared" si="1"/>
        <v>Rigil utilizes End User Conferencing &amp; AV to plan, deliver, and manage its solutions, offering expertise in end userconferencing &amp; av as defined in the scope of work.</v>
      </c>
    </row>
    <row r="112" spans="2:42" ht="30" customHeight="1" x14ac:dyDescent="0.25">
      <c r="B112" s="27" t="s">
        <v>205</v>
      </c>
      <c r="C112" s="15"/>
      <c r="D112" s="15"/>
      <c r="E112" s="15"/>
      <c r="F112" s="15"/>
      <c r="G112" s="15"/>
      <c r="H112" s="15"/>
      <c r="I112" s="15"/>
      <c r="J112" s="15"/>
      <c r="K112" s="15"/>
      <c r="L112" s="15"/>
      <c r="M112" s="15"/>
      <c r="N112" s="16"/>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row>
    <row r="113" spans="2:42" s="14" customFormat="1" ht="22.5" customHeight="1" x14ac:dyDescent="0.25">
      <c r="B113" s="8" t="s">
        <v>206</v>
      </c>
      <c r="C113" s="9" t="s">
        <v>80</v>
      </c>
      <c r="D113" s="9" t="s">
        <v>80</v>
      </c>
      <c r="E113" s="9" t="s">
        <v>80</v>
      </c>
      <c r="F113" s="9" t="s">
        <v>80</v>
      </c>
      <c r="G113" s="9" t="s">
        <v>80</v>
      </c>
      <c r="H113" s="9" t="s">
        <v>80</v>
      </c>
      <c r="I113" s="9" t="s">
        <v>80</v>
      </c>
      <c r="J113" s="9" t="s">
        <v>80</v>
      </c>
      <c r="K113" s="9" t="s">
        <v>80</v>
      </c>
      <c r="L113" s="9" t="s">
        <v>80</v>
      </c>
      <c r="M113" s="9" t="s">
        <v>80</v>
      </c>
      <c r="N113" s="221" t="str">
        <f t="shared" si="1"/>
        <v>Rigil utilizes Platform Middleware to plan, deliver, and manage its solutions, offering expertise in platformmiddleware as defined in the scope of work.</v>
      </c>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row>
    <row r="114" spans="2:42" s="3" customFormat="1" ht="30" customHeight="1" x14ac:dyDescent="0.25">
      <c r="B114" s="8" t="s">
        <v>208</v>
      </c>
      <c r="C114" s="9" t="s">
        <v>80</v>
      </c>
      <c r="D114" s="9" t="s">
        <v>80</v>
      </c>
      <c r="E114" s="9" t="s">
        <v>80</v>
      </c>
      <c r="F114" s="9" t="s">
        <v>80</v>
      </c>
      <c r="G114" s="9" t="s">
        <v>80</v>
      </c>
      <c r="H114" s="9" t="s">
        <v>80</v>
      </c>
      <c r="I114" s="9" t="s">
        <v>80</v>
      </c>
      <c r="J114" s="9" t="s">
        <v>80</v>
      </c>
      <c r="K114" s="9" t="s">
        <v>80</v>
      </c>
      <c r="L114" s="9" t="s">
        <v>80</v>
      </c>
      <c r="M114" s="9" t="s">
        <v>80</v>
      </c>
      <c r="N114" s="221" t="str">
        <f t="shared" si="1"/>
        <v>Rigil utilizes Platform Mainframe Middleware to plan, deliver, and manage its solutions, offering expertise in platformmainframe middleware as defined in the scope of work.</v>
      </c>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row>
    <row r="115" spans="2:42" ht="30" customHeight="1" x14ac:dyDescent="0.25">
      <c r="B115" s="8" t="s">
        <v>209</v>
      </c>
      <c r="C115" s="9" t="s">
        <v>80</v>
      </c>
      <c r="D115" s="9" t="s">
        <v>80</v>
      </c>
      <c r="E115" s="9" t="s">
        <v>80</v>
      </c>
      <c r="F115" s="9" t="s">
        <v>80</v>
      </c>
      <c r="G115" s="9" t="s">
        <v>80</v>
      </c>
      <c r="H115" s="9" t="s">
        <v>80</v>
      </c>
      <c r="I115" s="9" t="s">
        <v>80</v>
      </c>
      <c r="J115" s="9" t="s">
        <v>80</v>
      </c>
      <c r="K115" s="9" t="s">
        <v>80</v>
      </c>
      <c r="L115" s="9" t="s">
        <v>80</v>
      </c>
      <c r="M115" s="9" t="s">
        <v>80</v>
      </c>
      <c r="N115" s="221" t="str">
        <f t="shared" si="1"/>
        <v>Rigil utilizes Platform Container Orchestration to plan, deliver, and manage its solutions, offering expertise in platformcontainer orchestration as defined in the scope of work.</v>
      </c>
    </row>
    <row r="116" spans="2:42" ht="30" customHeight="1" x14ac:dyDescent="0.25">
      <c r="B116" s="8" t="s">
        <v>211</v>
      </c>
      <c r="C116" s="9" t="s">
        <v>80</v>
      </c>
      <c r="D116" s="9" t="s">
        <v>80</v>
      </c>
      <c r="E116" s="9" t="s">
        <v>80</v>
      </c>
      <c r="F116" s="9" t="s">
        <v>80</v>
      </c>
      <c r="G116" s="9" t="s">
        <v>80</v>
      </c>
      <c r="H116" s="9" t="s">
        <v>80</v>
      </c>
      <c r="I116" s="9" t="s">
        <v>80</v>
      </c>
      <c r="J116" s="9" t="s">
        <v>80</v>
      </c>
      <c r="K116" s="9" t="s">
        <v>80</v>
      </c>
      <c r="L116" s="9" t="s">
        <v>80</v>
      </c>
      <c r="M116" s="9" t="s">
        <v>80</v>
      </c>
      <c r="N116" s="221" t="str">
        <f t="shared" si="1"/>
        <v>Rigil utilizes Application Application Development to plan, deliver, and manage its solutions, offering expertise in applicationapplication development as defined in the scope of work.</v>
      </c>
    </row>
    <row r="117" spans="2:42" ht="55.95" customHeight="1" x14ac:dyDescent="0.25">
      <c r="B117" s="10" t="s">
        <v>213</v>
      </c>
      <c r="C117" s="9" t="s">
        <v>80</v>
      </c>
      <c r="D117" s="9" t="s">
        <v>80</v>
      </c>
      <c r="E117" s="9" t="s">
        <v>80</v>
      </c>
      <c r="F117" s="9" t="s">
        <v>80</v>
      </c>
      <c r="G117" s="9" t="s">
        <v>80</v>
      </c>
      <c r="H117" s="9" t="s">
        <v>80</v>
      </c>
      <c r="I117" s="9" t="s">
        <v>80</v>
      </c>
      <c r="J117" s="9" t="s">
        <v>80</v>
      </c>
      <c r="K117" s="9" t="s">
        <v>80</v>
      </c>
      <c r="L117" s="9" t="s">
        <v>80</v>
      </c>
      <c r="M117" s="9" t="s">
        <v>80</v>
      </c>
      <c r="N117" s="221" t="str">
        <f t="shared" si="1"/>
        <v>Rigil utilizes Application Application Support to plan, deliver, and manage its solutions, offering expertise in applicationapplication support as defined in the scope of work.</v>
      </c>
    </row>
    <row r="118" spans="2:42" ht="53.7" customHeight="1" x14ac:dyDescent="0.25">
      <c r="B118" s="8" t="s">
        <v>215</v>
      </c>
      <c r="C118" s="9" t="s">
        <v>80</v>
      </c>
      <c r="D118" s="9" t="s">
        <v>80</v>
      </c>
      <c r="E118" s="9" t="s">
        <v>80</v>
      </c>
      <c r="F118" s="9" t="s">
        <v>80</v>
      </c>
      <c r="G118" s="9" t="s">
        <v>80</v>
      </c>
      <c r="H118" s="9" t="s">
        <v>80</v>
      </c>
      <c r="I118" s="9" t="s">
        <v>80</v>
      </c>
      <c r="J118" s="9" t="s">
        <v>80</v>
      </c>
      <c r="K118" s="9" t="s">
        <v>80</v>
      </c>
      <c r="L118" s="9" t="s">
        <v>80</v>
      </c>
      <c r="M118" s="9" t="s">
        <v>80</v>
      </c>
      <c r="N118" s="221" t="str">
        <f t="shared" si="1"/>
        <v>Rigil utilizes Application Business Software to plan, deliver, and manage its solutions, offering expertise in applicationbusiness software as defined in the scope of work.</v>
      </c>
    </row>
    <row r="119" spans="2:42" ht="30" customHeight="1" x14ac:dyDescent="0.25">
      <c r="B119" s="8" t="s">
        <v>217</v>
      </c>
      <c r="C119" s="9" t="s">
        <v>80</v>
      </c>
      <c r="D119" s="9" t="s">
        <v>80</v>
      </c>
      <c r="E119" s="9" t="s">
        <v>80</v>
      </c>
      <c r="F119" s="9" t="s">
        <v>80</v>
      </c>
      <c r="G119" s="9" t="s">
        <v>80</v>
      </c>
      <c r="H119" s="9" t="s">
        <v>80</v>
      </c>
      <c r="I119" s="9" t="s">
        <v>80</v>
      </c>
      <c r="J119" s="9" t="s">
        <v>80</v>
      </c>
      <c r="K119" s="9" t="s">
        <v>80</v>
      </c>
      <c r="L119" s="9" t="s">
        <v>80</v>
      </c>
      <c r="M119" s="9" t="s">
        <v>80</v>
      </c>
      <c r="N119" s="221" t="str">
        <f t="shared" si="1"/>
        <v>Rigil utilizes End User End User Software to plan, deliver, and manage its solutions, offering expertise in end userend user software as defined in the scope of work.</v>
      </c>
    </row>
    <row r="120" spans="2:42" ht="30" customHeight="1" x14ac:dyDescent="0.25">
      <c r="B120" s="27" t="s">
        <v>219</v>
      </c>
      <c r="C120" s="15"/>
      <c r="D120" s="15"/>
      <c r="E120" s="17"/>
      <c r="F120" s="15"/>
      <c r="G120" s="15"/>
      <c r="H120" s="15"/>
      <c r="I120" s="15"/>
      <c r="J120" s="15"/>
      <c r="K120" s="15"/>
      <c r="L120" s="15"/>
      <c r="M120" s="15"/>
      <c r="N120" s="16"/>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row>
    <row r="121" spans="2:42" s="14" customFormat="1" ht="22.5" customHeight="1" x14ac:dyDescent="0.25">
      <c r="B121" s="8" t="s">
        <v>220</v>
      </c>
      <c r="C121" s="9" t="s">
        <v>80</v>
      </c>
      <c r="D121" s="9" t="s">
        <v>80</v>
      </c>
      <c r="E121" s="9" t="s">
        <v>80</v>
      </c>
      <c r="F121" s="9" t="s">
        <v>80</v>
      </c>
      <c r="G121" s="9" t="s">
        <v>80</v>
      </c>
      <c r="H121" s="9" t="s">
        <v>80</v>
      </c>
      <c r="I121" s="9" t="s">
        <v>80</v>
      </c>
      <c r="J121" s="9" t="s">
        <v>80</v>
      </c>
      <c r="K121" s="9" t="s">
        <v>80</v>
      </c>
      <c r="L121" s="9" t="s">
        <v>80</v>
      </c>
      <c r="M121" s="9" t="s">
        <v>80</v>
      </c>
      <c r="N121" s="221" t="str">
        <f t="shared" si="1"/>
        <v>Rigil utilizes Platform Database to plan, deliver, and manage its solutions, offering expertise in platformdatabase as defined in the scope of work.</v>
      </c>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row>
    <row r="122" spans="2:42" ht="30" customHeight="1" x14ac:dyDescent="0.25">
      <c r="B122" s="8" t="s">
        <v>222</v>
      </c>
      <c r="C122" s="9" t="s">
        <v>80</v>
      </c>
      <c r="D122" s="9" t="s">
        <v>80</v>
      </c>
      <c r="E122" s="9" t="s">
        <v>80</v>
      </c>
      <c r="F122" s="9" t="s">
        <v>80</v>
      </c>
      <c r="G122" s="9" t="s">
        <v>80</v>
      </c>
      <c r="H122" s="9" t="s">
        <v>80</v>
      </c>
      <c r="I122" s="9" t="s">
        <v>80</v>
      </c>
      <c r="J122" s="9" t="s">
        <v>80</v>
      </c>
      <c r="K122" s="9" t="s">
        <v>80</v>
      </c>
      <c r="L122" s="9" t="s">
        <v>80</v>
      </c>
      <c r="M122" s="9" t="s">
        <v>80</v>
      </c>
      <c r="N122" s="221" t="str">
        <f t="shared" si="1"/>
        <v>Rigil utilizes Platform Mainframe Database to plan, deliver, and manage its solutions, offering expertise in platformmainframe database as defined in the scope of work.</v>
      </c>
    </row>
    <row r="123" spans="2:42" ht="30" customHeight="1" x14ac:dyDescent="0.25">
      <c r="B123" s="8" t="s">
        <v>224</v>
      </c>
      <c r="C123" s="9" t="s">
        <v>80</v>
      </c>
      <c r="D123" s="9" t="s">
        <v>80</v>
      </c>
      <c r="E123" s="9" t="s">
        <v>80</v>
      </c>
      <c r="F123" s="9" t="s">
        <v>80</v>
      </c>
      <c r="G123" s="9" t="s">
        <v>80</v>
      </c>
      <c r="H123" s="9" t="s">
        <v>80</v>
      </c>
      <c r="I123" s="9" t="s">
        <v>80</v>
      </c>
      <c r="J123" s="9" t="s">
        <v>80</v>
      </c>
      <c r="K123" s="9" t="s">
        <v>80</v>
      </c>
      <c r="L123" s="9" t="s">
        <v>80</v>
      </c>
      <c r="M123" s="9" t="s">
        <v>80</v>
      </c>
      <c r="N123" s="221" t="str">
        <f t="shared" si="1"/>
        <v>Rigil utilizes Platform Big Data to plan, deliver, and manage its solutions, offering expertise in platformbig data as defined in the scope of work.</v>
      </c>
    </row>
    <row r="124" spans="2:42" ht="30" customHeight="1" x14ac:dyDescent="0.25">
      <c r="B124" s="8" t="s">
        <v>226</v>
      </c>
      <c r="C124" s="9" t="s">
        <v>80</v>
      </c>
      <c r="D124" s="9" t="s">
        <v>80</v>
      </c>
      <c r="E124" s="9" t="s">
        <v>80</v>
      </c>
      <c r="F124" s="9" t="s">
        <v>80</v>
      </c>
      <c r="G124" s="9" t="s">
        <v>80</v>
      </c>
      <c r="H124" s="9" t="s">
        <v>80</v>
      </c>
      <c r="I124" s="9" t="s">
        <v>80</v>
      </c>
      <c r="J124" s="9" t="s">
        <v>80</v>
      </c>
      <c r="K124" s="9" t="s">
        <v>80</v>
      </c>
      <c r="L124" s="9" t="s">
        <v>80</v>
      </c>
      <c r="M124" s="9" t="s">
        <v>80</v>
      </c>
      <c r="N124" s="221" t="str">
        <f t="shared" si="1"/>
        <v>Rigil utilizes Platform Data Operations to plan, deliver, and manage its solutions, offering expertise in platformdata operations as defined in the scope of work.</v>
      </c>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row>
    <row r="125" spans="2:42" s="3" customFormat="1" ht="30" customHeight="1" x14ac:dyDescent="0.25">
      <c r="B125" s="27" t="s">
        <v>228</v>
      </c>
      <c r="C125" s="15"/>
      <c r="D125" s="15"/>
      <c r="E125" s="17"/>
      <c r="F125" s="15"/>
      <c r="G125" s="15"/>
      <c r="H125" s="15"/>
      <c r="I125" s="15"/>
      <c r="J125" s="15"/>
      <c r="K125" s="15"/>
      <c r="L125" s="15"/>
      <c r="M125" s="15"/>
      <c r="N125" s="16"/>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row>
    <row r="126" spans="2:42" s="14" customFormat="1" ht="22.5" customHeight="1" x14ac:dyDescent="0.25">
      <c r="B126" s="220" t="s">
        <v>229</v>
      </c>
      <c r="C126" s="9" t="s">
        <v>80</v>
      </c>
      <c r="D126" s="9" t="s">
        <v>80</v>
      </c>
      <c r="E126" s="9" t="s">
        <v>80</v>
      </c>
      <c r="F126" s="9" t="s">
        <v>80</v>
      </c>
      <c r="G126" s="9" t="s">
        <v>80</v>
      </c>
      <c r="H126" s="9" t="s">
        <v>80</v>
      </c>
      <c r="I126" s="9" t="s">
        <v>80</v>
      </c>
      <c r="J126" s="9" t="s">
        <v>80</v>
      </c>
      <c r="K126" s="9" t="s">
        <v>80</v>
      </c>
      <c r="L126" s="9" t="s">
        <v>80</v>
      </c>
      <c r="M126" s="9" t="s">
        <v>80</v>
      </c>
      <c r="N126" s="221" t="str">
        <f t="shared" si="1"/>
        <v>Rigil utilizes Application Application Operations to plan, deliver, and manage its solutions, offering expertise in applicationapplication operations as defined in the scope of work.</v>
      </c>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row>
    <row r="127" spans="2:42" ht="121.95" customHeight="1" x14ac:dyDescent="0.25">
      <c r="B127" s="8" t="s">
        <v>231</v>
      </c>
      <c r="C127" s="9" t="s">
        <v>80</v>
      </c>
      <c r="D127" s="9" t="s">
        <v>80</v>
      </c>
      <c r="E127" s="9" t="s">
        <v>80</v>
      </c>
      <c r="F127" s="9" t="s">
        <v>80</v>
      </c>
      <c r="G127" s="9" t="s">
        <v>80</v>
      </c>
      <c r="H127" s="9" t="s">
        <v>80</v>
      </c>
      <c r="I127" s="9" t="s">
        <v>80</v>
      </c>
      <c r="J127" s="9" t="s">
        <v>80</v>
      </c>
      <c r="K127" s="9" t="s">
        <v>80</v>
      </c>
      <c r="L127" s="9" t="s">
        <v>80</v>
      </c>
      <c r="M127" s="9" t="s">
        <v>80</v>
      </c>
      <c r="N127" s="221" t="str">
        <f t="shared" si="1"/>
        <v>Rigil utilizes End User IT Help Desk to plan, deliver, and manage its solutions, offering expertise in end userit help desk as defined in the scope of work.</v>
      </c>
    </row>
    <row r="128" spans="2:42" ht="56.7" customHeight="1" x14ac:dyDescent="0.25">
      <c r="B128" s="8" t="s">
        <v>233</v>
      </c>
      <c r="C128" s="9" t="s">
        <v>80</v>
      </c>
      <c r="D128" s="9" t="s">
        <v>80</v>
      </c>
      <c r="E128" s="9" t="s">
        <v>80</v>
      </c>
      <c r="F128" s="9" t="s">
        <v>80</v>
      </c>
      <c r="G128" s="9" t="s">
        <v>80</v>
      </c>
      <c r="H128" s="9" t="s">
        <v>80</v>
      </c>
      <c r="I128" s="9" t="s">
        <v>80</v>
      </c>
      <c r="J128" s="9" t="s">
        <v>80</v>
      </c>
      <c r="K128" s="9" t="s">
        <v>80</v>
      </c>
      <c r="L128" s="9" t="s">
        <v>80</v>
      </c>
      <c r="M128" s="9" t="s">
        <v>80</v>
      </c>
      <c r="N128" s="221" t="str">
        <f t="shared" si="1"/>
        <v>Rigil utilizes End User Deskside Support to plan, deliver, and manage its solutions, offering expertise in end userdeskside support as defined in the scope of work.</v>
      </c>
    </row>
    <row r="129" spans="2:42" ht="68.7" customHeight="1" x14ac:dyDescent="0.25">
      <c r="B129" s="27" t="s">
        <v>235</v>
      </c>
      <c r="C129" s="15"/>
      <c r="D129" s="15"/>
      <c r="E129" s="15"/>
      <c r="F129" s="15"/>
      <c r="G129" s="15"/>
      <c r="H129" s="15"/>
      <c r="I129" s="15"/>
      <c r="J129" s="15"/>
      <c r="K129" s="15"/>
      <c r="L129" s="15"/>
      <c r="M129" s="15"/>
      <c r="N129" s="16"/>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row>
    <row r="130" spans="2:42" s="14" customFormat="1" ht="69" x14ac:dyDescent="0.25">
      <c r="B130" s="8" t="s">
        <v>236</v>
      </c>
      <c r="C130" s="9" t="s">
        <v>80</v>
      </c>
      <c r="D130" s="9" t="s">
        <v>80</v>
      </c>
      <c r="E130" s="9" t="s">
        <v>80</v>
      </c>
      <c r="F130" s="9" t="s">
        <v>80</v>
      </c>
      <c r="G130" s="9" t="s">
        <v>80</v>
      </c>
      <c r="H130" s="9" t="s">
        <v>80</v>
      </c>
      <c r="I130" s="9" t="s">
        <v>80</v>
      </c>
      <c r="J130" s="9" t="s">
        <v>80</v>
      </c>
      <c r="K130" s="9" t="s">
        <v>80</v>
      </c>
      <c r="L130" s="9" t="s">
        <v>80</v>
      </c>
      <c r="M130" s="9" t="s">
        <v>80</v>
      </c>
      <c r="N130" s="221" t="str">
        <f t="shared" si="1"/>
        <v>Rigil utilizes Business Delivery Mgmt &amp; Support Transaction/Information Processing Support to plan, deliver, and manage its solutions, offering expertise in business delivery mgmt &amp; supporttransaction/information processing support as defined in the scope of work.</v>
      </c>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row>
    <row r="131" spans="2:42" ht="68.7" customHeight="1" x14ac:dyDescent="0.25">
      <c r="B131" s="27" t="s">
        <v>238</v>
      </c>
      <c r="C131" s="15"/>
      <c r="D131" s="15"/>
      <c r="E131" s="17"/>
      <c r="F131" s="15"/>
      <c r="G131" s="15"/>
      <c r="H131" s="15"/>
      <c r="I131" s="15"/>
      <c r="J131" s="15"/>
      <c r="K131" s="15"/>
      <c r="L131" s="15"/>
      <c r="M131" s="15"/>
      <c r="N131" s="16"/>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row>
    <row r="132" spans="2:42" s="14" customFormat="1" ht="22.5" customHeight="1" x14ac:dyDescent="0.25">
      <c r="B132" s="10" t="s">
        <v>239</v>
      </c>
      <c r="C132" s="9" t="s">
        <v>80</v>
      </c>
      <c r="D132" s="9" t="s">
        <v>80</v>
      </c>
      <c r="E132" s="9" t="s">
        <v>80</v>
      </c>
      <c r="F132" s="9" t="s">
        <v>80</v>
      </c>
      <c r="G132" s="9" t="s">
        <v>80</v>
      </c>
      <c r="H132" s="9" t="s">
        <v>80</v>
      </c>
      <c r="I132" s="9" t="s">
        <v>80</v>
      </c>
      <c r="J132" s="9" t="s">
        <v>80</v>
      </c>
      <c r="K132" s="9" t="s">
        <v>80</v>
      </c>
      <c r="L132" s="9" t="s">
        <v>80</v>
      </c>
      <c r="M132" s="9" t="s">
        <v>80</v>
      </c>
      <c r="N132" s="221" t="str">
        <f t="shared" si="1"/>
        <v>Rigil utilizes Business Delivery Mgmt &amp; Support Business Function Training to plan, deliver, and manage its solutions, offering expertise in business delivery mgmt &amp; supportbusiness function training as defined in the scope of work.</v>
      </c>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row>
    <row r="133" spans="2:42" ht="29.7" customHeight="1" x14ac:dyDescent="0.25">
      <c r="B133" s="10" t="s">
        <v>241</v>
      </c>
      <c r="C133" s="9" t="s">
        <v>80</v>
      </c>
      <c r="D133" s="9" t="s">
        <v>80</v>
      </c>
      <c r="E133" s="9" t="s">
        <v>80</v>
      </c>
      <c r="F133" s="9" t="s">
        <v>80</v>
      </c>
      <c r="G133" s="9" t="s">
        <v>80</v>
      </c>
      <c r="H133" s="9" t="s">
        <v>80</v>
      </c>
      <c r="I133" s="9" t="s">
        <v>80</v>
      </c>
      <c r="J133" s="9" t="s">
        <v>80</v>
      </c>
      <c r="K133" s="9" t="s">
        <v>80</v>
      </c>
      <c r="L133" s="9" t="s">
        <v>80</v>
      </c>
      <c r="M133" s="9" t="s">
        <v>80</v>
      </c>
      <c r="N133" s="221" t="str">
        <f t="shared" si="1"/>
        <v>Rigil utilizes Business Delivery Mgmt &amp; Support Reporting and Analytical Support to plan, deliver, and manage its solutions, offering expertise in business delivery mgmt &amp; supportreporting and analytical support as defined in the scope of work.</v>
      </c>
    </row>
    <row r="134" spans="2:42" ht="41.25" customHeight="1" x14ac:dyDescent="0.25">
      <c r="B134" s="8" t="s">
        <v>243</v>
      </c>
      <c r="C134" s="9" t="s">
        <v>80</v>
      </c>
      <c r="D134" s="9" t="s">
        <v>80</v>
      </c>
      <c r="E134" s="9" t="s">
        <v>80</v>
      </c>
      <c r="F134" s="9" t="s">
        <v>80</v>
      </c>
      <c r="G134" s="9" t="s">
        <v>80</v>
      </c>
      <c r="H134" s="9" t="s">
        <v>80</v>
      </c>
      <c r="I134" s="9" t="s">
        <v>80</v>
      </c>
      <c r="J134" s="9" t="s">
        <v>80</v>
      </c>
      <c r="K134" s="9" t="s">
        <v>80</v>
      </c>
      <c r="L134" s="9" t="s">
        <v>80</v>
      </c>
      <c r="M134" s="9" t="s">
        <v>80</v>
      </c>
      <c r="N134" s="221" t="s">
        <v>512</v>
      </c>
    </row>
    <row r="135" spans="2:42" ht="42.75" customHeight="1" x14ac:dyDescent="0.25">
      <c r="B135" s="8" t="s">
        <v>245</v>
      </c>
      <c r="C135" s="9" t="s">
        <v>80</v>
      </c>
      <c r="D135" s="9" t="s">
        <v>80</v>
      </c>
      <c r="E135" s="9" t="s">
        <v>80</v>
      </c>
      <c r="F135" s="9" t="s">
        <v>80</v>
      </c>
      <c r="G135" s="9" t="s">
        <v>80</v>
      </c>
      <c r="H135" s="9" t="s">
        <v>80</v>
      </c>
      <c r="I135" s="9" t="s">
        <v>80</v>
      </c>
      <c r="J135" s="9" t="s">
        <v>80</v>
      </c>
      <c r="K135" s="9" t="s">
        <v>80</v>
      </c>
      <c r="L135" s="9" t="s">
        <v>80</v>
      </c>
      <c r="M135" s="9" t="s">
        <v>80</v>
      </c>
      <c r="N135" s="221" t="s">
        <v>512</v>
      </c>
    </row>
    <row r="136" spans="2:42" ht="42" customHeight="1" x14ac:dyDescent="0.25">
      <c r="B136" s="272" t="s">
        <v>247</v>
      </c>
      <c r="C136" s="273"/>
      <c r="D136" s="273"/>
      <c r="E136" s="273"/>
      <c r="F136" s="273"/>
      <c r="G136" s="273"/>
      <c r="H136" s="273"/>
      <c r="I136" s="273"/>
      <c r="J136" s="273"/>
      <c r="K136" s="273"/>
      <c r="L136" s="273"/>
      <c r="M136" s="273"/>
      <c r="N136" s="274"/>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row>
    <row r="137" spans="2:42" s="11" customFormat="1" ht="22.5" customHeight="1" x14ac:dyDescent="0.25">
      <c r="B137" s="28" t="s">
        <v>248</v>
      </c>
      <c r="C137" s="252" t="s">
        <v>249</v>
      </c>
      <c r="D137" s="252"/>
      <c r="E137" s="252"/>
      <c r="F137" s="252"/>
      <c r="G137" s="252"/>
      <c r="H137" s="252"/>
      <c r="I137" s="252"/>
      <c r="J137" s="252"/>
      <c r="K137" s="252" t="s">
        <v>250</v>
      </c>
      <c r="L137" s="252"/>
      <c r="M137" s="252"/>
      <c r="N137" s="253"/>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row>
    <row r="138" spans="2:42" x14ac:dyDescent="0.25">
      <c r="B138" s="27" t="s">
        <v>251</v>
      </c>
      <c r="C138" s="17"/>
      <c r="D138" s="17"/>
      <c r="E138" s="17"/>
      <c r="F138" s="17"/>
      <c r="G138" s="17"/>
      <c r="H138" s="17"/>
      <c r="I138" s="17"/>
      <c r="J138" s="17"/>
      <c r="K138" s="17"/>
      <c r="L138" s="17"/>
      <c r="M138" s="17"/>
      <c r="N138" s="16"/>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row>
    <row r="139" spans="2:42" s="14" customFormat="1" ht="22.5" customHeight="1" x14ac:dyDescent="0.25">
      <c r="B139" s="8" t="s">
        <v>252</v>
      </c>
      <c r="C139" s="275" t="s">
        <v>583</v>
      </c>
      <c r="D139" s="275"/>
      <c r="E139" s="275"/>
      <c r="F139" s="275"/>
      <c r="G139" s="275"/>
      <c r="H139" s="275"/>
      <c r="I139" s="275"/>
      <c r="J139" s="275"/>
      <c r="K139" s="275" t="s">
        <v>584</v>
      </c>
      <c r="L139" s="275"/>
      <c r="M139" s="275"/>
      <c r="N139" s="276"/>
    </row>
    <row r="140" spans="2:42" s="14" customFormat="1" ht="43.35" customHeight="1" x14ac:dyDescent="0.25">
      <c r="B140" s="8" t="s">
        <v>255</v>
      </c>
      <c r="C140" s="275" t="s">
        <v>585</v>
      </c>
      <c r="D140" s="275"/>
      <c r="E140" s="275"/>
      <c r="F140" s="275"/>
      <c r="G140" s="275"/>
      <c r="H140" s="275"/>
      <c r="I140" s="275"/>
      <c r="J140" s="275"/>
      <c r="K140" s="275" t="s">
        <v>586</v>
      </c>
      <c r="L140" s="275"/>
      <c r="M140" s="275"/>
      <c r="N140" s="276"/>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row>
    <row r="141" spans="2:42" ht="67.95" customHeight="1" x14ac:dyDescent="0.25">
      <c r="B141" s="8" t="s">
        <v>258</v>
      </c>
      <c r="C141" s="275" t="s">
        <v>587</v>
      </c>
      <c r="D141" s="275"/>
      <c r="E141" s="275"/>
      <c r="F141" s="275"/>
      <c r="G141" s="275"/>
      <c r="H141" s="275"/>
      <c r="I141" s="275"/>
      <c r="J141" s="275"/>
      <c r="K141" s="275" t="s">
        <v>588</v>
      </c>
      <c r="L141" s="275"/>
      <c r="M141" s="275"/>
      <c r="N141" s="276"/>
    </row>
    <row r="142" spans="2:42" ht="42.75" customHeight="1" x14ac:dyDescent="0.25">
      <c r="B142" s="8" t="s">
        <v>261</v>
      </c>
      <c r="C142" s="275" t="s">
        <v>589</v>
      </c>
      <c r="D142" s="275"/>
      <c r="E142" s="275"/>
      <c r="F142" s="275"/>
      <c r="G142" s="275"/>
      <c r="H142" s="275"/>
      <c r="I142" s="275"/>
      <c r="J142" s="275"/>
      <c r="K142" s="275" t="s">
        <v>590</v>
      </c>
      <c r="L142" s="275"/>
      <c r="M142" s="275"/>
      <c r="N142" s="276"/>
    </row>
    <row r="143" spans="2:42" ht="31.35" customHeight="1" x14ac:dyDescent="0.25">
      <c r="B143" s="8" t="s">
        <v>264</v>
      </c>
      <c r="C143" s="275" t="s">
        <v>591</v>
      </c>
      <c r="D143" s="275"/>
      <c r="E143" s="275"/>
      <c r="F143" s="275"/>
      <c r="G143" s="275"/>
      <c r="H143" s="275"/>
      <c r="I143" s="275"/>
      <c r="J143" s="275"/>
      <c r="K143" s="275" t="s">
        <v>592</v>
      </c>
      <c r="L143" s="275"/>
      <c r="M143" s="275"/>
      <c r="N143" s="276"/>
    </row>
    <row r="144" spans="2:42" ht="30" customHeight="1" x14ac:dyDescent="0.25">
      <c r="B144" s="8" t="s">
        <v>267</v>
      </c>
      <c r="C144" s="275" t="s">
        <v>593</v>
      </c>
      <c r="D144" s="275"/>
      <c r="E144" s="275"/>
      <c r="F144" s="275"/>
      <c r="G144" s="275"/>
      <c r="H144" s="275"/>
      <c r="I144" s="275"/>
      <c r="J144" s="275"/>
      <c r="K144" s="275" t="s">
        <v>594</v>
      </c>
      <c r="L144" s="275"/>
      <c r="M144" s="275"/>
      <c r="N144" s="276"/>
    </row>
    <row r="145" spans="2:42" ht="150.75" customHeight="1" x14ac:dyDescent="0.25">
      <c r="B145" s="8" t="s">
        <v>270</v>
      </c>
      <c r="C145" s="275" t="s">
        <v>595</v>
      </c>
      <c r="D145" s="275"/>
      <c r="E145" s="275"/>
      <c r="F145" s="275"/>
      <c r="G145" s="275"/>
      <c r="H145" s="275"/>
      <c r="I145" s="275"/>
      <c r="J145" s="275"/>
      <c r="K145" s="275" t="s">
        <v>596</v>
      </c>
      <c r="L145" s="275"/>
      <c r="M145" s="275"/>
      <c r="N145" s="276"/>
    </row>
    <row r="146" spans="2:42" ht="37.5" customHeight="1" x14ac:dyDescent="0.25">
      <c r="B146" s="8" t="s">
        <v>273</v>
      </c>
      <c r="C146" s="275" t="s">
        <v>597</v>
      </c>
      <c r="D146" s="275"/>
      <c r="E146" s="275"/>
      <c r="F146" s="275"/>
      <c r="G146" s="275"/>
      <c r="H146" s="275"/>
      <c r="I146" s="275"/>
      <c r="J146" s="275"/>
      <c r="K146" s="275" t="s">
        <v>598</v>
      </c>
      <c r="L146" s="275"/>
      <c r="M146" s="275"/>
      <c r="N146" s="276"/>
    </row>
    <row r="147" spans="2:42" ht="55.35" customHeight="1" x14ac:dyDescent="0.25">
      <c r="B147" s="8" t="s">
        <v>276</v>
      </c>
      <c r="C147" s="275" t="s">
        <v>599</v>
      </c>
      <c r="D147" s="275"/>
      <c r="E147" s="275"/>
      <c r="F147" s="275"/>
      <c r="G147" s="275"/>
      <c r="H147" s="275"/>
      <c r="I147" s="275"/>
      <c r="J147" s="275"/>
      <c r="K147" s="275" t="s">
        <v>600</v>
      </c>
      <c r="L147" s="275"/>
      <c r="M147" s="275"/>
      <c r="N147" s="276"/>
    </row>
    <row r="148" spans="2:42" ht="40.35" customHeight="1" x14ac:dyDescent="0.25">
      <c r="B148" s="8" t="s">
        <v>279</v>
      </c>
      <c r="C148" s="275" t="s">
        <v>601</v>
      </c>
      <c r="D148" s="275"/>
      <c r="E148" s="275"/>
      <c r="F148" s="275"/>
      <c r="G148" s="275"/>
      <c r="H148" s="275"/>
      <c r="I148" s="275"/>
      <c r="J148" s="275"/>
      <c r="K148" s="275" t="s">
        <v>602</v>
      </c>
      <c r="L148" s="275"/>
      <c r="M148" s="275"/>
      <c r="N148" s="276"/>
    </row>
    <row r="149" spans="2:42" ht="31.35" customHeight="1" x14ac:dyDescent="0.25">
      <c r="B149" s="8" t="s">
        <v>282</v>
      </c>
      <c r="C149" s="275" t="s">
        <v>603</v>
      </c>
      <c r="D149" s="275"/>
      <c r="E149" s="275"/>
      <c r="F149" s="275"/>
      <c r="G149" s="275"/>
      <c r="H149" s="275"/>
      <c r="I149" s="275"/>
      <c r="J149" s="275"/>
      <c r="K149" s="275" t="s">
        <v>604</v>
      </c>
      <c r="L149" s="275"/>
      <c r="M149" s="275"/>
      <c r="N149" s="276"/>
    </row>
    <row r="150" spans="2:42" ht="43.35" customHeight="1" x14ac:dyDescent="0.25">
      <c r="B150" s="8" t="s">
        <v>285</v>
      </c>
      <c r="C150" s="275" t="s">
        <v>605</v>
      </c>
      <c r="D150" s="275"/>
      <c r="E150" s="275"/>
      <c r="F150" s="275"/>
      <c r="G150" s="275"/>
      <c r="H150" s="275"/>
      <c r="I150" s="275"/>
      <c r="J150" s="275"/>
      <c r="K150" s="275" t="s">
        <v>606</v>
      </c>
      <c r="L150" s="275"/>
      <c r="M150" s="275"/>
      <c r="N150" s="276"/>
    </row>
    <row r="151" spans="2:42" ht="45" customHeight="1" x14ac:dyDescent="0.25">
      <c r="B151" s="8" t="s">
        <v>288</v>
      </c>
      <c r="C151" s="275" t="s">
        <v>607</v>
      </c>
      <c r="D151" s="275"/>
      <c r="E151" s="275"/>
      <c r="F151" s="275"/>
      <c r="G151" s="275"/>
      <c r="H151" s="275"/>
      <c r="I151" s="275"/>
      <c r="J151" s="275"/>
      <c r="K151" s="275" t="s">
        <v>608</v>
      </c>
      <c r="L151" s="275"/>
      <c r="M151" s="275"/>
      <c r="N151" s="276"/>
    </row>
    <row r="152" spans="2:42" ht="57" customHeight="1" x14ac:dyDescent="0.25">
      <c r="B152" s="8" t="s">
        <v>291</v>
      </c>
      <c r="C152" s="275" t="s">
        <v>609</v>
      </c>
      <c r="D152" s="275"/>
      <c r="E152" s="275"/>
      <c r="F152" s="275"/>
      <c r="G152" s="275"/>
      <c r="H152" s="275"/>
      <c r="I152" s="275"/>
      <c r="J152" s="275"/>
      <c r="K152" s="275" t="s">
        <v>610</v>
      </c>
      <c r="L152" s="275"/>
      <c r="M152" s="275"/>
      <c r="N152" s="276"/>
    </row>
    <row r="153" spans="2:42" ht="43.95" customHeight="1" x14ac:dyDescent="0.25">
      <c r="B153" s="27" t="s">
        <v>294</v>
      </c>
      <c r="C153" s="80"/>
      <c r="D153" s="80"/>
      <c r="E153" s="80"/>
      <c r="F153" s="80"/>
      <c r="G153" s="80"/>
      <c r="H153" s="80"/>
      <c r="I153" s="80"/>
      <c r="J153" s="80"/>
      <c r="K153" s="80"/>
      <c r="L153" s="80"/>
      <c r="M153" s="80"/>
      <c r="N153" s="81"/>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row>
    <row r="154" spans="2:42" s="14" customFormat="1" ht="22.5" customHeight="1" x14ac:dyDescent="0.25">
      <c r="B154" s="8" t="s">
        <v>295</v>
      </c>
      <c r="C154" s="275" t="s">
        <v>611</v>
      </c>
      <c r="D154" s="275"/>
      <c r="E154" s="275"/>
      <c r="F154" s="275"/>
      <c r="G154" s="275"/>
      <c r="H154" s="275"/>
      <c r="I154" s="275"/>
      <c r="J154" s="275"/>
      <c r="K154" s="275" t="s">
        <v>612</v>
      </c>
      <c r="L154" s="275"/>
      <c r="M154" s="275"/>
      <c r="N154" s="276"/>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row>
    <row r="155" spans="2:42" ht="30" customHeight="1" x14ac:dyDescent="0.25">
      <c r="B155" s="8" t="s">
        <v>298</v>
      </c>
      <c r="C155" s="275" t="s">
        <v>613</v>
      </c>
      <c r="D155" s="275"/>
      <c r="E155" s="275"/>
      <c r="F155" s="275"/>
      <c r="G155" s="275"/>
      <c r="H155" s="275"/>
      <c r="I155" s="275"/>
      <c r="J155" s="275"/>
      <c r="K155" s="275" t="s">
        <v>614</v>
      </c>
      <c r="L155" s="275"/>
      <c r="M155" s="275"/>
      <c r="N155" s="276"/>
    </row>
    <row r="156" spans="2:42" ht="56.7" customHeight="1" x14ac:dyDescent="0.25">
      <c r="B156" s="8" t="s">
        <v>301</v>
      </c>
      <c r="C156" s="275" t="s">
        <v>615</v>
      </c>
      <c r="D156" s="275"/>
      <c r="E156" s="275"/>
      <c r="F156" s="275"/>
      <c r="G156" s="275"/>
      <c r="H156" s="275"/>
      <c r="I156" s="275"/>
      <c r="J156" s="275"/>
      <c r="K156" s="275" t="s">
        <v>616</v>
      </c>
      <c r="L156" s="275"/>
      <c r="M156" s="275"/>
      <c r="N156" s="276"/>
    </row>
    <row r="157" spans="2:42" ht="31.35" customHeight="1" x14ac:dyDescent="0.25">
      <c r="B157" s="8" t="s">
        <v>304</v>
      </c>
      <c r="C157" s="275" t="s">
        <v>617</v>
      </c>
      <c r="D157" s="275"/>
      <c r="E157" s="275"/>
      <c r="F157" s="275"/>
      <c r="G157" s="275"/>
      <c r="H157" s="275"/>
      <c r="I157" s="275"/>
      <c r="J157" s="275"/>
      <c r="K157" s="275" t="s">
        <v>618</v>
      </c>
      <c r="L157" s="275"/>
      <c r="M157" s="275"/>
      <c r="N157" s="276"/>
    </row>
    <row r="158" spans="2:42" ht="41.7" customHeight="1" x14ac:dyDescent="0.25">
      <c r="B158" s="8" t="s">
        <v>307</v>
      </c>
      <c r="C158" s="275" t="s">
        <v>619</v>
      </c>
      <c r="D158" s="275"/>
      <c r="E158" s="275"/>
      <c r="F158" s="275"/>
      <c r="G158" s="275"/>
      <c r="H158" s="275"/>
      <c r="I158" s="275"/>
      <c r="J158" s="275"/>
      <c r="K158" s="275" t="s">
        <v>620</v>
      </c>
      <c r="L158" s="275"/>
      <c r="M158" s="275"/>
      <c r="N158" s="276"/>
    </row>
    <row r="159" spans="2:42" ht="30" customHeight="1" x14ac:dyDescent="0.25">
      <c r="B159" s="8" t="s">
        <v>309</v>
      </c>
      <c r="C159" s="275" t="s">
        <v>621</v>
      </c>
      <c r="D159" s="275"/>
      <c r="E159" s="275"/>
      <c r="F159" s="275"/>
      <c r="G159" s="275"/>
      <c r="H159" s="275"/>
      <c r="I159" s="275"/>
      <c r="J159" s="275"/>
      <c r="K159" s="275" t="s">
        <v>622</v>
      </c>
      <c r="L159" s="275"/>
      <c r="M159" s="275"/>
      <c r="N159" s="276"/>
    </row>
    <row r="160" spans="2:42" ht="43.35" customHeight="1" x14ac:dyDescent="0.25">
      <c r="B160" s="8" t="s">
        <v>312</v>
      </c>
      <c r="C160" s="275" t="s">
        <v>623</v>
      </c>
      <c r="D160" s="275"/>
      <c r="E160" s="275"/>
      <c r="F160" s="275"/>
      <c r="G160" s="275"/>
      <c r="H160" s="275"/>
      <c r="I160" s="275"/>
      <c r="J160" s="275"/>
      <c r="K160" s="275" t="s">
        <v>624</v>
      </c>
      <c r="L160" s="275"/>
      <c r="M160" s="275"/>
      <c r="N160" s="276"/>
    </row>
    <row r="161" spans="2:42" ht="44.7" customHeight="1" x14ac:dyDescent="0.25">
      <c r="B161" s="8" t="s">
        <v>315</v>
      </c>
      <c r="C161" s="275" t="s">
        <v>625</v>
      </c>
      <c r="D161" s="275"/>
      <c r="E161" s="275"/>
      <c r="F161" s="275"/>
      <c r="G161" s="275"/>
      <c r="H161" s="275"/>
      <c r="I161" s="275"/>
      <c r="J161" s="275"/>
      <c r="K161" s="275" t="s">
        <v>626</v>
      </c>
      <c r="L161" s="275"/>
      <c r="M161" s="275"/>
      <c r="N161" s="276"/>
    </row>
    <row r="162" spans="2:42" ht="56.7" customHeight="1" x14ac:dyDescent="0.25">
      <c r="B162" s="8" t="s">
        <v>318</v>
      </c>
      <c r="C162" s="275" t="s">
        <v>627</v>
      </c>
      <c r="D162" s="275"/>
      <c r="E162" s="275"/>
      <c r="F162" s="275"/>
      <c r="G162" s="275"/>
      <c r="H162" s="275"/>
      <c r="I162" s="275"/>
      <c r="J162" s="275"/>
      <c r="K162" s="275" t="s">
        <v>628</v>
      </c>
      <c r="L162" s="275"/>
      <c r="M162" s="275"/>
      <c r="N162" s="276"/>
    </row>
    <row r="163" spans="2:42" ht="43.95" customHeight="1" x14ac:dyDescent="0.25">
      <c r="B163" s="8" t="s">
        <v>321</v>
      </c>
      <c r="C163" s="275" t="s">
        <v>629</v>
      </c>
      <c r="D163" s="275"/>
      <c r="E163" s="275"/>
      <c r="F163" s="275"/>
      <c r="G163" s="275"/>
      <c r="H163" s="275"/>
      <c r="I163" s="275"/>
      <c r="J163" s="275"/>
      <c r="K163" s="275" t="s">
        <v>630</v>
      </c>
      <c r="L163" s="275"/>
      <c r="M163" s="275"/>
      <c r="N163" s="276"/>
    </row>
    <row r="164" spans="2:42" ht="31.35" customHeight="1" x14ac:dyDescent="0.25">
      <c r="B164" s="8" t="s">
        <v>324</v>
      </c>
      <c r="C164" s="275" t="s">
        <v>631</v>
      </c>
      <c r="D164" s="275"/>
      <c r="E164" s="275"/>
      <c r="F164" s="275"/>
      <c r="G164" s="275"/>
      <c r="H164" s="275"/>
      <c r="I164" s="275"/>
      <c r="J164" s="275"/>
      <c r="K164" s="275" t="s">
        <v>632</v>
      </c>
      <c r="L164" s="275"/>
      <c r="M164" s="275"/>
      <c r="N164" s="276"/>
    </row>
    <row r="165" spans="2:42" ht="40.950000000000003" customHeight="1" x14ac:dyDescent="0.25">
      <c r="B165" s="8" t="s">
        <v>327</v>
      </c>
      <c r="C165" s="275" t="s">
        <v>633</v>
      </c>
      <c r="D165" s="275"/>
      <c r="E165" s="275"/>
      <c r="F165" s="275"/>
      <c r="G165" s="275"/>
      <c r="H165" s="275"/>
      <c r="I165" s="275"/>
      <c r="J165" s="275"/>
      <c r="K165" s="275" t="s">
        <v>634</v>
      </c>
      <c r="L165" s="275"/>
      <c r="M165" s="275"/>
      <c r="N165" s="276"/>
    </row>
    <row r="166" spans="2:42" ht="43.95" customHeight="1" x14ac:dyDescent="0.25">
      <c r="B166" s="8" t="s">
        <v>330</v>
      </c>
      <c r="C166" s="275" t="s">
        <v>635</v>
      </c>
      <c r="D166" s="275"/>
      <c r="E166" s="275"/>
      <c r="F166" s="275"/>
      <c r="G166" s="275"/>
      <c r="H166" s="275"/>
      <c r="I166" s="275"/>
      <c r="J166" s="275"/>
      <c r="K166" s="275" t="s">
        <v>636</v>
      </c>
      <c r="L166" s="275"/>
      <c r="M166" s="275"/>
      <c r="N166" s="276"/>
    </row>
    <row r="167" spans="2:42" ht="43.95" customHeight="1" x14ac:dyDescent="0.25">
      <c r="B167" s="8" t="s">
        <v>333</v>
      </c>
      <c r="C167" s="275" t="s">
        <v>637</v>
      </c>
      <c r="D167" s="275"/>
      <c r="E167" s="275"/>
      <c r="F167" s="275"/>
      <c r="G167" s="275"/>
      <c r="H167" s="275"/>
      <c r="I167" s="275"/>
      <c r="J167" s="275"/>
      <c r="K167" s="275" t="s">
        <v>638</v>
      </c>
      <c r="L167" s="275"/>
      <c r="M167" s="275"/>
      <c r="N167" s="276"/>
    </row>
    <row r="168" spans="2:42" ht="45" customHeight="1" x14ac:dyDescent="0.25">
      <c r="B168" s="8" t="s">
        <v>336</v>
      </c>
      <c r="C168" s="275" t="s">
        <v>639</v>
      </c>
      <c r="D168" s="275"/>
      <c r="E168" s="275"/>
      <c r="F168" s="275"/>
      <c r="G168" s="275"/>
      <c r="H168" s="275"/>
      <c r="I168" s="275"/>
      <c r="J168" s="275"/>
      <c r="K168" s="275" t="s">
        <v>640</v>
      </c>
      <c r="L168" s="275"/>
      <c r="M168" s="275"/>
      <c r="N168" s="276"/>
    </row>
    <row r="169" spans="2:42" ht="69.75" customHeight="1" x14ac:dyDescent="0.25">
      <c r="B169" s="8" t="s">
        <v>339</v>
      </c>
      <c r="C169" s="275" t="s">
        <v>641</v>
      </c>
      <c r="D169" s="275"/>
      <c r="E169" s="275"/>
      <c r="F169" s="275"/>
      <c r="G169" s="275"/>
      <c r="H169" s="275"/>
      <c r="I169" s="275"/>
      <c r="J169" s="275"/>
      <c r="K169" s="275" t="s">
        <v>642</v>
      </c>
      <c r="L169" s="275"/>
      <c r="M169" s="275"/>
      <c r="N169" s="276"/>
    </row>
    <row r="170" spans="2:42" ht="42" customHeight="1" x14ac:dyDescent="0.25">
      <c r="B170" s="8" t="s">
        <v>342</v>
      </c>
      <c r="C170" s="275" t="s">
        <v>643</v>
      </c>
      <c r="D170" s="275"/>
      <c r="E170" s="275"/>
      <c r="F170" s="275"/>
      <c r="G170" s="275"/>
      <c r="H170" s="275"/>
      <c r="I170" s="275"/>
      <c r="J170" s="275"/>
      <c r="K170" s="275" t="s">
        <v>644</v>
      </c>
      <c r="L170" s="275"/>
      <c r="M170" s="275"/>
      <c r="N170" s="276"/>
    </row>
    <row r="171" spans="2:42" ht="83.7" customHeight="1" x14ac:dyDescent="0.25">
      <c r="B171" s="27" t="s">
        <v>345</v>
      </c>
      <c r="C171" s="80"/>
      <c r="D171" s="80"/>
      <c r="E171" s="80"/>
      <c r="F171" s="80"/>
      <c r="G171" s="80"/>
      <c r="H171" s="80"/>
      <c r="I171" s="80"/>
      <c r="J171" s="80"/>
      <c r="K171" s="80"/>
      <c r="L171" s="80"/>
      <c r="M171" s="80"/>
      <c r="N171" s="81"/>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row>
    <row r="172" spans="2:42" s="14" customFormat="1" ht="22.5" customHeight="1" x14ac:dyDescent="0.25">
      <c r="B172" s="8" t="s">
        <v>346</v>
      </c>
      <c r="C172" s="275" t="s">
        <v>645</v>
      </c>
      <c r="D172" s="275"/>
      <c r="E172" s="275"/>
      <c r="F172" s="275"/>
      <c r="G172" s="275"/>
      <c r="H172" s="275"/>
      <c r="I172" s="275"/>
      <c r="J172" s="275"/>
      <c r="K172" s="275" t="s">
        <v>646</v>
      </c>
      <c r="L172" s="275"/>
      <c r="M172" s="275"/>
      <c r="N172" s="276"/>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row>
    <row r="173" spans="2:42" ht="43.35" customHeight="1" x14ac:dyDescent="0.25">
      <c r="B173" s="8" t="s">
        <v>349</v>
      </c>
      <c r="C173" s="275" t="s">
        <v>647</v>
      </c>
      <c r="D173" s="275"/>
      <c r="E173" s="275"/>
      <c r="F173" s="275"/>
      <c r="G173" s="275"/>
      <c r="H173" s="275"/>
      <c r="I173" s="275"/>
      <c r="J173" s="275"/>
      <c r="K173" s="275" t="s">
        <v>648</v>
      </c>
      <c r="L173" s="275"/>
      <c r="M173" s="275"/>
      <c r="N173" s="276"/>
    </row>
    <row r="174" spans="2:42" ht="43.35" customHeight="1" thickBot="1" x14ac:dyDescent="0.3">
      <c r="B174" s="18" t="s">
        <v>352</v>
      </c>
      <c r="C174" s="277" t="s">
        <v>649</v>
      </c>
      <c r="D174" s="277"/>
      <c r="E174" s="277"/>
      <c r="F174" s="277"/>
      <c r="G174" s="277"/>
      <c r="H174" s="277"/>
      <c r="I174" s="277"/>
      <c r="J174" s="277"/>
      <c r="K174" s="277" t="s">
        <v>650</v>
      </c>
      <c r="L174" s="277"/>
      <c r="M174" s="277"/>
      <c r="N174" s="278"/>
    </row>
  </sheetData>
  <mergeCells count="145">
    <mergeCell ref="C173:J173"/>
    <mergeCell ref="K173:N173"/>
    <mergeCell ref="C174:J174"/>
    <mergeCell ref="K174:N174"/>
    <mergeCell ref="C169:J169"/>
    <mergeCell ref="K169:N169"/>
    <mergeCell ref="C170:J170"/>
    <mergeCell ref="K170:N170"/>
    <mergeCell ref="C172:J172"/>
    <mergeCell ref="K172:N172"/>
    <mergeCell ref="C166:J166"/>
    <mergeCell ref="K166:N166"/>
    <mergeCell ref="C167:J167"/>
    <mergeCell ref="K167:N167"/>
    <mergeCell ref="C168:J168"/>
    <mergeCell ref="K168:N168"/>
    <mergeCell ref="C163:J163"/>
    <mergeCell ref="K163:N163"/>
    <mergeCell ref="C164:J164"/>
    <mergeCell ref="K164:N164"/>
    <mergeCell ref="C165:J165"/>
    <mergeCell ref="K165:N165"/>
    <mergeCell ref="C160:J160"/>
    <mergeCell ref="K160:N160"/>
    <mergeCell ref="C161:J161"/>
    <mergeCell ref="K161:N161"/>
    <mergeCell ref="C162:J162"/>
    <mergeCell ref="K162:N162"/>
    <mergeCell ref="C157:J157"/>
    <mergeCell ref="K157:N157"/>
    <mergeCell ref="C158:J158"/>
    <mergeCell ref="K158:N158"/>
    <mergeCell ref="C159:J159"/>
    <mergeCell ref="K159:N159"/>
    <mergeCell ref="C154:J154"/>
    <mergeCell ref="K154:N154"/>
    <mergeCell ref="C155:J155"/>
    <mergeCell ref="K155:N155"/>
    <mergeCell ref="C156:J156"/>
    <mergeCell ref="K156:N156"/>
    <mergeCell ref="C150:J150"/>
    <mergeCell ref="K150:N150"/>
    <mergeCell ref="C151:J151"/>
    <mergeCell ref="K151:N151"/>
    <mergeCell ref="C152:J152"/>
    <mergeCell ref="K152:N152"/>
    <mergeCell ref="C147:J147"/>
    <mergeCell ref="K147:N147"/>
    <mergeCell ref="C148:J148"/>
    <mergeCell ref="K148:N148"/>
    <mergeCell ref="C149:J149"/>
    <mergeCell ref="K149:N149"/>
    <mergeCell ref="C144:J144"/>
    <mergeCell ref="K144:N144"/>
    <mergeCell ref="C145:J145"/>
    <mergeCell ref="K145:N145"/>
    <mergeCell ref="C146:J146"/>
    <mergeCell ref="K146:N146"/>
    <mergeCell ref="C141:J141"/>
    <mergeCell ref="K141:N141"/>
    <mergeCell ref="C142:J142"/>
    <mergeCell ref="K142:N142"/>
    <mergeCell ref="C143:J143"/>
    <mergeCell ref="K143:N143"/>
    <mergeCell ref="C137:J137"/>
    <mergeCell ref="K137:N137"/>
    <mergeCell ref="C139:J139"/>
    <mergeCell ref="K139:N139"/>
    <mergeCell ref="C140:J140"/>
    <mergeCell ref="K140:N140"/>
    <mergeCell ref="I63:I64"/>
    <mergeCell ref="J63:J64"/>
    <mergeCell ref="K63:K64"/>
    <mergeCell ref="L63:L64"/>
    <mergeCell ref="M63:M64"/>
    <mergeCell ref="B136:N136"/>
    <mergeCell ref="C62:I62"/>
    <mergeCell ref="J62:K62"/>
    <mergeCell ref="L62:M62"/>
    <mergeCell ref="N62:N64"/>
    <mergeCell ref="C63:C64"/>
    <mergeCell ref="D63:D64"/>
    <mergeCell ref="E63:E64"/>
    <mergeCell ref="F63:F64"/>
    <mergeCell ref="G63:G64"/>
    <mergeCell ref="H63:H64"/>
    <mergeCell ref="D57:N57"/>
    <mergeCell ref="D58:N58"/>
    <mergeCell ref="D59:N59"/>
    <mergeCell ref="D60:N60"/>
    <mergeCell ref="E61:N61"/>
    <mergeCell ref="D51:N51"/>
    <mergeCell ref="D52:N52"/>
    <mergeCell ref="D53:N53"/>
    <mergeCell ref="D54:N54"/>
    <mergeCell ref="D55:N55"/>
    <mergeCell ref="D56:N56"/>
    <mergeCell ref="D45:N45"/>
    <mergeCell ref="D46:N46"/>
    <mergeCell ref="D47:N47"/>
    <mergeCell ref="D48:N48"/>
    <mergeCell ref="D49:N49"/>
    <mergeCell ref="D50:N50"/>
    <mergeCell ref="D39:N39"/>
    <mergeCell ref="D40:N40"/>
    <mergeCell ref="D41:N41"/>
    <mergeCell ref="D42:N42"/>
    <mergeCell ref="D43:N43"/>
    <mergeCell ref="D44:N44"/>
    <mergeCell ref="D33:N33"/>
    <mergeCell ref="D34:N34"/>
    <mergeCell ref="D35:N35"/>
    <mergeCell ref="D36:N36"/>
    <mergeCell ref="D37:N37"/>
    <mergeCell ref="D38:N38"/>
    <mergeCell ref="D27:N27"/>
    <mergeCell ref="D28:N28"/>
    <mergeCell ref="D29:N29"/>
    <mergeCell ref="D30:N30"/>
    <mergeCell ref="D31:N31"/>
    <mergeCell ref="D32:N32"/>
    <mergeCell ref="D21:N21"/>
    <mergeCell ref="D22:N22"/>
    <mergeCell ref="D23:N23"/>
    <mergeCell ref="D24:N24"/>
    <mergeCell ref="D25:N25"/>
    <mergeCell ref="D26:N26"/>
    <mergeCell ref="D15:N15"/>
    <mergeCell ref="D16:N16"/>
    <mergeCell ref="D17:N17"/>
    <mergeCell ref="D18:N18"/>
    <mergeCell ref="D19:N19"/>
    <mergeCell ref="D20:N20"/>
    <mergeCell ref="C8:N8"/>
    <mergeCell ref="D10:N10"/>
    <mergeCell ref="D11:N11"/>
    <mergeCell ref="D12:N12"/>
    <mergeCell ref="D13:N13"/>
    <mergeCell ref="D14:N14"/>
    <mergeCell ref="C1:N1"/>
    <mergeCell ref="C2:N2"/>
    <mergeCell ref="C4:N4"/>
    <mergeCell ref="C5:N5"/>
    <mergeCell ref="C6:N6"/>
    <mergeCell ref="C7:N7"/>
  </mergeCells>
  <conditionalFormatting sqref="B153:N174">
    <cfRule type="cellIs" dxfId="133" priority="1" operator="equal">
      <formula>"N/A"</formula>
    </cfRule>
    <cfRule type="cellIs" dxfId="132" priority="2" operator="equal">
      <formula>"PRTL/R"</formula>
    </cfRule>
    <cfRule type="cellIs" dxfId="131" priority="3" operator="equal">
      <formula>"EXCL/O"</formula>
    </cfRule>
    <cfRule type="cellIs" dxfId="130" priority="4" operator="equal">
      <formula>"INCL"</formula>
    </cfRule>
  </conditionalFormatting>
  <conditionalFormatting sqref="C11:C60">
    <cfRule type="cellIs" dxfId="129" priority="276" stopIfTrue="1" operator="equal">
      <formula>"EXCL/R"</formula>
    </cfRule>
    <cfRule type="cellIs" dxfId="128" priority="275" stopIfTrue="1" operator="equal">
      <formula>"PRTL/NA"</formula>
    </cfRule>
    <cfRule type="cellIs" dxfId="127" priority="274" stopIfTrue="1" operator="equal">
      <formula>"PRTL/O"</formula>
    </cfRule>
    <cfRule type="cellIs" dxfId="126" priority="273" stopIfTrue="1" operator="equal">
      <formula>"PRTL/R"</formula>
    </cfRule>
    <cfRule type="cellIs" dxfId="125" priority="272" stopIfTrue="1" operator="equal">
      <formula>"INCL"</formula>
    </cfRule>
    <cfRule type="cellIs" dxfId="124" priority="271" stopIfTrue="1" operator="equal">
      <formula>"N/A"</formula>
    </cfRule>
    <cfRule type="cellIs" dxfId="123" priority="277" stopIfTrue="1" operator="equal">
      <formula>"EXCL/O"</formula>
    </cfRule>
  </conditionalFormatting>
  <conditionalFormatting sqref="C66:M86">
    <cfRule type="cellIs" dxfId="122" priority="55" stopIfTrue="1" operator="equal">
      <formula>"PRTL/NA"</formula>
    </cfRule>
    <cfRule type="cellIs" dxfId="121" priority="57" stopIfTrue="1" operator="equal">
      <formula>"EXCL/O"</formula>
    </cfRule>
    <cfRule type="cellIs" dxfId="120" priority="56" stopIfTrue="1" operator="equal">
      <formula>"EXCL/R"</formula>
    </cfRule>
    <cfRule type="cellIs" dxfId="119" priority="54" stopIfTrue="1" operator="equal">
      <formula>"PRTL/O"</formula>
    </cfRule>
    <cfRule type="cellIs" dxfId="118" priority="53" stopIfTrue="1" operator="equal">
      <formula>"PRTL/R"</formula>
    </cfRule>
    <cfRule type="cellIs" dxfId="117" priority="52" stopIfTrue="1" operator="equal">
      <formula>"INCL"</formula>
    </cfRule>
    <cfRule type="cellIs" dxfId="116" priority="51" stopIfTrue="1" operator="equal">
      <formula>"N/A"</formula>
    </cfRule>
  </conditionalFormatting>
  <conditionalFormatting sqref="C88:M95">
    <cfRule type="cellIs" dxfId="115" priority="63" stopIfTrue="1" operator="equal">
      <formula>"EXCL/R"</formula>
    </cfRule>
    <cfRule type="cellIs" dxfId="114" priority="64" stopIfTrue="1" operator="equal">
      <formula>"EXCL/O"</formula>
    </cfRule>
    <cfRule type="cellIs" dxfId="113" priority="62" stopIfTrue="1" operator="equal">
      <formula>"PRTL/NA"</formula>
    </cfRule>
    <cfRule type="cellIs" dxfId="112" priority="61" stopIfTrue="1" operator="equal">
      <formula>"PRTL/O"</formula>
    </cfRule>
    <cfRule type="cellIs" dxfId="111" priority="60" stopIfTrue="1" operator="equal">
      <formula>"PRTL/R"</formula>
    </cfRule>
    <cfRule type="cellIs" dxfId="110" priority="59" stopIfTrue="1" operator="equal">
      <formula>"INCL"</formula>
    </cfRule>
    <cfRule type="cellIs" dxfId="109" priority="58" stopIfTrue="1" operator="equal">
      <formula>"N/A"</formula>
    </cfRule>
  </conditionalFormatting>
  <conditionalFormatting sqref="C97:M111">
    <cfRule type="cellIs" dxfId="108" priority="46" stopIfTrue="1" operator="equal">
      <formula>"PRTL/R"</formula>
    </cfRule>
    <cfRule type="cellIs" dxfId="107" priority="50" stopIfTrue="1" operator="equal">
      <formula>"EXCL/O"</formula>
    </cfRule>
    <cfRule type="cellIs" dxfId="106" priority="49" stopIfTrue="1" operator="equal">
      <formula>"EXCL/R"</formula>
    </cfRule>
    <cfRule type="cellIs" dxfId="105" priority="48" stopIfTrue="1" operator="equal">
      <formula>"PRTL/NA"</formula>
    </cfRule>
    <cfRule type="cellIs" dxfId="104" priority="47" stopIfTrue="1" operator="equal">
      <formula>"PRTL/O"</formula>
    </cfRule>
    <cfRule type="cellIs" dxfId="103" priority="45" stopIfTrue="1" operator="equal">
      <formula>"INCL"</formula>
    </cfRule>
    <cfRule type="cellIs" dxfId="102" priority="44" stopIfTrue="1" operator="equal">
      <formula>"N/A"</formula>
    </cfRule>
  </conditionalFormatting>
  <conditionalFormatting sqref="C113:M119">
    <cfRule type="cellIs" dxfId="101" priority="37" stopIfTrue="1" operator="equal">
      <formula>"N/A"</formula>
    </cfRule>
    <cfRule type="cellIs" dxfId="100" priority="38" stopIfTrue="1" operator="equal">
      <formula>"INCL"</formula>
    </cfRule>
    <cfRule type="cellIs" dxfId="99" priority="39" stopIfTrue="1" operator="equal">
      <formula>"PRTL/R"</formula>
    </cfRule>
    <cfRule type="cellIs" dxfId="98" priority="40" stopIfTrue="1" operator="equal">
      <formula>"PRTL/O"</formula>
    </cfRule>
    <cfRule type="cellIs" dxfId="97" priority="41" stopIfTrue="1" operator="equal">
      <formula>"PRTL/NA"</formula>
    </cfRule>
    <cfRule type="cellIs" dxfId="96" priority="42" stopIfTrue="1" operator="equal">
      <formula>"EXCL/R"</formula>
    </cfRule>
    <cfRule type="cellIs" dxfId="95" priority="43" stopIfTrue="1" operator="equal">
      <formula>"EXCL/O"</formula>
    </cfRule>
  </conditionalFormatting>
  <conditionalFormatting sqref="C121:M124">
    <cfRule type="cellIs" dxfId="94" priority="36" stopIfTrue="1" operator="equal">
      <formula>"EXCL/O"</formula>
    </cfRule>
    <cfRule type="cellIs" dxfId="93" priority="35" stopIfTrue="1" operator="equal">
      <formula>"EXCL/R"</formula>
    </cfRule>
    <cfRule type="cellIs" dxfId="92" priority="30" stopIfTrue="1" operator="equal">
      <formula>"N/A"</formula>
    </cfRule>
    <cfRule type="cellIs" dxfId="91" priority="34" stopIfTrue="1" operator="equal">
      <formula>"PRTL/NA"</formula>
    </cfRule>
    <cfRule type="cellIs" dxfId="90" priority="33" stopIfTrue="1" operator="equal">
      <formula>"PRTL/O"</formula>
    </cfRule>
    <cfRule type="cellIs" dxfId="89" priority="32" stopIfTrue="1" operator="equal">
      <formula>"PRTL/R"</formula>
    </cfRule>
    <cfRule type="cellIs" dxfId="88" priority="31" stopIfTrue="1" operator="equal">
      <formula>"INCL"</formula>
    </cfRule>
  </conditionalFormatting>
  <conditionalFormatting sqref="C126:M128">
    <cfRule type="cellIs" dxfId="87" priority="29" stopIfTrue="1" operator="equal">
      <formula>"EXCL/O"</formula>
    </cfRule>
    <cfRule type="cellIs" dxfId="86" priority="28" stopIfTrue="1" operator="equal">
      <formula>"EXCL/R"</formula>
    </cfRule>
    <cfRule type="cellIs" dxfId="85" priority="27" stopIfTrue="1" operator="equal">
      <formula>"PRTL/NA"</formula>
    </cfRule>
    <cfRule type="cellIs" dxfId="84" priority="26" stopIfTrue="1" operator="equal">
      <formula>"PRTL/O"</formula>
    </cfRule>
    <cfRule type="cellIs" dxfId="83" priority="25" stopIfTrue="1" operator="equal">
      <formula>"PRTL/R"</formula>
    </cfRule>
    <cfRule type="cellIs" dxfId="82" priority="24" stopIfTrue="1" operator="equal">
      <formula>"INCL"</formula>
    </cfRule>
    <cfRule type="cellIs" dxfId="81" priority="23" stopIfTrue="1" operator="equal">
      <formula>"N/A"</formula>
    </cfRule>
  </conditionalFormatting>
  <conditionalFormatting sqref="C130:M130">
    <cfRule type="cellIs" dxfId="80" priority="22" stopIfTrue="1" operator="equal">
      <formula>"EXCL/O"</formula>
    </cfRule>
    <cfRule type="cellIs" dxfId="79" priority="20" stopIfTrue="1" operator="equal">
      <formula>"PRTL/NA"</formula>
    </cfRule>
    <cfRule type="cellIs" dxfId="78" priority="19" stopIfTrue="1" operator="equal">
      <formula>"PRTL/O"</formula>
    </cfRule>
    <cfRule type="cellIs" dxfId="77" priority="18" stopIfTrue="1" operator="equal">
      <formula>"PRTL/R"</formula>
    </cfRule>
    <cfRule type="cellIs" dxfId="76" priority="21" stopIfTrue="1" operator="equal">
      <formula>"EXCL/R"</formula>
    </cfRule>
    <cfRule type="cellIs" dxfId="75" priority="17" stopIfTrue="1" operator="equal">
      <formula>"INCL"</formula>
    </cfRule>
    <cfRule type="cellIs" dxfId="74" priority="16" stopIfTrue="1" operator="equal">
      <formula>"N/A"</formula>
    </cfRule>
  </conditionalFormatting>
  <conditionalFormatting sqref="C132:M135">
    <cfRule type="cellIs" dxfId="73" priority="13" stopIfTrue="1" operator="equal">
      <formula>"PRTL/NA"</formula>
    </cfRule>
    <cfRule type="cellIs" dxfId="72" priority="15" stopIfTrue="1" operator="equal">
      <formula>"EXCL/O"</formula>
    </cfRule>
    <cfRule type="cellIs" dxfId="71" priority="14" stopIfTrue="1" operator="equal">
      <formula>"EXCL/R"</formula>
    </cfRule>
    <cfRule type="cellIs" dxfId="70" priority="12" stopIfTrue="1" operator="equal">
      <formula>"PRTL/O"</formula>
    </cfRule>
    <cfRule type="cellIs" dxfId="69" priority="11" stopIfTrue="1" operator="equal">
      <formula>"PRTL/R"</formula>
    </cfRule>
    <cfRule type="cellIs" dxfId="68" priority="10" stopIfTrue="1" operator="equal">
      <formula>"INCL"</formula>
    </cfRule>
    <cfRule type="cellIs" dxfId="67" priority="9" stopIfTrue="1" operator="equal">
      <formula>"N/A"</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F4134-D8B7-8A47-B894-BBBDB98247EB}">
  <sheetPr>
    <tabColor rgb="FF36ADE1"/>
  </sheetPr>
  <dimension ref="A1:CW174"/>
  <sheetViews>
    <sheetView showGridLines="0" showRowColHeaders="0" zoomScale="90" zoomScaleNormal="90" workbookViewId="0">
      <selection activeCell="C8" sqref="C8:N8"/>
    </sheetView>
  </sheetViews>
  <sheetFormatPr defaultColWidth="8.88671875" defaultRowHeight="13.8" x14ac:dyDescent="0.25"/>
  <cols>
    <col min="1" max="1" width="2.44140625" style="4" customWidth="1"/>
    <col min="2" max="2" width="60.88671875" style="4" customWidth="1"/>
    <col min="3" max="3" width="13.44140625" style="4" customWidth="1"/>
    <col min="4" max="13" width="10.88671875" style="4" customWidth="1"/>
    <col min="14" max="14" width="57.44140625" style="4" customWidth="1"/>
    <col min="15" max="16384" width="8.88671875" style="4"/>
  </cols>
  <sheetData>
    <row r="1" spans="2:14" ht="75" customHeight="1" x14ac:dyDescent="0.25">
      <c r="B1" s="6"/>
      <c r="C1" s="269"/>
      <c r="D1" s="269"/>
      <c r="E1" s="269"/>
      <c r="F1" s="269"/>
      <c r="G1" s="269"/>
      <c r="H1" s="269"/>
      <c r="I1" s="269"/>
      <c r="J1" s="269"/>
      <c r="K1" s="269"/>
      <c r="L1" s="269"/>
      <c r="M1" s="269"/>
      <c r="N1" s="269"/>
    </row>
    <row r="2" spans="2:14" ht="15" customHeight="1" x14ac:dyDescent="0.25">
      <c r="B2" s="19" t="s">
        <v>355</v>
      </c>
      <c r="C2" s="269"/>
      <c r="D2" s="269"/>
      <c r="E2" s="269"/>
      <c r="F2" s="269"/>
      <c r="G2" s="269"/>
      <c r="H2" s="269"/>
      <c r="I2" s="269"/>
      <c r="J2" s="269"/>
      <c r="K2" s="269"/>
      <c r="L2" s="269"/>
      <c r="M2" s="269"/>
      <c r="N2" s="269"/>
    </row>
    <row r="3" spans="2:14" ht="15.6" x14ac:dyDescent="0.25">
      <c r="B3" s="230" t="s">
        <v>2</v>
      </c>
      <c r="C3" s="216"/>
      <c r="D3" s="216"/>
      <c r="E3" s="216"/>
      <c r="F3" s="216"/>
      <c r="G3" s="216"/>
      <c r="H3" s="216"/>
      <c r="I3" s="216"/>
      <c r="J3" s="216"/>
      <c r="K3" s="216"/>
      <c r="L3" s="216"/>
      <c r="M3" s="216"/>
      <c r="N3" s="216"/>
    </row>
    <row r="4" spans="2:14" x14ac:dyDescent="0.25">
      <c r="B4" s="7"/>
      <c r="C4" s="269"/>
      <c r="D4" s="269"/>
      <c r="E4" s="269"/>
      <c r="F4" s="269"/>
      <c r="G4" s="269"/>
      <c r="H4" s="269"/>
      <c r="I4" s="269"/>
      <c r="J4" s="269"/>
      <c r="K4" s="269"/>
      <c r="L4" s="269"/>
      <c r="M4" s="269"/>
      <c r="N4" s="269"/>
    </row>
    <row r="5" spans="2:14" ht="14.25" customHeight="1" x14ac:dyDescent="0.25">
      <c r="B5" s="222" t="s">
        <v>46</v>
      </c>
      <c r="C5" s="271" t="s">
        <v>1</v>
      </c>
      <c r="D5" s="271"/>
      <c r="E5" s="271"/>
      <c r="F5" s="271"/>
      <c r="G5" s="271"/>
      <c r="H5" s="271"/>
      <c r="I5" s="271"/>
      <c r="J5" s="271"/>
      <c r="K5" s="271"/>
      <c r="L5" s="271"/>
      <c r="M5" s="271"/>
      <c r="N5" s="271"/>
    </row>
    <row r="6" spans="2:14" ht="14.25" customHeight="1" x14ac:dyDescent="0.25">
      <c r="B6" s="222" t="s">
        <v>47</v>
      </c>
      <c r="C6" s="279" t="s">
        <v>651</v>
      </c>
      <c r="D6" s="279"/>
      <c r="E6" s="279"/>
      <c r="F6" s="279"/>
      <c r="G6" s="279"/>
      <c r="H6" s="279"/>
      <c r="I6" s="279"/>
      <c r="J6" s="279"/>
      <c r="K6" s="279"/>
      <c r="L6" s="279"/>
      <c r="M6" s="279"/>
      <c r="N6" s="279"/>
    </row>
    <row r="7" spans="2:14" ht="14.25" customHeight="1" x14ac:dyDescent="0.25">
      <c r="B7" s="222" t="s">
        <v>49</v>
      </c>
      <c r="C7" s="271" t="s">
        <v>652</v>
      </c>
      <c r="D7" s="271"/>
      <c r="E7" s="271"/>
      <c r="F7" s="271"/>
      <c r="G7" s="271"/>
      <c r="H7" s="271"/>
      <c r="I7" s="271"/>
      <c r="J7" s="271"/>
      <c r="K7" s="271"/>
      <c r="L7" s="271"/>
      <c r="M7" s="271"/>
      <c r="N7" s="271"/>
    </row>
    <row r="8" spans="2:14" ht="30.75" customHeight="1" x14ac:dyDescent="0.25">
      <c r="B8" s="222" t="s">
        <v>51</v>
      </c>
      <c r="C8" s="271" t="s">
        <v>653</v>
      </c>
      <c r="D8" s="271"/>
      <c r="E8" s="271"/>
      <c r="F8" s="271"/>
      <c r="G8" s="271"/>
      <c r="H8" s="271"/>
      <c r="I8" s="271"/>
      <c r="J8" s="271"/>
      <c r="K8" s="271"/>
      <c r="L8" s="271"/>
      <c r="M8" s="271"/>
      <c r="N8" s="271"/>
    </row>
    <row r="9" spans="2:14" s="11" customFormat="1" ht="22.5" customHeight="1" x14ac:dyDescent="0.25">
      <c r="B9" s="20" t="s">
        <v>53</v>
      </c>
      <c r="C9" s="21"/>
      <c r="D9" s="21"/>
      <c r="E9" s="21"/>
      <c r="F9" s="21"/>
      <c r="G9" s="21"/>
      <c r="H9" s="21"/>
      <c r="I9" s="21"/>
      <c r="J9" s="21"/>
      <c r="K9" s="21"/>
      <c r="L9" s="21"/>
      <c r="M9" s="21"/>
      <c r="N9" s="22"/>
    </row>
    <row r="10" spans="2:14" ht="22.5" customHeight="1" x14ac:dyDescent="0.25">
      <c r="B10" s="23" t="s">
        <v>20</v>
      </c>
      <c r="C10" s="223" t="s">
        <v>26</v>
      </c>
      <c r="D10" s="267" t="s">
        <v>28</v>
      </c>
      <c r="E10" s="267"/>
      <c r="F10" s="267"/>
      <c r="G10" s="267"/>
      <c r="H10" s="267"/>
      <c r="I10" s="267"/>
      <c r="J10" s="267"/>
      <c r="K10" s="267"/>
      <c r="L10" s="267"/>
      <c r="M10" s="267"/>
      <c r="N10" s="268"/>
    </row>
    <row r="11" spans="2:14" ht="56.7" customHeight="1" x14ac:dyDescent="0.25">
      <c r="B11" s="8" t="s">
        <v>54</v>
      </c>
      <c r="C11" s="9" t="s">
        <v>80</v>
      </c>
      <c r="D11" s="245" t="s">
        <v>510</v>
      </c>
      <c r="E11" s="246"/>
      <c r="F11" s="246"/>
      <c r="G11" s="246"/>
      <c r="H11" s="246"/>
      <c r="I11" s="246"/>
      <c r="J11" s="246"/>
      <c r="K11" s="246"/>
      <c r="L11" s="246"/>
      <c r="M11" s="246"/>
      <c r="N11" s="248"/>
    </row>
    <row r="12" spans="2:14" ht="57" customHeight="1" x14ac:dyDescent="0.25">
      <c r="B12" s="8" t="s">
        <v>57</v>
      </c>
      <c r="C12" s="9" t="s">
        <v>80</v>
      </c>
      <c r="D12" s="245" t="s">
        <v>510</v>
      </c>
      <c r="E12" s="246"/>
      <c r="F12" s="246"/>
      <c r="G12" s="246"/>
      <c r="H12" s="246"/>
      <c r="I12" s="246"/>
      <c r="J12" s="246"/>
      <c r="K12" s="246"/>
      <c r="L12" s="246"/>
      <c r="M12" s="246"/>
      <c r="N12" s="248"/>
    </row>
    <row r="13" spans="2:14" ht="57" customHeight="1" x14ac:dyDescent="0.25">
      <c r="B13" s="8" t="s">
        <v>59</v>
      </c>
      <c r="C13" s="9" t="s">
        <v>80</v>
      </c>
      <c r="D13" s="245" t="s">
        <v>510</v>
      </c>
      <c r="E13" s="246"/>
      <c r="F13" s="246"/>
      <c r="G13" s="246"/>
      <c r="H13" s="246"/>
      <c r="I13" s="246"/>
      <c r="J13" s="246"/>
      <c r="K13" s="246"/>
      <c r="L13" s="246"/>
      <c r="M13" s="246"/>
      <c r="N13" s="248"/>
    </row>
    <row r="14" spans="2:14" ht="57" customHeight="1" x14ac:dyDescent="0.25">
      <c r="B14" s="8" t="s">
        <v>61</v>
      </c>
      <c r="C14" s="9" t="s">
        <v>80</v>
      </c>
      <c r="D14" s="245" t="s">
        <v>510</v>
      </c>
      <c r="E14" s="246"/>
      <c r="F14" s="246"/>
      <c r="G14" s="246"/>
      <c r="H14" s="246"/>
      <c r="I14" s="246"/>
      <c r="J14" s="246"/>
      <c r="K14" s="246"/>
      <c r="L14" s="246"/>
      <c r="M14" s="246"/>
      <c r="N14" s="248"/>
    </row>
    <row r="15" spans="2:14" ht="30" customHeight="1" x14ac:dyDescent="0.25">
      <c r="B15" s="8" t="s">
        <v>63</v>
      </c>
      <c r="C15" s="9" t="s">
        <v>80</v>
      </c>
      <c r="D15" s="245" t="s">
        <v>510</v>
      </c>
      <c r="E15" s="246"/>
      <c r="F15" s="246"/>
      <c r="G15" s="246"/>
      <c r="H15" s="246"/>
      <c r="I15" s="246"/>
      <c r="J15" s="246"/>
      <c r="K15" s="246"/>
      <c r="L15" s="246"/>
      <c r="M15" s="246"/>
      <c r="N15" s="248"/>
    </row>
    <row r="16" spans="2:14" ht="30" customHeight="1" x14ac:dyDescent="0.25">
      <c r="B16" s="8" t="s">
        <v>65</v>
      </c>
      <c r="C16" s="9" t="s">
        <v>80</v>
      </c>
      <c r="D16" s="245" t="s">
        <v>510</v>
      </c>
      <c r="E16" s="246"/>
      <c r="F16" s="246"/>
      <c r="G16" s="246"/>
      <c r="H16" s="246"/>
      <c r="I16" s="246"/>
      <c r="J16" s="246"/>
      <c r="K16" s="246"/>
      <c r="L16" s="246"/>
      <c r="M16" s="246"/>
      <c r="N16" s="248"/>
    </row>
    <row r="17" spans="2:14" ht="30" customHeight="1" x14ac:dyDescent="0.25">
      <c r="B17" s="8" t="s">
        <v>68</v>
      </c>
      <c r="C17" s="9" t="s">
        <v>80</v>
      </c>
      <c r="D17" s="245" t="s">
        <v>510</v>
      </c>
      <c r="E17" s="246"/>
      <c r="F17" s="246"/>
      <c r="G17" s="246"/>
      <c r="H17" s="246"/>
      <c r="I17" s="246"/>
      <c r="J17" s="246"/>
      <c r="K17" s="246"/>
      <c r="L17" s="246"/>
      <c r="M17" s="246"/>
      <c r="N17" s="248"/>
    </row>
    <row r="18" spans="2:14" ht="30" customHeight="1" x14ac:dyDescent="0.25">
      <c r="B18" s="8" t="s">
        <v>69</v>
      </c>
      <c r="C18" s="9" t="s">
        <v>80</v>
      </c>
      <c r="D18" s="245" t="s">
        <v>510</v>
      </c>
      <c r="E18" s="246"/>
      <c r="F18" s="246"/>
      <c r="G18" s="246"/>
      <c r="H18" s="246"/>
      <c r="I18" s="246"/>
      <c r="J18" s="246"/>
      <c r="K18" s="246"/>
      <c r="L18" s="246"/>
      <c r="M18" s="246"/>
      <c r="N18" s="248"/>
    </row>
    <row r="19" spans="2:14" ht="57" customHeight="1" x14ac:dyDescent="0.25">
      <c r="B19" s="8" t="s">
        <v>71</v>
      </c>
      <c r="C19" s="9" t="s">
        <v>80</v>
      </c>
      <c r="D19" s="245" t="s">
        <v>510</v>
      </c>
      <c r="E19" s="246"/>
      <c r="F19" s="246"/>
      <c r="G19" s="246"/>
      <c r="H19" s="246"/>
      <c r="I19" s="246"/>
      <c r="J19" s="246"/>
      <c r="K19" s="246"/>
      <c r="L19" s="246"/>
      <c r="M19" s="246"/>
      <c r="N19" s="248"/>
    </row>
    <row r="20" spans="2:14" ht="57" customHeight="1" x14ac:dyDescent="0.25">
      <c r="B20" s="8" t="s">
        <v>73</v>
      </c>
      <c r="C20" s="9" t="s">
        <v>80</v>
      </c>
      <c r="D20" s="245" t="s">
        <v>510</v>
      </c>
      <c r="E20" s="246"/>
      <c r="F20" s="246"/>
      <c r="G20" s="246"/>
      <c r="H20" s="246"/>
      <c r="I20" s="246"/>
      <c r="J20" s="246"/>
      <c r="K20" s="246"/>
      <c r="L20" s="246"/>
      <c r="M20" s="246"/>
      <c r="N20" s="248"/>
    </row>
    <row r="21" spans="2:14" ht="57" customHeight="1" x14ac:dyDescent="0.25">
      <c r="B21" s="8" t="s">
        <v>75</v>
      </c>
      <c r="C21" s="9" t="s">
        <v>80</v>
      </c>
      <c r="D21" s="245" t="s">
        <v>510</v>
      </c>
      <c r="E21" s="246"/>
      <c r="F21" s="246"/>
      <c r="G21" s="246"/>
      <c r="H21" s="246"/>
      <c r="I21" s="246"/>
      <c r="J21" s="246"/>
      <c r="K21" s="246"/>
      <c r="L21" s="246"/>
      <c r="M21" s="246"/>
      <c r="N21" s="248"/>
    </row>
    <row r="22" spans="2:14" ht="57" customHeight="1" x14ac:dyDescent="0.25">
      <c r="B22" s="8" t="s">
        <v>77</v>
      </c>
      <c r="C22" s="9" t="s">
        <v>80</v>
      </c>
      <c r="D22" s="245" t="s">
        <v>510</v>
      </c>
      <c r="E22" s="246"/>
      <c r="F22" s="246"/>
      <c r="G22" s="246"/>
      <c r="H22" s="246"/>
      <c r="I22" s="246"/>
      <c r="J22" s="246"/>
      <c r="K22" s="246"/>
      <c r="L22" s="246"/>
      <c r="M22" s="246"/>
      <c r="N22" s="248"/>
    </row>
    <row r="23" spans="2:14" ht="57" customHeight="1" x14ac:dyDescent="0.25">
      <c r="B23" s="8" t="s">
        <v>79</v>
      </c>
      <c r="C23" s="9" t="s">
        <v>80</v>
      </c>
      <c r="D23" s="245" t="s">
        <v>510</v>
      </c>
      <c r="E23" s="246"/>
      <c r="F23" s="246"/>
      <c r="G23" s="246"/>
      <c r="H23" s="246"/>
      <c r="I23" s="246"/>
      <c r="J23" s="246"/>
      <c r="K23" s="246"/>
      <c r="L23" s="246"/>
      <c r="M23" s="246"/>
      <c r="N23" s="248"/>
    </row>
    <row r="24" spans="2:14" ht="57" customHeight="1" x14ac:dyDescent="0.25">
      <c r="B24" s="8" t="s">
        <v>82</v>
      </c>
      <c r="C24" s="9" t="s">
        <v>80</v>
      </c>
      <c r="D24" s="245" t="s">
        <v>510</v>
      </c>
      <c r="E24" s="246"/>
      <c r="F24" s="246"/>
      <c r="G24" s="246"/>
      <c r="H24" s="246"/>
      <c r="I24" s="246"/>
      <c r="J24" s="246"/>
      <c r="K24" s="246"/>
      <c r="L24" s="246"/>
      <c r="M24" s="246"/>
      <c r="N24" s="248"/>
    </row>
    <row r="25" spans="2:14" ht="57" customHeight="1" x14ac:dyDescent="0.25">
      <c r="B25" s="8" t="s">
        <v>83</v>
      </c>
      <c r="C25" s="9" t="s">
        <v>80</v>
      </c>
      <c r="D25" s="245" t="s">
        <v>510</v>
      </c>
      <c r="E25" s="246"/>
      <c r="F25" s="246"/>
      <c r="G25" s="246"/>
      <c r="H25" s="246"/>
      <c r="I25" s="246"/>
      <c r="J25" s="246"/>
      <c r="K25" s="246"/>
      <c r="L25" s="246"/>
      <c r="M25" s="246"/>
      <c r="N25" s="248"/>
    </row>
    <row r="26" spans="2:14" ht="57" customHeight="1" x14ac:dyDescent="0.25">
      <c r="B26" s="8" t="s">
        <v>84</v>
      </c>
      <c r="C26" s="9" t="s">
        <v>80</v>
      </c>
      <c r="D26" s="245" t="s">
        <v>510</v>
      </c>
      <c r="E26" s="246"/>
      <c r="F26" s="246"/>
      <c r="G26" s="246"/>
      <c r="H26" s="246"/>
      <c r="I26" s="246"/>
      <c r="J26" s="246"/>
      <c r="K26" s="246"/>
      <c r="L26" s="246"/>
      <c r="M26" s="246"/>
      <c r="N26" s="248"/>
    </row>
    <row r="27" spans="2:14" ht="30" customHeight="1" x14ac:dyDescent="0.25">
      <c r="B27" s="8" t="s">
        <v>85</v>
      </c>
      <c r="C27" s="9" t="s">
        <v>80</v>
      </c>
      <c r="D27" s="245" t="s">
        <v>510</v>
      </c>
      <c r="E27" s="246"/>
      <c r="F27" s="246"/>
      <c r="G27" s="246"/>
      <c r="H27" s="246"/>
      <c r="I27" s="246"/>
      <c r="J27" s="246"/>
      <c r="K27" s="246"/>
      <c r="L27" s="246"/>
      <c r="M27" s="246"/>
      <c r="N27" s="248"/>
    </row>
    <row r="28" spans="2:14" ht="30" customHeight="1" x14ac:dyDescent="0.25">
      <c r="B28" s="8" t="s">
        <v>86</v>
      </c>
      <c r="C28" s="9" t="s">
        <v>80</v>
      </c>
      <c r="D28" s="245" t="s">
        <v>510</v>
      </c>
      <c r="E28" s="246"/>
      <c r="F28" s="246"/>
      <c r="G28" s="246"/>
      <c r="H28" s="246"/>
      <c r="I28" s="246"/>
      <c r="J28" s="246"/>
      <c r="K28" s="246"/>
      <c r="L28" s="246"/>
      <c r="M28" s="246"/>
      <c r="N28" s="248"/>
    </row>
    <row r="29" spans="2:14" ht="57" customHeight="1" x14ac:dyDescent="0.25">
      <c r="B29" s="8" t="s">
        <v>87</v>
      </c>
      <c r="C29" s="9" t="s">
        <v>80</v>
      </c>
      <c r="D29" s="245" t="s">
        <v>510</v>
      </c>
      <c r="E29" s="246"/>
      <c r="F29" s="246"/>
      <c r="G29" s="246"/>
      <c r="H29" s="246"/>
      <c r="I29" s="246"/>
      <c r="J29" s="246"/>
      <c r="K29" s="246"/>
      <c r="L29" s="246"/>
      <c r="M29" s="246"/>
      <c r="N29" s="248"/>
    </row>
    <row r="30" spans="2:14" ht="57" customHeight="1" x14ac:dyDescent="0.25">
      <c r="B30" s="8" t="s">
        <v>88</v>
      </c>
      <c r="C30" s="9" t="s">
        <v>80</v>
      </c>
      <c r="D30" s="245" t="s">
        <v>510</v>
      </c>
      <c r="E30" s="246"/>
      <c r="F30" s="246"/>
      <c r="G30" s="246"/>
      <c r="H30" s="246"/>
      <c r="I30" s="246"/>
      <c r="J30" s="246"/>
      <c r="K30" s="246"/>
      <c r="L30" s="246"/>
      <c r="M30" s="246"/>
      <c r="N30" s="248"/>
    </row>
    <row r="31" spans="2:14" ht="57" customHeight="1" x14ac:dyDescent="0.25">
      <c r="B31" s="8" t="s">
        <v>90</v>
      </c>
      <c r="C31" s="9" t="s">
        <v>80</v>
      </c>
      <c r="D31" s="245" t="s">
        <v>510</v>
      </c>
      <c r="E31" s="246"/>
      <c r="F31" s="246"/>
      <c r="G31" s="246"/>
      <c r="H31" s="246"/>
      <c r="I31" s="246"/>
      <c r="J31" s="246"/>
      <c r="K31" s="246"/>
      <c r="L31" s="246"/>
      <c r="M31" s="246"/>
      <c r="N31" s="248"/>
    </row>
    <row r="32" spans="2:14" ht="57" customHeight="1" x14ac:dyDescent="0.25">
      <c r="B32" s="8" t="s">
        <v>92</v>
      </c>
      <c r="C32" s="9" t="s">
        <v>80</v>
      </c>
      <c r="D32" s="245" t="s">
        <v>510</v>
      </c>
      <c r="E32" s="246"/>
      <c r="F32" s="246"/>
      <c r="G32" s="246"/>
      <c r="H32" s="246"/>
      <c r="I32" s="246"/>
      <c r="J32" s="246"/>
      <c r="K32" s="246"/>
      <c r="L32" s="246"/>
      <c r="M32" s="246"/>
      <c r="N32" s="248"/>
    </row>
    <row r="33" spans="2:14" ht="57" customHeight="1" x14ac:dyDescent="0.25">
      <c r="B33" s="8" t="s">
        <v>94</v>
      </c>
      <c r="C33" s="9" t="s">
        <v>80</v>
      </c>
      <c r="D33" s="245" t="s">
        <v>510</v>
      </c>
      <c r="E33" s="246"/>
      <c r="F33" s="246"/>
      <c r="G33" s="246"/>
      <c r="H33" s="246"/>
      <c r="I33" s="246"/>
      <c r="J33" s="246"/>
      <c r="K33" s="246"/>
      <c r="L33" s="246"/>
      <c r="M33" s="246"/>
      <c r="N33" s="248"/>
    </row>
    <row r="34" spans="2:14" ht="57" customHeight="1" x14ac:dyDescent="0.25">
      <c r="B34" s="8" t="s">
        <v>96</v>
      </c>
      <c r="C34" s="9" t="s">
        <v>80</v>
      </c>
      <c r="D34" s="245" t="s">
        <v>510</v>
      </c>
      <c r="E34" s="246"/>
      <c r="F34" s="246"/>
      <c r="G34" s="246"/>
      <c r="H34" s="246"/>
      <c r="I34" s="246"/>
      <c r="J34" s="246"/>
      <c r="K34" s="246"/>
      <c r="L34" s="246"/>
      <c r="M34" s="246"/>
      <c r="N34" s="248"/>
    </row>
    <row r="35" spans="2:14" ht="57" customHeight="1" x14ac:dyDescent="0.25">
      <c r="B35" s="8" t="s">
        <v>97</v>
      </c>
      <c r="C35" s="9" t="s">
        <v>80</v>
      </c>
      <c r="D35" s="245" t="s">
        <v>510</v>
      </c>
      <c r="E35" s="246"/>
      <c r="F35" s="246"/>
      <c r="G35" s="246"/>
      <c r="H35" s="246"/>
      <c r="I35" s="246"/>
      <c r="J35" s="246"/>
      <c r="K35" s="246"/>
      <c r="L35" s="246"/>
      <c r="M35" s="246"/>
      <c r="N35" s="248"/>
    </row>
    <row r="36" spans="2:14" ht="57" customHeight="1" x14ac:dyDescent="0.25">
      <c r="B36" s="8" t="s">
        <v>98</v>
      </c>
      <c r="C36" s="9" t="s">
        <v>80</v>
      </c>
      <c r="D36" s="245" t="s">
        <v>510</v>
      </c>
      <c r="E36" s="246"/>
      <c r="F36" s="246"/>
      <c r="G36" s="246"/>
      <c r="H36" s="246"/>
      <c r="I36" s="246"/>
      <c r="J36" s="246"/>
      <c r="K36" s="246"/>
      <c r="L36" s="246"/>
      <c r="M36" s="246"/>
      <c r="N36" s="248"/>
    </row>
    <row r="37" spans="2:14" ht="57" customHeight="1" x14ac:dyDescent="0.25">
      <c r="B37" s="8" t="s">
        <v>99</v>
      </c>
      <c r="C37" s="9" t="s">
        <v>80</v>
      </c>
      <c r="D37" s="245" t="s">
        <v>510</v>
      </c>
      <c r="E37" s="246"/>
      <c r="F37" s="246"/>
      <c r="G37" s="246"/>
      <c r="H37" s="246"/>
      <c r="I37" s="246"/>
      <c r="J37" s="246"/>
      <c r="K37" s="246"/>
      <c r="L37" s="246"/>
      <c r="M37" s="246"/>
      <c r="N37" s="248"/>
    </row>
    <row r="38" spans="2:14" ht="57" customHeight="1" x14ac:dyDescent="0.25">
      <c r="B38" s="8" t="s">
        <v>100</v>
      </c>
      <c r="C38" s="9" t="s">
        <v>80</v>
      </c>
      <c r="D38" s="245" t="s">
        <v>510</v>
      </c>
      <c r="E38" s="246"/>
      <c r="F38" s="246"/>
      <c r="G38" s="246"/>
      <c r="H38" s="246"/>
      <c r="I38" s="246"/>
      <c r="J38" s="246"/>
      <c r="K38" s="246"/>
      <c r="L38" s="246"/>
      <c r="M38" s="246"/>
      <c r="N38" s="248"/>
    </row>
    <row r="39" spans="2:14" ht="57" customHeight="1" x14ac:dyDescent="0.25">
      <c r="B39" s="8" t="s">
        <v>101</v>
      </c>
      <c r="C39" s="9" t="s">
        <v>80</v>
      </c>
      <c r="D39" s="245" t="s">
        <v>510</v>
      </c>
      <c r="E39" s="246"/>
      <c r="F39" s="246"/>
      <c r="G39" s="246"/>
      <c r="H39" s="246"/>
      <c r="I39" s="246"/>
      <c r="J39" s="246"/>
      <c r="K39" s="246"/>
      <c r="L39" s="246"/>
      <c r="M39" s="246"/>
      <c r="N39" s="248"/>
    </row>
    <row r="40" spans="2:14" ht="57" customHeight="1" x14ac:dyDescent="0.25">
      <c r="B40" s="8" t="s">
        <v>102</v>
      </c>
      <c r="C40" s="9" t="s">
        <v>80</v>
      </c>
      <c r="D40" s="245" t="s">
        <v>510</v>
      </c>
      <c r="E40" s="246"/>
      <c r="F40" s="246"/>
      <c r="G40" s="246"/>
      <c r="H40" s="246"/>
      <c r="I40" s="246"/>
      <c r="J40" s="246"/>
      <c r="K40" s="246"/>
      <c r="L40" s="246"/>
      <c r="M40" s="246"/>
      <c r="N40" s="248"/>
    </row>
    <row r="41" spans="2:14" ht="57" customHeight="1" x14ac:dyDescent="0.25">
      <c r="B41" s="10" t="s">
        <v>103</v>
      </c>
      <c r="C41" s="9" t="s">
        <v>80</v>
      </c>
      <c r="D41" s="245" t="s">
        <v>510</v>
      </c>
      <c r="E41" s="246"/>
      <c r="F41" s="246"/>
      <c r="G41" s="246"/>
      <c r="H41" s="246"/>
      <c r="I41" s="246"/>
      <c r="J41" s="246"/>
      <c r="K41" s="246"/>
      <c r="L41" s="246"/>
      <c r="M41" s="246"/>
      <c r="N41" s="248"/>
    </row>
    <row r="42" spans="2:14" ht="57" customHeight="1" x14ac:dyDescent="0.25">
      <c r="B42" s="10" t="s">
        <v>104</v>
      </c>
      <c r="C42" s="9" t="s">
        <v>80</v>
      </c>
      <c r="D42" s="245" t="s">
        <v>510</v>
      </c>
      <c r="E42" s="246"/>
      <c r="F42" s="246"/>
      <c r="G42" s="246"/>
      <c r="H42" s="246"/>
      <c r="I42" s="246"/>
      <c r="J42" s="246"/>
      <c r="K42" s="246"/>
      <c r="L42" s="246"/>
      <c r="M42" s="246"/>
      <c r="N42" s="248"/>
    </row>
    <row r="43" spans="2:14" ht="57" customHeight="1" x14ac:dyDescent="0.25">
      <c r="B43" s="10" t="s">
        <v>105</v>
      </c>
      <c r="C43" s="9" t="s">
        <v>80</v>
      </c>
      <c r="D43" s="245" t="s">
        <v>510</v>
      </c>
      <c r="E43" s="246"/>
      <c r="F43" s="246"/>
      <c r="G43" s="246"/>
      <c r="H43" s="246"/>
      <c r="I43" s="246"/>
      <c r="J43" s="246"/>
      <c r="K43" s="246"/>
      <c r="L43" s="246"/>
      <c r="M43" s="246"/>
      <c r="N43" s="248"/>
    </row>
    <row r="44" spans="2:14" ht="57" customHeight="1" x14ac:dyDescent="0.25">
      <c r="B44" s="8" t="s">
        <v>106</v>
      </c>
      <c r="C44" s="9" t="s">
        <v>80</v>
      </c>
      <c r="D44" s="245" t="s">
        <v>510</v>
      </c>
      <c r="E44" s="246"/>
      <c r="F44" s="246"/>
      <c r="G44" s="246"/>
      <c r="H44" s="246"/>
      <c r="I44" s="246"/>
      <c r="J44" s="246"/>
      <c r="K44" s="246"/>
      <c r="L44" s="246"/>
      <c r="M44" s="246"/>
      <c r="N44" s="248"/>
    </row>
    <row r="45" spans="2:14" ht="57" customHeight="1" x14ac:dyDescent="0.25">
      <c r="B45" s="8" t="s">
        <v>107</v>
      </c>
      <c r="C45" s="9" t="s">
        <v>80</v>
      </c>
      <c r="D45" s="245" t="s">
        <v>510</v>
      </c>
      <c r="E45" s="246"/>
      <c r="F45" s="246"/>
      <c r="G45" s="246"/>
      <c r="H45" s="246"/>
      <c r="I45" s="246"/>
      <c r="J45" s="246"/>
      <c r="K45" s="246"/>
      <c r="L45" s="246"/>
      <c r="M45" s="246"/>
      <c r="N45" s="248"/>
    </row>
    <row r="46" spans="2:14" ht="57" customHeight="1" x14ac:dyDescent="0.25">
      <c r="B46" s="8" t="s">
        <v>108</v>
      </c>
      <c r="C46" s="9" t="s">
        <v>80</v>
      </c>
      <c r="D46" s="245" t="s">
        <v>510</v>
      </c>
      <c r="E46" s="246"/>
      <c r="F46" s="246"/>
      <c r="G46" s="246"/>
      <c r="H46" s="246"/>
      <c r="I46" s="246"/>
      <c r="J46" s="246"/>
      <c r="K46" s="246"/>
      <c r="L46" s="246"/>
      <c r="M46" s="246"/>
      <c r="N46" s="248"/>
    </row>
    <row r="47" spans="2:14" ht="57" customHeight="1" x14ac:dyDescent="0.25">
      <c r="B47" s="8" t="s">
        <v>109</v>
      </c>
      <c r="C47" s="9" t="s">
        <v>80</v>
      </c>
      <c r="D47" s="245" t="s">
        <v>510</v>
      </c>
      <c r="E47" s="246"/>
      <c r="F47" s="246"/>
      <c r="G47" s="246"/>
      <c r="H47" s="246"/>
      <c r="I47" s="246"/>
      <c r="J47" s="246"/>
      <c r="K47" s="246"/>
      <c r="L47" s="246"/>
      <c r="M47" s="246"/>
      <c r="N47" s="248"/>
    </row>
    <row r="48" spans="2:14" ht="57" customHeight="1" x14ac:dyDescent="0.25">
      <c r="B48" s="8" t="s">
        <v>111</v>
      </c>
      <c r="C48" s="9" t="s">
        <v>80</v>
      </c>
      <c r="D48" s="245" t="s">
        <v>510</v>
      </c>
      <c r="E48" s="246"/>
      <c r="F48" s="246"/>
      <c r="G48" s="246"/>
      <c r="H48" s="246"/>
      <c r="I48" s="246"/>
      <c r="J48" s="246"/>
      <c r="K48" s="246"/>
      <c r="L48" s="246"/>
      <c r="M48" s="246"/>
      <c r="N48" s="248"/>
    </row>
    <row r="49" spans="1:101" ht="57" customHeight="1" x14ac:dyDescent="0.25">
      <c r="B49" s="8" t="s">
        <v>112</v>
      </c>
      <c r="C49" s="9" t="s">
        <v>80</v>
      </c>
      <c r="D49" s="245" t="s">
        <v>510</v>
      </c>
      <c r="E49" s="246"/>
      <c r="F49" s="246"/>
      <c r="G49" s="246"/>
      <c r="H49" s="246"/>
      <c r="I49" s="246"/>
      <c r="J49" s="246"/>
      <c r="K49" s="246"/>
      <c r="L49" s="246"/>
      <c r="M49" s="246"/>
      <c r="N49" s="248"/>
    </row>
    <row r="50" spans="1:101" ht="57" customHeight="1" x14ac:dyDescent="0.25">
      <c r="B50" s="8" t="s">
        <v>113</v>
      </c>
      <c r="C50" s="9" t="s">
        <v>80</v>
      </c>
      <c r="D50" s="245" t="s">
        <v>510</v>
      </c>
      <c r="E50" s="246"/>
      <c r="F50" s="246"/>
      <c r="G50" s="246"/>
      <c r="H50" s="246"/>
      <c r="I50" s="246"/>
      <c r="J50" s="246"/>
      <c r="K50" s="246"/>
      <c r="L50" s="246"/>
      <c r="M50" s="246"/>
      <c r="N50" s="248"/>
    </row>
    <row r="51" spans="1:101" ht="57" customHeight="1" x14ac:dyDescent="0.25">
      <c r="B51" s="8" t="s">
        <v>115</v>
      </c>
      <c r="C51" s="9" t="s">
        <v>80</v>
      </c>
      <c r="D51" s="245" t="s">
        <v>510</v>
      </c>
      <c r="E51" s="246"/>
      <c r="F51" s="246"/>
      <c r="G51" s="246"/>
      <c r="H51" s="246"/>
      <c r="I51" s="246"/>
      <c r="J51" s="246"/>
      <c r="K51" s="246"/>
      <c r="L51" s="246"/>
      <c r="M51" s="246"/>
      <c r="N51" s="248"/>
    </row>
    <row r="52" spans="1:101" ht="57" customHeight="1" x14ac:dyDescent="0.25">
      <c r="B52" s="8" t="s">
        <v>116</v>
      </c>
      <c r="C52" s="9" t="s">
        <v>80</v>
      </c>
      <c r="D52" s="245" t="s">
        <v>510</v>
      </c>
      <c r="E52" s="246"/>
      <c r="F52" s="246"/>
      <c r="G52" s="246"/>
      <c r="H52" s="246"/>
      <c r="I52" s="246"/>
      <c r="J52" s="246"/>
      <c r="K52" s="246"/>
      <c r="L52" s="246"/>
      <c r="M52" s="246"/>
      <c r="N52" s="248"/>
    </row>
    <row r="53" spans="1:101" ht="57" customHeight="1" x14ac:dyDescent="0.25">
      <c r="B53" s="8" t="s">
        <v>117</v>
      </c>
      <c r="C53" s="9" t="s">
        <v>80</v>
      </c>
      <c r="D53" s="245" t="s">
        <v>510</v>
      </c>
      <c r="E53" s="246"/>
      <c r="F53" s="246"/>
      <c r="G53" s="246"/>
      <c r="H53" s="246"/>
      <c r="I53" s="246"/>
      <c r="J53" s="246"/>
      <c r="K53" s="246"/>
      <c r="L53" s="246"/>
      <c r="M53" s="246"/>
      <c r="N53" s="248"/>
    </row>
    <row r="54" spans="1:101" ht="57" customHeight="1" x14ac:dyDescent="0.25">
      <c r="B54" s="8" t="s">
        <v>118</v>
      </c>
      <c r="C54" s="9" t="s">
        <v>80</v>
      </c>
      <c r="D54" s="245" t="s">
        <v>510</v>
      </c>
      <c r="E54" s="246"/>
      <c r="F54" s="246"/>
      <c r="G54" s="246"/>
      <c r="H54" s="246"/>
      <c r="I54" s="246"/>
      <c r="J54" s="246"/>
      <c r="K54" s="246"/>
      <c r="L54" s="246"/>
      <c r="M54" s="246"/>
      <c r="N54" s="248"/>
    </row>
    <row r="55" spans="1:101" ht="57" customHeight="1" x14ac:dyDescent="0.25">
      <c r="B55" s="8" t="s">
        <v>119</v>
      </c>
      <c r="C55" s="9" t="s">
        <v>80</v>
      </c>
      <c r="D55" s="245" t="s">
        <v>510</v>
      </c>
      <c r="E55" s="246"/>
      <c r="F55" s="246"/>
      <c r="G55" s="246"/>
      <c r="H55" s="246"/>
      <c r="I55" s="246"/>
      <c r="J55" s="246"/>
      <c r="K55" s="246"/>
      <c r="L55" s="246"/>
      <c r="M55" s="246"/>
      <c r="N55" s="248"/>
    </row>
    <row r="56" spans="1:101" ht="57" customHeight="1" x14ac:dyDescent="0.25">
      <c r="B56" s="8" t="s">
        <v>120</v>
      </c>
      <c r="C56" s="9" t="s">
        <v>80</v>
      </c>
      <c r="D56" s="245" t="s">
        <v>510</v>
      </c>
      <c r="E56" s="246"/>
      <c r="F56" s="246"/>
      <c r="G56" s="246"/>
      <c r="H56" s="246"/>
      <c r="I56" s="246"/>
      <c r="J56" s="246"/>
      <c r="K56" s="246"/>
      <c r="L56" s="246"/>
      <c r="M56" s="246"/>
      <c r="N56" s="248"/>
    </row>
    <row r="57" spans="1:101" ht="57" customHeight="1" x14ac:dyDescent="0.25">
      <c r="B57" s="8" t="s">
        <v>121</v>
      </c>
      <c r="C57" s="9" t="s">
        <v>80</v>
      </c>
      <c r="D57" s="245" t="s">
        <v>510</v>
      </c>
      <c r="E57" s="246"/>
      <c r="F57" s="246"/>
      <c r="G57" s="246"/>
      <c r="H57" s="246"/>
      <c r="I57" s="246"/>
      <c r="J57" s="246"/>
      <c r="K57" s="246"/>
      <c r="L57" s="246"/>
      <c r="M57" s="246"/>
      <c r="N57" s="248"/>
    </row>
    <row r="58" spans="1:101" ht="57" customHeight="1" x14ac:dyDescent="0.25">
      <c r="B58" s="8" t="s">
        <v>122</v>
      </c>
      <c r="C58" s="9" t="s">
        <v>80</v>
      </c>
      <c r="D58" s="245" t="s">
        <v>510</v>
      </c>
      <c r="E58" s="246"/>
      <c r="F58" s="246"/>
      <c r="G58" s="246"/>
      <c r="H58" s="246"/>
      <c r="I58" s="246"/>
      <c r="J58" s="246"/>
      <c r="K58" s="246"/>
      <c r="L58" s="246"/>
      <c r="M58" s="246"/>
      <c r="N58" s="248"/>
    </row>
    <row r="59" spans="1:101" ht="57" customHeight="1" x14ac:dyDescent="0.25">
      <c r="B59" s="8" t="s">
        <v>123</v>
      </c>
      <c r="C59" s="9" t="s">
        <v>80</v>
      </c>
      <c r="D59" s="245" t="s">
        <v>510</v>
      </c>
      <c r="E59" s="246"/>
      <c r="F59" s="246"/>
      <c r="G59" s="246"/>
      <c r="H59" s="246"/>
      <c r="I59" s="246"/>
      <c r="J59" s="246"/>
      <c r="K59" s="246"/>
      <c r="L59" s="246"/>
      <c r="M59" s="246"/>
      <c r="N59" s="248"/>
    </row>
    <row r="60" spans="1:101" ht="57" customHeight="1" x14ac:dyDescent="0.25">
      <c r="B60" s="8" t="s">
        <v>124</v>
      </c>
      <c r="C60" s="9" t="s">
        <v>80</v>
      </c>
      <c r="D60" s="245" t="s">
        <v>510</v>
      </c>
      <c r="E60" s="246"/>
      <c r="F60" s="246"/>
      <c r="G60" s="246"/>
      <c r="H60" s="246"/>
      <c r="I60" s="246"/>
      <c r="J60" s="246"/>
      <c r="K60" s="246"/>
      <c r="L60" s="246"/>
      <c r="M60" s="246"/>
      <c r="N60" s="248"/>
    </row>
    <row r="61" spans="1:101" ht="57" customHeight="1" x14ac:dyDescent="0.25">
      <c r="A61" s="11"/>
      <c r="B61" s="20" t="s">
        <v>125</v>
      </c>
      <c r="C61" s="217"/>
      <c r="D61" s="217"/>
      <c r="E61" s="262"/>
      <c r="F61" s="262"/>
      <c r="G61" s="262"/>
      <c r="H61" s="262"/>
      <c r="I61" s="262"/>
      <c r="J61" s="262"/>
      <c r="K61" s="262"/>
      <c r="L61" s="262"/>
      <c r="M61" s="262"/>
      <c r="N61" s="263"/>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row>
    <row r="62" spans="1:101" s="11" customFormat="1" ht="22.5" customHeight="1" x14ac:dyDescent="0.25">
      <c r="A62" s="4"/>
      <c r="B62" s="24" t="s">
        <v>126</v>
      </c>
      <c r="C62" s="259" t="s">
        <v>127</v>
      </c>
      <c r="D62" s="259"/>
      <c r="E62" s="259"/>
      <c r="F62" s="259"/>
      <c r="G62" s="259"/>
      <c r="H62" s="259"/>
      <c r="I62" s="259"/>
      <c r="J62" s="259" t="s">
        <v>128</v>
      </c>
      <c r="K62" s="259"/>
      <c r="L62" s="259" t="s">
        <v>129</v>
      </c>
      <c r="M62" s="259"/>
      <c r="N62" s="260" t="s">
        <v>130</v>
      </c>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row>
    <row r="63" spans="1:101" x14ac:dyDescent="0.25">
      <c r="B63" s="24" t="s">
        <v>131</v>
      </c>
      <c r="C63" s="255" t="s">
        <v>132</v>
      </c>
      <c r="D63" s="254" t="s">
        <v>133</v>
      </c>
      <c r="E63" s="255" t="s">
        <v>134</v>
      </c>
      <c r="F63" s="255" t="s">
        <v>135</v>
      </c>
      <c r="G63" s="254" t="s">
        <v>136</v>
      </c>
      <c r="H63" s="254" t="s">
        <v>137</v>
      </c>
      <c r="I63" s="254" t="s">
        <v>138</v>
      </c>
      <c r="J63" s="254" t="s">
        <v>139</v>
      </c>
      <c r="K63" s="254" t="s">
        <v>140</v>
      </c>
      <c r="L63" s="254" t="s">
        <v>139</v>
      </c>
      <c r="M63" s="254" t="s">
        <v>140</v>
      </c>
      <c r="N63" s="261"/>
    </row>
    <row r="64" spans="1:101" x14ac:dyDescent="0.25">
      <c r="B64" s="25" t="s">
        <v>141</v>
      </c>
      <c r="C64" s="255"/>
      <c r="D64" s="254"/>
      <c r="E64" s="255"/>
      <c r="F64" s="255"/>
      <c r="G64" s="255"/>
      <c r="H64" s="255"/>
      <c r="I64" s="255"/>
      <c r="J64" s="255"/>
      <c r="K64" s="255"/>
      <c r="L64" s="255"/>
      <c r="M64" s="255"/>
      <c r="N64" s="261"/>
    </row>
    <row r="65" spans="1:101" x14ac:dyDescent="0.25">
      <c r="A65" s="14"/>
      <c r="B65" s="26" t="s">
        <v>142</v>
      </c>
      <c r="C65" s="12"/>
      <c r="D65" s="12"/>
      <c r="E65" s="12"/>
      <c r="F65" s="12"/>
      <c r="G65" s="12"/>
      <c r="H65" s="12"/>
      <c r="I65" s="12"/>
      <c r="J65" s="12"/>
      <c r="K65" s="12"/>
      <c r="L65" s="12"/>
      <c r="M65" s="12"/>
      <c r="N65" s="13"/>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row>
    <row r="66" spans="1:101" s="14" customFormat="1" ht="22.5" customHeight="1" x14ac:dyDescent="0.25">
      <c r="A66" s="4"/>
      <c r="B66" s="8" t="s">
        <v>143</v>
      </c>
      <c r="C66" s="9" t="s">
        <v>66</v>
      </c>
      <c r="D66" s="9" t="s">
        <v>66</v>
      </c>
      <c r="E66" s="9" t="s">
        <v>66</v>
      </c>
      <c r="F66" s="9" t="s">
        <v>66</v>
      </c>
      <c r="G66" s="9" t="s">
        <v>66</v>
      </c>
      <c r="H66" s="9" t="s">
        <v>66</v>
      </c>
      <c r="I66" s="9" t="s">
        <v>66</v>
      </c>
      <c r="J66" s="9" t="s">
        <v>168</v>
      </c>
      <c r="K66" s="9" t="s">
        <v>66</v>
      </c>
      <c r="L66" s="9" t="s">
        <v>80</v>
      </c>
      <c r="M66" s="9" t="s">
        <v>66</v>
      </c>
      <c r="N66" s="221" t="s">
        <v>511</v>
      </c>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row>
    <row r="67" spans="1:101" ht="28.95" customHeight="1" x14ac:dyDescent="0.25">
      <c r="B67" s="8" t="s">
        <v>145</v>
      </c>
      <c r="C67" s="9" t="s">
        <v>66</v>
      </c>
      <c r="D67" s="9" t="s">
        <v>66</v>
      </c>
      <c r="E67" s="9" t="s">
        <v>66</v>
      </c>
      <c r="F67" s="9" t="s">
        <v>66</v>
      </c>
      <c r="G67" s="9" t="s">
        <v>66</v>
      </c>
      <c r="H67" s="9" t="s">
        <v>66</v>
      </c>
      <c r="I67" s="9" t="s">
        <v>66</v>
      </c>
      <c r="J67" s="9" t="s">
        <v>80</v>
      </c>
      <c r="K67" s="9" t="s">
        <v>66</v>
      </c>
      <c r="L67" s="9" t="s">
        <v>80</v>
      </c>
      <c r="M67" s="9" t="s">
        <v>66</v>
      </c>
      <c r="N67" s="221" t="str">
        <f>"Rigil utilizes " &amp; SUBSTITUTE(B67,": "," ") &amp; _xlfn._LONGTEXT(" to plan, deliver, and manage its solutions, offering expertise in documenting the As-Is Systems Environment, developing the Target State/CONOPS, and directing technical architecture to drive standardization, integration, and efficiency. Rigil provides th","ese services as defined in the scope of work.")</f>
        <v>Rigil utilizes IT Management Enterprise Architecture to plan, deliver, and manage its solutions, offering expertise in documenting the As-Is Systems Environment, developing the Target State/CONOPS, and directing technical architecture to drive standardization, integration, and efficiency. Rigil provides these services as defined in the scope of work.</v>
      </c>
    </row>
    <row r="68" spans="1:101" ht="28.95" customHeight="1" x14ac:dyDescent="0.25">
      <c r="B68" s="8" t="s">
        <v>146</v>
      </c>
      <c r="C68" s="9" t="s">
        <v>66</v>
      </c>
      <c r="D68" s="9" t="s">
        <v>66</v>
      </c>
      <c r="E68" s="9" t="s">
        <v>66</v>
      </c>
      <c r="F68" s="9" t="s">
        <v>66</v>
      </c>
      <c r="G68" s="9" t="s">
        <v>66</v>
      </c>
      <c r="H68" s="9" t="s">
        <v>66</v>
      </c>
      <c r="I68" s="9" t="s">
        <v>66</v>
      </c>
      <c r="J68" s="9" t="s">
        <v>80</v>
      </c>
      <c r="K68" s="9" t="s">
        <v>66</v>
      </c>
      <c r="L68" s="9" t="s">
        <v>80</v>
      </c>
      <c r="M68" s="9" t="s">
        <v>66</v>
      </c>
      <c r="N68" s="221" t="str">
        <f>"Rigil utilizes " &amp; SUBSTITUTE(B68,": "," ") &amp; " to plan, deliver, and manage its solutions, offering expertise in " &amp; LOWER(SUBSTITUTE(B68,": ","")) &amp; " as defined in the scope of work."</f>
        <v>Rigil utilizes IT Management IT Finance to plan, deliver, and manage its solutions, offering expertise in it managementit finance as defined in the scope of work.</v>
      </c>
    </row>
    <row r="69" spans="1:101" ht="28.95" customHeight="1" x14ac:dyDescent="0.25">
      <c r="B69" s="8" t="s">
        <v>147</v>
      </c>
      <c r="C69" s="9" t="s">
        <v>66</v>
      </c>
      <c r="D69" s="9" t="s">
        <v>66</v>
      </c>
      <c r="E69" s="9" t="s">
        <v>66</v>
      </c>
      <c r="F69" s="9" t="s">
        <v>66</v>
      </c>
      <c r="G69" s="9" t="s">
        <v>66</v>
      </c>
      <c r="H69" s="9" t="s">
        <v>66</v>
      </c>
      <c r="I69" s="9" t="s">
        <v>66</v>
      </c>
      <c r="J69" s="9" t="s">
        <v>80</v>
      </c>
      <c r="K69" s="9" t="s">
        <v>66</v>
      </c>
      <c r="L69" s="9" t="s">
        <v>80</v>
      </c>
      <c r="M69" s="9" t="s">
        <v>66</v>
      </c>
      <c r="N69" s="221" t="str">
        <f>"Rigil utilizes " &amp; SUBSTITUTE(B69,": "," ") &amp; " to plan, deliver, and manage its solutions, offering expertise in " &amp; LOWER(SUBSTITUTE(B69,": ","")) &amp; " as defined in the scope of work."</f>
        <v>Rigil utilizes IT Management IT Vendor Management to plan, deliver, and manage its solutions, offering expertise in it managementit vendor management as defined in the scope of work.</v>
      </c>
    </row>
    <row r="70" spans="1:101" ht="28.95" customHeight="1" x14ac:dyDescent="0.25">
      <c r="B70" s="8" t="s">
        <v>148</v>
      </c>
      <c r="C70" s="9" t="s">
        <v>66</v>
      </c>
      <c r="D70" s="9" t="s">
        <v>66</v>
      </c>
      <c r="E70" s="9" t="s">
        <v>66</v>
      </c>
      <c r="F70" s="9" t="s">
        <v>66</v>
      </c>
      <c r="G70" s="9" t="s">
        <v>66</v>
      </c>
      <c r="H70" s="9" t="s">
        <v>66</v>
      </c>
      <c r="I70" s="9" t="s">
        <v>66</v>
      </c>
      <c r="J70" s="9" t="s">
        <v>80</v>
      </c>
      <c r="K70" s="9" t="s">
        <v>66</v>
      </c>
      <c r="L70" s="9" t="s">
        <v>80</v>
      </c>
      <c r="M70" s="9" t="s">
        <v>66</v>
      </c>
      <c r="N70" s="221" t="str">
        <f t="shared" ref="N70:N86" si="0">"Rigil utilizes " &amp; SUBSTITUTE(B70,": "," ") &amp; " to plan, deliver, and manage its solutions, offering expertise in " &amp; LOWER(SUBSTITUTE(B70,": ","")) &amp; " as defined in the scope of work."</f>
        <v>Rigil utilizes IT Management IT Human Capital Management to plan, deliver, and manage its solutions, offering expertise in it managementit human capital management as defined in the scope of work.</v>
      </c>
    </row>
    <row r="71" spans="1:101" ht="28.95" customHeight="1" x14ac:dyDescent="0.25">
      <c r="B71" s="8" t="s">
        <v>149</v>
      </c>
      <c r="C71" s="9" t="s">
        <v>66</v>
      </c>
      <c r="D71" s="9" t="s">
        <v>66</v>
      </c>
      <c r="E71" s="9" t="s">
        <v>66</v>
      </c>
      <c r="F71" s="9" t="s">
        <v>66</v>
      </c>
      <c r="G71" s="9" t="s">
        <v>66</v>
      </c>
      <c r="H71" s="9" t="s">
        <v>66</v>
      </c>
      <c r="I71" s="9" t="s">
        <v>66</v>
      </c>
      <c r="J71" s="9" t="s">
        <v>80</v>
      </c>
      <c r="K71" s="9" t="s">
        <v>66</v>
      </c>
      <c r="L71" s="9" t="s">
        <v>80</v>
      </c>
      <c r="M71" s="9" t="s">
        <v>66</v>
      </c>
      <c r="N71" s="221" t="str">
        <f t="shared" si="0"/>
        <v>Rigil utilizes IT Management Data Management to plan, deliver, and manage its solutions, offering expertise in it managementdata management as defined in the scope of work.</v>
      </c>
    </row>
    <row r="72" spans="1:101" ht="28.95" customHeight="1" x14ac:dyDescent="0.25">
      <c r="B72" s="8" t="s">
        <v>150</v>
      </c>
      <c r="C72" s="9" t="s">
        <v>66</v>
      </c>
      <c r="D72" s="9" t="s">
        <v>66</v>
      </c>
      <c r="E72" s="9" t="s">
        <v>66</v>
      </c>
      <c r="F72" s="9" t="s">
        <v>66</v>
      </c>
      <c r="G72" s="9" t="s">
        <v>66</v>
      </c>
      <c r="H72" s="9" t="s">
        <v>66</v>
      </c>
      <c r="I72" s="9" t="s">
        <v>66</v>
      </c>
      <c r="J72" s="9" t="s">
        <v>80</v>
      </c>
      <c r="K72" s="9" t="s">
        <v>66</v>
      </c>
      <c r="L72" s="9" t="s">
        <v>80</v>
      </c>
      <c r="M72" s="9" t="s">
        <v>66</v>
      </c>
      <c r="N72" s="221" t="str">
        <f t="shared" si="0"/>
        <v>Rigil utilizes Delivery IT Service Management to plan, deliver, and manage its solutions, offering expertise in deliveryit service management as defined in the scope of work.</v>
      </c>
    </row>
    <row r="73" spans="1:101" ht="28.95" customHeight="1" x14ac:dyDescent="0.25">
      <c r="B73" s="8" t="s">
        <v>151</v>
      </c>
      <c r="C73" s="9" t="s">
        <v>66</v>
      </c>
      <c r="D73" s="9" t="s">
        <v>66</v>
      </c>
      <c r="E73" s="9" t="s">
        <v>66</v>
      </c>
      <c r="F73" s="9" t="s">
        <v>66</v>
      </c>
      <c r="G73" s="9" t="s">
        <v>66</v>
      </c>
      <c r="H73" s="9" t="s">
        <v>66</v>
      </c>
      <c r="I73" s="9" t="s">
        <v>66</v>
      </c>
      <c r="J73" s="9" t="s">
        <v>80</v>
      </c>
      <c r="K73" s="9" t="s">
        <v>66</v>
      </c>
      <c r="L73" s="9" t="s">
        <v>80</v>
      </c>
      <c r="M73" s="9" t="s">
        <v>66</v>
      </c>
      <c r="N73" s="221" t="str">
        <f t="shared" si="0"/>
        <v>Rigil utilizes Delivery Operations Center to plan, deliver, and manage its solutions, offering expertise in deliveryoperations center as defined in the scope of work.</v>
      </c>
    </row>
    <row r="74" spans="1:101" ht="28.95" customHeight="1" x14ac:dyDescent="0.25">
      <c r="B74" s="8" t="s">
        <v>152</v>
      </c>
      <c r="C74" s="9" t="s">
        <v>66</v>
      </c>
      <c r="D74" s="9" t="s">
        <v>66</v>
      </c>
      <c r="E74" s="9" t="s">
        <v>66</v>
      </c>
      <c r="F74" s="9" t="s">
        <v>66</v>
      </c>
      <c r="G74" s="9" t="s">
        <v>66</v>
      </c>
      <c r="H74" s="9" t="s">
        <v>66</v>
      </c>
      <c r="I74" s="9" t="s">
        <v>66</v>
      </c>
      <c r="J74" s="9" t="s">
        <v>80</v>
      </c>
      <c r="K74" s="9" t="s">
        <v>66</v>
      </c>
      <c r="L74" s="9" t="s">
        <v>80</v>
      </c>
      <c r="M74" s="9" t="s">
        <v>66</v>
      </c>
      <c r="N74" s="221" t="str">
        <f t="shared" si="0"/>
        <v>Rigil utilizes Delivery Program, Product &amp; Project Management to plan, deliver, and manage its solutions, offering expertise in deliveryprogram, product &amp; project management as defined in the scope of work.</v>
      </c>
    </row>
    <row r="75" spans="1:101" ht="28.95" customHeight="1" x14ac:dyDescent="0.25">
      <c r="B75" s="8" t="s">
        <v>153</v>
      </c>
      <c r="C75" s="9" t="s">
        <v>66</v>
      </c>
      <c r="D75" s="9" t="s">
        <v>66</v>
      </c>
      <c r="E75" s="9" t="s">
        <v>66</v>
      </c>
      <c r="F75" s="9" t="s">
        <v>66</v>
      </c>
      <c r="G75" s="9" t="s">
        <v>66</v>
      </c>
      <c r="H75" s="9" t="s">
        <v>66</v>
      </c>
      <c r="I75" s="9" t="s">
        <v>66</v>
      </c>
      <c r="J75" s="9" t="s">
        <v>168</v>
      </c>
      <c r="K75" s="9" t="s">
        <v>66</v>
      </c>
      <c r="L75" s="9" t="s">
        <v>80</v>
      </c>
      <c r="M75" s="9" t="s">
        <v>66</v>
      </c>
      <c r="N75" s="221" t="str">
        <f t="shared" si="0"/>
        <v>Rigil utilizes Delivery Client Management  to plan, deliver, and manage its solutions, offering expertise in deliveryclient management  as defined in the scope of work.</v>
      </c>
    </row>
    <row r="76" spans="1:101" ht="28.95" customHeight="1" x14ac:dyDescent="0.25">
      <c r="B76" s="8" t="s">
        <v>154</v>
      </c>
      <c r="C76" s="9" t="s">
        <v>66</v>
      </c>
      <c r="D76" s="9" t="s">
        <v>66</v>
      </c>
      <c r="E76" s="9" t="s">
        <v>66</v>
      </c>
      <c r="F76" s="9" t="s">
        <v>66</v>
      </c>
      <c r="G76" s="9" t="s">
        <v>66</v>
      </c>
      <c r="H76" s="9" t="s">
        <v>66</v>
      </c>
      <c r="I76" s="9" t="s">
        <v>66</v>
      </c>
      <c r="J76" s="9" t="s">
        <v>80</v>
      </c>
      <c r="K76" s="9" t="s">
        <v>66</v>
      </c>
      <c r="L76" s="9" t="s">
        <v>80</v>
      </c>
      <c r="M76" s="9" t="s">
        <v>66</v>
      </c>
      <c r="N76" s="221" t="str">
        <f t="shared" si="0"/>
        <v>Rigil utilizes Security &amp; Compliance Security to plan, deliver, and manage its solutions, offering expertise in security &amp; compliancesecurity as defined in the scope of work.</v>
      </c>
    </row>
    <row r="77" spans="1:101" ht="28.95" customHeight="1" x14ac:dyDescent="0.25">
      <c r="B77" s="8" t="s">
        <v>155</v>
      </c>
      <c r="C77" s="9" t="s">
        <v>66</v>
      </c>
      <c r="D77" s="9" t="s">
        <v>66</v>
      </c>
      <c r="E77" s="9" t="s">
        <v>66</v>
      </c>
      <c r="F77" s="9" t="s">
        <v>66</v>
      </c>
      <c r="G77" s="9" t="s">
        <v>66</v>
      </c>
      <c r="H77" s="9" t="s">
        <v>66</v>
      </c>
      <c r="I77" s="9" t="s">
        <v>66</v>
      </c>
      <c r="J77" s="9" t="s">
        <v>80</v>
      </c>
      <c r="K77" s="9" t="s">
        <v>66</v>
      </c>
      <c r="L77" s="9" t="s">
        <v>80</v>
      </c>
      <c r="M77" s="9" t="s">
        <v>66</v>
      </c>
      <c r="N77" s="221" t="str">
        <f t="shared" si="0"/>
        <v>Rigil utilizes Security &amp; Compliance Compliance to plan, deliver, and manage its solutions, offering expertise in security &amp; compliancecompliance as defined in the scope of work.</v>
      </c>
    </row>
    <row r="78" spans="1:101" ht="28.95" customHeight="1" x14ac:dyDescent="0.25">
      <c r="B78" s="8" t="s">
        <v>156</v>
      </c>
      <c r="C78" s="9" t="s">
        <v>66</v>
      </c>
      <c r="D78" s="9" t="s">
        <v>66</v>
      </c>
      <c r="E78" s="9" t="s">
        <v>66</v>
      </c>
      <c r="F78" s="9" t="s">
        <v>66</v>
      </c>
      <c r="G78" s="9" t="s">
        <v>66</v>
      </c>
      <c r="H78" s="9" t="s">
        <v>66</v>
      </c>
      <c r="I78" s="9" t="s">
        <v>66</v>
      </c>
      <c r="J78" s="9" t="s">
        <v>80</v>
      </c>
      <c r="K78" s="9" t="s">
        <v>66</v>
      </c>
      <c r="L78" s="9" t="s">
        <v>80</v>
      </c>
      <c r="M78" s="9" t="s">
        <v>66</v>
      </c>
      <c r="N78" s="221" t="str">
        <f t="shared" si="0"/>
        <v>Rigil utilizes Security &amp; Compliance Disaster Recovery to plan, deliver, and manage its solutions, offering expertise in security &amp; compliancedisaster recovery as defined in the scope of work.</v>
      </c>
    </row>
    <row r="79" spans="1:101" ht="28.95" customHeight="1" x14ac:dyDescent="0.25">
      <c r="B79" s="8" t="s">
        <v>157</v>
      </c>
      <c r="C79" s="9" t="s">
        <v>66</v>
      </c>
      <c r="D79" s="9" t="s">
        <v>66</v>
      </c>
      <c r="E79" s="9" t="s">
        <v>66</v>
      </c>
      <c r="F79" s="9" t="s">
        <v>66</v>
      </c>
      <c r="G79" s="9" t="s">
        <v>66</v>
      </c>
      <c r="H79" s="9" t="s">
        <v>66</v>
      </c>
      <c r="I79" s="9" t="s">
        <v>66</v>
      </c>
      <c r="J79" s="9" t="s">
        <v>80</v>
      </c>
      <c r="K79" s="9" t="s">
        <v>66</v>
      </c>
      <c r="L79" s="9" t="s">
        <v>80</v>
      </c>
      <c r="M79" s="9" t="s">
        <v>66</v>
      </c>
      <c r="N79" s="221" t="str">
        <f t="shared" si="0"/>
        <v>Rigil utilizes Security &amp; Compliance Federal Records Mgmt to plan, deliver, and manage its solutions, offering expertise in security &amp; compliancefederal records mgmt as defined in the scope of work.</v>
      </c>
    </row>
    <row r="80" spans="1:101" ht="28.95" customHeight="1" x14ac:dyDescent="0.25">
      <c r="B80" s="8" t="s">
        <v>158</v>
      </c>
      <c r="C80" s="9" t="s">
        <v>66</v>
      </c>
      <c r="D80" s="9" t="s">
        <v>66</v>
      </c>
      <c r="E80" s="9" t="s">
        <v>66</v>
      </c>
      <c r="F80" s="9" t="s">
        <v>66</v>
      </c>
      <c r="G80" s="9" t="s">
        <v>66</v>
      </c>
      <c r="H80" s="9" t="s">
        <v>66</v>
      </c>
      <c r="I80" s="9" t="s">
        <v>66</v>
      </c>
      <c r="J80" s="9" t="s">
        <v>80</v>
      </c>
      <c r="K80" s="9" t="s">
        <v>66</v>
      </c>
      <c r="L80" s="9" t="s">
        <v>80</v>
      </c>
      <c r="M80" s="9" t="s">
        <v>66</v>
      </c>
      <c r="N80" s="221" t="str">
        <f t="shared" si="0"/>
        <v>Rigil utilizes Business Delivery Mgmt &amp; Support Business (Non-IT) Program, Product &amp; Project  Mgmt to plan, deliver, and manage its solutions, offering expertise in business delivery mgmt &amp; supportbusiness (non-it) program, product &amp; project  mgmt as defined in the scope of work.</v>
      </c>
    </row>
    <row r="81" spans="1:101" ht="28.95" customHeight="1" x14ac:dyDescent="0.25">
      <c r="B81" s="8" t="s">
        <v>160</v>
      </c>
      <c r="C81" s="9" t="s">
        <v>66</v>
      </c>
      <c r="D81" s="9" t="s">
        <v>66</v>
      </c>
      <c r="E81" s="9" t="s">
        <v>66</v>
      </c>
      <c r="F81" s="9" t="s">
        <v>66</v>
      </c>
      <c r="G81" s="9" t="s">
        <v>66</v>
      </c>
      <c r="H81" s="9" t="s">
        <v>66</v>
      </c>
      <c r="I81" s="9" t="s">
        <v>66</v>
      </c>
      <c r="J81" s="9" t="s">
        <v>80</v>
      </c>
      <c r="K81" s="9" t="s">
        <v>66</v>
      </c>
      <c r="L81" s="9" t="s">
        <v>80</v>
      </c>
      <c r="M81" s="9" t="s">
        <v>66</v>
      </c>
      <c r="N81" s="221" t="str">
        <f t="shared" si="0"/>
        <v>Rigil utilizes Business Delivery Mgmt &amp; Support Business (Non-IT) Operations Mgmt to plan, deliver, and manage its solutions, offering expertise in business delivery mgmt &amp; supportbusiness (non-it) operations mgmt as defined in the scope of work.</v>
      </c>
    </row>
    <row r="82" spans="1:101" ht="28.95" customHeight="1" x14ac:dyDescent="0.25">
      <c r="B82" s="8" t="s">
        <v>163</v>
      </c>
      <c r="C82" s="9" t="s">
        <v>66</v>
      </c>
      <c r="D82" s="9" t="s">
        <v>66</v>
      </c>
      <c r="E82" s="9" t="s">
        <v>66</v>
      </c>
      <c r="F82" s="9" t="s">
        <v>66</v>
      </c>
      <c r="G82" s="9" t="s">
        <v>66</v>
      </c>
      <c r="H82" s="9" t="s">
        <v>66</v>
      </c>
      <c r="I82" s="9" t="s">
        <v>66</v>
      </c>
      <c r="J82" s="9" t="s">
        <v>80</v>
      </c>
      <c r="K82" s="9" t="s">
        <v>66</v>
      </c>
      <c r="L82" s="9" t="s">
        <v>80</v>
      </c>
      <c r="M82" s="9" t="s">
        <v>66</v>
      </c>
      <c r="N82" s="221" t="str">
        <f t="shared" si="0"/>
        <v>Rigil utilizes Compliance &amp; Controls Continuity of Operations (COOP) to plan, deliver, and manage its solutions, offering expertise in compliance &amp; controlscontinuity of operations (coop) as defined in the scope of work.</v>
      </c>
    </row>
    <row r="83" spans="1:101" ht="28.95" customHeight="1" x14ac:dyDescent="0.25">
      <c r="B83" s="8" t="s">
        <v>165</v>
      </c>
      <c r="C83" s="9" t="s">
        <v>66</v>
      </c>
      <c r="D83" s="9" t="s">
        <v>66</v>
      </c>
      <c r="E83" s="9" t="s">
        <v>66</v>
      </c>
      <c r="F83" s="9" t="s">
        <v>66</v>
      </c>
      <c r="G83" s="9" t="s">
        <v>66</v>
      </c>
      <c r="H83" s="9" t="s">
        <v>66</v>
      </c>
      <c r="I83" s="9" t="s">
        <v>66</v>
      </c>
      <c r="J83" s="9" t="s">
        <v>80</v>
      </c>
      <c r="K83" s="9" t="s">
        <v>66</v>
      </c>
      <c r="L83" s="9" t="s">
        <v>80</v>
      </c>
      <c r="M83" s="9" t="s">
        <v>66</v>
      </c>
      <c r="N83" s="221" t="str">
        <f t="shared" si="0"/>
        <v>Rigil utilizes Business Management Business Management &amp; Strategic Planning to plan, deliver, and manage its solutions, offering expertise in business managementbusiness management &amp; strategic planning as defined in the scope of work.</v>
      </c>
    </row>
    <row r="84" spans="1:101" ht="28.95" customHeight="1" x14ac:dyDescent="0.25">
      <c r="B84" s="8" t="s">
        <v>167</v>
      </c>
      <c r="C84" s="9" t="s">
        <v>66</v>
      </c>
      <c r="D84" s="9" t="s">
        <v>66</v>
      </c>
      <c r="E84" s="9" t="s">
        <v>66</v>
      </c>
      <c r="F84" s="9" t="s">
        <v>66</v>
      </c>
      <c r="G84" s="9" t="s">
        <v>66</v>
      </c>
      <c r="H84" s="9" t="s">
        <v>66</v>
      </c>
      <c r="I84" s="9" t="s">
        <v>66</v>
      </c>
      <c r="J84" s="9" t="s">
        <v>80</v>
      </c>
      <c r="K84" s="9" t="s">
        <v>66</v>
      </c>
      <c r="L84" s="9" t="s">
        <v>80</v>
      </c>
      <c r="M84" s="9" t="s">
        <v>66</v>
      </c>
      <c r="N84" s="221" t="str">
        <f t="shared" si="0"/>
        <v>Rigil utilizes Business Management Business Finance to plan, deliver, and manage its solutions, offering expertise in business managementbusiness finance as defined in the scope of work.</v>
      </c>
    </row>
    <row r="85" spans="1:101" ht="28.95" customHeight="1" x14ac:dyDescent="0.25">
      <c r="B85" s="8" t="s">
        <v>170</v>
      </c>
      <c r="C85" s="9" t="s">
        <v>66</v>
      </c>
      <c r="D85" s="9" t="s">
        <v>66</v>
      </c>
      <c r="E85" s="9" t="s">
        <v>66</v>
      </c>
      <c r="F85" s="9" t="s">
        <v>66</v>
      </c>
      <c r="G85" s="9" t="s">
        <v>66</v>
      </c>
      <c r="H85" s="9" t="s">
        <v>66</v>
      </c>
      <c r="I85" s="9" t="s">
        <v>66</v>
      </c>
      <c r="J85" s="9" t="s">
        <v>80</v>
      </c>
      <c r="K85" s="9" t="s">
        <v>66</v>
      </c>
      <c r="L85" s="9" t="s">
        <v>80</v>
      </c>
      <c r="M85" s="9" t="s">
        <v>66</v>
      </c>
      <c r="N85" s="221" t="str">
        <f t="shared" si="0"/>
        <v>Rigil utilizes Business Management Business Vendor Management to plan, deliver, and manage its solutions, offering expertise in business managementbusiness vendor management as defined in the scope of work.</v>
      </c>
    </row>
    <row r="86" spans="1:101" ht="28.95" customHeight="1" x14ac:dyDescent="0.25">
      <c r="B86" s="8" t="s">
        <v>172</v>
      </c>
      <c r="C86" s="9" t="s">
        <v>66</v>
      </c>
      <c r="D86" s="9" t="s">
        <v>66</v>
      </c>
      <c r="E86" s="9" t="s">
        <v>66</v>
      </c>
      <c r="F86" s="9" t="s">
        <v>66</v>
      </c>
      <c r="G86" s="9" t="s">
        <v>66</v>
      </c>
      <c r="H86" s="9" t="s">
        <v>66</v>
      </c>
      <c r="I86" s="9" t="s">
        <v>66</v>
      </c>
      <c r="J86" s="9" t="s">
        <v>80</v>
      </c>
      <c r="K86" s="9" t="s">
        <v>66</v>
      </c>
      <c r="L86" s="9" t="s">
        <v>80</v>
      </c>
      <c r="M86" s="9" t="s">
        <v>66</v>
      </c>
      <c r="N86" s="221" t="str">
        <f t="shared" si="0"/>
        <v>Rigil utilizes Business Management Business Human Capital Management to plan, deliver, and manage its solutions, offering expertise in business managementbusiness human capital management as defined in the scope of work.</v>
      </c>
    </row>
    <row r="87" spans="1:101" ht="28.95" customHeight="1" x14ac:dyDescent="0.25">
      <c r="A87" s="14"/>
      <c r="B87" s="27" t="s">
        <v>173</v>
      </c>
      <c r="C87" s="15"/>
      <c r="D87" s="15"/>
      <c r="E87" s="15"/>
      <c r="F87" s="15"/>
      <c r="G87" s="15"/>
      <c r="H87" s="15"/>
      <c r="I87" s="15"/>
      <c r="J87" s="15"/>
      <c r="K87" s="15"/>
      <c r="L87" s="15"/>
      <c r="M87" s="15"/>
      <c r="N87" s="16"/>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row>
    <row r="88" spans="1:101" s="14" customFormat="1" ht="22.5" customHeight="1" x14ac:dyDescent="0.25">
      <c r="A88" s="4"/>
      <c r="B88" s="8" t="s">
        <v>174</v>
      </c>
      <c r="C88" s="9" t="s">
        <v>80</v>
      </c>
      <c r="D88" s="9" t="s">
        <v>80</v>
      </c>
      <c r="E88" s="9" t="s">
        <v>80</v>
      </c>
      <c r="F88" s="9" t="s">
        <v>80</v>
      </c>
      <c r="G88" s="9" t="s">
        <v>80</v>
      </c>
      <c r="H88" s="9" t="s">
        <v>80</v>
      </c>
      <c r="I88" s="9" t="s">
        <v>80</v>
      </c>
      <c r="J88" s="9" t="s">
        <v>80</v>
      </c>
      <c r="K88" s="9" t="s">
        <v>80</v>
      </c>
      <c r="L88" s="9" t="s">
        <v>80</v>
      </c>
      <c r="M88" s="9" t="s">
        <v>80</v>
      </c>
      <c r="N88" s="221" t="str">
        <f>"Rigil utilizes " &amp; SUBSTITUTE(B88,": "," ") &amp; " to plan, deliver, and manage its solutions, offering expertise in " &amp; LOWER(SUBSTITUTE(B88,": ","")) &amp; " as defined in the scope of work."</f>
        <v>Rigil utilizes Data Center Enterprise Data Center  to plan, deliver, and manage its solutions, offering expertise in data centerenterprise data center  as defined in the scope of work.</v>
      </c>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row>
    <row r="89" spans="1:101" ht="30" customHeight="1" x14ac:dyDescent="0.25">
      <c r="B89" s="8" t="s">
        <v>177</v>
      </c>
      <c r="C89" s="9" t="s">
        <v>80</v>
      </c>
      <c r="D89" s="9" t="s">
        <v>80</v>
      </c>
      <c r="E89" s="9" t="s">
        <v>80</v>
      </c>
      <c r="F89" s="9" t="s">
        <v>80</v>
      </c>
      <c r="G89" s="9" t="s">
        <v>80</v>
      </c>
      <c r="H89" s="9" t="s">
        <v>80</v>
      </c>
      <c r="I89" s="9" t="s">
        <v>80</v>
      </c>
      <c r="J89" s="9" t="s">
        <v>80</v>
      </c>
      <c r="K89" s="9" t="s">
        <v>80</v>
      </c>
      <c r="L89" s="9" t="s">
        <v>80</v>
      </c>
      <c r="M89" s="9" t="s">
        <v>80</v>
      </c>
      <c r="N89" s="221" t="str">
        <f t="shared" ref="N89:N133" si="1">"Rigil utilizes " &amp; SUBSTITUTE(B89,": "," ") &amp; " to plan, deliver, and manage its solutions, offering expertise in " &amp; LOWER(SUBSTITUTE(B89,": ","")) &amp; " as defined in the scope of work."</f>
        <v>Rigil utilizes Data Center Other IT Facilities  to plan, deliver, and manage its solutions, offering expertise in data centerother it facilities  as defined in the scope of work.</v>
      </c>
    </row>
    <row r="90" spans="1:101" ht="30" customHeight="1" x14ac:dyDescent="0.25">
      <c r="B90" s="8" t="s">
        <v>178</v>
      </c>
      <c r="C90" s="9" t="s">
        <v>80</v>
      </c>
      <c r="D90" s="9" t="s">
        <v>80</v>
      </c>
      <c r="E90" s="9" t="s">
        <v>80</v>
      </c>
      <c r="F90" s="9" t="s">
        <v>80</v>
      </c>
      <c r="G90" s="9" t="s">
        <v>80</v>
      </c>
      <c r="H90" s="9" t="s">
        <v>80</v>
      </c>
      <c r="I90" s="9" t="s">
        <v>80</v>
      </c>
      <c r="J90" s="9" t="s">
        <v>80</v>
      </c>
      <c r="K90" s="9" t="s">
        <v>80</v>
      </c>
      <c r="L90" s="9" t="s">
        <v>80</v>
      </c>
      <c r="M90" s="9" t="s">
        <v>80</v>
      </c>
      <c r="N90" s="221" t="str">
        <f t="shared" si="1"/>
        <v>Rigil utilizes Data Center IT Transport Vehicles &amp; Equipment to plan, deliver, and manage its solutions, offering expertise in data centerit transport vehicles &amp; equipment as defined in the scope of work.</v>
      </c>
    </row>
    <row r="91" spans="1:101" ht="30" customHeight="1" x14ac:dyDescent="0.25">
      <c r="B91" s="8" t="s">
        <v>179</v>
      </c>
      <c r="C91" s="9" t="s">
        <v>80</v>
      </c>
      <c r="D91" s="9" t="s">
        <v>80</v>
      </c>
      <c r="E91" s="9" t="s">
        <v>80</v>
      </c>
      <c r="F91" s="9" t="s">
        <v>80</v>
      </c>
      <c r="G91" s="9" t="s">
        <v>80</v>
      </c>
      <c r="H91" s="9" t="s">
        <v>80</v>
      </c>
      <c r="I91" s="9" t="s">
        <v>80</v>
      </c>
      <c r="J91" s="9" t="s">
        <v>80</v>
      </c>
      <c r="K91" s="9" t="s">
        <v>80</v>
      </c>
      <c r="L91" s="9" t="s">
        <v>80</v>
      </c>
      <c r="M91" s="9" t="s">
        <v>80</v>
      </c>
      <c r="N91" s="221" t="str">
        <f t="shared" si="1"/>
        <v>Rigil utilizes Business Facilities, Equipment &amp; Supplies Business (Non-IT) Facilities to plan, deliver, and manage its solutions, offering expertise in business facilities, equipment &amp; suppliesbusiness (non-it) facilities as defined in the scope of work.</v>
      </c>
    </row>
    <row r="92" spans="1:101" ht="30" customHeight="1" x14ac:dyDescent="0.25">
      <c r="B92" s="8" t="s">
        <v>180</v>
      </c>
      <c r="C92" s="9" t="s">
        <v>80</v>
      </c>
      <c r="D92" s="9" t="s">
        <v>80</v>
      </c>
      <c r="E92" s="9" t="s">
        <v>80</v>
      </c>
      <c r="F92" s="9" t="s">
        <v>80</v>
      </c>
      <c r="G92" s="9" t="s">
        <v>80</v>
      </c>
      <c r="H92" s="9" t="s">
        <v>80</v>
      </c>
      <c r="I92" s="9" t="s">
        <v>80</v>
      </c>
      <c r="J92" s="9" t="s">
        <v>80</v>
      </c>
      <c r="K92" s="9" t="s">
        <v>80</v>
      </c>
      <c r="L92" s="9" t="s">
        <v>80</v>
      </c>
      <c r="M92" s="9" t="s">
        <v>80</v>
      </c>
      <c r="N92" s="221" t="str">
        <f t="shared" si="1"/>
        <v>Rigil utilizes Business Facilities, Equipment &amp; Supplies Business (Non-IT) Transport Vehicles &amp; Equipment to plan, deliver, and manage its solutions, offering expertise in business facilities, equipment &amp; suppliesbusiness (non-it) transport vehicles &amp; equipment as defined in the scope of work.</v>
      </c>
    </row>
    <row r="93" spans="1:101" ht="30" customHeight="1" x14ac:dyDescent="0.25">
      <c r="B93" s="8" t="s">
        <v>181</v>
      </c>
      <c r="C93" s="9" t="s">
        <v>80</v>
      </c>
      <c r="D93" s="9" t="s">
        <v>80</v>
      </c>
      <c r="E93" s="9" t="s">
        <v>80</v>
      </c>
      <c r="F93" s="9" t="s">
        <v>80</v>
      </c>
      <c r="G93" s="9" t="s">
        <v>80</v>
      </c>
      <c r="H93" s="9" t="s">
        <v>80</v>
      </c>
      <c r="I93" s="9" t="s">
        <v>80</v>
      </c>
      <c r="J93" s="9" t="s">
        <v>80</v>
      </c>
      <c r="K93" s="9" t="s">
        <v>80</v>
      </c>
      <c r="L93" s="9" t="s">
        <v>80</v>
      </c>
      <c r="M93" s="9" t="s">
        <v>80</v>
      </c>
      <c r="N93" s="221" t="str">
        <f t="shared" si="1"/>
        <v>Rigil utilizes Network LAN/WAN to plan, deliver, and manage its solutions, offering expertise in networklan/wan as defined in the scope of work.</v>
      </c>
    </row>
    <row r="94" spans="1:101" ht="30" customHeight="1" x14ac:dyDescent="0.25">
      <c r="B94" s="8" t="s">
        <v>182</v>
      </c>
      <c r="C94" s="9" t="s">
        <v>80</v>
      </c>
      <c r="D94" s="9" t="s">
        <v>80</v>
      </c>
      <c r="E94" s="9" t="s">
        <v>80</v>
      </c>
      <c r="F94" s="9" t="s">
        <v>80</v>
      </c>
      <c r="G94" s="9" t="s">
        <v>80</v>
      </c>
      <c r="H94" s="9" t="s">
        <v>80</v>
      </c>
      <c r="I94" s="9" t="s">
        <v>80</v>
      </c>
      <c r="J94" s="9" t="s">
        <v>80</v>
      </c>
      <c r="K94" s="9" t="s">
        <v>80</v>
      </c>
      <c r="L94" s="9" t="s">
        <v>80</v>
      </c>
      <c r="M94" s="9" t="s">
        <v>80</v>
      </c>
      <c r="N94" s="221" t="str">
        <f t="shared" si="1"/>
        <v>Rigil utilizes Network Voice to plan, deliver, and manage its solutions, offering expertise in networkvoice as defined in the scope of work.</v>
      </c>
    </row>
    <row r="95" spans="1:101" ht="30" customHeight="1" x14ac:dyDescent="0.25">
      <c r="B95" s="8" t="s">
        <v>183</v>
      </c>
      <c r="C95" s="9" t="s">
        <v>80</v>
      </c>
      <c r="D95" s="9" t="s">
        <v>80</v>
      </c>
      <c r="E95" s="9" t="s">
        <v>80</v>
      </c>
      <c r="F95" s="9" t="s">
        <v>80</v>
      </c>
      <c r="G95" s="9" t="s">
        <v>80</v>
      </c>
      <c r="H95" s="9" t="s">
        <v>80</v>
      </c>
      <c r="I95" s="9" t="s">
        <v>80</v>
      </c>
      <c r="J95" s="9" t="s">
        <v>80</v>
      </c>
      <c r="K95" s="9" t="s">
        <v>80</v>
      </c>
      <c r="L95" s="9" t="s">
        <v>80</v>
      </c>
      <c r="M95" s="9" t="s">
        <v>80</v>
      </c>
      <c r="N95" s="221" t="str">
        <f t="shared" si="1"/>
        <v>Rigil utilizes Network Transport to plan, deliver, and manage its solutions, offering expertise in networktransport as defined in the scope of work.</v>
      </c>
    </row>
    <row r="96" spans="1:101" ht="30" customHeight="1" x14ac:dyDescent="0.25">
      <c r="A96" s="14"/>
      <c r="B96" s="27" t="s">
        <v>184</v>
      </c>
      <c r="C96" s="15"/>
      <c r="D96" s="15"/>
      <c r="E96" s="15"/>
      <c r="F96" s="15"/>
      <c r="G96" s="15"/>
      <c r="H96" s="15"/>
      <c r="I96" s="15"/>
      <c r="J96" s="15"/>
      <c r="K96" s="15"/>
      <c r="L96" s="15"/>
      <c r="M96" s="15"/>
      <c r="N96" s="16"/>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row>
    <row r="97" spans="1:101" s="14" customFormat="1" ht="22.5" customHeight="1" x14ac:dyDescent="0.25">
      <c r="A97" s="4"/>
      <c r="B97" s="8" t="s">
        <v>185</v>
      </c>
      <c r="C97" s="9" t="s">
        <v>80</v>
      </c>
      <c r="D97" s="9" t="s">
        <v>80</v>
      </c>
      <c r="E97" s="9" t="s">
        <v>80</v>
      </c>
      <c r="F97" s="9" t="s">
        <v>80</v>
      </c>
      <c r="G97" s="9" t="s">
        <v>80</v>
      </c>
      <c r="H97" s="9" t="s">
        <v>80</v>
      </c>
      <c r="I97" s="9" t="s">
        <v>80</v>
      </c>
      <c r="J97" s="9" t="s">
        <v>80</v>
      </c>
      <c r="K97" s="9" t="s">
        <v>80</v>
      </c>
      <c r="L97" s="9" t="s">
        <v>80</v>
      </c>
      <c r="M97" s="9" t="s">
        <v>80</v>
      </c>
      <c r="N97" s="221" t="str">
        <f t="shared" si="1"/>
        <v>Rigil utilizes Compute Servers to plan, deliver, and manage its solutions, offering expertise in computeservers as defined in the scope of work.</v>
      </c>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row>
    <row r="98" spans="1:101" ht="30" customHeight="1" x14ac:dyDescent="0.25">
      <c r="B98" s="8" t="s">
        <v>188</v>
      </c>
      <c r="C98" s="9" t="s">
        <v>80</v>
      </c>
      <c r="D98" s="9" t="s">
        <v>80</v>
      </c>
      <c r="E98" s="9" t="s">
        <v>80</v>
      </c>
      <c r="F98" s="9" t="s">
        <v>80</v>
      </c>
      <c r="G98" s="9" t="s">
        <v>80</v>
      </c>
      <c r="H98" s="9" t="s">
        <v>80</v>
      </c>
      <c r="I98" s="9" t="s">
        <v>80</v>
      </c>
      <c r="J98" s="9" t="s">
        <v>80</v>
      </c>
      <c r="K98" s="9" t="s">
        <v>80</v>
      </c>
      <c r="L98" s="9" t="s">
        <v>80</v>
      </c>
      <c r="M98" s="9" t="s">
        <v>80</v>
      </c>
      <c r="N98" s="221" t="str">
        <f t="shared" si="1"/>
        <v>Rigil utilizes Compute Unix to plan, deliver, and manage its solutions, offering expertise in computeunix as defined in the scope of work.</v>
      </c>
    </row>
    <row r="99" spans="1:101" ht="30" customHeight="1" x14ac:dyDescent="0.25">
      <c r="B99" s="8" t="s">
        <v>189</v>
      </c>
      <c r="C99" s="9" t="s">
        <v>80</v>
      </c>
      <c r="D99" s="9" t="s">
        <v>80</v>
      </c>
      <c r="E99" s="9" t="s">
        <v>80</v>
      </c>
      <c r="F99" s="9" t="s">
        <v>80</v>
      </c>
      <c r="G99" s="9" t="s">
        <v>80</v>
      </c>
      <c r="H99" s="9" t="s">
        <v>80</v>
      </c>
      <c r="I99" s="9" t="s">
        <v>80</v>
      </c>
      <c r="J99" s="9" t="s">
        <v>80</v>
      </c>
      <c r="K99" s="9" t="s">
        <v>80</v>
      </c>
      <c r="L99" s="9" t="s">
        <v>80</v>
      </c>
      <c r="M99" s="9" t="s">
        <v>80</v>
      </c>
      <c r="N99" s="221" t="str">
        <f t="shared" si="1"/>
        <v>Rigil utilizes Compute Midrange to plan, deliver, and manage its solutions, offering expertise in computemidrange as defined in the scope of work.</v>
      </c>
    </row>
    <row r="100" spans="1:101" ht="30" customHeight="1" x14ac:dyDescent="0.25">
      <c r="B100" s="8" t="s">
        <v>190</v>
      </c>
      <c r="C100" s="9" t="s">
        <v>80</v>
      </c>
      <c r="D100" s="9" t="s">
        <v>80</v>
      </c>
      <c r="E100" s="9" t="s">
        <v>80</v>
      </c>
      <c r="F100" s="9" t="s">
        <v>80</v>
      </c>
      <c r="G100" s="9" t="s">
        <v>80</v>
      </c>
      <c r="H100" s="9" t="s">
        <v>80</v>
      </c>
      <c r="I100" s="9" t="s">
        <v>80</v>
      </c>
      <c r="J100" s="9" t="s">
        <v>80</v>
      </c>
      <c r="K100" s="9" t="s">
        <v>80</v>
      </c>
      <c r="L100" s="9" t="s">
        <v>80</v>
      </c>
      <c r="M100" s="9" t="s">
        <v>80</v>
      </c>
      <c r="N100" s="221" t="str">
        <f t="shared" si="1"/>
        <v>Rigil utilizes Compute Converged Infrastructure to plan, deliver, and manage its solutions, offering expertise in computeconverged infrastructure as defined in the scope of work.</v>
      </c>
    </row>
    <row r="101" spans="1:101" ht="30" customHeight="1" x14ac:dyDescent="0.25">
      <c r="B101" s="8" t="s">
        <v>191</v>
      </c>
      <c r="C101" s="9" t="s">
        <v>80</v>
      </c>
      <c r="D101" s="9" t="s">
        <v>80</v>
      </c>
      <c r="E101" s="9" t="s">
        <v>80</v>
      </c>
      <c r="F101" s="9" t="s">
        <v>80</v>
      </c>
      <c r="G101" s="9" t="s">
        <v>80</v>
      </c>
      <c r="H101" s="9" t="s">
        <v>80</v>
      </c>
      <c r="I101" s="9" t="s">
        <v>80</v>
      </c>
      <c r="J101" s="9" t="s">
        <v>80</v>
      </c>
      <c r="K101" s="9" t="s">
        <v>80</v>
      </c>
      <c r="L101" s="9" t="s">
        <v>80</v>
      </c>
      <c r="M101" s="9" t="s">
        <v>80</v>
      </c>
      <c r="N101" s="221" t="str">
        <f t="shared" si="1"/>
        <v>Rigil utilizes Compute Mainframe to plan, deliver, and manage its solutions, offering expertise in computemainframe as defined in the scope of work.</v>
      </c>
    </row>
    <row r="102" spans="1:101" ht="30" customHeight="1" x14ac:dyDescent="0.25">
      <c r="B102" s="8" t="s">
        <v>192</v>
      </c>
      <c r="C102" s="9" t="s">
        <v>80</v>
      </c>
      <c r="D102" s="9" t="s">
        <v>80</v>
      </c>
      <c r="E102" s="9" t="s">
        <v>80</v>
      </c>
      <c r="F102" s="9" t="s">
        <v>80</v>
      </c>
      <c r="G102" s="9" t="s">
        <v>80</v>
      </c>
      <c r="H102" s="9" t="s">
        <v>80</v>
      </c>
      <c r="I102" s="9" t="s">
        <v>80</v>
      </c>
      <c r="J102" s="9" t="s">
        <v>80</v>
      </c>
      <c r="K102" s="9" t="s">
        <v>80</v>
      </c>
      <c r="L102" s="9" t="s">
        <v>80</v>
      </c>
      <c r="M102" s="9" t="s">
        <v>80</v>
      </c>
      <c r="N102" s="221" t="str">
        <f t="shared" si="1"/>
        <v>Rigil utilizes Compute High Performance Computing to plan, deliver, and manage its solutions, offering expertise in computehigh performance computing as defined in the scope of work.</v>
      </c>
    </row>
    <row r="103" spans="1:101" ht="30" customHeight="1" x14ac:dyDescent="0.25">
      <c r="B103" s="8" t="s">
        <v>193</v>
      </c>
      <c r="C103" s="9" t="s">
        <v>80</v>
      </c>
      <c r="D103" s="9" t="s">
        <v>80</v>
      </c>
      <c r="E103" s="9" t="s">
        <v>80</v>
      </c>
      <c r="F103" s="9" t="s">
        <v>80</v>
      </c>
      <c r="G103" s="9" t="s">
        <v>80</v>
      </c>
      <c r="H103" s="9" t="s">
        <v>80</v>
      </c>
      <c r="I103" s="9" t="s">
        <v>80</v>
      </c>
      <c r="J103" s="9" t="s">
        <v>80</v>
      </c>
      <c r="K103" s="9" t="s">
        <v>80</v>
      </c>
      <c r="L103" s="9" t="s">
        <v>80</v>
      </c>
      <c r="M103" s="9" t="s">
        <v>80</v>
      </c>
      <c r="N103" s="221" t="str">
        <f t="shared" si="1"/>
        <v>Rigil utilizes Storage Online Storage to plan, deliver, and manage its solutions, offering expertise in storageonline storage as defined in the scope of work.</v>
      </c>
    </row>
    <row r="104" spans="1:101" ht="30" customHeight="1" x14ac:dyDescent="0.25">
      <c r="B104" s="8" t="s">
        <v>194</v>
      </c>
      <c r="C104" s="9" t="s">
        <v>80</v>
      </c>
      <c r="D104" s="9" t="s">
        <v>80</v>
      </c>
      <c r="E104" s="9" t="s">
        <v>80</v>
      </c>
      <c r="F104" s="9" t="s">
        <v>80</v>
      </c>
      <c r="G104" s="9" t="s">
        <v>80</v>
      </c>
      <c r="H104" s="9" t="s">
        <v>80</v>
      </c>
      <c r="I104" s="9" t="s">
        <v>80</v>
      </c>
      <c r="J104" s="9" t="s">
        <v>80</v>
      </c>
      <c r="K104" s="9" t="s">
        <v>80</v>
      </c>
      <c r="L104" s="9" t="s">
        <v>80</v>
      </c>
      <c r="M104" s="9" t="s">
        <v>80</v>
      </c>
      <c r="N104" s="221" t="str">
        <f t="shared" si="1"/>
        <v>Rigil utilizes Storage Mainframe Online Storage to plan, deliver, and manage its solutions, offering expertise in storagemainframe online storage as defined in the scope of work.</v>
      </c>
    </row>
    <row r="105" spans="1:101" ht="30" customHeight="1" x14ac:dyDescent="0.25">
      <c r="B105" s="8" t="s">
        <v>195</v>
      </c>
      <c r="C105" s="9" t="s">
        <v>80</v>
      </c>
      <c r="D105" s="9" t="s">
        <v>80</v>
      </c>
      <c r="E105" s="9" t="s">
        <v>80</v>
      </c>
      <c r="F105" s="9" t="s">
        <v>80</v>
      </c>
      <c r="G105" s="9" t="s">
        <v>80</v>
      </c>
      <c r="H105" s="9" t="s">
        <v>80</v>
      </c>
      <c r="I105" s="9" t="s">
        <v>80</v>
      </c>
      <c r="J105" s="9" t="s">
        <v>80</v>
      </c>
      <c r="K105" s="9" t="s">
        <v>80</v>
      </c>
      <c r="L105" s="9" t="s">
        <v>80</v>
      </c>
      <c r="M105" s="9" t="s">
        <v>80</v>
      </c>
      <c r="N105" s="221" t="str">
        <f t="shared" si="1"/>
        <v>Rigil utilizes Storage Offline Storage to plan, deliver, and manage its solutions, offering expertise in storageoffline storage as defined in the scope of work.</v>
      </c>
    </row>
    <row r="106" spans="1:101" ht="30" customHeight="1" x14ac:dyDescent="0.25">
      <c r="B106" s="8" t="s">
        <v>196</v>
      </c>
      <c r="C106" s="9" t="s">
        <v>80</v>
      </c>
      <c r="D106" s="9" t="s">
        <v>80</v>
      </c>
      <c r="E106" s="9" t="s">
        <v>80</v>
      </c>
      <c r="F106" s="9" t="s">
        <v>80</v>
      </c>
      <c r="G106" s="9" t="s">
        <v>80</v>
      </c>
      <c r="H106" s="9" t="s">
        <v>80</v>
      </c>
      <c r="I106" s="9" t="s">
        <v>80</v>
      </c>
      <c r="J106" s="9" t="s">
        <v>80</v>
      </c>
      <c r="K106" s="9" t="s">
        <v>80</v>
      </c>
      <c r="L106" s="9" t="s">
        <v>80</v>
      </c>
      <c r="M106" s="9" t="s">
        <v>80</v>
      </c>
      <c r="N106" s="221" t="str">
        <f t="shared" si="1"/>
        <v>Rigil utilizes Storage Mainframe Offline Storage to plan, deliver, and manage its solutions, offering expertise in storagemainframe offline storage as defined in the scope of work.</v>
      </c>
    </row>
    <row r="107" spans="1:101" ht="30" customHeight="1" x14ac:dyDescent="0.25">
      <c r="B107" s="8" t="s">
        <v>197</v>
      </c>
      <c r="C107" s="9" t="s">
        <v>80</v>
      </c>
      <c r="D107" s="9" t="s">
        <v>80</v>
      </c>
      <c r="E107" s="9" t="s">
        <v>80</v>
      </c>
      <c r="F107" s="9" t="s">
        <v>80</v>
      </c>
      <c r="G107" s="9" t="s">
        <v>80</v>
      </c>
      <c r="H107" s="9" t="s">
        <v>80</v>
      </c>
      <c r="I107" s="9" t="s">
        <v>80</v>
      </c>
      <c r="J107" s="9" t="s">
        <v>80</v>
      </c>
      <c r="K107" s="9" t="s">
        <v>80</v>
      </c>
      <c r="L107" s="9" t="s">
        <v>80</v>
      </c>
      <c r="M107" s="9" t="s">
        <v>80</v>
      </c>
      <c r="N107" s="221" t="str">
        <f t="shared" si="1"/>
        <v>Rigil utilizes Output Central Print to plan, deliver, and manage its solutions, offering expertise in outputcentral print as defined in the scope of work.</v>
      </c>
    </row>
    <row r="108" spans="1:101" ht="30" customHeight="1" x14ac:dyDescent="0.25">
      <c r="B108" s="10" t="s">
        <v>198</v>
      </c>
      <c r="C108" s="9" t="s">
        <v>80</v>
      </c>
      <c r="D108" s="9" t="s">
        <v>80</v>
      </c>
      <c r="E108" s="9" t="s">
        <v>80</v>
      </c>
      <c r="F108" s="9" t="s">
        <v>80</v>
      </c>
      <c r="G108" s="9" t="s">
        <v>80</v>
      </c>
      <c r="H108" s="9" t="s">
        <v>80</v>
      </c>
      <c r="I108" s="9" t="s">
        <v>80</v>
      </c>
      <c r="J108" s="9" t="s">
        <v>80</v>
      </c>
      <c r="K108" s="9" t="s">
        <v>80</v>
      </c>
      <c r="L108" s="9" t="s">
        <v>80</v>
      </c>
      <c r="M108" s="9" t="s">
        <v>80</v>
      </c>
      <c r="N108" s="221" t="str">
        <f t="shared" si="1"/>
        <v>Rigil utilizes End User Workspace to plan, deliver, and manage its solutions, offering expertise in end userworkspace as defined in the scope of work.</v>
      </c>
    </row>
    <row r="109" spans="1:101" ht="69" customHeight="1" x14ac:dyDescent="0.25">
      <c r="B109" s="10" t="s">
        <v>199</v>
      </c>
      <c r="C109" s="9" t="s">
        <v>80</v>
      </c>
      <c r="D109" s="9" t="s">
        <v>80</v>
      </c>
      <c r="E109" s="9" t="s">
        <v>80</v>
      </c>
      <c r="F109" s="9" t="s">
        <v>80</v>
      </c>
      <c r="G109" s="9" t="s">
        <v>80</v>
      </c>
      <c r="H109" s="9" t="s">
        <v>80</v>
      </c>
      <c r="I109" s="9" t="s">
        <v>80</v>
      </c>
      <c r="J109" s="9" t="s">
        <v>80</v>
      </c>
      <c r="K109" s="9" t="s">
        <v>80</v>
      </c>
      <c r="L109" s="9" t="s">
        <v>80</v>
      </c>
      <c r="M109" s="9" t="s">
        <v>80</v>
      </c>
      <c r="N109" s="221" t="str">
        <f t="shared" si="1"/>
        <v>Rigil utilizes End User Mobile Devices to plan, deliver, and manage its solutions, offering expertise in end usermobile devices as defined in the scope of work.</v>
      </c>
    </row>
    <row r="110" spans="1:101" ht="30" customHeight="1" x14ac:dyDescent="0.25">
      <c r="B110" s="10" t="s">
        <v>201</v>
      </c>
      <c r="C110" s="9" t="s">
        <v>80</v>
      </c>
      <c r="D110" s="9" t="s">
        <v>80</v>
      </c>
      <c r="E110" s="9" t="s">
        <v>80</v>
      </c>
      <c r="F110" s="9" t="s">
        <v>80</v>
      </c>
      <c r="G110" s="9" t="s">
        <v>80</v>
      </c>
      <c r="H110" s="9" t="s">
        <v>80</v>
      </c>
      <c r="I110" s="9" t="s">
        <v>80</v>
      </c>
      <c r="J110" s="9" t="s">
        <v>80</v>
      </c>
      <c r="K110" s="9" t="s">
        <v>80</v>
      </c>
      <c r="L110" s="9" t="s">
        <v>80</v>
      </c>
      <c r="M110" s="9" t="s">
        <v>80</v>
      </c>
      <c r="N110" s="221" t="str">
        <f t="shared" si="1"/>
        <v>Rigil utilizes End User Network Printers to plan, deliver, and manage its solutions, offering expertise in end usernetwork printers as defined in the scope of work.</v>
      </c>
    </row>
    <row r="111" spans="1:101" ht="30" customHeight="1" x14ac:dyDescent="0.25">
      <c r="B111" s="10" t="s">
        <v>203</v>
      </c>
      <c r="C111" s="9" t="s">
        <v>80</v>
      </c>
      <c r="D111" s="9" t="s">
        <v>80</v>
      </c>
      <c r="E111" s="9" t="s">
        <v>80</v>
      </c>
      <c r="F111" s="9" t="s">
        <v>80</v>
      </c>
      <c r="G111" s="9" t="s">
        <v>80</v>
      </c>
      <c r="H111" s="9" t="s">
        <v>80</v>
      </c>
      <c r="I111" s="9" t="s">
        <v>80</v>
      </c>
      <c r="J111" s="9" t="s">
        <v>80</v>
      </c>
      <c r="K111" s="9" t="s">
        <v>80</v>
      </c>
      <c r="L111" s="9" t="s">
        <v>80</v>
      </c>
      <c r="M111" s="9" t="s">
        <v>80</v>
      </c>
      <c r="N111" s="221" t="str">
        <f t="shared" si="1"/>
        <v>Rigil utilizes End User Conferencing &amp; AV to plan, deliver, and manage its solutions, offering expertise in end userconferencing &amp; av as defined in the scope of work.</v>
      </c>
    </row>
    <row r="112" spans="1:101" ht="30" customHeight="1" x14ac:dyDescent="0.25">
      <c r="A112" s="14"/>
      <c r="B112" s="27" t="s">
        <v>205</v>
      </c>
      <c r="C112" s="15"/>
      <c r="D112" s="15"/>
      <c r="E112" s="15"/>
      <c r="F112" s="15"/>
      <c r="G112" s="15"/>
      <c r="H112" s="15"/>
      <c r="I112" s="15"/>
      <c r="J112" s="15"/>
      <c r="K112" s="15"/>
      <c r="L112" s="15"/>
      <c r="M112" s="15"/>
      <c r="N112" s="16"/>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row>
    <row r="113" spans="1:101" s="14" customFormat="1" ht="22.5" customHeight="1" x14ac:dyDescent="0.25">
      <c r="A113" s="3"/>
      <c r="B113" s="8" t="s">
        <v>206</v>
      </c>
      <c r="C113" s="9" t="s">
        <v>80</v>
      </c>
      <c r="D113" s="9" t="s">
        <v>80</v>
      </c>
      <c r="E113" s="9" t="s">
        <v>80</v>
      </c>
      <c r="F113" s="9" t="s">
        <v>80</v>
      </c>
      <c r="G113" s="9" t="s">
        <v>80</v>
      </c>
      <c r="H113" s="9" t="s">
        <v>80</v>
      </c>
      <c r="I113" s="9" t="s">
        <v>80</v>
      </c>
      <c r="J113" s="9" t="s">
        <v>80</v>
      </c>
      <c r="K113" s="9" t="s">
        <v>80</v>
      </c>
      <c r="L113" s="9" t="s">
        <v>80</v>
      </c>
      <c r="M113" s="9" t="s">
        <v>80</v>
      </c>
      <c r="N113" s="221" t="str">
        <f t="shared" si="1"/>
        <v>Rigil utilizes Platform Middleware to plan, deliver, and manage its solutions, offering expertise in platformmiddleware as defined in the scope of work.</v>
      </c>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row>
    <row r="114" spans="1:101" s="3" customFormat="1" ht="30" customHeight="1" x14ac:dyDescent="0.25">
      <c r="A114" s="4"/>
      <c r="B114" s="8" t="s">
        <v>208</v>
      </c>
      <c r="C114" s="9" t="s">
        <v>80</v>
      </c>
      <c r="D114" s="9" t="s">
        <v>80</v>
      </c>
      <c r="E114" s="9" t="s">
        <v>80</v>
      </c>
      <c r="F114" s="9" t="s">
        <v>80</v>
      </c>
      <c r="G114" s="9" t="s">
        <v>80</v>
      </c>
      <c r="H114" s="9" t="s">
        <v>80</v>
      </c>
      <c r="I114" s="9" t="s">
        <v>80</v>
      </c>
      <c r="J114" s="9" t="s">
        <v>80</v>
      </c>
      <c r="K114" s="9" t="s">
        <v>80</v>
      </c>
      <c r="L114" s="9" t="s">
        <v>80</v>
      </c>
      <c r="M114" s="9" t="s">
        <v>80</v>
      </c>
      <c r="N114" s="221" t="str">
        <f t="shared" si="1"/>
        <v>Rigil utilizes Platform Mainframe Middleware to plan, deliver, and manage its solutions, offering expertise in platformmainframe middleware as defined in the scope of work.</v>
      </c>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row>
    <row r="115" spans="1:101" ht="30" customHeight="1" x14ac:dyDescent="0.25">
      <c r="B115" s="8" t="s">
        <v>209</v>
      </c>
      <c r="C115" s="9" t="s">
        <v>80</v>
      </c>
      <c r="D115" s="9" t="s">
        <v>80</v>
      </c>
      <c r="E115" s="9" t="s">
        <v>80</v>
      </c>
      <c r="F115" s="9" t="s">
        <v>80</v>
      </c>
      <c r="G115" s="9" t="s">
        <v>80</v>
      </c>
      <c r="H115" s="9" t="s">
        <v>80</v>
      </c>
      <c r="I115" s="9" t="s">
        <v>80</v>
      </c>
      <c r="J115" s="9" t="s">
        <v>80</v>
      </c>
      <c r="K115" s="9" t="s">
        <v>80</v>
      </c>
      <c r="L115" s="9" t="s">
        <v>80</v>
      </c>
      <c r="M115" s="9" t="s">
        <v>80</v>
      </c>
      <c r="N115" s="221" t="str">
        <f t="shared" si="1"/>
        <v>Rigil utilizes Platform Container Orchestration to plan, deliver, and manage its solutions, offering expertise in platformcontainer orchestration as defined in the scope of work.</v>
      </c>
    </row>
    <row r="116" spans="1:101" ht="30" customHeight="1" x14ac:dyDescent="0.25">
      <c r="B116" s="8" t="s">
        <v>211</v>
      </c>
      <c r="C116" s="9" t="s">
        <v>80</v>
      </c>
      <c r="D116" s="9" t="s">
        <v>80</v>
      </c>
      <c r="E116" s="9" t="s">
        <v>80</v>
      </c>
      <c r="F116" s="9" t="s">
        <v>80</v>
      </c>
      <c r="G116" s="9" t="s">
        <v>80</v>
      </c>
      <c r="H116" s="9" t="s">
        <v>80</v>
      </c>
      <c r="I116" s="9" t="s">
        <v>80</v>
      </c>
      <c r="J116" s="9" t="s">
        <v>80</v>
      </c>
      <c r="K116" s="9" t="s">
        <v>80</v>
      </c>
      <c r="L116" s="9" t="s">
        <v>80</v>
      </c>
      <c r="M116" s="9" t="s">
        <v>80</v>
      </c>
      <c r="N116" s="221" t="str">
        <f t="shared" si="1"/>
        <v>Rigil utilizes Application Application Development to plan, deliver, and manage its solutions, offering expertise in applicationapplication development as defined in the scope of work.</v>
      </c>
    </row>
    <row r="117" spans="1:101" ht="55.95" customHeight="1" x14ac:dyDescent="0.25">
      <c r="B117" s="10" t="s">
        <v>213</v>
      </c>
      <c r="C117" s="9" t="s">
        <v>80</v>
      </c>
      <c r="D117" s="9" t="s">
        <v>80</v>
      </c>
      <c r="E117" s="9" t="s">
        <v>80</v>
      </c>
      <c r="F117" s="9" t="s">
        <v>80</v>
      </c>
      <c r="G117" s="9" t="s">
        <v>80</v>
      </c>
      <c r="H117" s="9" t="s">
        <v>80</v>
      </c>
      <c r="I117" s="9" t="s">
        <v>80</v>
      </c>
      <c r="J117" s="9" t="s">
        <v>80</v>
      </c>
      <c r="K117" s="9" t="s">
        <v>80</v>
      </c>
      <c r="L117" s="9" t="s">
        <v>80</v>
      </c>
      <c r="M117" s="9" t="s">
        <v>80</v>
      </c>
      <c r="N117" s="221" t="str">
        <f t="shared" si="1"/>
        <v>Rigil utilizes Application Application Support to plan, deliver, and manage its solutions, offering expertise in applicationapplication support as defined in the scope of work.</v>
      </c>
    </row>
    <row r="118" spans="1:101" ht="53.7" customHeight="1" x14ac:dyDescent="0.25">
      <c r="B118" s="8" t="s">
        <v>215</v>
      </c>
      <c r="C118" s="9" t="s">
        <v>80</v>
      </c>
      <c r="D118" s="9" t="s">
        <v>80</v>
      </c>
      <c r="E118" s="9" t="s">
        <v>80</v>
      </c>
      <c r="F118" s="9" t="s">
        <v>80</v>
      </c>
      <c r="G118" s="9" t="s">
        <v>80</v>
      </c>
      <c r="H118" s="9" t="s">
        <v>80</v>
      </c>
      <c r="I118" s="9" t="s">
        <v>80</v>
      </c>
      <c r="J118" s="9" t="s">
        <v>80</v>
      </c>
      <c r="K118" s="9" t="s">
        <v>80</v>
      </c>
      <c r="L118" s="9" t="s">
        <v>80</v>
      </c>
      <c r="M118" s="9" t="s">
        <v>80</v>
      </c>
      <c r="N118" s="221" t="str">
        <f t="shared" si="1"/>
        <v>Rigil utilizes Application Business Software to plan, deliver, and manage its solutions, offering expertise in applicationbusiness software as defined in the scope of work.</v>
      </c>
    </row>
    <row r="119" spans="1:101" ht="30" customHeight="1" x14ac:dyDescent="0.25">
      <c r="B119" s="8" t="s">
        <v>217</v>
      </c>
      <c r="C119" s="9" t="s">
        <v>80</v>
      </c>
      <c r="D119" s="9" t="s">
        <v>80</v>
      </c>
      <c r="E119" s="9" t="s">
        <v>80</v>
      </c>
      <c r="F119" s="9" t="s">
        <v>80</v>
      </c>
      <c r="G119" s="9" t="s">
        <v>80</v>
      </c>
      <c r="H119" s="9" t="s">
        <v>80</v>
      </c>
      <c r="I119" s="9" t="s">
        <v>80</v>
      </c>
      <c r="J119" s="9" t="s">
        <v>80</v>
      </c>
      <c r="K119" s="9" t="s">
        <v>80</v>
      </c>
      <c r="L119" s="9" t="s">
        <v>80</v>
      </c>
      <c r="M119" s="9" t="s">
        <v>80</v>
      </c>
      <c r="N119" s="221" t="str">
        <f t="shared" si="1"/>
        <v>Rigil utilizes End User End User Software to plan, deliver, and manage its solutions, offering expertise in end userend user software as defined in the scope of work.</v>
      </c>
    </row>
    <row r="120" spans="1:101" ht="30" customHeight="1" x14ac:dyDescent="0.25">
      <c r="A120" s="14"/>
      <c r="B120" s="27" t="s">
        <v>219</v>
      </c>
      <c r="C120" s="15"/>
      <c r="D120" s="15"/>
      <c r="E120" s="17"/>
      <c r="F120" s="15"/>
      <c r="G120" s="15"/>
      <c r="H120" s="15"/>
      <c r="I120" s="15"/>
      <c r="J120" s="15"/>
      <c r="K120" s="15"/>
      <c r="L120" s="15"/>
      <c r="M120" s="15"/>
      <c r="N120" s="16"/>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row>
    <row r="121" spans="1:101" s="14" customFormat="1" ht="22.5" customHeight="1" x14ac:dyDescent="0.25">
      <c r="A121" s="4"/>
      <c r="B121" s="8" t="s">
        <v>220</v>
      </c>
      <c r="C121" s="9" t="s">
        <v>80</v>
      </c>
      <c r="D121" s="9" t="s">
        <v>80</v>
      </c>
      <c r="E121" s="9" t="s">
        <v>80</v>
      </c>
      <c r="F121" s="9" t="s">
        <v>80</v>
      </c>
      <c r="G121" s="9" t="s">
        <v>80</v>
      </c>
      <c r="H121" s="9" t="s">
        <v>80</v>
      </c>
      <c r="I121" s="9" t="s">
        <v>80</v>
      </c>
      <c r="J121" s="9" t="s">
        <v>80</v>
      </c>
      <c r="K121" s="9" t="s">
        <v>80</v>
      </c>
      <c r="L121" s="9" t="s">
        <v>80</v>
      </c>
      <c r="M121" s="9" t="s">
        <v>80</v>
      </c>
      <c r="N121" s="221" t="str">
        <f t="shared" si="1"/>
        <v>Rigil utilizes Platform Database to plan, deliver, and manage its solutions, offering expertise in platformdatabase as defined in the scope of work.</v>
      </c>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row>
    <row r="122" spans="1:101" ht="30" customHeight="1" x14ac:dyDescent="0.25">
      <c r="B122" s="8" t="s">
        <v>222</v>
      </c>
      <c r="C122" s="9" t="s">
        <v>80</v>
      </c>
      <c r="D122" s="9" t="s">
        <v>80</v>
      </c>
      <c r="E122" s="9" t="s">
        <v>80</v>
      </c>
      <c r="F122" s="9" t="s">
        <v>80</v>
      </c>
      <c r="G122" s="9" t="s">
        <v>80</v>
      </c>
      <c r="H122" s="9" t="s">
        <v>80</v>
      </c>
      <c r="I122" s="9" t="s">
        <v>80</v>
      </c>
      <c r="J122" s="9" t="s">
        <v>80</v>
      </c>
      <c r="K122" s="9" t="s">
        <v>80</v>
      </c>
      <c r="L122" s="9" t="s">
        <v>80</v>
      </c>
      <c r="M122" s="9" t="s">
        <v>80</v>
      </c>
      <c r="N122" s="221" t="str">
        <f t="shared" si="1"/>
        <v>Rigil utilizes Platform Mainframe Database to plan, deliver, and manage its solutions, offering expertise in platformmainframe database as defined in the scope of work.</v>
      </c>
    </row>
    <row r="123" spans="1:101" ht="30" customHeight="1" x14ac:dyDescent="0.25">
      <c r="B123" s="8" t="s">
        <v>224</v>
      </c>
      <c r="C123" s="9" t="s">
        <v>80</v>
      </c>
      <c r="D123" s="9" t="s">
        <v>80</v>
      </c>
      <c r="E123" s="9" t="s">
        <v>80</v>
      </c>
      <c r="F123" s="9" t="s">
        <v>80</v>
      </c>
      <c r="G123" s="9" t="s">
        <v>80</v>
      </c>
      <c r="H123" s="9" t="s">
        <v>80</v>
      </c>
      <c r="I123" s="9" t="s">
        <v>80</v>
      </c>
      <c r="J123" s="9" t="s">
        <v>80</v>
      </c>
      <c r="K123" s="9" t="s">
        <v>80</v>
      </c>
      <c r="L123" s="9" t="s">
        <v>80</v>
      </c>
      <c r="M123" s="9" t="s">
        <v>80</v>
      </c>
      <c r="N123" s="221" t="str">
        <f t="shared" si="1"/>
        <v>Rigil utilizes Platform Big Data to plan, deliver, and manage its solutions, offering expertise in platformbig data as defined in the scope of work.</v>
      </c>
    </row>
    <row r="124" spans="1:101" ht="30" customHeight="1" x14ac:dyDescent="0.25">
      <c r="A124" s="3"/>
      <c r="B124" s="8" t="s">
        <v>226</v>
      </c>
      <c r="C124" s="9" t="s">
        <v>80</v>
      </c>
      <c r="D124" s="9" t="s">
        <v>80</v>
      </c>
      <c r="E124" s="9" t="s">
        <v>80</v>
      </c>
      <c r="F124" s="9" t="s">
        <v>80</v>
      </c>
      <c r="G124" s="9" t="s">
        <v>80</v>
      </c>
      <c r="H124" s="9" t="s">
        <v>80</v>
      </c>
      <c r="I124" s="9" t="s">
        <v>80</v>
      </c>
      <c r="J124" s="9" t="s">
        <v>80</v>
      </c>
      <c r="K124" s="9" t="s">
        <v>80</v>
      </c>
      <c r="L124" s="9" t="s">
        <v>80</v>
      </c>
      <c r="M124" s="9" t="s">
        <v>80</v>
      </c>
      <c r="N124" s="221" t="str">
        <f t="shared" si="1"/>
        <v>Rigil utilizes Platform Data Operations to plan, deliver, and manage its solutions, offering expertise in platformdata operations as defined in the scope of work.</v>
      </c>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row>
    <row r="125" spans="1:101" s="3" customFormat="1" ht="30" customHeight="1" x14ac:dyDescent="0.25">
      <c r="A125" s="14"/>
      <c r="B125" s="27" t="s">
        <v>228</v>
      </c>
      <c r="C125" s="15"/>
      <c r="D125" s="15"/>
      <c r="E125" s="17"/>
      <c r="F125" s="15"/>
      <c r="G125" s="15"/>
      <c r="H125" s="15"/>
      <c r="I125" s="15"/>
      <c r="J125" s="15"/>
      <c r="K125" s="15"/>
      <c r="L125" s="15"/>
      <c r="M125" s="15"/>
      <c r="N125" s="16"/>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row>
    <row r="126" spans="1:101" s="14" customFormat="1" ht="22.5" customHeight="1" x14ac:dyDescent="0.25">
      <c r="A126" s="4"/>
      <c r="B126" s="220" t="s">
        <v>229</v>
      </c>
      <c r="C126" s="9" t="s">
        <v>80</v>
      </c>
      <c r="D126" s="9" t="s">
        <v>80</v>
      </c>
      <c r="E126" s="9" t="s">
        <v>80</v>
      </c>
      <c r="F126" s="9" t="s">
        <v>80</v>
      </c>
      <c r="G126" s="9" t="s">
        <v>80</v>
      </c>
      <c r="H126" s="9" t="s">
        <v>80</v>
      </c>
      <c r="I126" s="9" t="s">
        <v>80</v>
      </c>
      <c r="J126" s="9" t="s">
        <v>80</v>
      </c>
      <c r="K126" s="9" t="s">
        <v>80</v>
      </c>
      <c r="L126" s="9" t="s">
        <v>80</v>
      </c>
      <c r="M126" s="9" t="s">
        <v>80</v>
      </c>
      <c r="N126" s="221" t="str">
        <f t="shared" si="1"/>
        <v>Rigil utilizes Application Application Operations to plan, deliver, and manage its solutions, offering expertise in applicationapplication operations as defined in the scope of work.</v>
      </c>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row>
    <row r="127" spans="1:101" ht="121.95" customHeight="1" x14ac:dyDescent="0.25">
      <c r="B127" s="8" t="s">
        <v>231</v>
      </c>
      <c r="C127" s="9" t="s">
        <v>80</v>
      </c>
      <c r="D127" s="9" t="s">
        <v>80</v>
      </c>
      <c r="E127" s="9" t="s">
        <v>80</v>
      </c>
      <c r="F127" s="9" t="s">
        <v>80</v>
      </c>
      <c r="G127" s="9" t="s">
        <v>80</v>
      </c>
      <c r="H127" s="9" t="s">
        <v>80</v>
      </c>
      <c r="I127" s="9" t="s">
        <v>80</v>
      </c>
      <c r="J127" s="9" t="s">
        <v>80</v>
      </c>
      <c r="K127" s="9" t="s">
        <v>80</v>
      </c>
      <c r="L127" s="9" t="s">
        <v>80</v>
      </c>
      <c r="M127" s="9" t="s">
        <v>80</v>
      </c>
      <c r="N127" s="221" t="str">
        <f t="shared" si="1"/>
        <v>Rigil utilizes End User IT Help Desk to plan, deliver, and manage its solutions, offering expertise in end userit help desk as defined in the scope of work.</v>
      </c>
    </row>
    <row r="128" spans="1:101" ht="56.7" customHeight="1" x14ac:dyDescent="0.25">
      <c r="B128" s="8" t="s">
        <v>233</v>
      </c>
      <c r="C128" s="9" t="s">
        <v>80</v>
      </c>
      <c r="D128" s="9" t="s">
        <v>80</v>
      </c>
      <c r="E128" s="9" t="s">
        <v>80</v>
      </c>
      <c r="F128" s="9" t="s">
        <v>80</v>
      </c>
      <c r="G128" s="9" t="s">
        <v>80</v>
      </c>
      <c r="H128" s="9" t="s">
        <v>80</v>
      </c>
      <c r="I128" s="9" t="s">
        <v>80</v>
      </c>
      <c r="J128" s="9" t="s">
        <v>80</v>
      </c>
      <c r="K128" s="9" t="s">
        <v>80</v>
      </c>
      <c r="L128" s="9" t="s">
        <v>80</v>
      </c>
      <c r="M128" s="9" t="s">
        <v>80</v>
      </c>
      <c r="N128" s="221" t="str">
        <f t="shared" si="1"/>
        <v>Rigil utilizes End User Deskside Support to plan, deliver, and manage its solutions, offering expertise in end userdeskside support as defined in the scope of work.</v>
      </c>
    </row>
    <row r="129" spans="1:101" ht="68.7" customHeight="1" x14ac:dyDescent="0.25">
      <c r="A129" s="14"/>
      <c r="B129" s="27" t="s">
        <v>235</v>
      </c>
      <c r="C129" s="15"/>
      <c r="D129" s="15"/>
      <c r="E129" s="15"/>
      <c r="F129" s="15"/>
      <c r="G129" s="15"/>
      <c r="H129" s="15"/>
      <c r="I129" s="15"/>
      <c r="J129" s="15"/>
      <c r="K129" s="15"/>
      <c r="L129" s="15"/>
      <c r="M129" s="15"/>
      <c r="N129" s="16"/>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row>
    <row r="130" spans="1:101" s="14" customFormat="1" ht="69" x14ac:dyDescent="0.25">
      <c r="A130" s="4"/>
      <c r="B130" s="8" t="s">
        <v>236</v>
      </c>
      <c r="C130" s="9" t="s">
        <v>80</v>
      </c>
      <c r="D130" s="9" t="s">
        <v>80</v>
      </c>
      <c r="E130" s="9" t="s">
        <v>80</v>
      </c>
      <c r="F130" s="9" t="s">
        <v>80</v>
      </c>
      <c r="G130" s="9" t="s">
        <v>80</v>
      </c>
      <c r="H130" s="9" t="s">
        <v>80</v>
      </c>
      <c r="I130" s="9" t="s">
        <v>80</v>
      </c>
      <c r="J130" s="9" t="s">
        <v>80</v>
      </c>
      <c r="K130" s="9" t="s">
        <v>80</v>
      </c>
      <c r="L130" s="9" t="s">
        <v>80</v>
      </c>
      <c r="M130" s="9" t="s">
        <v>80</v>
      </c>
      <c r="N130" s="221" t="str">
        <f t="shared" si="1"/>
        <v>Rigil utilizes Business Delivery Mgmt &amp; Support Transaction/Information Processing Support to plan, deliver, and manage its solutions, offering expertise in business delivery mgmt &amp; supporttransaction/information processing support as defined in the scope of work.</v>
      </c>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row>
    <row r="131" spans="1:101" ht="68.7" customHeight="1" x14ac:dyDescent="0.25">
      <c r="A131" s="14"/>
      <c r="B131" s="27" t="s">
        <v>238</v>
      </c>
      <c r="C131" s="15"/>
      <c r="D131" s="15"/>
      <c r="E131" s="17"/>
      <c r="F131" s="15"/>
      <c r="G131" s="15"/>
      <c r="H131" s="15"/>
      <c r="I131" s="15"/>
      <c r="J131" s="15"/>
      <c r="K131" s="15"/>
      <c r="L131" s="15"/>
      <c r="M131" s="15"/>
      <c r="N131" s="16"/>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row>
    <row r="132" spans="1:101" s="14" customFormat="1" ht="22.5" customHeight="1" x14ac:dyDescent="0.25">
      <c r="A132" s="4"/>
      <c r="B132" s="10" t="s">
        <v>239</v>
      </c>
      <c r="C132" s="9" t="s">
        <v>80</v>
      </c>
      <c r="D132" s="9" t="s">
        <v>80</v>
      </c>
      <c r="E132" s="9" t="s">
        <v>80</v>
      </c>
      <c r="F132" s="9" t="s">
        <v>80</v>
      </c>
      <c r="G132" s="9" t="s">
        <v>80</v>
      </c>
      <c r="H132" s="9" t="s">
        <v>80</v>
      </c>
      <c r="I132" s="9" t="s">
        <v>80</v>
      </c>
      <c r="J132" s="9" t="s">
        <v>80</v>
      </c>
      <c r="K132" s="9" t="s">
        <v>80</v>
      </c>
      <c r="L132" s="9" t="s">
        <v>80</v>
      </c>
      <c r="M132" s="9" t="s">
        <v>80</v>
      </c>
      <c r="N132" s="221" t="str">
        <f t="shared" si="1"/>
        <v>Rigil utilizes Business Delivery Mgmt &amp; Support Business Function Training to plan, deliver, and manage its solutions, offering expertise in business delivery mgmt &amp; supportbusiness function training as defined in the scope of work.</v>
      </c>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row>
    <row r="133" spans="1:101" ht="29.7" customHeight="1" x14ac:dyDescent="0.25">
      <c r="B133" s="10" t="s">
        <v>241</v>
      </c>
      <c r="C133" s="9" t="s">
        <v>80</v>
      </c>
      <c r="D133" s="9" t="s">
        <v>80</v>
      </c>
      <c r="E133" s="9" t="s">
        <v>80</v>
      </c>
      <c r="F133" s="9" t="s">
        <v>80</v>
      </c>
      <c r="G133" s="9" t="s">
        <v>80</v>
      </c>
      <c r="H133" s="9" t="s">
        <v>80</v>
      </c>
      <c r="I133" s="9" t="s">
        <v>80</v>
      </c>
      <c r="J133" s="9" t="s">
        <v>80</v>
      </c>
      <c r="K133" s="9" t="s">
        <v>80</v>
      </c>
      <c r="L133" s="9" t="s">
        <v>80</v>
      </c>
      <c r="M133" s="9" t="s">
        <v>80</v>
      </c>
      <c r="N133" s="221" t="str">
        <f t="shared" si="1"/>
        <v>Rigil utilizes Business Delivery Mgmt &amp; Support Reporting and Analytical Support to plan, deliver, and manage its solutions, offering expertise in business delivery mgmt &amp; supportreporting and analytical support as defined in the scope of work.</v>
      </c>
    </row>
    <row r="134" spans="1:101" ht="41.25" customHeight="1" x14ac:dyDescent="0.25">
      <c r="B134" s="8" t="s">
        <v>243</v>
      </c>
      <c r="C134" s="9" t="s">
        <v>80</v>
      </c>
      <c r="D134" s="9" t="s">
        <v>80</v>
      </c>
      <c r="E134" s="9" t="s">
        <v>80</v>
      </c>
      <c r="F134" s="9" t="s">
        <v>80</v>
      </c>
      <c r="G134" s="9" t="s">
        <v>80</v>
      </c>
      <c r="H134" s="9" t="s">
        <v>80</v>
      </c>
      <c r="I134" s="9" t="s">
        <v>80</v>
      </c>
      <c r="J134" s="9" t="s">
        <v>80</v>
      </c>
      <c r="K134" s="9" t="s">
        <v>80</v>
      </c>
      <c r="L134" s="9" t="s">
        <v>80</v>
      </c>
      <c r="M134" s="9" t="s">
        <v>80</v>
      </c>
      <c r="N134" s="221" t="s">
        <v>512</v>
      </c>
    </row>
    <row r="135" spans="1:101" ht="42.75" customHeight="1" x14ac:dyDescent="0.25">
      <c r="B135" s="8" t="s">
        <v>245</v>
      </c>
      <c r="C135" s="9" t="s">
        <v>80</v>
      </c>
      <c r="D135" s="9" t="s">
        <v>80</v>
      </c>
      <c r="E135" s="9" t="s">
        <v>80</v>
      </c>
      <c r="F135" s="9" t="s">
        <v>80</v>
      </c>
      <c r="G135" s="9" t="s">
        <v>80</v>
      </c>
      <c r="H135" s="9" t="s">
        <v>80</v>
      </c>
      <c r="I135" s="9" t="s">
        <v>80</v>
      </c>
      <c r="J135" s="9" t="s">
        <v>80</v>
      </c>
      <c r="K135" s="9" t="s">
        <v>80</v>
      </c>
      <c r="L135" s="9" t="s">
        <v>80</v>
      </c>
      <c r="M135" s="9" t="s">
        <v>80</v>
      </c>
      <c r="N135" s="221" t="s">
        <v>512</v>
      </c>
    </row>
    <row r="136" spans="1:101" ht="42" customHeight="1" x14ac:dyDescent="0.25">
      <c r="A136" s="11"/>
      <c r="B136" s="272" t="s">
        <v>247</v>
      </c>
      <c r="C136" s="273"/>
      <c r="D136" s="273"/>
      <c r="E136" s="273"/>
      <c r="F136" s="273"/>
      <c r="G136" s="273"/>
      <c r="H136" s="273"/>
      <c r="I136" s="273"/>
      <c r="J136" s="273"/>
      <c r="K136" s="273"/>
      <c r="L136" s="273"/>
      <c r="M136" s="273"/>
      <c r="N136" s="274"/>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row>
    <row r="137" spans="1:101" s="11" customFormat="1" ht="22.5" customHeight="1" x14ac:dyDescent="0.25">
      <c r="A137" s="4"/>
      <c r="B137" s="28" t="s">
        <v>248</v>
      </c>
      <c r="C137" s="252" t="s">
        <v>249</v>
      </c>
      <c r="D137" s="252"/>
      <c r="E137" s="252"/>
      <c r="F137" s="252"/>
      <c r="G137" s="252"/>
      <c r="H137" s="252"/>
      <c r="I137" s="252"/>
      <c r="J137" s="252"/>
      <c r="K137" s="252" t="s">
        <v>250</v>
      </c>
      <c r="L137" s="252"/>
      <c r="M137" s="252"/>
      <c r="N137" s="253"/>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row>
    <row r="138" spans="1:101" x14ac:dyDescent="0.25">
      <c r="A138" s="14"/>
      <c r="B138" s="27" t="s">
        <v>251</v>
      </c>
      <c r="C138" s="17"/>
      <c r="D138" s="17"/>
      <c r="E138" s="17"/>
      <c r="F138" s="17"/>
      <c r="G138" s="17"/>
      <c r="H138" s="17"/>
      <c r="I138" s="17"/>
      <c r="J138" s="17"/>
      <c r="K138" s="17"/>
      <c r="L138" s="17"/>
      <c r="M138" s="17"/>
      <c r="N138" s="16"/>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row>
    <row r="139" spans="1:101" s="14" customFormat="1" ht="22.5" customHeight="1" x14ac:dyDescent="0.25">
      <c r="B139" s="8" t="s">
        <v>252</v>
      </c>
      <c r="C139" s="275" t="s">
        <v>654</v>
      </c>
      <c r="D139" s="275"/>
      <c r="E139" s="275"/>
      <c r="F139" s="275"/>
      <c r="G139" s="275"/>
      <c r="H139" s="275"/>
      <c r="I139" s="275"/>
      <c r="J139" s="275"/>
      <c r="K139" s="275" t="s">
        <v>655</v>
      </c>
      <c r="L139" s="275"/>
      <c r="M139" s="275"/>
      <c r="N139" s="276"/>
    </row>
    <row r="140" spans="1:101" s="14" customFormat="1" ht="43.35" customHeight="1" x14ac:dyDescent="0.25">
      <c r="A140" s="4"/>
      <c r="B140" s="8" t="s">
        <v>255</v>
      </c>
      <c r="C140" s="275" t="s">
        <v>656</v>
      </c>
      <c r="D140" s="275"/>
      <c r="E140" s="275"/>
      <c r="F140" s="275"/>
      <c r="G140" s="275"/>
      <c r="H140" s="275"/>
      <c r="I140" s="275"/>
      <c r="J140" s="275"/>
      <c r="K140" s="275" t="s">
        <v>657</v>
      </c>
      <c r="L140" s="275"/>
      <c r="M140" s="275"/>
      <c r="N140" s="276"/>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row>
    <row r="141" spans="1:101" ht="67.95" customHeight="1" x14ac:dyDescent="0.25">
      <c r="B141" s="8" t="s">
        <v>258</v>
      </c>
      <c r="C141" s="275" t="s">
        <v>658</v>
      </c>
      <c r="D141" s="275"/>
      <c r="E141" s="275"/>
      <c r="F141" s="275"/>
      <c r="G141" s="275"/>
      <c r="H141" s="275"/>
      <c r="I141" s="275"/>
      <c r="J141" s="275"/>
      <c r="K141" s="275" t="s">
        <v>659</v>
      </c>
      <c r="L141" s="275"/>
      <c r="M141" s="275"/>
      <c r="N141" s="276"/>
    </row>
    <row r="142" spans="1:101" ht="42.75" customHeight="1" x14ac:dyDescent="0.25">
      <c r="B142" s="8" t="s">
        <v>261</v>
      </c>
      <c r="C142" s="275" t="s">
        <v>660</v>
      </c>
      <c r="D142" s="275"/>
      <c r="E142" s="275"/>
      <c r="F142" s="275"/>
      <c r="G142" s="275"/>
      <c r="H142" s="275"/>
      <c r="I142" s="275"/>
      <c r="J142" s="275"/>
      <c r="K142" s="275" t="s">
        <v>661</v>
      </c>
      <c r="L142" s="275"/>
      <c r="M142" s="275"/>
      <c r="N142" s="276"/>
    </row>
    <row r="143" spans="1:101" ht="31.35" customHeight="1" x14ac:dyDescent="0.25">
      <c r="B143" s="8" t="s">
        <v>264</v>
      </c>
      <c r="C143" s="275" t="s">
        <v>662</v>
      </c>
      <c r="D143" s="275"/>
      <c r="E143" s="275"/>
      <c r="F143" s="275"/>
      <c r="G143" s="275"/>
      <c r="H143" s="275"/>
      <c r="I143" s="275"/>
      <c r="J143" s="275"/>
      <c r="K143" s="275" t="s">
        <v>663</v>
      </c>
      <c r="L143" s="275"/>
      <c r="M143" s="275"/>
      <c r="N143" s="276"/>
    </row>
    <row r="144" spans="1:101" ht="30" customHeight="1" x14ac:dyDescent="0.25">
      <c r="B144" s="8" t="s">
        <v>267</v>
      </c>
      <c r="C144" s="275" t="s">
        <v>664</v>
      </c>
      <c r="D144" s="275"/>
      <c r="E144" s="275"/>
      <c r="F144" s="275"/>
      <c r="G144" s="275"/>
      <c r="H144" s="275"/>
      <c r="I144" s="275"/>
      <c r="J144" s="275"/>
      <c r="K144" s="275" t="s">
        <v>665</v>
      </c>
      <c r="L144" s="275"/>
      <c r="M144" s="275"/>
      <c r="N144" s="276"/>
    </row>
    <row r="145" spans="1:101" ht="150.75" customHeight="1" x14ac:dyDescent="0.25">
      <c r="B145" s="8" t="s">
        <v>270</v>
      </c>
      <c r="C145" s="275" t="s">
        <v>666</v>
      </c>
      <c r="D145" s="275"/>
      <c r="E145" s="275"/>
      <c r="F145" s="275"/>
      <c r="G145" s="275"/>
      <c r="H145" s="275"/>
      <c r="I145" s="275"/>
      <c r="J145" s="275"/>
      <c r="K145" s="275" t="s">
        <v>596</v>
      </c>
      <c r="L145" s="275"/>
      <c r="M145" s="275"/>
      <c r="N145" s="276"/>
    </row>
    <row r="146" spans="1:101" ht="37.5" customHeight="1" x14ac:dyDescent="0.25">
      <c r="B146" s="8" t="s">
        <v>273</v>
      </c>
      <c r="C146" s="275" t="s">
        <v>667</v>
      </c>
      <c r="D146" s="275"/>
      <c r="E146" s="275"/>
      <c r="F146" s="275"/>
      <c r="G146" s="275"/>
      <c r="H146" s="275"/>
      <c r="I146" s="275"/>
      <c r="J146" s="275"/>
      <c r="K146" s="275" t="s">
        <v>668</v>
      </c>
      <c r="L146" s="275"/>
      <c r="M146" s="275"/>
      <c r="N146" s="276"/>
    </row>
    <row r="147" spans="1:101" ht="55.35" customHeight="1" x14ac:dyDescent="0.25">
      <c r="B147" s="8" t="s">
        <v>276</v>
      </c>
      <c r="C147" s="275" t="s">
        <v>669</v>
      </c>
      <c r="D147" s="275"/>
      <c r="E147" s="275"/>
      <c r="F147" s="275"/>
      <c r="G147" s="275"/>
      <c r="H147" s="275"/>
      <c r="I147" s="275"/>
      <c r="J147" s="275"/>
      <c r="K147" s="275" t="s">
        <v>600</v>
      </c>
      <c r="L147" s="275"/>
      <c r="M147" s="275"/>
      <c r="N147" s="276"/>
    </row>
    <row r="148" spans="1:101" ht="40.35" customHeight="1" x14ac:dyDescent="0.25">
      <c r="B148" s="8" t="s">
        <v>279</v>
      </c>
      <c r="C148" s="275" t="s">
        <v>670</v>
      </c>
      <c r="D148" s="275"/>
      <c r="E148" s="275"/>
      <c r="F148" s="275"/>
      <c r="G148" s="275"/>
      <c r="H148" s="275"/>
      <c r="I148" s="275"/>
      <c r="J148" s="275"/>
      <c r="K148" s="275" t="s">
        <v>602</v>
      </c>
      <c r="L148" s="275"/>
      <c r="M148" s="275"/>
      <c r="N148" s="276"/>
    </row>
    <row r="149" spans="1:101" ht="31.35" customHeight="1" x14ac:dyDescent="0.25">
      <c r="B149" s="8" t="s">
        <v>282</v>
      </c>
      <c r="C149" s="275" t="s">
        <v>671</v>
      </c>
      <c r="D149" s="275"/>
      <c r="E149" s="275"/>
      <c r="F149" s="275"/>
      <c r="G149" s="275"/>
      <c r="H149" s="275"/>
      <c r="I149" s="275"/>
      <c r="J149" s="275"/>
      <c r="K149" s="275" t="s">
        <v>672</v>
      </c>
      <c r="L149" s="275"/>
      <c r="M149" s="275"/>
      <c r="N149" s="276"/>
    </row>
    <row r="150" spans="1:101" ht="43.35" customHeight="1" x14ac:dyDescent="0.25">
      <c r="B150" s="8" t="s">
        <v>285</v>
      </c>
      <c r="C150" s="275" t="s">
        <v>673</v>
      </c>
      <c r="D150" s="275"/>
      <c r="E150" s="275"/>
      <c r="F150" s="275"/>
      <c r="G150" s="275"/>
      <c r="H150" s="275"/>
      <c r="I150" s="275"/>
      <c r="J150" s="275"/>
      <c r="K150" s="275" t="s">
        <v>606</v>
      </c>
      <c r="L150" s="275"/>
      <c r="M150" s="275"/>
      <c r="N150" s="276"/>
    </row>
    <row r="151" spans="1:101" ht="45" customHeight="1" x14ac:dyDescent="0.25">
      <c r="B151" s="8" t="s">
        <v>288</v>
      </c>
      <c r="C151" s="275" t="s">
        <v>674</v>
      </c>
      <c r="D151" s="275"/>
      <c r="E151" s="275"/>
      <c r="F151" s="275"/>
      <c r="G151" s="275"/>
      <c r="H151" s="275"/>
      <c r="I151" s="275"/>
      <c r="J151" s="275"/>
      <c r="K151" s="275" t="s">
        <v>675</v>
      </c>
      <c r="L151" s="275"/>
      <c r="M151" s="275"/>
      <c r="N151" s="276"/>
    </row>
    <row r="152" spans="1:101" ht="57" customHeight="1" x14ac:dyDescent="0.25">
      <c r="B152" s="8" t="s">
        <v>291</v>
      </c>
      <c r="C152" s="275" t="s">
        <v>676</v>
      </c>
      <c r="D152" s="275"/>
      <c r="E152" s="275"/>
      <c r="F152" s="275"/>
      <c r="G152" s="275"/>
      <c r="H152" s="275"/>
      <c r="I152" s="275"/>
      <c r="J152" s="275"/>
      <c r="K152" s="275" t="s">
        <v>610</v>
      </c>
      <c r="L152" s="275"/>
      <c r="M152" s="275"/>
      <c r="N152" s="276"/>
    </row>
    <row r="153" spans="1:101" ht="43.95" customHeight="1" x14ac:dyDescent="0.25">
      <c r="A153" s="14"/>
      <c r="B153" s="27" t="s">
        <v>294</v>
      </c>
      <c r="C153" s="80"/>
      <c r="D153" s="80"/>
      <c r="E153" s="80"/>
      <c r="F153" s="80"/>
      <c r="G153" s="80"/>
      <c r="H153" s="80"/>
      <c r="I153" s="80"/>
      <c r="J153" s="80"/>
      <c r="K153" s="80"/>
      <c r="L153" s="80"/>
      <c r="M153" s="80"/>
      <c r="N153" s="81"/>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row>
    <row r="154" spans="1:101" s="14" customFormat="1" ht="22.5" customHeight="1" x14ac:dyDescent="0.25">
      <c r="A154" s="4"/>
      <c r="B154" s="8" t="s">
        <v>295</v>
      </c>
      <c r="C154" s="275" t="s">
        <v>677</v>
      </c>
      <c r="D154" s="275"/>
      <c r="E154" s="275"/>
      <c r="F154" s="275"/>
      <c r="G154" s="275"/>
      <c r="H154" s="275"/>
      <c r="I154" s="275"/>
      <c r="J154" s="275"/>
      <c r="K154" s="275" t="s">
        <v>678</v>
      </c>
      <c r="L154" s="275"/>
      <c r="M154" s="275"/>
      <c r="N154" s="276"/>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row>
    <row r="155" spans="1:101" ht="30" customHeight="1" x14ac:dyDescent="0.25">
      <c r="B155" s="8" t="s">
        <v>298</v>
      </c>
      <c r="C155" s="275" t="s">
        <v>679</v>
      </c>
      <c r="D155" s="275"/>
      <c r="E155" s="275"/>
      <c r="F155" s="275"/>
      <c r="G155" s="275"/>
      <c r="H155" s="275"/>
      <c r="I155" s="275"/>
      <c r="J155" s="275"/>
      <c r="K155" s="275" t="s">
        <v>614</v>
      </c>
      <c r="L155" s="275"/>
      <c r="M155" s="275"/>
      <c r="N155" s="276"/>
    </row>
    <row r="156" spans="1:101" ht="56.7" customHeight="1" x14ac:dyDescent="0.25">
      <c r="B156" s="8" t="s">
        <v>301</v>
      </c>
      <c r="C156" s="275" t="s">
        <v>680</v>
      </c>
      <c r="D156" s="275"/>
      <c r="E156" s="275"/>
      <c r="F156" s="275"/>
      <c r="G156" s="275"/>
      <c r="H156" s="275"/>
      <c r="I156" s="275"/>
      <c r="J156" s="275"/>
      <c r="K156" s="275" t="s">
        <v>681</v>
      </c>
      <c r="L156" s="275"/>
      <c r="M156" s="275"/>
      <c r="N156" s="276"/>
    </row>
    <row r="157" spans="1:101" ht="31.35" customHeight="1" x14ac:dyDescent="0.25">
      <c r="B157" s="8" t="s">
        <v>304</v>
      </c>
      <c r="C157" s="275" t="s">
        <v>682</v>
      </c>
      <c r="D157" s="275"/>
      <c r="E157" s="275"/>
      <c r="F157" s="275"/>
      <c r="G157" s="275"/>
      <c r="H157" s="275"/>
      <c r="I157" s="275"/>
      <c r="J157" s="275"/>
      <c r="K157" s="275" t="s">
        <v>618</v>
      </c>
      <c r="L157" s="275"/>
      <c r="M157" s="275"/>
      <c r="N157" s="276"/>
    </row>
    <row r="158" spans="1:101" ht="41.7" customHeight="1" x14ac:dyDescent="0.25">
      <c r="B158" s="8" t="s">
        <v>307</v>
      </c>
      <c r="C158" s="275" t="s">
        <v>683</v>
      </c>
      <c r="D158" s="275"/>
      <c r="E158" s="275"/>
      <c r="F158" s="275"/>
      <c r="G158" s="275"/>
      <c r="H158" s="275"/>
      <c r="I158" s="275"/>
      <c r="J158" s="275"/>
      <c r="K158" s="275" t="s">
        <v>684</v>
      </c>
      <c r="L158" s="275"/>
      <c r="M158" s="275"/>
      <c r="N158" s="276"/>
    </row>
    <row r="159" spans="1:101" ht="30" customHeight="1" x14ac:dyDescent="0.25">
      <c r="B159" s="8" t="s">
        <v>309</v>
      </c>
      <c r="C159" s="275" t="s">
        <v>685</v>
      </c>
      <c r="D159" s="275"/>
      <c r="E159" s="275"/>
      <c r="F159" s="275"/>
      <c r="G159" s="275"/>
      <c r="H159" s="275"/>
      <c r="I159" s="275"/>
      <c r="J159" s="275"/>
      <c r="K159" s="275" t="s">
        <v>686</v>
      </c>
      <c r="L159" s="275"/>
      <c r="M159" s="275"/>
      <c r="N159" s="276"/>
    </row>
    <row r="160" spans="1:101" ht="43.35" customHeight="1" x14ac:dyDescent="0.25">
      <c r="B160" s="8" t="s">
        <v>312</v>
      </c>
      <c r="C160" s="275" t="s">
        <v>687</v>
      </c>
      <c r="D160" s="275"/>
      <c r="E160" s="275"/>
      <c r="F160" s="275"/>
      <c r="G160" s="275"/>
      <c r="H160" s="275"/>
      <c r="I160" s="275"/>
      <c r="J160" s="275"/>
      <c r="K160" s="275" t="s">
        <v>624</v>
      </c>
      <c r="L160" s="275"/>
      <c r="M160" s="275"/>
      <c r="N160" s="276"/>
    </row>
    <row r="161" spans="1:101" ht="44.7" customHeight="1" x14ac:dyDescent="0.25">
      <c r="B161" s="8" t="s">
        <v>315</v>
      </c>
      <c r="C161" s="275" t="s">
        <v>688</v>
      </c>
      <c r="D161" s="275"/>
      <c r="E161" s="275"/>
      <c r="F161" s="275"/>
      <c r="G161" s="275"/>
      <c r="H161" s="275"/>
      <c r="I161" s="275"/>
      <c r="J161" s="275"/>
      <c r="K161" s="275" t="s">
        <v>626</v>
      </c>
      <c r="L161" s="275"/>
      <c r="M161" s="275"/>
      <c r="N161" s="276"/>
    </row>
    <row r="162" spans="1:101" ht="56.7" customHeight="1" x14ac:dyDescent="0.25">
      <c r="B162" s="8" t="s">
        <v>318</v>
      </c>
      <c r="C162" s="275" t="s">
        <v>689</v>
      </c>
      <c r="D162" s="275"/>
      <c r="E162" s="275"/>
      <c r="F162" s="275"/>
      <c r="G162" s="275"/>
      <c r="H162" s="275"/>
      <c r="I162" s="275"/>
      <c r="J162" s="275"/>
      <c r="K162" s="275" t="s">
        <v>628</v>
      </c>
      <c r="L162" s="275"/>
      <c r="M162" s="275"/>
      <c r="N162" s="276"/>
    </row>
    <row r="163" spans="1:101" ht="43.95" customHeight="1" x14ac:dyDescent="0.25">
      <c r="B163" s="8" t="s">
        <v>321</v>
      </c>
      <c r="C163" s="275" t="s">
        <v>690</v>
      </c>
      <c r="D163" s="275"/>
      <c r="E163" s="275"/>
      <c r="F163" s="275"/>
      <c r="G163" s="275"/>
      <c r="H163" s="275"/>
      <c r="I163" s="275"/>
      <c r="J163" s="275"/>
      <c r="K163" s="275" t="s">
        <v>630</v>
      </c>
      <c r="L163" s="275"/>
      <c r="M163" s="275"/>
      <c r="N163" s="276"/>
    </row>
    <row r="164" spans="1:101" ht="31.35" customHeight="1" x14ac:dyDescent="0.25">
      <c r="B164" s="8" t="s">
        <v>324</v>
      </c>
      <c r="C164" s="275" t="s">
        <v>691</v>
      </c>
      <c r="D164" s="275"/>
      <c r="E164" s="275"/>
      <c r="F164" s="275"/>
      <c r="G164" s="275"/>
      <c r="H164" s="275"/>
      <c r="I164" s="275"/>
      <c r="J164" s="275"/>
      <c r="K164" s="275" t="s">
        <v>632</v>
      </c>
      <c r="L164" s="275"/>
      <c r="M164" s="275"/>
      <c r="N164" s="276"/>
    </row>
    <row r="165" spans="1:101" ht="40.950000000000003" customHeight="1" x14ac:dyDescent="0.25">
      <c r="B165" s="8" t="s">
        <v>327</v>
      </c>
      <c r="C165" s="275" t="s">
        <v>692</v>
      </c>
      <c r="D165" s="275"/>
      <c r="E165" s="275"/>
      <c r="F165" s="275"/>
      <c r="G165" s="275"/>
      <c r="H165" s="275"/>
      <c r="I165" s="275"/>
      <c r="J165" s="275"/>
      <c r="K165" s="275" t="s">
        <v>634</v>
      </c>
      <c r="L165" s="275"/>
      <c r="M165" s="275"/>
      <c r="N165" s="276"/>
    </row>
    <row r="166" spans="1:101" ht="43.95" customHeight="1" x14ac:dyDescent="0.25">
      <c r="B166" s="8" t="s">
        <v>330</v>
      </c>
      <c r="C166" s="275" t="s">
        <v>693</v>
      </c>
      <c r="D166" s="275"/>
      <c r="E166" s="275"/>
      <c r="F166" s="275"/>
      <c r="G166" s="275"/>
      <c r="H166" s="275"/>
      <c r="I166" s="275"/>
      <c r="J166" s="275"/>
      <c r="K166" s="275" t="s">
        <v>636</v>
      </c>
      <c r="L166" s="275"/>
      <c r="M166" s="275"/>
      <c r="N166" s="276"/>
    </row>
    <row r="167" spans="1:101" ht="43.95" customHeight="1" x14ac:dyDescent="0.25">
      <c r="B167" s="8" t="s">
        <v>333</v>
      </c>
      <c r="C167" s="275" t="s">
        <v>694</v>
      </c>
      <c r="D167" s="275"/>
      <c r="E167" s="275"/>
      <c r="F167" s="275"/>
      <c r="G167" s="275"/>
      <c r="H167" s="275"/>
      <c r="I167" s="275"/>
      <c r="J167" s="275"/>
      <c r="K167" s="275" t="s">
        <v>695</v>
      </c>
      <c r="L167" s="275"/>
      <c r="M167" s="275"/>
      <c r="N167" s="276"/>
    </row>
    <row r="168" spans="1:101" ht="45" customHeight="1" x14ac:dyDescent="0.25">
      <c r="B168" s="8" t="s">
        <v>336</v>
      </c>
      <c r="C168" s="275" t="s">
        <v>696</v>
      </c>
      <c r="D168" s="275"/>
      <c r="E168" s="275"/>
      <c r="F168" s="275"/>
      <c r="G168" s="275"/>
      <c r="H168" s="275"/>
      <c r="I168" s="275"/>
      <c r="J168" s="275"/>
      <c r="K168" s="275" t="s">
        <v>640</v>
      </c>
      <c r="L168" s="275"/>
      <c r="M168" s="275"/>
      <c r="N168" s="276"/>
    </row>
    <row r="169" spans="1:101" ht="69.75" customHeight="1" x14ac:dyDescent="0.25">
      <c r="B169" s="8" t="s">
        <v>339</v>
      </c>
      <c r="C169" s="275" t="s">
        <v>697</v>
      </c>
      <c r="D169" s="275"/>
      <c r="E169" s="275"/>
      <c r="F169" s="275"/>
      <c r="G169" s="275"/>
      <c r="H169" s="275"/>
      <c r="I169" s="275"/>
      <c r="J169" s="275"/>
      <c r="K169" s="275" t="s">
        <v>642</v>
      </c>
      <c r="L169" s="275"/>
      <c r="M169" s="275"/>
      <c r="N169" s="276"/>
    </row>
    <row r="170" spans="1:101" ht="42" customHeight="1" x14ac:dyDescent="0.25">
      <c r="B170" s="8" t="s">
        <v>342</v>
      </c>
      <c r="C170" s="275" t="s">
        <v>698</v>
      </c>
      <c r="D170" s="275"/>
      <c r="E170" s="275"/>
      <c r="F170" s="275"/>
      <c r="G170" s="275"/>
      <c r="H170" s="275"/>
      <c r="I170" s="275"/>
      <c r="J170" s="275"/>
      <c r="K170" s="275" t="s">
        <v>644</v>
      </c>
      <c r="L170" s="275"/>
      <c r="M170" s="275"/>
      <c r="N170" s="276"/>
    </row>
    <row r="171" spans="1:101" ht="83.7" customHeight="1" x14ac:dyDescent="0.25">
      <c r="A171" s="14"/>
      <c r="B171" s="27" t="s">
        <v>345</v>
      </c>
      <c r="C171" s="80"/>
      <c r="D171" s="80"/>
      <c r="E171" s="80"/>
      <c r="F171" s="80"/>
      <c r="G171" s="80"/>
      <c r="H171" s="80"/>
      <c r="I171" s="80"/>
      <c r="J171" s="80"/>
      <c r="K171" s="80"/>
      <c r="L171" s="80"/>
      <c r="M171" s="80"/>
      <c r="N171" s="81"/>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row>
    <row r="172" spans="1:101" s="14" customFormat="1" ht="22.5" customHeight="1" x14ac:dyDescent="0.25">
      <c r="A172" s="4"/>
      <c r="B172" s="8" t="s">
        <v>346</v>
      </c>
      <c r="C172" s="275" t="s">
        <v>699</v>
      </c>
      <c r="D172" s="275"/>
      <c r="E172" s="275"/>
      <c r="F172" s="275"/>
      <c r="G172" s="275"/>
      <c r="H172" s="275"/>
      <c r="I172" s="275"/>
      <c r="J172" s="275"/>
      <c r="K172" s="275" t="s">
        <v>646</v>
      </c>
      <c r="L172" s="275"/>
      <c r="M172" s="275"/>
      <c r="N172" s="276"/>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row>
    <row r="173" spans="1:101" ht="43.35" customHeight="1" x14ac:dyDescent="0.25">
      <c r="B173" s="8" t="s">
        <v>349</v>
      </c>
      <c r="C173" s="275" t="s">
        <v>700</v>
      </c>
      <c r="D173" s="275"/>
      <c r="E173" s="275"/>
      <c r="F173" s="275"/>
      <c r="G173" s="275"/>
      <c r="H173" s="275"/>
      <c r="I173" s="275"/>
      <c r="J173" s="275"/>
      <c r="K173" s="275" t="s">
        <v>701</v>
      </c>
      <c r="L173" s="275"/>
      <c r="M173" s="275"/>
      <c r="N173" s="276"/>
    </row>
    <row r="174" spans="1:101" ht="43.35" customHeight="1" thickBot="1" x14ac:dyDescent="0.3">
      <c r="B174" s="18" t="s">
        <v>352</v>
      </c>
      <c r="C174" s="277" t="s">
        <v>702</v>
      </c>
      <c r="D174" s="277"/>
      <c r="E174" s="277"/>
      <c r="F174" s="277"/>
      <c r="G174" s="277"/>
      <c r="H174" s="277"/>
      <c r="I174" s="277"/>
      <c r="J174" s="277"/>
      <c r="K174" s="277" t="s">
        <v>703</v>
      </c>
      <c r="L174" s="277"/>
      <c r="M174" s="277"/>
      <c r="N174" s="278"/>
    </row>
  </sheetData>
  <mergeCells count="145">
    <mergeCell ref="C173:J173"/>
    <mergeCell ref="K173:N173"/>
    <mergeCell ref="C174:J174"/>
    <mergeCell ref="K174:N174"/>
    <mergeCell ref="C169:J169"/>
    <mergeCell ref="K169:N169"/>
    <mergeCell ref="C170:J170"/>
    <mergeCell ref="K170:N170"/>
    <mergeCell ref="C172:J172"/>
    <mergeCell ref="K172:N172"/>
    <mergeCell ref="C166:J166"/>
    <mergeCell ref="K166:N166"/>
    <mergeCell ref="C167:J167"/>
    <mergeCell ref="K167:N167"/>
    <mergeCell ref="C168:J168"/>
    <mergeCell ref="K168:N168"/>
    <mergeCell ref="C163:J163"/>
    <mergeCell ref="K163:N163"/>
    <mergeCell ref="C164:J164"/>
    <mergeCell ref="K164:N164"/>
    <mergeCell ref="C165:J165"/>
    <mergeCell ref="K165:N165"/>
    <mergeCell ref="C160:J160"/>
    <mergeCell ref="K160:N160"/>
    <mergeCell ref="C161:J161"/>
    <mergeCell ref="K161:N161"/>
    <mergeCell ref="C162:J162"/>
    <mergeCell ref="K162:N162"/>
    <mergeCell ref="C157:J157"/>
    <mergeCell ref="K157:N157"/>
    <mergeCell ref="C158:J158"/>
    <mergeCell ref="K158:N158"/>
    <mergeCell ref="C159:J159"/>
    <mergeCell ref="K159:N159"/>
    <mergeCell ref="C154:J154"/>
    <mergeCell ref="K154:N154"/>
    <mergeCell ref="C155:J155"/>
    <mergeCell ref="K155:N155"/>
    <mergeCell ref="C156:J156"/>
    <mergeCell ref="K156:N156"/>
    <mergeCell ref="C150:J150"/>
    <mergeCell ref="K150:N150"/>
    <mergeCell ref="C151:J151"/>
    <mergeCell ref="K151:N151"/>
    <mergeCell ref="C152:J152"/>
    <mergeCell ref="K152:N152"/>
    <mergeCell ref="C147:J147"/>
    <mergeCell ref="K147:N147"/>
    <mergeCell ref="C148:J148"/>
    <mergeCell ref="K148:N148"/>
    <mergeCell ref="C149:J149"/>
    <mergeCell ref="K149:N149"/>
    <mergeCell ref="C144:J144"/>
    <mergeCell ref="K144:N144"/>
    <mergeCell ref="C145:J145"/>
    <mergeCell ref="K145:N145"/>
    <mergeCell ref="C146:J146"/>
    <mergeCell ref="K146:N146"/>
    <mergeCell ref="C141:J141"/>
    <mergeCell ref="K141:N141"/>
    <mergeCell ref="C142:J142"/>
    <mergeCell ref="K142:N142"/>
    <mergeCell ref="C143:J143"/>
    <mergeCell ref="K143:N143"/>
    <mergeCell ref="C137:J137"/>
    <mergeCell ref="K137:N137"/>
    <mergeCell ref="C139:J139"/>
    <mergeCell ref="K139:N139"/>
    <mergeCell ref="C140:J140"/>
    <mergeCell ref="K140:N140"/>
    <mergeCell ref="I63:I64"/>
    <mergeCell ref="J63:J64"/>
    <mergeCell ref="K63:K64"/>
    <mergeCell ref="L63:L64"/>
    <mergeCell ref="M63:M64"/>
    <mergeCell ref="B136:N136"/>
    <mergeCell ref="C62:I62"/>
    <mergeCell ref="J62:K62"/>
    <mergeCell ref="L62:M62"/>
    <mergeCell ref="N62:N64"/>
    <mergeCell ref="C63:C64"/>
    <mergeCell ref="D63:D64"/>
    <mergeCell ref="E63:E64"/>
    <mergeCell ref="F63:F64"/>
    <mergeCell ref="G63:G64"/>
    <mergeCell ref="H63:H64"/>
    <mergeCell ref="D57:N57"/>
    <mergeCell ref="D58:N58"/>
    <mergeCell ref="D59:N59"/>
    <mergeCell ref="D60:N60"/>
    <mergeCell ref="E61:N61"/>
    <mergeCell ref="D51:N51"/>
    <mergeCell ref="D52:N52"/>
    <mergeCell ref="D53:N53"/>
    <mergeCell ref="D54:N54"/>
    <mergeCell ref="D55:N55"/>
    <mergeCell ref="D56:N56"/>
    <mergeCell ref="D45:N45"/>
    <mergeCell ref="D46:N46"/>
    <mergeCell ref="D47:N47"/>
    <mergeCell ref="D48:N48"/>
    <mergeCell ref="D49:N49"/>
    <mergeCell ref="D50:N50"/>
    <mergeCell ref="D39:N39"/>
    <mergeCell ref="D40:N40"/>
    <mergeCell ref="D41:N41"/>
    <mergeCell ref="D42:N42"/>
    <mergeCell ref="D43:N43"/>
    <mergeCell ref="D44:N44"/>
    <mergeCell ref="D33:N33"/>
    <mergeCell ref="D34:N34"/>
    <mergeCell ref="D35:N35"/>
    <mergeCell ref="D36:N36"/>
    <mergeCell ref="D37:N37"/>
    <mergeCell ref="D38:N38"/>
    <mergeCell ref="D27:N27"/>
    <mergeCell ref="D28:N28"/>
    <mergeCell ref="D29:N29"/>
    <mergeCell ref="D30:N30"/>
    <mergeCell ref="D31:N31"/>
    <mergeCell ref="D32:N32"/>
    <mergeCell ref="D21:N21"/>
    <mergeCell ref="D22:N22"/>
    <mergeCell ref="D23:N23"/>
    <mergeCell ref="D24:N24"/>
    <mergeCell ref="D25:N25"/>
    <mergeCell ref="D26:N26"/>
    <mergeCell ref="D15:N15"/>
    <mergeCell ref="D16:N16"/>
    <mergeCell ref="D17:N17"/>
    <mergeCell ref="D18:N18"/>
    <mergeCell ref="D19:N19"/>
    <mergeCell ref="D20:N20"/>
    <mergeCell ref="C8:N8"/>
    <mergeCell ref="D10:N10"/>
    <mergeCell ref="D11:N11"/>
    <mergeCell ref="D12:N12"/>
    <mergeCell ref="D13:N13"/>
    <mergeCell ref="D14:N14"/>
    <mergeCell ref="C1:N1"/>
    <mergeCell ref="C2:N2"/>
    <mergeCell ref="C4:N4"/>
    <mergeCell ref="C5:N5"/>
    <mergeCell ref="C6:N6"/>
    <mergeCell ref="C7:N7"/>
  </mergeCells>
  <conditionalFormatting sqref="B153:N174">
    <cfRule type="cellIs" dxfId="66" priority="9" operator="equal">
      <formula>"PRTL/R"</formula>
    </cfRule>
    <cfRule type="cellIs" dxfId="65" priority="8" operator="equal">
      <formula>"N/A"</formula>
    </cfRule>
    <cfRule type="cellIs" dxfId="64" priority="10" operator="equal">
      <formula>"EXCL/O"</formula>
    </cfRule>
    <cfRule type="cellIs" dxfId="63" priority="11" operator="equal">
      <formula>"INCL"</formula>
    </cfRule>
  </conditionalFormatting>
  <conditionalFormatting sqref="C11:C60">
    <cfRule type="cellIs" dxfId="62" priority="2" stopIfTrue="1" operator="equal">
      <formula>"INCL"</formula>
    </cfRule>
    <cfRule type="cellIs" dxfId="61" priority="3" stopIfTrue="1" operator="equal">
      <formula>"PRTL/R"</formula>
    </cfRule>
    <cfRule type="cellIs" dxfId="60" priority="4" stopIfTrue="1" operator="equal">
      <formula>"PRTL/O"</formula>
    </cfRule>
    <cfRule type="cellIs" dxfId="59" priority="5" stopIfTrue="1" operator="equal">
      <formula>"PRTL/NA"</formula>
    </cfRule>
    <cfRule type="cellIs" dxfId="58" priority="6" stopIfTrue="1" operator="equal">
      <formula>"EXCL/R"</formula>
    </cfRule>
    <cfRule type="cellIs" dxfId="57" priority="7" stopIfTrue="1" operator="equal">
      <formula>"EXCL/O"</formula>
    </cfRule>
    <cfRule type="cellIs" dxfId="56" priority="1" stopIfTrue="1" operator="equal">
      <formula>"N/A"</formula>
    </cfRule>
  </conditionalFormatting>
  <conditionalFormatting sqref="C66:M86">
    <cfRule type="cellIs" dxfId="55" priority="63" stopIfTrue="1" operator="equal">
      <formula>"EXCL/R"</formula>
    </cfRule>
    <cfRule type="cellIs" dxfId="54" priority="64" stopIfTrue="1" operator="equal">
      <formula>"EXCL/O"</formula>
    </cfRule>
    <cfRule type="cellIs" dxfId="53" priority="62" stopIfTrue="1" operator="equal">
      <formula>"PRTL/NA"</formula>
    </cfRule>
    <cfRule type="cellIs" dxfId="52" priority="61" stopIfTrue="1" operator="equal">
      <formula>"PRTL/O"</formula>
    </cfRule>
    <cfRule type="cellIs" dxfId="51" priority="60" stopIfTrue="1" operator="equal">
      <formula>"PRTL/R"</formula>
    </cfRule>
    <cfRule type="cellIs" dxfId="50" priority="59" stopIfTrue="1" operator="equal">
      <formula>"INCL"</formula>
    </cfRule>
    <cfRule type="cellIs" dxfId="49" priority="58" stopIfTrue="1" operator="equal">
      <formula>"N/A"</formula>
    </cfRule>
  </conditionalFormatting>
  <conditionalFormatting sqref="C88:M95">
    <cfRule type="cellIs" dxfId="48" priority="70" stopIfTrue="1" operator="equal">
      <formula>"EXCL/R"</formula>
    </cfRule>
    <cfRule type="cellIs" dxfId="47" priority="71" stopIfTrue="1" operator="equal">
      <formula>"EXCL/O"</formula>
    </cfRule>
    <cfRule type="cellIs" dxfId="46" priority="65" stopIfTrue="1" operator="equal">
      <formula>"N/A"</formula>
    </cfRule>
    <cfRule type="cellIs" dxfId="45" priority="66" stopIfTrue="1" operator="equal">
      <formula>"INCL"</formula>
    </cfRule>
    <cfRule type="cellIs" dxfId="44" priority="67" stopIfTrue="1" operator="equal">
      <formula>"PRTL/R"</formula>
    </cfRule>
    <cfRule type="cellIs" dxfId="43" priority="68" stopIfTrue="1" operator="equal">
      <formula>"PRTL/O"</formula>
    </cfRule>
    <cfRule type="cellIs" dxfId="42" priority="69" stopIfTrue="1" operator="equal">
      <formula>"PRTL/NA"</formula>
    </cfRule>
  </conditionalFormatting>
  <conditionalFormatting sqref="C97:M111">
    <cfRule type="cellIs" dxfId="41" priority="51" stopIfTrue="1" operator="equal">
      <formula>"N/A"</formula>
    </cfRule>
    <cfRule type="cellIs" dxfId="40" priority="56" stopIfTrue="1" operator="equal">
      <formula>"EXCL/R"</formula>
    </cfRule>
    <cfRule type="cellIs" dxfId="39" priority="55" stopIfTrue="1" operator="equal">
      <formula>"PRTL/NA"</formula>
    </cfRule>
    <cfRule type="cellIs" dxfId="38" priority="57" stopIfTrue="1" operator="equal">
      <formula>"EXCL/O"</formula>
    </cfRule>
    <cfRule type="cellIs" dxfId="37" priority="54" stopIfTrue="1" operator="equal">
      <formula>"PRTL/O"</formula>
    </cfRule>
    <cfRule type="cellIs" dxfId="36" priority="53" stopIfTrue="1" operator="equal">
      <formula>"PRTL/R"</formula>
    </cfRule>
    <cfRule type="cellIs" dxfId="35" priority="52" stopIfTrue="1" operator="equal">
      <formula>"INCL"</formula>
    </cfRule>
  </conditionalFormatting>
  <conditionalFormatting sqref="C113:M119">
    <cfRule type="cellIs" dxfId="34" priority="46" stopIfTrue="1" operator="equal">
      <formula>"PRTL/R"</formula>
    </cfRule>
    <cfRule type="cellIs" dxfId="33" priority="45" stopIfTrue="1" operator="equal">
      <formula>"INCL"</formula>
    </cfRule>
    <cfRule type="cellIs" dxfId="32" priority="47" stopIfTrue="1" operator="equal">
      <formula>"PRTL/O"</formula>
    </cfRule>
    <cfRule type="cellIs" dxfId="31" priority="48" stopIfTrue="1" operator="equal">
      <formula>"PRTL/NA"</formula>
    </cfRule>
    <cfRule type="cellIs" dxfId="30" priority="49" stopIfTrue="1" operator="equal">
      <formula>"EXCL/R"</formula>
    </cfRule>
    <cfRule type="cellIs" dxfId="29" priority="50" stopIfTrue="1" operator="equal">
      <formula>"EXCL/O"</formula>
    </cfRule>
    <cfRule type="cellIs" dxfId="28" priority="44" stopIfTrue="1" operator="equal">
      <formula>"N/A"</formula>
    </cfRule>
  </conditionalFormatting>
  <conditionalFormatting sqref="C121:M124">
    <cfRule type="cellIs" dxfId="27" priority="40" stopIfTrue="1" operator="equal">
      <formula>"PRTL/O"</formula>
    </cfRule>
    <cfRule type="cellIs" dxfId="26" priority="37" stopIfTrue="1" operator="equal">
      <formula>"N/A"</formula>
    </cfRule>
    <cfRule type="cellIs" dxfId="25" priority="38" stopIfTrue="1" operator="equal">
      <formula>"INCL"</formula>
    </cfRule>
    <cfRule type="cellIs" dxfId="24" priority="39" stopIfTrue="1" operator="equal">
      <formula>"PRTL/R"</formula>
    </cfRule>
    <cfRule type="cellIs" dxfId="23" priority="41" stopIfTrue="1" operator="equal">
      <formula>"PRTL/NA"</formula>
    </cfRule>
    <cfRule type="cellIs" dxfId="22" priority="42" stopIfTrue="1" operator="equal">
      <formula>"EXCL/R"</formula>
    </cfRule>
    <cfRule type="cellIs" dxfId="21" priority="43" stopIfTrue="1" operator="equal">
      <formula>"EXCL/O"</formula>
    </cfRule>
  </conditionalFormatting>
  <conditionalFormatting sqref="C126:M128">
    <cfRule type="cellIs" dxfId="20" priority="36" stopIfTrue="1" operator="equal">
      <formula>"EXCL/O"</formula>
    </cfRule>
    <cfRule type="cellIs" dxfId="19" priority="35" stopIfTrue="1" operator="equal">
      <formula>"EXCL/R"</formula>
    </cfRule>
    <cfRule type="cellIs" dxfId="18" priority="34" stopIfTrue="1" operator="equal">
      <formula>"PRTL/NA"</formula>
    </cfRule>
    <cfRule type="cellIs" dxfId="17" priority="32" stopIfTrue="1" operator="equal">
      <formula>"PRTL/R"</formula>
    </cfRule>
    <cfRule type="cellIs" dxfId="16" priority="31" stopIfTrue="1" operator="equal">
      <formula>"INCL"</formula>
    </cfRule>
    <cfRule type="cellIs" dxfId="15" priority="30" stopIfTrue="1" operator="equal">
      <formula>"N/A"</formula>
    </cfRule>
    <cfRule type="cellIs" dxfId="14" priority="33" stopIfTrue="1" operator="equal">
      <formula>"PRTL/O"</formula>
    </cfRule>
  </conditionalFormatting>
  <conditionalFormatting sqref="C130:M130">
    <cfRule type="cellIs" dxfId="13" priority="26" stopIfTrue="1" operator="equal">
      <formula>"PRTL/O"</formula>
    </cfRule>
    <cfRule type="cellIs" dxfId="12" priority="23" stopIfTrue="1" operator="equal">
      <formula>"N/A"</formula>
    </cfRule>
    <cfRule type="cellIs" dxfId="11" priority="25" stopIfTrue="1" operator="equal">
      <formula>"PRTL/R"</formula>
    </cfRule>
    <cfRule type="cellIs" dxfId="10" priority="28" stopIfTrue="1" operator="equal">
      <formula>"EXCL/R"</formula>
    </cfRule>
    <cfRule type="cellIs" dxfId="9" priority="27" stopIfTrue="1" operator="equal">
      <formula>"PRTL/NA"</formula>
    </cfRule>
    <cfRule type="cellIs" dxfId="8" priority="29" stopIfTrue="1" operator="equal">
      <formula>"EXCL/O"</formula>
    </cfRule>
    <cfRule type="cellIs" dxfId="7" priority="24" stopIfTrue="1" operator="equal">
      <formula>"INCL"</formula>
    </cfRule>
  </conditionalFormatting>
  <conditionalFormatting sqref="C132:M135">
    <cfRule type="cellIs" dxfId="6" priority="17" stopIfTrue="1" operator="equal">
      <formula>"INCL"</formula>
    </cfRule>
    <cfRule type="cellIs" dxfId="5" priority="18" stopIfTrue="1" operator="equal">
      <formula>"PRTL/R"</formula>
    </cfRule>
    <cfRule type="cellIs" dxfId="4" priority="19" stopIfTrue="1" operator="equal">
      <formula>"PRTL/O"</formula>
    </cfRule>
    <cfRule type="cellIs" dxfId="3" priority="20" stopIfTrue="1" operator="equal">
      <formula>"PRTL/NA"</formula>
    </cfRule>
    <cfRule type="cellIs" dxfId="2" priority="22" stopIfTrue="1" operator="equal">
      <formula>"EXCL/O"</formula>
    </cfRule>
    <cfRule type="cellIs" dxfId="1" priority="16" stopIfTrue="1" operator="equal">
      <formula>"N/A"</formula>
    </cfRule>
    <cfRule type="cellIs" dxfId="0" priority="21" stopIfTrue="1" operator="equal">
      <formula>"EXCL/R"</formula>
    </cfRule>
  </conditionalFormatting>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448CB-A533-E64F-BE9E-7AD5D5AC8B4B}">
  <sheetPr>
    <tabColor rgb="FF043253"/>
    <pageSetUpPr fitToPage="1"/>
  </sheetPr>
  <dimension ref="A1:F57"/>
  <sheetViews>
    <sheetView zoomScale="40" zoomScaleNormal="40" workbookViewId="0">
      <pane ySplit="5" topLeftCell="A6" activePane="bottomLeft" state="frozen"/>
      <selection pane="bottomLeft" activeCell="E1" sqref="E1"/>
    </sheetView>
  </sheetViews>
  <sheetFormatPr defaultColWidth="14.44140625" defaultRowHeight="15" customHeight="1" x14ac:dyDescent="0.3"/>
  <cols>
    <col min="1" max="1" width="20.33203125" style="82" customWidth="1"/>
    <col min="2" max="2" width="20.44140625" style="82" customWidth="1"/>
    <col min="3" max="3" width="21.44140625" style="82" customWidth="1"/>
    <col min="4" max="4" width="30.44140625" style="82" customWidth="1"/>
    <col min="5" max="5" width="91.44140625" style="82" customWidth="1"/>
    <col min="6" max="6" width="179.33203125" style="82" customWidth="1"/>
    <col min="7" max="26" width="20.44140625" style="82" customWidth="1"/>
    <col min="27" max="16384" width="14.44140625" style="82"/>
  </cols>
  <sheetData>
    <row r="1" spans="1:6" ht="133.5" customHeight="1" x14ac:dyDescent="0.3"/>
    <row r="2" spans="1:6" ht="19.5" customHeight="1" x14ac:dyDescent="0.3">
      <c r="A2" s="281" t="s">
        <v>774</v>
      </c>
      <c r="B2" s="282"/>
      <c r="C2" s="282"/>
      <c r="D2" s="282"/>
      <c r="E2" s="85"/>
      <c r="F2" s="225"/>
    </row>
    <row r="3" spans="1:6" ht="19.5" customHeight="1" x14ac:dyDescent="0.3">
      <c r="A3" s="283" t="s">
        <v>2</v>
      </c>
      <c r="B3" s="282"/>
      <c r="C3" s="282"/>
      <c r="D3" s="282"/>
      <c r="E3" s="85"/>
      <c r="F3" s="225"/>
    </row>
    <row r="4" spans="1:6" ht="9.75" customHeight="1" thickBot="1" x14ac:dyDescent="0.35">
      <c r="A4" s="136"/>
      <c r="B4" s="136"/>
      <c r="C4" s="136"/>
      <c r="D4" s="136"/>
      <c r="E4" s="85"/>
      <c r="F4" s="225"/>
    </row>
    <row r="5" spans="1:6" ht="78" customHeight="1" x14ac:dyDescent="0.3">
      <c r="A5" s="135" t="s">
        <v>775</v>
      </c>
      <c r="B5" s="134" t="s">
        <v>776</v>
      </c>
      <c r="C5" s="133" t="s">
        <v>777</v>
      </c>
      <c r="D5" s="134" t="s">
        <v>778</v>
      </c>
      <c r="E5" s="133" t="s">
        <v>779</v>
      </c>
      <c r="F5" s="133" t="s">
        <v>780</v>
      </c>
    </row>
    <row r="6" spans="1:6" ht="201" customHeight="1" x14ac:dyDescent="0.3">
      <c r="A6" s="116" t="s">
        <v>781</v>
      </c>
      <c r="B6" s="115" t="s">
        <v>782</v>
      </c>
      <c r="C6" s="110" t="s">
        <v>783</v>
      </c>
      <c r="D6" s="110" t="s">
        <v>784</v>
      </c>
      <c r="E6" s="110" t="s">
        <v>785</v>
      </c>
      <c r="F6" s="110" t="s">
        <v>786</v>
      </c>
    </row>
    <row r="7" spans="1:6" ht="14.25" customHeight="1" x14ac:dyDescent="0.3">
      <c r="A7" s="116" t="s">
        <v>781</v>
      </c>
      <c r="B7" s="115" t="s">
        <v>782</v>
      </c>
      <c r="C7" s="110" t="s">
        <v>787</v>
      </c>
      <c r="D7" s="110" t="s">
        <v>788</v>
      </c>
      <c r="E7" s="110" t="s">
        <v>789</v>
      </c>
      <c r="F7" s="110" t="s">
        <v>790</v>
      </c>
    </row>
    <row r="8" spans="1:6" ht="270" customHeight="1" x14ac:dyDescent="0.3">
      <c r="A8" s="129" t="s">
        <v>781</v>
      </c>
      <c r="B8" s="115" t="s">
        <v>782</v>
      </c>
      <c r="C8" s="110" t="s">
        <v>791</v>
      </c>
      <c r="D8" s="110" t="s">
        <v>792</v>
      </c>
      <c r="E8" s="110" t="s">
        <v>793</v>
      </c>
      <c r="F8" s="110" t="s">
        <v>794</v>
      </c>
    </row>
    <row r="9" spans="1:6" ht="280.5" customHeight="1" x14ac:dyDescent="0.3">
      <c r="A9" s="129" t="s">
        <v>795</v>
      </c>
      <c r="B9" s="115" t="s">
        <v>796</v>
      </c>
      <c r="C9" s="110" t="s">
        <v>797</v>
      </c>
      <c r="D9" s="110" t="s">
        <v>798</v>
      </c>
      <c r="E9" s="110" t="s">
        <v>799</v>
      </c>
      <c r="F9" s="110" t="s">
        <v>800</v>
      </c>
    </row>
    <row r="10" spans="1:6" ht="90.75" customHeight="1" x14ac:dyDescent="0.3">
      <c r="A10" s="129" t="s">
        <v>795</v>
      </c>
      <c r="B10" s="115" t="s">
        <v>796</v>
      </c>
      <c r="C10" s="110" t="s">
        <v>801</v>
      </c>
      <c r="D10" s="110" t="s">
        <v>802</v>
      </c>
      <c r="E10" s="110" t="s">
        <v>803</v>
      </c>
      <c r="F10" s="110" t="s">
        <v>804</v>
      </c>
    </row>
    <row r="11" spans="1:6" ht="111" customHeight="1" x14ac:dyDescent="0.3">
      <c r="A11" s="129" t="s">
        <v>795</v>
      </c>
      <c r="B11" s="115" t="s">
        <v>796</v>
      </c>
      <c r="C11" s="110" t="s">
        <v>805</v>
      </c>
      <c r="D11" s="110" t="s">
        <v>806</v>
      </c>
      <c r="E11" s="110" t="s">
        <v>807</v>
      </c>
      <c r="F11" s="110" t="s">
        <v>808</v>
      </c>
    </row>
    <row r="12" spans="1:6" ht="14.25" customHeight="1" x14ac:dyDescent="0.3">
      <c r="A12" s="129" t="s">
        <v>795</v>
      </c>
      <c r="B12" s="115" t="s">
        <v>809</v>
      </c>
      <c r="C12" s="132" t="s">
        <v>810</v>
      </c>
      <c r="D12" s="132" t="s">
        <v>811</v>
      </c>
      <c r="E12" s="132" t="s">
        <v>812</v>
      </c>
      <c r="F12" s="110" t="s">
        <v>813</v>
      </c>
    </row>
    <row r="13" spans="1:6" ht="66.75" customHeight="1" x14ac:dyDescent="0.3">
      <c r="A13" s="129" t="s">
        <v>795</v>
      </c>
      <c r="B13" s="108" t="s">
        <v>796</v>
      </c>
      <c r="C13" s="131" t="s">
        <v>814</v>
      </c>
      <c r="D13" s="131" t="s">
        <v>815</v>
      </c>
      <c r="E13" s="108" t="s">
        <v>816</v>
      </c>
      <c r="F13" s="130" t="s">
        <v>817</v>
      </c>
    </row>
    <row r="14" spans="1:6" ht="338.25" customHeight="1" x14ac:dyDescent="0.3">
      <c r="A14" s="129" t="s">
        <v>795</v>
      </c>
      <c r="B14" s="128" t="s">
        <v>796</v>
      </c>
      <c r="C14" s="127" t="s">
        <v>818</v>
      </c>
      <c r="D14" s="127" t="s">
        <v>819</v>
      </c>
      <c r="E14" s="126" t="s">
        <v>820</v>
      </c>
      <c r="F14" s="123" t="s">
        <v>821</v>
      </c>
    </row>
    <row r="15" spans="1:6" ht="115.5" customHeight="1" x14ac:dyDescent="0.3">
      <c r="A15" s="116" t="s">
        <v>822</v>
      </c>
      <c r="B15" s="115" t="s">
        <v>823</v>
      </c>
      <c r="C15" s="110" t="s">
        <v>824</v>
      </c>
      <c r="D15" s="110" t="s">
        <v>825</v>
      </c>
      <c r="E15" s="110" t="s">
        <v>826</v>
      </c>
      <c r="F15" s="110" t="s">
        <v>827</v>
      </c>
    </row>
    <row r="16" spans="1:6" ht="214.5" customHeight="1" x14ac:dyDescent="0.3">
      <c r="A16" s="116" t="s">
        <v>822</v>
      </c>
      <c r="B16" s="115" t="s">
        <v>823</v>
      </c>
      <c r="C16" s="110" t="s">
        <v>828</v>
      </c>
      <c r="D16" s="110" t="s">
        <v>829</v>
      </c>
      <c r="E16" s="110" t="s">
        <v>830</v>
      </c>
      <c r="F16" s="110" t="s">
        <v>831</v>
      </c>
    </row>
    <row r="17" spans="1:6" ht="136.5" customHeight="1" x14ac:dyDescent="0.3">
      <c r="A17" s="116" t="s">
        <v>822</v>
      </c>
      <c r="B17" s="115" t="s">
        <v>823</v>
      </c>
      <c r="C17" s="110" t="s">
        <v>832</v>
      </c>
      <c r="D17" s="110" t="s">
        <v>833</v>
      </c>
      <c r="E17" s="110" t="s">
        <v>834</v>
      </c>
      <c r="F17" s="110" t="s">
        <v>835</v>
      </c>
    </row>
    <row r="18" spans="1:6" ht="97.5" customHeight="1" x14ac:dyDescent="0.3">
      <c r="A18" s="116" t="s">
        <v>822</v>
      </c>
      <c r="B18" s="115" t="s">
        <v>823</v>
      </c>
      <c r="C18" s="110" t="s">
        <v>836</v>
      </c>
      <c r="D18" s="110" t="s">
        <v>837</v>
      </c>
      <c r="E18" s="110" t="s">
        <v>838</v>
      </c>
      <c r="F18" s="110" t="s">
        <v>839</v>
      </c>
    </row>
    <row r="19" spans="1:6" ht="104.25" customHeight="1" x14ac:dyDescent="0.3">
      <c r="A19" s="116" t="s">
        <v>822</v>
      </c>
      <c r="B19" s="115" t="s">
        <v>823</v>
      </c>
      <c r="C19" s="110" t="s">
        <v>840</v>
      </c>
      <c r="D19" s="110" t="s">
        <v>841</v>
      </c>
      <c r="E19" s="110" t="s">
        <v>842</v>
      </c>
      <c r="F19" s="110" t="s">
        <v>843</v>
      </c>
    </row>
    <row r="20" spans="1:6" ht="90.75" customHeight="1" x14ac:dyDescent="0.3">
      <c r="A20" s="116" t="s">
        <v>822</v>
      </c>
      <c r="B20" s="115" t="s">
        <v>823</v>
      </c>
      <c r="C20" s="110" t="s">
        <v>844</v>
      </c>
      <c r="D20" s="110" t="s">
        <v>845</v>
      </c>
      <c r="E20" s="110" t="s">
        <v>846</v>
      </c>
      <c r="F20" s="110" t="s">
        <v>847</v>
      </c>
    </row>
    <row r="21" spans="1:6" ht="273" customHeight="1" x14ac:dyDescent="0.3">
      <c r="A21" s="116" t="s">
        <v>822</v>
      </c>
      <c r="B21" s="115" t="s">
        <v>823</v>
      </c>
      <c r="C21" s="110" t="s">
        <v>848</v>
      </c>
      <c r="D21" s="110" t="s">
        <v>849</v>
      </c>
      <c r="E21" s="110" t="s">
        <v>850</v>
      </c>
      <c r="F21" s="110" t="s">
        <v>851</v>
      </c>
    </row>
    <row r="22" spans="1:6" ht="135" customHeight="1" x14ac:dyDescent="0.3">
      <c r="A22" s="116" t="s">
        <v>822</v>
      </c>
      <c r="B22" s="115" t="s">
        <v>823</v>
      </c>
      <c r="C22" s="110" t="s">
        <v>852</v>
      </c>
      <c r="D22" s="110" t="s">
        <v>853</v>
      </c>
      <c r="E22" s="110" t="s">
        <v>854</v>
      </c>
      <c r="F22" s="110" t="s">
        <v>855</v>
      </c>
    </row>
    <row r="23" spans="1:6" ht="176.25" customHeight="1" x14ac:dyDescent="0.3">
      <c r="A23" s="116" t="s">
        <v>822</v>
      </c>
      <c r="B23" s="115" t="s">
        <v>823</v>
      </c>
      <c r="C23" s="110" t="s">
        <v>856</v>
      </c>
      <c r="D23" s="110" t="s">
        <v>857</v>
      </c>
      <c r="E23" s="110" t="s">
        <v>858</v>
      </c>
      <c r="F23" s="110" t="s">
        <v>859</v>
      </c>
    </row>
    <row r="24" spans="1:6" ht="211.5" customHeight="1" x14ac:dyDescent="0.3">
      <c r="A24" s="116" t="s">
        <v>822</v>
      </c>
      <c r="B24" s="115" t="s">
        <v>823</v>
      </c>
      <c r="C24" s="110" t="s">
        <v>860</v>
      </c>
      <c r="D24" s="110" t="s">
        <v>861</v>
      </c>
      <c r="E24" s="110" t="s">
        <v>862</v>
      </c>
      <c r="F24" s="110" t="s">
        <v>863</v>
      </c>
    </row>
    <row r="25" spans="1:6" ht="141.75" customHeight="1" x14ac:dyDescent="0.3">
      <c r="A25" s="116" t="s">
        <v>822</v>
      </c>
      <c r="B25" s="115" t="s">
        <v>823</v>
      </c>
      <c r="C25" s="110" t="s">
        <v>864</v>
      </c>
      <c r="D25" s="110" t="s">
        <v>865</v>
      </c>
      <c r="E25" s="110" t="s">
        <v>866</v>
      </c>
      <c r="F25" s="110" t="s">
        <v>867</v>
      </c>
    </row>
    <row r="26" spans="1:6" ht="96.75" customHeight="1" x14ac:dyDescent="0.3">
      <c r="A26" s="116" t="s">
        <v>822</v>
      </c>
      <c r="B26" s="115" t="s">
        <v>823</v>
      </c>
      <c r="C26" s="110" t="s">
        <v>868</v>
      </c>
      <c r="D26" s="110" t="s">
        <v>869</v>
      </c>
      <c r="E26" s="225" t="s">
        <v>870</v>
      </c>
      <c r="F26" s="110" t="s">
        <v>871</v>
      </c>
    </row>
    <row r="27" spans="1:6" ht="162.75" customHeight="1" x14ac:dyDescent="0.3">
      <c r="A27" s="116" t="s">
        <v>822</v>
      </c>
      <c r="B27" s="115" t="s">
        <v>823</v>
      </c>
      <c r="C27" s="110" t="s">
        <v>872</v>
      </c>
      <c r="D27" s="110" t="s">
        <v>873</v>
      </c>
      <c r="E27" s="110" t="s">
        <v>874</v>
      </c>
      <c r="F27" s="110" t="s">
        <v>875</v>
      </c>
    </row>
    <row r="28" spans="1:6" ht="105" customHeight="1" x14ac:dyDescent="0.3">
      <c r="A28" s="116" t="s">
        <v>876</v>
      </c>
      <c r="B28" s="115" t="s">
        <v>877</v>
      </c>
      <c r="C28" s="110" t="s">
        <v>878</v>
      </c>
      <c r="D28" s="110" t="s">
        <v>879</v>
      </c>
      <c r="E28" s="110" t="s">
        <v>880</v>
      </c>
      <c r="F28" s="110" t="s">
        <v>881</v>
      </c>
    </row>
    <row r="29" spans="1:6" ht="46.5" customHeight="1" x14ac:dyDescent="0.3">
      <c r="A29" s="116" t="s">
        <v>876</v>
      </c>
      <c r="B29" s="115" t="s">
        <v>877</v>
      </c>
      <c r="C29" s="110" t="s">
        <v>882</v>
      </c>
      <c r="D29" s="110" t="s">
        <v>883</v>
      </c>
      <c r="E29" s="110" t="s">
        <v>884</v>
      </c>
      <c r="F29" s="110" t="s">
        <v>885</v>
      </c>
    </row>
    <row r="30" spans="1:6" ht="27" customHeight="1" x14ac:dyDescent="0.3">
      <c r="A30" s="116" t="s">
        <v>886</v>
      </c>
      <c r="B30" s="121" t="s">
        <v>887</v>
      </c>
      <c r="C30" s="125"/>
      <c r="D30" s="125"/>
      <c r="E30" s="125"/>
      <c r="F30" s="124"/>
    </row>
    <row r="31" spans="1:6" ht="109.5" customHeight="1" x14ac:dyDescent="0.3">
      <c r="A31" s="116" t="s">
        <v>888</v>
      </c>
      <c r="B31" s="115" t="s">
        <v>889</v>
      </c>
      <c r="C31" s="110" t="s">
        <v>890</v>
      </c>
      <c r="D31" s="110" t="s">
        <v>891</v>
      </c>
      <c r="E31" s="110" t="s">
        <v>892</v>
      </c>
      <c r="F31" s="110" t="s">
        <v>893</v>
      </c>
    </row>
    <row r="32" spans="1:6" ht="135" customHeight="1" x14ac:dyDescent="0.3">
      <c r="A32" s="116" t="s">
        <v>888</v>
      </c>
      <c r="B32" s="115" t="s">
        <v>889</v>
      </c>
      <c r="C32" s="110" t="s">
        <v>894</v>
      </c>
      <c r="D32" s="110" t="s">
        <v>895</v>
      </c>
      <c r="E32" s="110" t="s">
        <v>896</v>
      </c>
      <c r="F32" s="110" t="s">
        <v>897</v>
      </c>
    </row>
    <row r="33" spans="1:6" ht="14.25" customHeight="1" x14ac:dyDescent="0.3">
      <c r="A33" s="116" t="s">
        <v>888</v>
      </c>
      <c r="B33" s="115" t="s">
        <v>889</v>
      </c>
      <c r="C33" s="110" t="s">
        <v>898</v>
      </c>
      <c r="D33" s="110" t="s">
        <v>899</v>
      </c>
      <c r="E33" s="110" t="s">
        <v>900</v>
      </c>
      <c r="F33" s="110" t="s">
        <v>901</v>
      </c>
    </row>
    <row r="34" spans="1:6" ht="98.25" customHeight="1" x14ac:dyDescent="0.3">
      <c r="A34" s="116" t="s">
        <v>888</v>
      </c>
      <c r="B34" s="115" t="s">
        <v>889</v>
      </c>
      <c r="C34" s="110" t="s">
        <v>902</v>
      </c>
      <c r="D34" s="110" t="s">
        <v>903</v>
      </c>
      <c r="E34" s="110" t="s">
        <v>904</v>
      </c>
      <c r="F34" s="110" t="s">
        <v>905</v>
      </c>
    </row>
    <row r="35" spans="1:6" ht="94.5" customHeight="1" x14ac:dyDescent="0.3">
      <c r="A35" s="116" t="s">
        <v>888</v>
      </c>
      <c r="B35" s="115" t="s">
        <v>889</v>
      </c>
      <c r="C35" s="110" t="s">
        <v>906</v>
      </c>
      <c r="D35" s="110" t="s">
        <v>907</v>
      </c>
      <c r="E35" s="110" t="s">
        <v>908</v>
      </c>
      <c r="F35" s="110" t="s">
        <v>909</v>
      </c>
    </row>
    <row r="36" spans="1:6" ht="122.25" customHeight="1" x14ac:dyDescent="0.3">
      <c r="A36" s="116" t="s">
        <v>888</v>
      </c>
      <c r="B36" s="115" t="s">
        <v>889</v>
      </c>
      <c r="C36" s="110" t="s">
        <v>910</v>
      </c>
      <c r="D36" s="110" t="s">
        <v>911</v>
      </c>
      <c r="E36" s="110" t="s">
        <v>912</v>
      </c>
      <c r="F36" s="110" t="s">
        <v>913</v>
      </c>
    </row>
    <row r="37" spans="1:6" ht="123.75" customHeight="1" x14ac:dyDescent="0.3">
      <c r="A37" s="116" t="s">
        <v>888</v>
      </c>
      <c r="B37" s="115" t="s">
        <v>889</v>
      </c>
      <c r="C37" s="110" t="s">
        <v>914</v>
      </c>
      <c r="D37" s="110" t="s">
        <v>915</v>
      </c>
      <c r="E37" s="110" t="s">
        <v>916</v>
      </c>
      <c r="F37" s="110" t="s">
        <v>917</v>
      </c>
    </row>
    <row r="38" spans="1:6" ht="117.75" customHeight="1" x14ac:dyDescent="0.3">
      <c r="A38" s="116" t="s">
        <v>888</v>
      </c>
      <c r="B38" s="115" t="s">
        <v>889</v>
      </c>
      <c r="C38" s="110" t="s">
        <v>918</v>
      </c>
      <c r="D38" s="110" t="s">
        <v>919</v>
      </c>
      <c r="E38" s="110" t="s">
        <v>920</v>
      </c>
      <c r="F38" s="110" t="s">
        <v>917</v>
      </c>
    </row>
    <row r="39" spans="1:6" ht="123.75" customHeight="1" x14ac:dyDescent="0.3">
      <c r="A39" s="116" t="s">
        <v>888</v>
      </c>
      <c r="B39" s="115" t="s">
        <v>889</v>
      </c>
      <c r="C39" s="110" t="s">
        <v>921</v>
      </c>
      <c r="D39" s="110" t="s">
        <v>922</v>
      </c>
      <c r="E39" s="110" t="s">
        <v>923</v>
      </c>
      <c r="F39" s="110" t="s">
        <v>917</v>
      </c>
    </row>
    <row r="40" spans="1:6" ht="14.25" customHeight="1" x14ac:dyDescent="0.3">
      <c r="A40" s="116" t="s">
        <v>924</v>
      </c>
      <c r="B40" s="115" t="s">
        <v>925</v>
      </c>
      <c r="C40" s="110" t="s">
        <v>926</v>
      </c>
      <c r="D40" s="110" t="s">
        <v>927</v>
      </c>
      <c r="E40" s="110" t="s">
        <v>928</v>
      </c>
      <c r="F40" s="110" t="s">
        <v>929</v>
      </c>
    </row>
    <row r="41" spans="1:6" ht="14.25" customHeight="1" x14ac:dyDescent="0.3">
      <c r="A41" s="116" t="s">
        <v>924</v>
      </c>
      <c r="B41" s="115" t="s">
        <v>925</v>
      </c>
      <c r="C41" s="110" t="s">
        <v>930</v>
      </c>
      <c r="D41" s="110" t="s">
        <v>931</v>
      </c>
      <c r="E41" s="110" t="s">
        <v>932</v>
      </c>
      <c r="F41" s="110" t="s">
        <v>933</v>
      </c>
    </row>
    <row r="42" spans="1:6" ht="14.25" customHeight="1" x14ac:dyDescent="0.3">
      <c r="A42" s="116" t="s">
        <v>924</v>
      </c>
      <c r="B42" s="115" t="s">
        <v>925</v>
      </c>
      <c r="C42" s="110" t="s">
        <v>934</v>
      </c>
      <c r="D42" s="110" t="s">
        <v>935</v>
      </c>
      <c r="E42" s="110" t="s">
        <v>936</v>
      </c>
      <c r="F42" s="110" t="s">
        <v>937</v>
      </c>
    </row>
    <row r="43" spans="1:6" ht="14.25" customHeight="1" x14ac:dyDescent="0.3">
      <c r="A43" s="116" t="s">
        <v>938</v>
      </c>
      <c r="B43" s="115" t="s">
        <v>939</v>
      </c>
      <c r="C43" s="110" t="s">
        <v>940</v>
      </c>
      <c r="D43" s="110" t="s">
        <v>941</v>
      </c>
      <c r="E43" s="110" t="s">
        <v>942</v>
      </c>
      <c r="F43" s="110" t="s">
        <v>943</v>
      </c>
    </row>
    <row r="44" spans="1:6" ht="39" customHeight="1" x14ac:dyDescent="0.3">
      <c r="A44" s="116" t="s">
        <v>938</v>
      </c>
      <c r="B44" s="115" t="s">
        <v>939</v>
      </c>
      <c r="C44" s="110" t="s">
        <v>944</v>
      </c>
      <c r="D44" s="110" t="s">
        <v>945</v>
      </c>
      <c r="E44" s="110" t="s">
        <v>946</v>
      </c>
      <c r="F44" s="110" t="s">
        <v>947</v>
      </c>
    </row>
    <row r="45" spans="1:6" ht="49.5" customHeight="1" x14ac:dyDescent="0.3">
      <c r="A45" s="116" t="s">
        <v>938</v>
      </c>
      <c r="B45" s="115" t="s">
        <v>939</v>
      </c>
      <c r="C45" s="110" t="s">
        <v>948</v>
      </c>
      <c r="D45" s="110" t="s">
        <v>949</v>
      </c>
      <c r="E45" s="110" t="s">
        <v>950</v>
      </c>
      <c r="F45" s="110" t="s">
        <v>947</v>
      </c>
    </row>
    <row r="46" spans="1:6" ht="14.25" customHeight="1" x14ac:dyDescent="0.3">
      <c r="A46" s="116" t="s">
        <v>951</v>
      </c>
      <c r="B46" s="115" t="s">
        <v>952</v>
      </c>
      <c r="C46" s="110" t="s">
        <v>953</v>
      </c>
      <c r="D46" s="110" t="s">
        <v>954</v>
      </c>
      <c r="E46" s="110" t="s">
        <v>955</v>
      </c>
      <c r="F46" s="110" t="s">
        <v>956</v>
      </c>
    </row>
    <row r="47" spans="1:6" ht="87" customHeight="1" x14ac:dyDescent="0.3">
      <c r="A47" s="116" t="s">
        <v>951</v>
      </c>
      <c r="B47" s="115" t="s">
        <v>952</v>
      </c>
      <c r="C47" s="110" t="s">
        <v>957</v>
      </c>
      <c r="D47" s="110" t="s">
        <v>958</v>
      </c>
      <c r="E47" s="110" t="s">
        <v>959</v>
      </c>
      <c r="F47" s="110" t="s">
        <v>960</v>
      </c>
    </row>
    <row r="48" spans="1:6" ht="371.25" customHeight="1" x14ac:dyDescent="0.3">
      <c r="A48" s="116" t="s">
        <v>951</v>
      </c>
      <c r="B48" s="115" t="s">
        <v>952</v>
      </c>
      <c r="C48" s="123" t="s">
        <v>961</v>
      </c>
      <c r="D48" s="123" t="s">
        <v>962</v>
      </c>
      <c r="E48" s="123" t="s">
        <v>963</v>
      </c>
      <c r="F48" s="123" t="s">
        <v>964</v>
      </c>
    </row>
    <row r="49" spans="1:6" ht="99" customHeight="1" x14ac:dyDescent="0.3">
      <c r="A49" s="116" t="s">
        <v>951</v>
      </c>
      <c r="B49" s="115" t="s">
        <v>952</v>
      </c>
      <c r="C49" s="110" t="s">
        <v>965</v>
      </c>
      <c r="D49" s="110" t="s">
        <v>966</v>
      </c>
      <c r="E49" s="110" t="s">
        <v>967</v>
      </c>
      <c r="F49" s="110" t="s">
        <v>968</v>
      </c>
    </row>
    <row r="50" spans="1:6" ht="14.25" customHeight="1" x14ac:dyDescent="0.3">
      <c r="A50" s="116" t="s">
        <v>969</v>
      </c>
      <c r="B50" s="115" t="s">
        <v>970</v>
      </c>
      <c r="C50" s="110" t="s">
        <v>971</v>
      </c>
      <c r="D50" s="110" t="s">
        <v>972</v>
      </c>
      <c r="E50" s="110" t="s">
        <v>973</v>
      </c>
      <c r="F50" s="110" t="s">
        <v>974</v>
      </c>
    </row>
    <row r="51" spans="1:6" ht="97.5" customHeight="1" x14ac:dyDescent="0.3">
      <c r="A51" s="116" t="s">
        <v>969</v>
      </c>
      <c r="B51" s="115" t="s">
        <v>970</v>
      </c>
      <c r="C51" s="110" t="s">
        <v>975</v>
      </c>
      <c r="D51" s="110" t="s">
        <v>976</v>
      </c>
      <c r="E51" s="110" t="s">
        <v>977</v>
      </c>
      <c r="F51" s="110" t="s">
        <v>978</v>
      </c>
    </row>
    <row r="52" spans="1:6" ht="105" customHeight="1" x14ac:dyDescent="0.3">
      <c r="A52" s="116" t="s">
        <v>969</v>
      </c>
      <c r="B52" s="115" t="s">
        <v>970</v>
      </c>
      <c r="C52" s="110" t="s">
        <v>979</v>
      </c>
      <c r="D52" s="110" t="s">
        <v>980</v>
      </c>
      <c r="E52" s="110" t="s">
        <v>981</v>
      </c>
      <c r="F52" s="110" t="s">
        <v>982</v>
      </c>
    </row>
    <row r="53" spans="1:6" ht="165" customHeight="1" x14ac:dyDescent="0.3">
      <c r="A53" s="116" t="s">
        <v>983</v>
      </c>
      <c r="B53" s="115" t="s">
        <v>984</v>
      </c>
      <c r="C53" s="110" t="s">
        <v>985</v>
      </c>
      <c r="D53" s="110" t="s">
        <v>986</v>
      </c>
      <c r="E53" s="110" t="s">
        <v>987</v>
      </c>
      <c r="F53" s="110" t="s">
        <v>988</v>
      </c>
    </row>
    <row r="54" spans="1:6" ht="213" customHeight="1" x14ac:dyDescent="0.3">
      <c r="A54" s="116" t="s">
        <v>983</v>
      </c>
      <c r="B54" s="115" t="s">
        <v>984</v>
      </c>
      <c r="C54" s="110" t="s">
        <v>989</v>
      </c>
      <c r="D54" s="110" t="s">
        <v>990</v>
      </c>
      <c r="E54" s="110" t="s">
        <v>991</v>
      </c>
      <c r="F54" s="110" t="s">
        <v>992</v>
      </c>
    </row>
    <row r="55" spans="1:6" ht="45" customHeight="1" x14ac:dyDescent="0.3">
      <c r="A55" s="122" t="s">
        <v>983</v>
      </c>
      <c r="B55" s="121" t="s">
        <v>984</v>
      </c>
      <c r="C55" s="120" t="s">
        <v>993</v>
      </c>
      <c r="D55" s="119" t="s">
        <v>887</v>
      </c>
      <c r="E55" s="118"/>
      <c r="F55" s="117"/>
    </row>
    <row r="56" spans="1:6" ht="126.75" customHeight="1" x14ac:dyDescent="0.3">
      <c r="A56" s="116" t="s">
        <v>983</v>
      </c>
      <c r="B56" s="115" t="s">
        <v>984</v>
      </c>
      <c r="C56" s="110" t="s">
        <v>994</v>
      </c>
      <c r="D56" s="110" t="s">
        <v>995</v>
      </c>
      <c r="E56" s="110" t="s">
        <v>996</v>
      </c>
      <c r="F56" s="110" t="s">
        <v>997</v>
      </c>
    </row>
    <row r="57" spans="1:6" ht="14.25" customHeight="1" x14ac:dyDescent="0.3">
      <c r="A57" s="114" t="s">
        <v>983</v>
      </c>
      <c r="B57" s="113" t="s">
        <v>984</v>
      </c>
      <c r="C57" s="110" t="s">
        <v>998</v>
      </c>
      <c r="D57" s="110" t="s">
        <v>999</v>
      </c>
      <c r="E57" s="110" t="s">
        <v>1000</v>
      </c>
      <c r="F57" s="110" t="s">
        <v>1001</v>
      </c>
    </row>
  </sheetData>
  <autoFilter ref="A5:F57" xr:uid="{00000000-0009-0000-0000-00000B000000}"/>
  <mergeCells count="2">
    <mergeCell ref="A2:D2"/>
    <mergeCell ref="A3:D3"/>
  </mergeCells>
  <pageMargins left="0.7" right="0.7" top="0.5" bottom="0.25" header="0" footer="0"/>
  <pageSetup paperSize="5" fitToHeight="0" orientation="landscape"/>
  <headerFooter>
    <oddHeader>&amp;C&amp;A</oddHeader>
    <oddFooter>&amp;L© 2018 The MITRE Corporation – all rights reserved. Federal Government – unlimited usage rights.&amp;C&amp;F&amp;RPage &amp;P of</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34157-665E-DC40-AE19-F0E6787FD3F8}">
  <sheetPr>
    <tabColor rgb="FF043253"/>
  </sheetPr>
  <dimension ref="B1:Q36"/>
  <sheetViews>
    <sheetView showGridLines="0" workbookViewId="0">
      <selection activeCell="M3" sqref="M3"/>
    </sheetView>
  </sheetViews>
  <sheetFormatPr defaultColWidth="14.44140625" defaultRowHeight="15" customHeight="1" x14ac:dyDescent="0.3"/>
  <cols>
    <col min="1" max="1" width="2" style="82" customWidth="1"/>
    <col min="2" max="2" width="5.44140625" style="82" customWidth="1"/>
    <col min="3" max="6" width="8.6640625" style="82" customWidth="1"/>
    <col min="7" max="7" width="13.44140625" style="82" customWidth="1"/>
    <col min="8" max="16" width="8.6640625" style="82" customWidth="1"/>
    <col min="17" max="17" width="9.44140625" style="82" customWidth="1"/>
    <col min="18" max="26" width="8.6640625" style="82" customWidth="1"/>
    <col min="27" max="16384" width="14.44140625" style="82"/>
  </cols>
  <sheetData>
    <row r="1" spans="2:8" ht="96.75" customHeight="1" x14ac:dyDescent="0.3"/>
    <row r="2" spans="2:8" ht="19.5" customHeight="1" x14ac:dyDescent="0.3">
      <c r="B2" s="284" t="s">
        <v>1002</v>
      </c>
      <c r="C2" s="282"/>
      <c r="D2" s="282"/>
      <c r="E2" s="282"/>
      <c r="F2" s="282"/>
      <c r="G2" s="282"/>
      <c r="H2" s="282"/>
    </row>
    <row r="3" spans="2:8" ht="19.5" customHeight="1" x14ac:dyDescent="0.3">
      <c r="B3" s="233" t="s">
        <v>2</v>
      </c>
      <c r="C3" s="137"/>
      <c r="D3" s="137"/>
      <c r="E3" s="137"/>
      <c r="F3" s="137"/>
      <c r="G3" s="137"/>
      <c r="H3" s="109"/>
    </row>
    <row r="36" spans="3:17" ht="276.75" customHeight="1" x14ac:dyDescent="0.3">
      <c r="C36" s="285" t="s">
        <v>1003</v>
      </c>
      <c r="D36" s="282"/>
      <c r="E36" s="282"/>
      <c r="F36" s="282"/>
      <c r="G36" s="282"/>
      <c r="H36" s="282"/>
      <c r="I36" s="282"/>
      <c r="J36" s="282"/>
      <c r="K36" s="282"/>
      <c r="L36" s="282"/>
      <c r="M36" s="282"/>
      <c r="N36" s="282"/>
      <c r="O36" s="282"/>
      <c r="P36" s="282"/>
      <c r="Q36" s="282"/>
    </row>
  </sheetData>
  <mergeCells count="2">
    <mergeCell ref="B2:H2"/>
    <mergeCell ref="C36:Q36"/>
  </mergeCells>
  <pageMargins left="0.7" right="0.7" top="0.75" bottom="0.75" header="0" footer="0"/>
  <pageSetup orientation="landscape"/>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3FB7-E2F2-DA45-ACAC-ACECE3D88AE8}">
  <sheetPr>
    <tabColor rgb="FF043253"/>
  </sheetPr>
  <dimension ref="B1:F81"/>
  <sheetViews>
    <sheetView showGridLines="0" workbookViewId="0">
      <pane ySplit="7" topLeftCell="A8" activePane="bottomLeft" state="frozen"/>
      <selection pane="bottomLeft" activeCell="D2" sqref="D2:F4"/>
    </sheetView>
  </sheetViews>
  <sheetFormatPr defaultColWidth="14.44140625" defaultRowHeight="15" customHeight="1" x14ac:dyDescent="0.3"/>
  <cols>
    <col min="1" max="1" width="1.6640625" style="82" customWidth="1"/>
    <col min="2" max="2" width="21.44140625" style="82" customWidth="1"/>
    <col min="3" max="3" width="34.44140625" style="82" customWidth="1"/>
    <col min="4" max="4" width="12.44140625" style="82" customWidth="1"/>
    <col min="5" max="5" width="31.44140625" style="82" customWidth="1"/>
    <col min="6" max="6" width="74.44140625" style="82" customWidth="1"/>
    <col min="7" max="26" width="8.44140625" style="82" customWidth="1"/>
    <col min="27" max="16384" width="14.44140625" style="82"/>
  </cols>
  <sheetData>
    <row r="1" spans="2:6" ht="122.25" customHeight="1" x14ac:dyDescent="0.3"/>
    <row r="2" spans="2:6" ht="19.5" customHeight="1" x14ac:dyDescent="0.3">
      <c r="B2" s="224" t="s">
        <v>37</v>
      </c>
      <c r="C2" s="168"/>
      <c r="D2" s="281"/>
      <c r="E2" s="282"/>
      <c r="F2" s="282"/>
    </row>
    <row r="3" spans="2:6" ht="19.5" customHeight="1" x14ac:dyDescent="0.3">
      <c r="B3" s="232" t="s">
        <v>2</v>
      </c>
      <c r="C3" s="168"/>
      <c r="D3" s="282"/>
      <c r="E3" s="286"/>
      <c r="F3" s="282"/>
    </row>
    <row r="4" spans="2:6" ht="13.5" customHeight="1" x14ac:dyDescent="0.3">
      <c r="B4" s="168"/>
      <c r="C4" s="168"/>
      <c r="D4" s="282"/>
      <c r="E4" s="282"/>
      <c r="F4" s="282"/>
    </row>
    <row r="5" spans="2:6" ht="45.75" customHeight="1" x14ac:dyDescent="0.3">
      <c r="B5" s="167" t="s">
        <v>1004</v>
      </c>
      <c r="C5" s="166"/>
      <c r="D5" s="166"/>
      <c r="E5" s="166"/>
      <c r="F5" s="165"/>
    </row>
    <row r="6" spans="2:6" ht="21" customHeight="1" x14ac:dyDescent="0.3">
      <c r="B6" s="164" t="s">
        <v>1005</v>
      </c>
      <c r="C6" s="163"/>
      <c r="D6" s="163"/>
      <c r="E6" s="163"/>
      <c r="F6" s="162"/>
    </row>
    <row r="7" spans="2:6" ht="14.25" customHeight="1" x14ac:dyDescent="0.3">
      <c r="B7" s="161" t="s">
        <v>1006</v>
      </c>
      <c r="C7" s="160" t="s">
        <v>1007</v>
      </c>
      <c r="D7" s="161" t="s">
        <v>1008</v>
      </c>
      <c r="E7" s="160" t="s">
        <v>1009</v>
      </c>
      <c r="F7" s="159" t="s">
        <v>1010</v>
      </c>
    </row>
    <row r="8" spans="2:6" ht="14.25" customHeight="1" x14ac:dyDescent="0.3">
      <c r="B8" s="152" t="s">
        <v>1011</v>
      </c>
      <c r="C8" s="153" t="s">
        <v>1012</v>
      </c>
      <c r="D8" s="152"/>
      <c r="E8" s="153"/>
      <c r="F8" s="150" t="s">
        <v>1013</v>
      </c>
    </row>
    <row r="9" spans="2:6" ht="14.25" customHeight="1" x14ac:dyDescent="0.3">
      <c r="B9" s="152" t="s">
        <v>1011</v>
      </c>
      <c r="C9" s="153" t="s">
        <v>1012</v>
      </c>
      <c r="D9" s="152">
        <v>1</v>
      </c>
      <c r="E9" s="151" t="s">
        <v>1014</v>
      </c>
      <c r="F9" s="150" t="s">
        <v>1015</v>
      </c>
    </row>
    <row r="10" spans="2:6" ht="14.25" customHeight="1" x14ac:dyDescent="0.3">
      <c r="B10" s="152" t="s">
        <v>1011</v>
      </c>
      <c r="C10" s="153" t="s">
        <v>1012</v>
      </c>
      <c r="D10" s="152">
        <v>2</v>
      </c>
      <c r="E10" s="151" t="s">
        <v>1016</v>
      </c>
      <c r="F10" s="150" t="s">
        <v>1017</v>
      </c>
    </row>
    <row r="11" spans="2:6" ht="14.25" customHeight="1" x14ac:dyDescent="0.3">
      <c r="B11" s="145" t="s">
        <v>1011</v>
      </c>
      <c r="C11" s="156" t="s">
        <v>1012</v>
      </c>
      <c r="D11" s="145">
        <v>3</v>
      </c>
      <c r="E11" s="144" t="s">
        <v>1018</v>
      </c>
      <c r="F11" s="143" t="s">
        <v>1019</v>
      </c>
    </row>
    <row r="12" spans="2:6" ht="14.25" customHeight="1" x14ac:dyDescent="0.3">
      <c r="B12" s="152" t="s">
        <v>1020</v>
      </c>
      <c r="C12" s="153" t="s">
        <v>1021</v>
      </c>
      <c r="D12" s="152"/>
      <c r="E12" s="151"/>
      <c r="F12" s="150" t="s">
        <v>1022</v>
      </c>
    </row>
    <row r="13" spans="2:6" ht="14.25" customHeight="1" x14ac:dyDescent="0.3">
      <c r="B13" s="152" t="s">
        <v>1020</v>
      </c>
      <c r="C13" s="153" t="s">
        <v>1021</v>
      </c>
      <c r="D13" s="152">
        <v>1</v>
      </c>
      <c r="E13" s="151" t="s">
        <v>1023</v>
      </c>
      <c r="F13" s="150" t="s">
        <v>1024</v>
      </c>
    </row>
    <row r="14" spans="2:6" ht="14.25" customHeight="1" x14ac:dyDescent="0.3">
      <c r="B14" s="152" t="s">
        <v>1020</v>
      </c>
      <c r="C14" s="153" t="s">
        <v>1021</v>
      </c>
      <c r="D14" s="152">
        <v>2</v>
      </c>
      <c r="E14" s="151" t="s">
        <v>1025</v>
      </c>
      <c r="F14" s="150" t="s">
        <v>1026</v>
      </c>
    </row>
    <row r="15" spans="2:6" ht="14.25" customHeight="1" x14ac:dyDescent="0.3">
      <c r="B15" s="152" t="s">
        <v>1020</v>
      </c>
      <c r="C15" s="153" t="s">
        <v>1021</v>
      </c>
      <c r="D15" s="152">
        <v>3</v>
      </c>
      <c r="E15" s="151" t="s">
        <v>1027</v>
      </c>
      <c r="F15" s="150" t="s">
        <v>1028</v>
      </c>
    </row>
    <row r="16" spans="2:6" ht="14.25" customHeight="1" x14ac:dyDescent="0.3">
      <c r="B16" s="152" t="s">
        <v>1020</v>
      </c>
      <c r="C16" s="153" t="s">
        <v>1021</v>
      </c>
      <c r="D16" s="152">
        <v>4</v>
      </c>
      <c r="E16" s="151" t="s">
        <v>1029</v>
      </c>
      <c r="F16" s="150" t="s">
        <v>1030</v>
      </c>
    </row>
    <row r="17" spans="2:6" ht="14.25" customHeight="1" x14ac:dyDescent="0.3">
      <c r="B17" s="152" t="s">
        <v>1020</v>
      </c>
      <c r="C17" s="153" t="s">
        <v>1021</v>
      </c>
      <c r="D17" s="152">
        <v>5</v>
      </c>
      <c r="E17" s="158" t="s">
        <v>1031</v>
      </c>
      <c r="F17" s="157" t="s">
        <v>1032</v>
      </c>
    </row>
    <row r="18" spans="2:6" ht="14.25" customHeight="1" x14ac:dyDescent="0.3">
      <c r="B18" s="152" t="s">
        <v>1020</v>
      </c>
      <c r="C18" s="153" t="s">
        <v>1021</v>
      </c>
      <c r="D18" s="152">
        <v>6</v>
      </c>
      <c r="E18" s="158" t="s">
        <v>1033</v>
      </c>
      <c r="F18" s="157" t="s">
        <v>1034</v>
      </c>
    </row>
    <row r="19" spans="2:6" ht="14.25" customHeight="1" x14ac:dyDescent="0.3">
      <c r="B19" s="152" t="s">
        <v>1035</v>
      </c>
      <c r="C19" s="153" t="s">
        <v>1036</v>
      </c>
      <c r="D19" s="152"/>
      <c r="E19" s="151"/>
      <c r="F19" s="150" t="s">
        <v>1037</v>
      </c>
    </row>
    <row r="20" spans="2:6" ht="14.25" customHeight="1" x14ac:dyDescent="0.3">
      <c r="B20" s="152" t="s">
        <v>1035</v>
      </c>
      <c r="C20" s="153" t="s">
        <v>1036</v>
      </c>
      <c r="D20" s="152">
        <v>1</v>
      </c>
      <c r="E20" s="151" t="s">
        <v>1038</v>
      </c>
      <c r="F20" s="150" t="s">
        <v>1039</v>
      </c>
    </row>
    <row r="21" spans="2:6" ht="14.25" customHeight="1" x14ac:dyDescent="0.3">
      <c r="B21" s="152" t="s">
        <v>1035</v>
      </c>
      <c r="C21" s="153" t="s">
        <v>1036</v>
      </c>
      <c r="D21" s="152">
        <v>2</v>
      </c>
      <c r="E21" s="151" t="s">
        <v>1040</v>
      </c>
      <c r="F21" s="150" t="s">
        <v>1041</v>
      </c>
    </row>
    <row r="22" spans="2:6" ht="14.25" customHeight="1" x14ac:dyDescent="0.3">
      <c r="B22" s="152" t="s">
        <v>1035</v>
      </c>
      <c r="C22" s="153" t="s">
        <v>1036</v>
      </c>
      <c r="D22" s="152">
        <v>3</v>
      </c>
      <c r="E22" s="151" t="s">
        <v>1042</v>
      </c>
      <c r="F22" s="150" t="s">
        <v>1043</v>
      </c>
    </row>
    <row r="23" spans="2:6" ht="14.25" customHeight="1" x14ac:dyDescent="0.3">
      <c r="B23" s="152" t="s">
        <v>1035</v>
      </c>
      <c r="C23" s="153" t="s">
        <v>1036</v>
      </c>
      <c r="D23" s="152">
        <v>4</v>
      </c>
      <c r="E23" s="151" t="s">
        <v>1044</v>
      </c>
      <c r="F23" s="150" t="s">
        <v>1045</v>
      </c>
    </row>
    <row r="24" spans="2:6" ht="14.25" customHeight="1" x14ac:dyDescent="0.3">
      <c r="B24" s="152" t="s">
        <v>1046</v>
      </c>
      <c r="C24" s="153" t="s">
        <v>1047</v>
      </c>
      <c r="D24" s="152"/>
      <c r="E24" s="151"/>
      <c r="F24" s="150" t="s">
        <v>1048</v>
      </c>
    </row>
    <row r="25" spans="2:6" ht="14.25" customHeight="1" x14ac:dyDescent="0.3">
      <c r="B25" s="152" t="s">
        <v>1046</v>
      </c>
      <c r="C25" s="153" t="s">
        <v>1047</v>
      </c>
      <c r="D25" s="152">
        <v>1</v>
      </c>
      <c r="E25" s="151" t="s">
        <v>1049</v>
      </c>
      <c r="F25" s="150" t="s">
        <v>1050</v>
      </c>
    </row>
    <row r="26" spans="2:6" ht="14.25" customHeight="1" x14ac:dyDescent="0.3">
      <c r="B26" s="152" t="s">
        <v>1046</v>
      </c>
      <c r="C26" s="153" t="s">
        <v>1047</v>
      </c>
      <c r="D26" s="152">
        <v>2</v>
      </c>
      <c r="E26" s="151" t="s">
        <v>1051</v>
      </c>
      <c r="F26" s="150" t="s">
        <v>1052</v>
      </c>
    </row>
    <row r="27" spans="2:6" ht="14.25" customHeight="1" x14ac:dyDescent="0.3">
      <c r="B27" s="152" t="s">
        <v>1046</v>
      </c>
      <c r="C27" s="153" t="s">
        <v>1047</v>
      </c>
      <c r="D27" s="152">
        <v>3</v>
      </c>
      <c r="E27" s="151" t="s">
        <v>1053</v>
      </c>
      <c r="F27" s="150" t="s">
        <v>1054</v>
      </c>
    </row>
    <row r="28" spans="2:6" ht="14.25" customHeight="1" x14ac:dyDescent="0.3">
      <c r="B28" s="152" t="s">
        <v>1055</v>
      </c>
      <c r="C28" s="153" t="s">
        <v>1056</v>
      </c>
      <c r="D28" s="152"/>
      <c r="E28" s="151"/>
      <c r="F28" s="150" t="s">
        <v>1057</v>
      </c>
    </row>
    <row r="29" spans="2:6" ht="14.25" customHeight="1" x14ac:dyDescent="0.3">
      <c r="B29" s="152" t="s">
        <v>1055</v>
      </c>
      <c r="C29" s="153" t="s">
        <v>1056</v>
      </c>
      <c r="D29" s="152">
        <v>1</v>
      </c>
      <c r="E29" s="151" t="s">
        <v>1058</v>
      </c>
      <c r="F29" s="150" t="s">
        <v>1059</v>
      </c>
    </row>
    <row r="30" spans="2:6" ht="14.25" customHeight="1" x14ac:dyDescent="0.3">
      <c r="B30" s="152" t="s">
        <v>1055</v>
      </c>
      <c r="C30" s="153" t="s">
        <v>1056</v>
      </c>
      <c r="D30" s="152">
        <v>2</v>
      </c>
      <c r="E30" s="151" t="s">
        <v>1060</v>
      </c>
      <c r="F30" s="150" t="s">
        <v>1061</v>
      </c>
    </row>
    <row r="31" spans="2:6" ht="14.25" customHeight="1" x14ac:dyDescent="0.3">
      <c r="B31" s="152" t="s">
        <v>1055</v>
      </c>
      <c r="C31" s="153" t="s">
        <v>1056</v>
      </c>
      <c r="D31" s="152">
        <v>3</v>
      </c>
      <c r="E31" s="151" t="s">
        <v>1062</v>
      </c>
      <c r="F31" s="150" t="s">
        <v>1063</v>
      </c>
    </row>
    <row r="32" spans="2:6" ht="14.25" customHeight="1" x14ac:dyDescent="0.3">
      <c r="B32" s="152" t="s">
        <v>1055</v>
      </c>
      <c r="C32" s="153" t="s">
        <v>1056</v>
      </c>
      <c r="D32" s="152">
        <v>4</v>
      </c>
      <c r="E32" s="151" t="s">
        <v>1064</v>
      </c>
      <c r="F32" s="150" t="s">
        <v>1065</v>
      </c>
    </row>
    <row r="33" spans="2:6" ht="14.25" customHeight="1" x14ac:dyDescent="0.3">
      <c r="B33" s="152" t="s">
        <v>1055</v>
      </c>
      <c r="C33" s="153" t="s">
        <v>1056</v>
      </c>
      <c r="D33" s="152">
        <v>5</v>
      </c>
      <c r="E33" s="151" t="s">
        <v>1066</v>
      </c>
      <c r="F33" s="150" t="s">
        <v>1067</v>
      </c>
    </row>
    <row r="34" spans="2:6" ht="14.25" customHeight="1" x14ac:dyDescent="0.3">
      <c r="B34" s="152" t="s">
        <v>1055</v>
      </c>
      <c r="C34" s="153" t="s">
        <v>1056</v>
      </c>
      <c r="D34" s="152">
        <v>6</v>
      </c>
      <c r="E34" s="151" t="s">
        <v>1068</v>
      </c>
      <c r="F34" s="150" t="s">
        <v>1069</v>
      </c>
    </row>
    <row r="35" spans="2:6" ht="45" customHeight="1" x14ac:dyDescent="0.3">
      <c r="B35" s="152" t="s">
        <v>1055</v>
      </c>
      <c r="C35" s="153" t="s">
        <v>1056</v>
      </c>
      <c r="D35" s="152">
        <v>7</v>
      </c>
      <c r="E35" s="151" t="s">
        <v>1070</v>
      </c>
      <c r="F35" s="150" t="s">
        <v>1071</v>
      </c>
    </row>
    <row r="36" spans="2:6" ht="14.25" customHeight="1" x14ac:dyDescent="0.3">
      <c r="B36" s="152" t="s">
        <v>1072</v>
      </c>
      <c r="C36" s="153" t="s">
        <v>1073</v>
      </c>
      <c r="D36" s="152"/>
      <c r="E36" s="151"/>
      <c r="F36" s="150" t="s">
        <v>1074</v>
      </c>
    </row>
    <row r="37" spans="2:6" ht="14.25" customHeight="1" x14ac:dyDescent="0.3">
      <c r="B37" s="152" t="s">
        <v>1072</v>
      </c>
      <c r="C37" s="153" t="s">
        <v>1073</v>
      </c>
      <c r="D37" s="152">
        <v>1</v>
      </c>
      <c r="E37" s="151" t="s">
        <v>1075</v>
      </c>
      <c r="F37" s="150" t="s">
        <v>1076</v>
      </c>
    </row>
    <row r="38" spans="2:6" ht="14.25" customHeight="1" x14ac:dyDescent="0.3">
      <c r="B38" s="152" t="s">
        <v>1077</v>
      </c>
      <c r="C38" s="153" t="s">
        <v>1078</v>
      </c>
      <c r="D38" s="152"/>
      <c r="E38" s="151"/>
      <c r="F38" s="150" t="s">
        <v>1079</v>
      </c>
    </row>
    <row r="39" spans="2:6" ht="14.25" customHeight="1" x14ac:dyDescent="0.3">
      <c r="B39" s="152" t="s">
        <v>1077</v>
      </c>
      <c r="C39" s="153" t="s">
        <v>1078</v>
      </c>
      <c r="D39" s="152">
        <v>1</v>
      </c>
      <c r="E39" s="151" t="s">
        <v>1080</v>
      </c>
      <c r="F39" s="150" t="s">
        <v>1081</v>
      </c>
    </row>
    <row r="40" spans="2:6" ht="14.25" customHeight="1" x14ac:dyDescent="0.3">
      <c r="B40" s="152" t="s">
        <v>1077</v>
      </c>
      <c r="C40" s="153" t="s">
        <v>1078</v>
      </c>
      <c r="D40" s="152">
        <v>2</v>
      </c>
      <c r="E40" s="151" t="s">
        <v>1082</v>
      </c>
      <c r="F40" s="150" t="s">
        <v>1083</v>
      </c>
    </row>
    <row r="41" spans="2:6" ht="14.25" customHeight="1" x14ac:dyDescent="0.3">
      <c r="B41" s="152" t="s">
        <v>1077</v>
      </c>
      <c r="C41" s="153" t="s">
        <v>1078</v>
      </c>
      <c r="D41" s="152">
        <v>3</v>
      </c>
      <c r="E41" s="151" t="s">
        <v>1084</v>
      </c>
      <c r="F41" s="150" t="s">
        <v>1085</v>
      </c>
    </row>
    <row r="42" spans="2:6" ht="14.25" customHeight="1" x14ac:dyDescent="0.3">
      <c r="B42" s="152" t="s">
        <v>1077</v>
      </c>
      <c r="C42" s="153" t="s">
        <v>1078</v>
      </c>
      <c r="D42" s="152">
        <v>4</v>
      </c>
      <c r="E42" s="151" t="s">
        <v>1086</v>
      </c>
      <c r="F42" s="150" t="s">
        <v>1087</v>
      </c>
    </row>
    <row r="43" spans="2:6" ht="14.25" customHeight="1" x14ac:dyDescent="0.3">
      <c r="B43" s="152" t="s">
        <v>1077</v>
      </c>
      <c r="C43" s="153" t="s">
        <v>1078</v>
      </c>
      <c r="D43" s="152">
        <v>5</v>
      </c>
      <c r="E43" s="151" t="s">
        <v>1088</v>
      </c>
      <c r="F43" s="150" t="s">
        <v>1089</v>
      </c>
    </row>
    <row r="44" spans="2:6" ht="14.25" customHeight="1" x14ac:dyDescent="0.3">
      <c r="B44" s="152" t="s">
        <v>1077</v>
      </c>
      <c r="C44" s="153" t="s">
        <v>1078</v>
      </c>
      <c r="D44" s="152">
        <v>6</v>
      </c>
      <c r="E44" s="151" t="s">
        <v>1090</v>
      </c>
      <c r="F44" s="150" t="s">
        <v>1091</v>
      </c>
    </row>
    <row r="45" spans="2:6" ht="14.25" customHeight="1" x14ac:dyDescent="0.3">
      <c r="B45" s="152" t="s">
        <v>1077</v>
      </c>
      <c r="C45" s="153" t="s">
        <v>1078</v>
      </c>
      <c r="D45" s="152">
        <v>7</v>
      </c>
      <c r="E45" s="151" t="s">
        <v>1092</v>
      </c>
      <c r="F45" s="150" t="s">
        <v>1093</v>
      </c>
    </row>
    <row r="46" spans="2:6" ht="14.25" customHeight="1" x14ac:dyDescent="0.3">
      <c r="B46" s="152" t="s">
        <v>1094</v>
      </c>
      <c r="C46" s="153" t="s">
        <v>1095</v>
      </c>
      <c r="D46" s="152"/>
      <c r="E46" s="151"/>
      <c r="F46" s="150" t="s">
        <v>1096</v>
      </c>
    </row>
    <row r="47" spans="2:6" ht="14.25" customHeight="1" x14ac:dyDescent="0.3">
      <c r="B47" s="152" t="s">
        <v>1094</v>
      </c>
      <c r="C47" s="153" t="s">
        <v>1095</v>
      </c>
      <c r="D47" s="152">
        <v>1</v>
      </c>
      <c r="E47" s="151" t="s">
        <v>1097</v>
      </c>
      <c r="F47" s="150" t="s">
        <v>1098</v>
      </c>
    </row>
    <row r="48" spans="2:6" ht="14.25" customHeight="1" x14ac:dyDescent="0.3">
      <c r="B48" s="152" t="s">
        <v>1094</v>
      </c>
      <c r="C48" s="153" t="s">
        <v>1095</v>
      </c>
      <c r="D48" s="152">
        <v>2</v>
      </c>
      <c r="E48" s="151" t="s">
        <v>1099</v>
      </c>
      <c r="F48" s="150" t="s">
        <v>1100</v>
      </c>
    </row>
    <row r="49" spans="2:6" ht="14.25" customHeight="1" x14ac:dyDescent="0.3">
      <c r="B49" s="152" t="s">
        <v>1094</v>
      </c>
      <c r="C49" s="153" t="s">
        <v>1095</v>
      </c>
      <c r="D49" s="152">
        <v>3</v>
      </c>
      <c r="E49" s="151" t="s">
        <v>1101</v>
      </c>
      <c r="F49" s="150" t="s">
        <v>1102</v>
      </c>
    </row>
    <row r="50" spans="2:6" ht="14.25" customHeight="1" x14ac:dyDescent="0.3">
      <c r="B50" s="152" t="s">
        <v>1103</v>
      </c>
      <c r="C50" s="153" t="s">
        <v>1104</v>
      </c>
      <c r="D50" s="152"/>
      <c r="E50" s="151"/>
      <c r="F50" s="150" t="s">
        <v>1105</v>
      </c>
    </row>
    <row r="51" spans="2:6" ht="14.25" customHeight="1" x14ac:dyDescent="0.3">
      <c r="B51" s="152" t="s">
        <v>1103</v>
      </c>
      <c r="C51" s="153" t="s">
        <v>1104</v>
      </c>
      <c r="D51" s="152">
        <v>1</v>
      </c>
      <c r="E51" s="151" t="s">
        <v>1106</v>
      </c>
      <c r="F51" s="150" t="s">
        <v>1107</v>
      </c>
    </row>
    <row r="52" spans="2:6" ht="14.25" customHeight="1" x14ac:dyDescent="0.3">
      <c r="B52" s="152" t="s">
        <v>1103</v>
      </c>
      <c r="C52" s="153" t="s">
        <v>1104</v>
      </c>
      <c r="D52" s="152">
        <v>2</v>
      </c>
      <c r="E52" s="151" t="s">
        <v>1108</v>
      </c>
      <c r="F52" s="150" t="s">
        <v>1109</v>
      </c>
    </row>
    <row r="53" spans="2:6" ht="14.25" customHeight="1" x14ac:dyDescent="0.3">
      <c r="B53" s="152" t="s">
        <v>1103</v>
      </c>
      <c r="C53" s="153" t="s">
        <v>1104</v>
      </c>
      <c r="D53" s="152">
        <v>3</v>
      </c>
      <c r="E53" s="151" t="s">
        <v>1110</v>
      </c>
      <c r="F53" s="150" t="s">
        <v>1111</v>
      </c>
    </row>
    <row r="54" spans="2:6" ht="14.25" customHeight="1" x14ac:dyDescent="0.3">
      <c r="B54" s="152" t="s">
        <v>1103</v>
      </c>
      <c r="C54" s="153" t="s">
        <v>1104</v>
      </c>
      <c r="D54" s="152">
        <v>4</v>
      </c>
      <c r="E54" s="151" t="s">
        <v>1112</v>
      </c>
      <c r="F54" s="150" t="s">
        <v>1113</v>
      </c>
    </row>
    <row r="55" spans="2:6" ht="14.25" customHeight="1" x14ac:dyDescent="0.3">
      <c r="B55" s="152" t="s">
        <v>1114</v>
      </c>
      <c r="C55" s="153" t="s">
        <v>1115</v>
      </c>
      <c r="D55" s="152"/>
      <c r="E55" s="151"/>
      <c r="F55" s="150" t="s">
        <v>1116</v>
      </c>
    </row>
    <row r="56" spans="2:6" ht="14.25" customHeight="1" x14ac:dyDescent="0.3">
      <c r="B56" s="152" t="s">
        <v>1114</v>
      </c>
      <c r="C56" s="153" t="s">
        <v>1115</v>
      </c>
      <c r="D56" s="152">
        <v>1</v>
      </c>
      <c r="E56" s="151" t="s">
        <v>1117</v>
      </c>
      <c r="F56" s="150" t="s">
        <v>1118</v>
      </c>
    </row>
    <row r="57" spans="2:6" ht="14.25" customHeight="1" x14ac:dyDescent="0.3">
      <c r="B57" s="152" t="s">
        <v>1114</v>
      </c>
      <c r="C57" s="153" t="s">
        <v>1115</v>
      </c>
      <c r="D57" s="152">
        <v>2</v>
      </c>
      <c r="E57" s="151" t="s">
        <v>1119</v>
      </c>
      <c r="F57" s="150" t="s">
        <v>1120</v>
      </c>
    </row>
    <row r="58" spans="2:6" ht="14.25" customHeight="1" x14ac:dyDescent="0.3">
      <c r="B58" s="152" t="s">
        <v>1114</v>
      </c>
      <c r="C58" s="153" t="s">
        <v>1115</v>
      </c>
      <c r="D58" s="152">
        <v>3</v>
      </c>
      <c r="E58" s="151" t="s">
        <v>1121</v>
      </c>
      <c r="F58" s="150" t="s">
        <v>1122</v>
      </c>
    </row>
    <row r="59" spans="2:6" ht="14.25" customHeight="1" x14ac:dyDescent="0.3">
      <c r="B59" s="145" t="s">
        <v>1114</v>
      </c>
      <c r="C59" s="156" t="s">
        <v>1115</v>
      </c>
      <c r="D59" s="145">
        <v>4</v>
      </c>
      <c r="E59" s="156" t="s">
        <v>1123</v>
      </c>
      <c r="F59" s="143" t="s">
        <v>1124</v>
      </c>
    </row>
    <row r="60" spans="2:6" ht="14.25" customHeight="1" x14ac:dyDescent="0.3">
      <c r="B60" s="152" t="s">
        <v>1125</v>
      </c>
      <c r="C60" s="153" t="s">
        <v>1126</v>
      </c>
      <c r="D60" s="155"/>
      <c r="E60" s="154"/>
      <c r="F60" s="150" t="s">
        <v>1127</v>
      </c>
    </row>
    <row r="61" spans="2:6" ht="14.25" customHeight="1" x14ac:dyDescent="0.3">
      <c r="B61" s="152" t="s">
        <v>1125</v>
      </c>
      <c r="C61" s="151" t="s">
        <v>1126</v>
      </c>
      <c r="D61" s="152">
        <v>1</v>
      </c>
      <c r="E61" s="151" t="s">
        <v>1128</v>
      </c>
      <c r="F61" s="150" t="s">
        <v>1129</v>
      </c>
    </row>
    <row r="62" spans="2:6" ht="14.25" customHeight="1" x14ac:dyDescent="0.3">
      <c r="B62" s="152" t="s">
        <v>1125</v>
      </c>
      <c r="C62" s="153" t="s">
        <v>1126</v>
      </c>
      <c r="D62" s="152">
        <v>2</v>
      </c>
      <c r="E62" s="151" t="s">
        <v>1130</v>
      </c>
      <c r="F62" s="150" t="s">
        <v>1131</v>
      </c>
    </row>
    <row r="63" spans="2:6" ht="14.25" customHeight="1" x14ac:dyDescent="0.3">
      <c r="B63" s="152" t="s">
        <v>1125</v>
      </c>
      <c r="C63" s="151" t="s">
        <v>1126</v>
      </c>
      <c r="D63" s="152">
        <v>3</v>
      </c>
      <c r="E63" s="151" t="s">
        <v>1132</v>
      </c>
      <c r="F63" s="150" t="s">
        <v>1133</v>
      </c>
    </row>
    <row r="64" spans="2:6" ht="14.25" customHeight="1" x14ac:dyDescent="0.3">
      <c r="B64" s="152" t="s">
        <v>1125</v>
      </c>
      <c r="C64" s="151" t="s">
        <v>1126</v>
      </c>
      <c r="D64" s="152">
        <v>4</v>
      </c>
      <c r="E64" s="151" t="s">
        <v>1134</v>
      </c>
      <c r="F64" s="150" t="s">
        <v>1135</v>
      </c>
    </row>
    <row r="65" spans="2:6" ht="14.25" customHeight="1" x14ac:dyDescent="0.3">
      <c r="B65" s="152" t="s">
        <v>1125</v>
      </c>
      <c r="C65" s="151" t="s">
        <v>1126</v>
      </c>
      <c r="D65" s="152">
        <v>5</v>
      </c>
      <c r="E65" s="151" t="s">
        <v>1136</v>
      </c>
      <c r="F65" s="150" t="s">
        <v>1137</v>
      </c>
    </row>
    <row r="66" spans="2:6" ht="14.25" customHeight="1" x14ac:dyDescent="0.3">
      <c r="B66" s="152" t="s">
        <v>1125</v>
      </c>
      <c r="C66" s="151" t="s">
        <v>1126</v>
      </c>
      <c r="D66" s="152">
        <v>6</v>
      </c>
      <c r="E66" s="151" t="s">
        <v>1138</v>
      </c>
      <c r="F66" s="150" t="s">
        <v>1139</v>
      </c>
    </row>
    <row r="67" spans="2:6" ht="14.25" customHeight="1" x14ac:dyDescent="0.3">
      <c r="B67" s="149" t="s">
        <v>1140</v>
      </c>
      <c r="C67" s="148" t="s">
        <v>1141</v>
      </c>
      <c r="D67" s="149" t="s">
        <v>1142</v>
      </c>
      <c r="E67" s="148" t="s">
        <v>1143</v>
      </c>
      <c r="F67" s="148" t="s">
        <v>1144</v>
      </c>
    </row>
    <row r="68" spans="2:6" ht="14.25" customHeight="1" x14ac:dyDescent="0.3">
      <c r="B68" s="142" t="s">
        <v>1145</v>
      </c>
      <c r="C68" s="147" t="s">
        <v>1146</v>
      </c>
      <c r="D68" s="140">
        <v>1</v>
      </c>
      <c r="E68" s="144" t="s">
        <v>1147</v>
      </c>
      <c r="F68" s="143" t="s">
        <v>1148</v>
      </c>
    </row>
    <row r="69" spans="2:6" ht="14.25" customHeight="1" x14ac:dyDescent="0.3">
      <c r="B69" s="142" t="s">
        <v>1145</v>
      </c>
      <c r="C69" s="147" t="s">
        <v>1146</v>
      </c>
      <c r="D69" s="145">
        <v>2</v>
      </c>
      <c r="E69" s="144" t="s">
        <v>1149</v>
      </c>
      <c r="F69" s="143" t="s">
        <v>1150</v>
      </c>
    </row>
    <row r="70" spans="2:6" ht="14.25" customHeight="1" x14ac:dyDescent="0.3">
      <c r="B70" s="142" t="s">
        <v>1151</v>
      </c>
      <c r="C70" s="146" t="s">
        <v>1152</v>
      </c>
      <c r="D70" s="145">
        <v>1</v>
      </c>
      <c r="E70" s="144" t="s">
        <v>1153</v>
      </c>
      <c r="F70" s="143" t="s">
        <v>1154</v>
      </c>
    </row>
    <row r="71" spans="2:6" ht="14.25" customHeight="1" x14ac:dyDescent="0.3">
      <c r="B71" s="142" t="s">
        <v>1151</v>
      </c>
      <c r="C71" s="141" t="s">
        <v>1152</v>
      </c>
      <c r="D71" s="140">
        <v>2</v>
      </c>
      <c r="E71" s="139" t="s">
        <v>1155</v>
      </c>
      <c r="F71" s="138" t="s">
        <v>1156</v>
      </c>
    </row>
    <row r="72" spans="2:6" ht="14.25" customHeight="1" x14ac:dyDescent="0.3">
      <c r="B72" s="142" t="s">
        <v>1151</v>
      </c>
      <c r="C72" s="141" t="s">
        <v>1152</v>
      </c>
      <c r="D72" s="140">
        <v>3</v>
      </c>
      <c r="E72" s="139" t="s">
        <v>1157</v>
      </c>
      <c r="F72" s="138" t="s">
        <v>1158</v>
      </c>
    </row>
    <row r="73" spans="2:6" ht="58.5" customHeight="1" x14ac:dyDescent="0.3">
      <c r="B73" s="142" t="s">
        <v>1151</v>
      </c>
      <c r="C73" s="141" t="s">
        <v>1152</v>
      </c>
      <c r="D73" s="140">
        <v>4</v>
      </c>
      <c r="E73" s="139" t="s">
        <v>1159</v>
      </c>
      <c r="F73" s="138" t="s">
        <v>1160</v>
      </c>
    </row>
    <row r="74" spans="2:6" ht="14.25" customHeight="1" x14ac:dyDescent="0.3">
      <c r="B74" s="142" t="s">
        <v>1151</v>
      </c>
      <c r="C74" s="141" t="s">
        <v>1152</v>
      </c>
      <c r="D74" s="140">
        <v>5</v>
      </c>
      <c r="E74" s="139" t="s">
        <v>1161</v>
      </c>
      <c r="F74" s="138" t="s">
        <v>1162</v>
      </c>
    </row>
    <row r="75" spans="2:6" ht="48.75" customHeight="1" x14ac:dyDescent="0.3">
      <c r="B75" s="142" t="s">
        <v>1163</v>
      </c>
      <c r="C75" s="141" t="s">
        <v>1164</v>
      </c>
      <c r="D75" s="140">
        <v>1</v>
      </c>
      <c r="E75" s="139" t="s">
        <v>1165</v>
      </c>
      <c r="F75" s="138" t="s">
        <v>1166</v>
      </c>
    </row>
    <row r="76" spans="2:6" ht="14.25" customHeight="1" x14ac:dyDescent="0.3">
      <c r="B76" s="142" t="s">
        <v>1163</v>
      </c>
      <c r="C76" s="141" t="s">
        <v>1164</v>
      </c>
      <c r="D76" s="140">
        <v>2</v>
      </c>
      <c r="E76" s="139" t="s">
        <v>1167</v>
      </c>
      <c r="F76" s="138" t="s">
        <v>1168</v>
      </c>
    </row>
    <row r="77" spans="2:6" ht="14.25" customHeight="1" x14ac:dyDescent="0.3">
      <c r="B77" s="142" t="s">
        <v>1163</v>
      </c>
      <c r="C77" s="141" t="s">
        <v>1164</v>
      </c>
      <c r="D77" s="140">
        <v>3</v>
      </c>
      <c r="E77" s="139" t="s">
        <v>1169</v>
      </c>
      <c r="F77" s="138" t="s">
        <v>1170</v>
      </c>
    </row>
    <row r="78" spans="2:6" ht="14.25" customHeight="1" x14ac:dyDescent="0.3">
      <c r="B78" s="142" t="s">
        <v>1171</v>
      </c>
      <c r="C78" s="141" t="s">
        <v>1172</v>
      </c>
      <c r="D78" s="140">
        <v>1</v>
      </c>
      <c r="E78" s="139" t="s">
        <v>1173</v>
      </c>
      <c r="F78" s="138" t="s">
        <v>1174</v>
      </c>
    </row>
    <row r="79" spans="2:6" ht="14.25" customHeight="1" x14ac:dyDescent="0.3">
      <c r="B79" s="142" t="s">
        <v>1171</v>
      </c>
      <c r="C79" s="141" t="s">
        <v>1172</v>
      </c>
      <c r="D79" s="140">
        <v>2</v>
      </c>
      <c r="E79" s="139" t="s">
        <v>1175</v>
      </c>
      <c r="F79" s="138" t="s">
        <v>1176</v>
      </c>
    </row>
    <row r="80" spans="2:6" ht="14.25" customHeight="1" x14ac:dyDescent="0.3">
      <c r="B80" s="142" t="s">
        <v>1171</v>
      </c>
      <c r="C80" s="141" t="s">
        <v>1172</v>
      </c>
      <c r="D80" s="140">
        <v>3</v>
      </c>
      <c r="E80" s="139" t="s">
        <v>1177</v>
      </c>
      <c r="F80" s="138" t="s">
        <v>1178</v>
      </c>
    </row>
    <row r="81" spans="2:6" ht="14.25" customHeight="1" x14ac:dyDescent="0.3">
      <c r="B81" s="142" t="s">
        <v>1171</v>
      </c>
      <c r="C81" s="141" t="s">
        <v>1172</v>
      </c>
      <c r="D81" s="140">
        <v>4</v>
      </c>
      <c r="E81" s="139" t="s">
        <v>1179</v>
      </c>
      <c r="F81" s="138" t="s">
        <v>1180</v>
      </c>
    </row>
  </sheetData>
  <mergeCells count="1">
    <mergeCell ref="D2:F4"/>
  </mergeCells>
  <pageMargins left="0.7" right="0.7" top="0.75" bottom="0.75" header="0" footer="0"/>
  <pageSetup orientation="portrait"/>
  <drawing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05C87-B726-BE44-818E-B34132B48A28}">
  <sheetPr>
    <tabColor rgb="FF043253"/>
  </sheetPr>
  <dimension ref="B1:F45"/>
  <sheetViews>
    <sheetView showGridLines="0" workbookViewId="0">
      <pane ySplit="6" topLeftCell="A7" activePane="bottomLeft" state="frozen"/>
      <selection pane="bottomLeft" activeCell="F4" sqref="F4"/>
    </sheetView>
  </sheetViews>
  <sheetFormatPr defaultColWidth="14.44140625" defaultRowHeight="15" customHeight="1" x14ac:dyDescent="0.3"/>
  <cols>
    <col min="1" max="1" width="1.6640625" style="82" customWidth="1"/>
    <col min="2" max="2" width="18" style="82" customWidth="1"/>
    <col min="3" max="3" width="18.44140625" style="82" customWidth="1"/>
    <col min="4" max="4" width="13.44140625" style="82" customWidth="1"/>
    <col min="5" max="5" width="43.109375" style="82" customWidth="1"/>
    <col min="6" max="6" width="76.44140625" style="82" customWidth="1"/>
    <col min="7" max="26" width="8.44140625" style="82" customWidth="1"/>
    <col min="27" max="16384" width="14.44140625" style="82"/>
  </cols>
  <sheetData>
    <row r="1" spans="2:6" ht="109.5" customHeight="1" x14ac:dyDescent="0.3">
      <c r="B1" s="287"/>
      <c r="C1" s="282"/>
      <c r="D1" s="282"/>
      <c r="E1" s="198"/>
      <c r="F1" s="198"/>
    </row>
    <row r="2" spans="2:6" ht="19.5" customHeight="1" x14ac:dyDescent="0.3">
      <c r="B2" s="284" t="s">
        <v>1181</v>
      </c>
      <c r="C2" s="282"/>
      <c r="D2" s="197"/>
      <c r="E2" s="196"/>
      <c r="F2" s="196"/>
    </row>
    <row r="3" spans="2:6" ht="19.5" customHeight="1" x14ac:dyDescent="0.3">
      <c r="B3" s="232" t="s">
        <v>2</v>
      </c>
      <c r="C3" s="226"/>
      <c r="D3" s="197"/>
      <c r="E3" s="196"/>
      <c r="F3" s="196"/>
    </row>
    <row r="4" spans="2:6" ht="7.5" customHeight="1" x14ac:dyDescent="0.3">
      <c r="B4" s="226"/>
      <c r="C4" s="226"/>
      <c r="D4" s="197"/>
      <c r="E4" s="196"/>
      <c r="F4" s="196"/>
    </row>
    <row r="5" spans="2:6" ht="63" customHeight="1" thickBot="1" x14ac:dyDescent="0.35">
      <c r="B5" s="288" t="s">
        <v>1182</v>
      </c>
      <c r="C5" s="289"/>
      <c r="D5" s="289"/>
      <c r="E5" s="289"/>
      <c r="F5" s="289"/>
    </row>
    <row r="6" spans="2:6" ht="14.25" customHeight="1" x14ac:dyDescent="0.3">
      <c r="B6" s="107" t="s">
        <v>1183</v>
      </c>
      <c r="C6" s="194" t="s">
        <v>1184</v>
      </c>
      <c r="D6" s="195" t="s">
        <v>1185</v>
      </c>
      <c r="E6" s="194" t="s">
        <v>1186</v>
      </c>
      <c r="F6" s="193" t="s">
        <v>1187</v>
      </c>
    </row>
    <row r="7" spans="2:6" ht="14.25" customHeight="1" x14ac:dyDescent="0.3">
      <c r="B7" s="183">
        <v>1</v>
      </c>
      <c r="C7" s="182" t="s">
        <v>1188</v>
      </c>
      <c r="D7" s="181"/>
      <c r="E7" s="180"/>
      <c r="F7" s="179" t="s">
        <v>1189</v>
      </c>
    </row>
    <row r="8" spans="2:6" ht="14.25" customHeight="1" x14ac:dyDescent="0.3">
      <c r="B8" s="188">
        <v>1</v>
      </c>
      <c r="C8" s="187" t="s">
        <v>1188</v>
      </c>
      <c r="D8" s="186" t="s">
        <v>1011</v>
      </c>
      <c r="E8" s="185" t="s">
        <v>1190</v>
      </c>
      <c r="F8" s="184" t="s">
        <v>1191</v>
      </c>
    </row>
    <row r="9" spans="2:6" ht="14.25" customHeight="1" x14ac:dyDescent="0.3">
      <c r="B9" s="183">
        <v>1</v>
      </c>
      <c r="C9" s="182" t="s">
        <v>1188</v>
      </c>
      <c r="D9" s="181" t="s">
        <v>66</v>
      </c>
      <c r="E9" s="180" t="s">
        <v>1192</v>
      </c>
      <c r="F9" s="179" t="s">
        <v>1193</v>
      </c>
    </row>
    <row r="10" spans="2:6" ht="14.25" customHeight="1" x14ac:dyDescent="0.3">
      <c r="B10" s="188">
        <v>2</v>
      </c>
      <c r="C10" s="187" t="s">
        <v>1194</v>
      </c>
      <c r="D10" s="186"/>
      <c r="E10" s="185"/>
      <c r="F10" s="184" t="s">
        <v>1195</v>
      </c>
    </row>
    <row r="11" spans="2:6" ht="14.25" customHeight="1" x14ac:dyDescent="0.3">
      <c r="B11" s="183">
        <v>2</v>
      </c>
      <c r="C11" s="182" t="s">
        <v>1194</v>
      </c>
      <c r="D11" s="181" t="s">
        <v>1020</v>
      </c>
      <c r="E11" s="180" t="s">
        <v>1190</v>
      </c>
      <c r="F11" s="179" t="s">
        <v>1196</v>
      </c>
    </row>
    <row r="12" spans="2:6" ht="14.25" customHeight="1" x14ac:dyDescent="0.3">
      <c r="B12" s="178">
        <v>2</v>
      </c>
      <c r="C12" s="177" t="s">
        <v>1194</v>
      </c>
      <c r="D12" s="176" t="s">
        <v>66</v>
      </c>
      <c r="E12" s="175" t="s">
        <v>1192</v>
      </c>
      <c r="F12" s="174" t="s">
        <v>1197</v>
      </c>
    </row>
    <row r="13" spans="2:6" ht="14.25" customHeight="1" x14ac:dyDescent="0.3">
      <c r="B13" s="188">
        <v>3</v>
      </c>
      <c r="C13" s="187" t="s">
        <v>1198</v>
      </c>
      <c r="D13" s="186"/>
      <c r="E13" s="185"/>
      <c r="F13" s="184" t="s">
        <v>1199</v>
      </c>
    </row>
    <row r="14" spans="2:6" ht="14.25" customHeight="1" x14ac:dyDescent="0.3">
      <c r="B14" s="183">
        <v>3</v>
      </c>
      <c r="C14" s="182" t="s">
        <v>1198</v>
      </c>
      <c r="D14" s="181" t="s">
        <v>1035</v>
      </c>
      <c r="E14" s="180" t="s">
        <v>1200</v>
      </c>
      <c r="F14" s="179" t="s">
        <v>1201</v>
      </c>
    </row>
    <row r="15" spans="2:6" ht="15" customHeight="1" x14ac:dyDescent="0.3">
      <c r="B15" s="188">
        <v>3</v>
      </c>
      <c r="C15" s="187" t="s">
        <v>1198</v>
      </c>
      <c r="D15" s="186" t="s">
        <v>1046</v>
      </c>
      <c r="E15" s="185" t="s">
        <v>1202</v>
      </c>
      <c r="F15" s="184" t="s">
        <v>1203</v>
      </c>
    </row>
    <row r="16" spans="2:6" ht="14.25" customHeight="1" x14ac:dyDescent="0.3">
      <c r="B16" s="183">
        <v>3</v>
      </c>
      <c r="C16" s="182" t="s">
        <v>1198</v>
      </c>
      <c r="D16" s="181" t="s">
        <v>1055</v>
      </c>
      <c r="E16" s="180" t="s">
        <v>1204</v>
      </c>
      <c r="F16" s="179" t="s">
        <v>1205</v>
      </c>
    </row>
    <row r="17" spans="2:6" ht="14.25" customHeight="1" x14ac:dyDescent="0.3">
      <c r="B17" s="183">
        <v>3</v>
      </c>
      <c r="C17" s="182" t="s">
        <v>1198</v>
      </c>
      <c r="D17" s="181" t="s">
        <v>66</v>
      </c>
      <c r="E17" s="180" t="s">
        <v>1192</v>
      </c>
      <c r="F17" s="179" t="s">
        <v>1206</v>
      </c>
    </row>
    <row r="18" spans="2:6" ht="14.25" customHeight="1" x14ac:dyDescent="0.3">
      <c r="B18" s="188">
        <v>4</v>
      </c>
      <c r="C18" s="187" t="s">
        <v>134</v>
      </c>
      <c r="D18" s="186"/>
      <c r="E18" s="185"/>
      <c r="F18" s="184" t="s">
        <v>1207</v>
      </c>
    </row>
    <row r="19" spans="2:6" ht="14.25" customHeight="1" x14ac:dyDescent="0.3">
      <c r="B19" s="183">
        <v>4</v>
      </c>
      <c r="C19" s="182" t="s">
        <v>134</v>
      </c>
      <c r="D19" s="192" t="s">
        <v>1208</v>
      </c>
      <c r="E19" s="191" t="s">
        <v>1209</v>
      </c>
      <c r="F19" s="179" t="s">
        <v>1210</v>
      </c>
    </row>
    <row r="20" spans="2:6" ht="14.25" customHeight="1" x14ac:dyDescent="0.3">
      <c r="B20" s="183">
        <v>4</v>
      </c>
      <c r="C20" s="182" t="s">
        <v>134</v>
      </c>
      <c r="D20" s="181" t="s">
        <v>1094</v>
      </c>
      <c r="E20" s="180" t="s">
        <v>1211</v>
      </c>
      <c r="F20" s="179" t="s">
        <v>1212</v>
      </c>
    </row>
    <row r="21" spans="2:6" ht="14.25" customHeight="1" x14ac:dyDescent="0.3">
      <c r="B21" s="188">
        <v>4</v>
      </c>
      <c r="C21" s="187" t="s">
        <v>134</v>
      </c>
      <c r="D21" s="186" t="s">
        <v>1103</v>
      </c>
      <c r="E21" s="185" t="s">
        <v>1213</v>
      </c>
      <c r="F21" s="184" t="s">
        <v>1214</v>
      </c>
    </row>
    <row r="22" spans="2:6" ht="14.25" customHeight="1" x14ac:dyDescent="0.3">
      <c r="B22" s="183">
        <v>4</v>
      </c>
      <c r="C22" s="182" t="s">
        <v>134</v>
      </c>
      <c r="D22" s="181" t="s">
        <v>66</v>
      </c>
      <c r="E22" s="180" t="s">
        <v>1215</v>
      </c>
      <c r="F22" s="179" t="s">
        <v>1216</v>
      </c>
    </row>
    <row r="23" spans="2:6" ht="14.25" customHeight="1" x14ac:dyDescent="0.3">
      <c r="B23" s="188">
        <v>4</v>
      </c>
      <c r="C23" s="187" t="s">
        <v>134</v>
      </c>
      <c r="D23" s="186" t="s">
        <v>66</v>
      </c>
      <c r="E23" s="185" t="s">
        <v>1192</v>
      </c>
      <c r="F23" s="184" t="s">
        <v>1217</v>
      </c>
    </row>
    <row r="24" spans="2:6" ht="14.25" customHeight="1" x14ac:dyDescent="0.3">
      <c r="B24" s="183">
        <v>5</v>
      </c>
      <c r="C24" s="182" t="s">
        <v>135</v>
      </c>
      <c r="D24" s="181"/>
      <c r="E24" s="180"/>
      <c r="F24" s="179" t="s">
        <v>1218</v>
      </c>
    </row>
    <row r="25" spans="2:6" ht="14.25" customHeight="1" x14ac:dyDescent="0.3">
      <c r="B25" s="188">
        <v>5</v>
      </c>
      <c r="C25" s="187" t="s">
        <v>135</v>
      </c>
      <c r="D25" s="186" t="s">
        <v>1125</v>
      </c>
      <c r="E25" s="185" t="s">
        <v>1190</v>
      </c>
      <c r="F25" s="184" t="s">
        <v>1219</v>
      </c>
    </row>
    <row r="26" spans="2:6" ht="14.25" customHeight="1" x14ac:dyDescent="0.3">
      <c r="B26" s="183">
        <v>5</v>
      </c>
      <c r="C26" s="182" t="s">
        <v>135</v>
      </c>
      <c r="D26" s="181" t="s">
        <v>1145</v>
      </c>
      <c r="E26" s="180" t="s">
        <v>1220</v>
      </c>
      <c r="F26" s="179" t="s">
        <v>1221</v>
      </c>
    </row>
    <row r="27" spans="2:6" ht="14.25" customHeight="1" x14ac:dyDescent="0.3">
      <c r="B27" s="188">
        <v>5</v>
      </c>
      <c r="C27" s="187" t="s">
        <v>135</v>
      </c>
      <c r="D27" s="186" t="s">
        <v>1151</v>
      </c>
      <c r="E27" s="185" t="s">
        <v>1213</v>
      </c>
      <c r="F27" s="184" t="s">
        <v>1222</v>
      </c>
    </row>
    <row r="28" spans="2:6" ht="14.25" customHeight="1" x14ac:dyDescent="0.3">
      <c r="B28" s="183">
        <v>5</v>
      </c>
      <c r="C28" s="182" t="s">
        <v>135</v>
      </c>
      <c r="D28" s="181" t="s">
        <v>66</v>
      </c>
      <c r="E28" s="180" t="s">
        <v>1215</v>
      </c>
      <c r="F28" s="179" t="s">
        <v>1223</v>
      </c>
    </row>
    <row r="29" spans="2:6" ht="14.25" customHeight="1" x14ac:dyDescent="0.3">
      <c r="B29" s="188">
        <v>5</v>
      </c>
      <c r="C29" s="187" t="s">
        <v>135</v>
      </c>
      <c r="D29" s="186" t="s">
        <v>66</v>
      </c>
      <c r="E29" s="185" t="s">
        <v>1192</v>
      </c>
      <c r="F29" s="184" t="s">
        <v>1224</v>
      </c>
    </row>
    <row r="30" spans="2:6" ht="14.25" customHeight="1" x14ac:dyDescent="0.3">
      <c r="B30" s="183">
        <v>6</v>
      </c>
      <c r="C30" s="182" t="s">
        <v>1225</v>
      </c>
      <c r="D30" s="181"/>
      <c r="E30" s="180"/>
      <c r="F30" s="179" t="s">
        <v>1226</v>
      </c>
    </row>
    <row r="31" spans="2:6" ht="14.25" customHeight="1" x14ac:dyDescent="0.3">
      <c r="B31" s="188">
        <v>6</v>
      </c>
      <c r="C31" s="187" t="s">
        <v>1225</v>
      </c>
      <c r="D31" s="186" t="s">
        <v>1163</v>
      </c>
      <c r="E31" s="185" t="s">
        <v>1190</v>
      </c>
      <c r="F31" s="184" t="s">
        <v>1227</v>
      </c>
    </row>
    <row r="32" spans="2:6" ht="14.25" customHeight="1" x14ac:dyDescent="0.3">
      <c r="B32" s="183">
        <v>6</v>
      </c>
      <c r="C32" s="182" t="s">
        <v>1225</v>
      </c>
      <c r="D32" s="181" t="s">
        <v>1171</v>
      </c>
      <c r="E32" s="180" t="s">
        <v>1211</v>
      </c>
      <c r="F32" s="179" t="s">
        <v>1228</v>
      </c>
    </row>
    <row r="33" spans="2:6" ht="14.25" customHeight="1" x14ac:dyDescent="0.3">
      <c r="B33" s="188">
        <v>6</v>
      </c>
      <c r="C33" s="187" t="s">
        <v>1225</v>
      </c>
      <c r="D33" s="186" t="s">
        <v>1229</v>
      </c>
      <c r="E33" s="185" t="s">
        <v>1213</v>
      </c>
      <c r="F33" s="184" t="s">
        <v>1230</v>
      </c>
    </row>
    <row r="34" spans="2:6" ht="14.25" customHeight="1" x14ac:dyDescent="0.3">
      <c r="B34" s="183">
        <v>6</v>
      </c>
      <c r="C34" s="182" t="s">
        <v>1225</v>
      </c>
      <c r="D34" s="181" t="s">
        <v>66</v>
      </c>
      <c r="E34" s="180" t="s">
        <v>1215</v>
      </c>
      <c r="F34" s="179" t="s">
        <v>1231</v>
      </c>
    </row>
    <row r="35" spans="2:6" ht="14.25" customHeight="1" x14ac:dyDescent="0.3">
      <c r="B35" s="188">
        <v>6</v>
      </c>
      <c r="C35" s="187" t="s">
        <v>1225</v>
      </c>
      <c r="D35" s="186" t="s">
        <v>66</v>
      </c>
      <c r="E35" s="185" t="s">
        <v>1192</v>
      </c>
      <c r="F35" s="184" t="s">
        <v>1232</v>
      </c>
    </row>
    <row r="36" spans="2:6" ht="14.25" customHeight="1" x14ac:dyDescent="0.3">
      <c r="B36" s="183">
        <v>7</v>
      </c>
      <c r="C36" s="182" t="s">
        <v>1233</v>
      </c>
      <c r="D36" s="181"/>
      <c r="E36" s="180"/>
      <c r="F36" s="179" t="s">
        <v>1234</v>
      </c>
    </row>
    <row r="37" spans="2:6" ht="14.25" customHeight="1" x14ac:dyDescent="0.3">
      <c r="B37" s="188">
        <v>7</v>
      </c>
      <c r="C37" s="187" t="s">
        <v>1233</v>
      </c>
      <c r="D37" s="186" t="s">
        <v>1235</v>
      </c>
      <c r="E37" s="185" t="s">
        <v>1190</v>
      </c>
      <c r="F37" s="184" t="s">
        <v>1236</v>
      </c>
    </row>
    <row r="38" spans="2:6" ht="14.25" customHeight="1" x14ac:dyDescent="0.3">
      <c r="B38" s="183">
        <v>7</v>
      </c>
      <c r="C38" s="182" t="s">
        <v>1233</v>
      </c>
      <c r="D38" s="181" t="s">
        <v>1237</v>
      </c>
      <c r="E38" s="180" t="s">
        <v>1211</v>
      </c>
      <c r="F38" s="179" t="s">
        <v>1238</v>
      </c>
    </row>
    <row r="39" spans="2:6" ht="14.25" customHeight="1" x14ac:dyDescent="0.3">
      <c r="B39" s="188">
        <v>7</v>
      </c>
      <c r="C39" s="187" t="s">
        <v>1233</v>
      </c>
      <c r="D39" s="190" t="s">
        <v>1239</v>
      </c>
      <c r="E39" s="189" t="s">
        <v>1240</v>
      </c>
      <c r="F39" s="184" t="s">
        <v>1241</v>
      </c>
    </row>
    <row r="40" spans="2:6" ht="14.25" customHeight="1" x14ac:dyDescent="0.3">
      <c r="B40" s="183">
        <v>7</v>
      </c>
      <c r="C40" s="182" t="s">
        <v>1233</v>
      </c>
      <c r="D40" s="181" t="s">
        <v>66</v>
      </c>
      <c r="E40" s="180" t="s">
        <v>1215</v>
      </c>
      <c r="F40" s="179" t="s">
        <v>1242</v>
      </c>
    </row>
    <row r="41" spans="2:6" ht="14.25" customHeight="1" x14ac:dyDescent="0.3">
      <c r="B41" s="188">
        <v>7</v>
      </c>
      <c r="C41" s="187" t="s">
        <v>1233</v>
      </c>
      <c r="D41" s="186" t="s">
        <v>66</v>
      </c>
      <c r="E41" s="185" t="s">
        <v>1192</v>
      </c>
      <c r="F41" s="184" t="s">
        <v>1243</v>
      </c>
    </row>
    <row r="42" spans="2:6" ht="14.25" customHeight="1" x14ac:dyDescent="0.3">
      <c r="B42" s="183">
        <v>8</v>
      </c>
      <c r="C42" s="182" t="s">
        <v>1244</v>
      </c>
      <c r="D42" s="181"/>
      <c r="E42" s="180"/>
      <c r="F42" s="179"/>
    </row>
    <row r="43" spans="2:6" ht="14.25" customHeight="1" x14ac:dyDescent="0.3">
      <c r="B43" s="183">
        <v>8</v>
      </c>
      <c r="C43" s="182" t="s">
        <v>1244</v>
      </c>
      <c r="D43" s="181" t="s">
        <v>1245</v>
      </c>
      <c r="E43" s="180" t="s">
        <v>1246</v>
      </c>
      <c r="F43" s="179" t="s">
        <v>1247</v>
      </c>
    </row>
    <row r="44" spans="2:6" ht="14.25" customHeight="1" x14ac:dyDescent="0.3">
      <c r="B44" s="178">
        <v>9</v>
      </c>
      <c r="C44" s="177" t="s">
        <v>138</v>
      </c>
      <c r="D44" s="176"/>
      <c r="E44" s="175"/>
      <c r="F44" s="174"/>
    </row>
    <row r="45" spans="2:6" ht="14.25" customHeight="1" thickBot="1" x14ac:dyDescent="0.35">
      <c r="B45" s="173">
        <v>9</v>
      </c>
      <c r="C45" s="172" t="s">
        <v>138</v>
      </c>
      <c r="D45" s="171" t="s">
        <v>1248</v>
      </c>
      <c r="E45" s="170" t="s">
        <v>138</v>
      </c>
      <c r="F45" s="169" t="s">
        <v>1249</v>
      </c>
    </row>
  </sheetData>
  <autoFilter ref="B6:F6" xr:uid="{00000000-0009-0000-0000-00000F000000}"/>
  <mergeCells count="3">
    <mergeCell ref="B1:D1"/>
    <mergeCell ref="B2:C2"/>
    <mergeCell ref="B5:F5"/>
  </mergeCells>
  <pageMargins left="0.7" right="0.7" top="0.75" bottom="0.75" header="0" footer="0"/>
  <pageSetup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E2209-9FC8-BD4D-8202-EDF403FC2ED6}">
  <sheetPr>
    <tabColor theme="3"/>
  </sheetPr>
  <dimension ref="A1:F44"/>
  <sheetViews>
    <sheetView showGridLines="0" showRowColHeaders="0" zoomScaleNormal="100" workbookViewId="0">
      <pane ySplit="5" topLeftCell="A6" activePane="bottomLeft" state="frozen"/>
      <selection activeCell="S22" sqref="S22"/>
      <selection pane="bottomLeft" activeCell="N5" sqref="N5"/>
    </sheetView>
  </sheetViews>
  <sheetFormatPr defaultColWidth="8.44140625" defaultRowHeight="13.8" x14ac:dyDescent="0.25"/>
  <cols>
    <col min="1" max="1" width="3.44140625" style="5" customWidth="1"/>
    <col min="2" max="2" width="18" style="4" bestFit="1" customWidth="1"/>
    <col min="3" max="3" width="18.44140625" style="4" customWidth="1"/>
    <col min="4" max="4" width="13.44140625" style="4" bestFit="1" customWidth="1"/>
    <col min="5" max="5" width="25.44140625" style="4" bestFit="1" customWidth="1"/>
    <col min="6" max="6" width="70.44140625" style="4" customWidth="1"/>
    <col min="7" max="16384" width="8.44140625" style="4"/>
  </cols>
  <sheetData>
    <row r="1" spans="2:6" ht="75" customHeight="1" x14ac:dyDescent="0.3">
      <c r="B1" s="290"/>
      <c r="C1" s="291"/>
      <c r="D1" s="291"/>
      <c r="E1" s="292"/>
      <c r="F1" s="292"/>
    </row>
    <row r="2" spans="2:6" ht="18" customHeight="1" x14ac:dyDescent="0.3">
      <c r="B2" s="290" t="s">
        <v>1181</v>
      </c>
      <c r="C2" s="290"/>
      <c r="D2" s="228"/>
      <c r="E2" s="293" t="s">
        <v>1250</v>
      </c>
      <c r="F2" s="293"/>
    </row>
    <row r="3" spans="2:6" ht="18" customHeight="1" x14ac:dyDescent="0.3">
      <c r="B3" s="231" t="s">
        <v>2</v>
      </c>
      <c r="C3" s="227"/>
      <c r="D3" s="228"/>
      <c r="E3" s="293"/>
      <c r="F3" s="293"/>
    </row>
    <row r="4" spans="2:6" ht="26.7" customHeight="1" thickBot="1" x14ac:dyDescent="0.3">
      <c r="B4" s="5"/>
      <c r="C4" s="228"/>
      <c r="D4" s="228"/>
      <c r="E4" s="294"/>
      <c r="F4" s="294"/>
    </row>
    <row r="5" spans="2:6" ht="27.6" x14ac:dyDescent="0.25">
      <c r="B5" s="31" t="s">
        <v>1183</v>
      </c>
      <c r="C5" s="32" t="s">
        <v>1184</v>
      </c>
      <c r="D5" s="33" t="s">
        <v>1185</v>
      </c>
      <c r="E5" s="32" t="s">
        <v>1186</v>
      </c>
      <c r="F5" s="34" t="s">
        <v>1187</v>
      </c>
    </row>
    <row r="6" spans="2:6" ht="60" customHeight="1" x14ac:dyDescent="0.25">
      <c r="B6" s="35">
        <v>2.1</v>
      </c>
      <c r="C6" s="36" t="s">
        <v>1188</v>
      </c>
      <c r="D6" s="37"/>
      <c r="E6" s="38"/>
      <c r="F6" s="39" t="s">
        <v>1189</v>
      </c>
    </row>
    <row r="7" spans="2:6" ht="55.2" x14ac:dyDescent="0.25">
      <c r="B7" s="40">
        <v>2.1</v>
      </c>
      <c r="C7" s="41" t="s">
        <v>1188</v>
      </c>
      <c r="D7" s="42" t="s">
        <v>1251</v>
      </c>
      <c r="E7" s="43" t="s">
        <v>1190</v>
      </c>
      <c r="F7" s="44" t="s">
        <v>1252</v>
      </c>
    </row>
    <row r="8" spans="2:6" x14ac:dyDescent="0.25">
      <c r="B8" s="35">
        <v>2.1</v>
      </c>
      <c r="C8" s="36" t="s">
        <v>1188</v>
      </c>
      <c r="D8" s="37" t="s">
        <v>1253</v>
      </c>
      <c r="E8" s="38" t="s">
        <v>1192</v>
      </c>
      <c r="F8" s="39" t="s">
        <v>1193</v>
      </c>
    </row>
    <row r="9" spans="2:6" ht="41.4" x14ac:dyDescent="0.25">
      <c r="B9" s="40">
        <v>3.1</v>
      </c>
      <c r="C9" s="41" t="s">
        <v>1194</v>
      </c>
      <c r="D9" s="42"/>
      <c r="E9" s="43"/>
      <c r="F9" s="44" t="s">
        <v>1195</v>
      </c>
    </row>
    <row r="10" spans="2:6" ht="69" x14ac:dyDescent="0.25">
      <c r="B10" s="35">
        <v>3.1</v>
      </c>
      <c r="C10" s="36" t="s">
        <v>1194</v>
      </c>
      <c r="D10" s="37" t="s">
        <v>1254</v>
      </c>
      <c r="E10" s="38" t="s">
        <v>1190</v>
      </c>
      <c r="F10" s="39" t="s">
        <v>1255</v>
      </c>
    </row>
    <row r="11" spans="2:6" x14ac:dyDescent="0.25">
      <c r="B11" s="45">
        <v>3.1</v>
      </c>
      <c r="C11" s="46" t="s">
        <v>1194</v>
      </c>
      <c r="D11" s="47" t="s">
        <v>1256</v>
      </c>
      <c r="E11" s="48" t="s">
        <v>1192</v>
      </c>
      <c r="F11" s="49" t="s">
        <v>1197</v>
      </c>
    </row>
    <row r="12" spans="2:6" ht="55.2" x14ac:dyDescent="0.25">
      <c r="B12" s="50">
        <v>4.0999999999999996</v>
      </c>
      <c r="C12" s="51" t="s">
        <v>1225</v>
      </c>
      <c r="D12" s="52"/>
      <c r="E12" s="53"/>
      <c r="F12" s="54" t="s">
        <v>1226</v>
      </c>
    </row>
    <row r="13" spans="2:6" ht="27.6" x14ac:dyDescent="0.25">
      <c r="B13" s="55">
        <v>4.0999999999999996</v>
      </c>
      <c r="C13" s="56" t="s">
        <v>1225</v>
      </c>
      <c r="D13" s="57" t="s">
        <v>1257</v>
      </c>
      <c r="E13" s="58" t="s">
        <v>1190</v>
      </c>
      <c r="F13" s="59" t="s">
        <v>1227</v>
      </c>
    </row>
    <row r="14" spans="2:6" x14ac:dyDescent="0.25">
      <c r="B14" s="50">
        <v>4.0999999999999996</v>
      </c>
      <c r="C14" s="51" t="s">
        <v>1225</v>
      </c>
      <c r="D14" s="52" t="s">
        <v>1258</v>
      </c>
      <c r="E14" s="53" t="s">
        <v>1211</v>
      </c>
      <c r="F14" s="54" t="s">
        <v>1228</v>
      </c>
    </row>
    <row r="15" spans="2:6" x14ac:dyDescent="0.25">
      <c r="B15" s="55">
        <v>4.0999999999999996</v>
      </c>
      <c r="C15" s="56" t="s">
        <v>1225</v>
      </c>
      <c r="D15" s="57" t="s">
        <v>1259</v>
      </c>
      <c r="E15" s="58" t="s">
        <v>1213</v>
      </c>
      <c r="F15" s="59" t="s">
        <v>1230</v>
      </c>
    </row>
    <row r="16" spans="2:6" ht="41.7" customHeight="1" x14ac:dyDescent="0.25">
      <c r="B16" s="35">
        <v>4.0999999999999996</v>
      </c>
      <c r="C16" s="36" t="s">
        <v>1225</v>
      </c>
      <c r="D16" s="37" t="s">
        <v>1260</v>
      </c>
      <c r="E16" s="38" t="s">
        <v>1215</v>
      </c>
      <c r="F16" s="39" t="s">
        <v>1231</v>
      </c>
    </row>
    <row r="17" spans="2:6" x14ac:dyDescent="0.25">
      <c r="B17" s="40">
        <v>4.0999999999999996</v>
      </c>
      <c r="C17" s="41" t="s">
        <v>1225</v>
      </c>
      <c r="D17" s="42" t="s">
        <v>1261</v>
      </c>
      <c r="E17" s="43" t="s">
        <v>1192</v>
      </c>
      <c r="F17" s="44" t="s">
        <v>1232</v>
      </c>
    </row>
    <row r="18" spans="2:6" ht="112.5" customHeight="1" x14ac:dyDescent="0.25">
      <c r="B18" s="35">
        <v>5.0999999999999996</v>
      </c>
      <c r="C18" s="36" t="s">
        <v>134</v>
      </c>
      <c r="D18" s="37"/>
      <c r="E18" s="38"/>
      <c r="F18" s="39" t="s">
        <v>1207</v>
      </c>
    </row>
    <row r="19" spans="2:6" ht="27.6" x14ac:dyDescent="0.25">
      <c r="B19" s="55">
        <v>5.0999999999999996</v>
      </c>
      <c r="C19" s="56" t="s">
        <v>134</v>
      </c>
      <c r="D19" s="57" t="s">
        <v>1262</v>
      </c>
      <c r="E19" s="58" t="s">
        <v>1190</v>
      </c>
      <c r="F19" s="59" t="s">
        <v>1210</v>
      </c>
    </row>
    <row r="20" spans="2:6" ht="27.6" x14ac:dyDescent="0.25">
      <c r="B20" s="50">
        <v>5.0999999999999996</v>
      </c>
      <c r="C20" s="51" t="s">
        <v>134</v>
      </c>
      <c r="D20" s="52" t="s">
        <v>1263</v>
      </c>
      <c r="E20" s="53" t="s">
        <v>1211</v>
      </c>
      <c r="F20" s="54" t="s">
        <v>1212</v>
      </c>
    </row>
    <row r="21" spans="2:6" x14ac:dyDescent="0.25">
      <c r="B21" s="55">
        <v>5.0999999999999996</v>
      </c>
      <c r="C21" s="56" t="s">
        <v>134</v>
      </c>
      <c r="D21" s="57" t="s">
        <v>1264</v>
      </c>
      <c r="E21" s="58" t="s">
        <v>1213</v>
      </c>
      <c r="F21" s="59" t="s">
        <v>1214</v>
      </c>
    </row>
    <row r="22" spans="2:6" ht="27.6" x14ac:dyDescent="0.25">
      <c r="B22" s="50">
        <v>5.0999999999999996</v>
      </c>
      <c r="C22" s="51" t="s">
        <v>134</v>
      </c>
      <c r="D22" s="52" t="s">
        <v>1265</v>
      </c>
      <c r="E22" s="53" t="s">
        <v>1215</v>
      </c>
      <c r="F22" s="54" t="s">
        <v>1216</v>
      </c>
    </row>
    <row r="23" spans="2:6" x14ac:dyDescent="0.25">
      <c r="B23" s="55">
        <v>5.0999999999999996</v>
      </c>
      <c r="C23" s="56" t="s">
        <v>134</v>
      </c>
      <c r="D23" s="57" t="s">
        <v>1266</v>
      </c>
      <c r="E23" s="58" t="s">
        <v>1192</v>
      </c>
      <c r="F23" s="59" t="s">
        <v>1217</v>
      </c>
    </row>
    <row r="24" spans="2:6" ht="82.8" x14ac:dyDescent="0.25">
      <c r="B24" s="50">
        <v>6.1</v>
      </c>
      <c r="C24" s="51" t="s">
        <v>135</v>
      </c>
      <c r="D24" s="52"/>
      <c r="E24" s="53"/>
      <c r="F24" s="54" t="s">
        <v>1218</v>
      </c>
    </row>
    <row r="25" spans="2:6" x14ac:dyDescent="0.25">
      <c r="B25" s="55">
        <v>6.1</v>
      </c>
      <c r="C25" s="56" t="s">
        <v>135</v>
      </c>
      <c r="D25" s="57" t="s">
        <v>1267</v>
      </c>
      <c r="E25" s="58" t="s">
        <v>1190</v>
      </c>
      <c r="F25" s="59" t="s">
        <v>1219</v>
      </c>
    </row>
    <row r="26" spans="2:6" ht="41.4" x14ac:dyDescent="0.25">
      <c r="B26" s="50">
        <v>6.1</v>
      </c>
      <c r="C26" s="51" t="s">
        <v>135</v>
      </c>
      <c r="D26" s="52" t="s">
        <v>1268</v>
      </c>
      <c r="E26" s="53" t="s">
        <v>1220</v>
      </c>
      <c r="F26" s="54" t="s">
        <v>1221</v>
      </c>
    </row>
    <row r="27" spans="2:6" x14ac:dyDescent="0.25">
      <c r="B27" s="55">
        <v>6.1</v>
      </c>
      <c r="C27" s="56" t="s">
        <v>135</v>
      </c>
      <c r="D27" s="57" t="s">
        <v>1269</v>
      </c>
      <c r="E27" s="58" t="s">
        <v>1213</v>
      </c>
      <c r="F27" s="59" t="s">
        <v>1222</v>
      </c>
    </row>
    <row r="28" spans="2:6" ht="27.6" x14ac:dyDescent="0.25">
      <c r="B28" s="50">
        <v>6.1</v>
      </c>
      <c r="C28" s="51" t="s">
        <v>135</v>
      </c>
      <c r="D28" s="52" t="s">
        <v>1270</v>
      </c>
      <c r="E28" s="53" t="s">
        <v>1215</v>
      </c>
      <c r="F28" s="54" t="s">
        <v>1223</v>
      </c>
    </row>
    <row r="29" spans="2:6" x14ac:dyDescent="0.25">
      <c r="B29" s="55">
        <v>6.1</v>
      </c>
      <c r="C29" s="56" t="s">
        <v>135</v>
      </c>
      <c r="D29" s="57" t="s">
        <v>1271</v>
      </c>
      <c r="E29" s="58" t="s">
        <v>1192</v>
      </c>
      <c r="F29" s="59" t="s">
        <v>1224</v>
      </c>
    </row>
    <row r="30" spans="2:6" ht="106.35" customHeight="1" x14ac:dyDescent="0.25">
      <c r="B30" s="50">
        <v>7.1</v>
      </c>
      <c r="C30" s="51" t="s">
        <v>1233</v>
      </c>
      <c r="D30" s="52"/>
      <c r="E30" s="53"/>
      <c r="F30" s="54" t="s">
        <v>1234</v>
      </c>
    </row>
    <row r="31" spans="2:6" ht="27.6" x14ac:dyDescent="0.25">
      <c r="B31" s="55">
        <v>7.1</v>
      </c>
      <c r="C31" s="56" t="s">
        <v>1233</v>
      </c>
      <c r="D31" s="57" t="s">
        <v>1272</v>
      </c>
      <c r="E31" s="58" t="s">
        <v>1190</v>
      </c>
      <c r="F31" s="59" t="s">
        <v>1236</v>
      </c>
    </row>
    <row r="32" spans="2:6" x14ac:dyDescent="0.25">
      <c r="B32" s="50">
        <v>7.1</v>
      </c>
      <c r="C32" s="51" t="s">
        <v>1233</v>
      </c>
      <c r="D32" s="52" t="s">
        <v>1273</v>
      </c>
      <c r="E32" s="53" t="s">
        <v>1211</v>
      </c>
      <c r="F32" s="54" t="s">
        <v>1238</v>
      </c>
    </row>
    <row r="33" spans="2:6" x14ac:dyDescent="0.25">
      <c r="B33" s="55">
        <v>7.1</v>
      </c>
      <c r="C33" s="56" t="s">
        <v>1233</v>
      </c>
      <c r="D33" s="57" t="s">
        <v>1274</v>
      </c>
      <c r="E33" s="58" t="s">
        <v>1213</v>
      </c>
      <c r="F33" s="59" t="s">
        <v>1241</v>
      </c>
    </row>
    <row r="34" spans="2:6" ht="58.35" customHeight="1" x14ac:dyDescent="0.25">
      <c r="B34" s="50">
        <v>7.1</v>
      </c>
      <c r="C34" s="51" t="s">
        <v>1233</v>
      </c>
      <c r="D34" s="52" t="s">
        <v>1275</v>
      </c>
      <c r="E34" s="53" t="s">
        <v>1215</v>
      </c>
      <c r="F34" s="54" t="s">
        <v>1242</v>
      </c>
    </row>
    <row r="35" spans="2:6" x14ac:dyDescent="0.25">
      <c r="B35" s="55">
        <v>7.1</v>
      </c>
      <c r="C35" s="56" t="s">
        <v>1233</v>
      </c>
      <c r="D35" s="57" t="s">
        <v>1276</v>
      </c>
      <c r="E35" s="58" t="s">
        <v>1192</v>
      </c>
      <c r="F35" s="59" t="s">
        <v>1243</v>
      </c>
    </row>
    <row r="36" spans="2:6" x14ac:dyDescent="0.25">
      <c r="B36" s="40">
        <v>8.1</v>
      </c>
      <c r="C36" s="41" t="s">
        <v>138</v>
      </c>
      <c r="D36" s="42"/>
      <c r="E36" s="43"/>
      <c r="F36" s="44"/>
    </row>
    <row r="37" spans="2:6" ht="41.4" x14ac:dyDescent="0.25">
      <c r="B37" s="35">
        <v>8.1</v>
      </c>
      <c r="C37" s="36" t="s">
        <v>138</v>
      </c>
      <c r="D37" s="37" t="s">
        <v>1277</v>
      </c>
      <c r="E37" s="38" t="s">
        <v>138</v>
      </c>
      <c r="F37" s="39" t="s">
        <v>1278</v>
      </c>
    </row>
    <row r="38" spans="2:6" ht="69" x14ac:dyDescent="0.25">
      <c r="B38" s="40">
        <v>9.1</v>
      </c>
      <c r="C38" s="41" t="s">
        <v>1198</v>
      </c>
      <c r="D38" s="42"/>
      <c r="E38" s="43"/>
      <c r="F38" s="44" t="s">
        <v>1199</v>
      </c>
    </row>
    <row r="39" spans="2:6" x14ac:dyDescent="0.25">
      <c r="B39" s="35">
        <v>9.1</v>
      </c>
      <c r="C39" s="36" t="s">
        <v>1198</v>
      </c>
      <c r="D39" s="37" t="s">
        <v>1279</v>
      </c>
      <c r="E39" s="38" t="s">
        <v>1200</v>
      </c>
      <c r="F39" s="39" t="s">
        <v>1201</v>
      </c>
    </row>
    <row r="40" spans="2:6" ht="27.6" x14ac:dyDescent="0.25">
      <c r="B40" s="40">
        <v>9.1</v>
      </c>
      <c r="C40" s="41" t="s">
        <v>1198</v>
      </c>
      <c r="D40" s="42" t="s">
        <v>1280</v>
      </c>
      <c r="E40" s="43" t="s">
        <v>1202</v>
      </c>
      <c r="F40" s="44" t="s">
        <v>1203</v>
      </c>
    </row>
    <row r="41" spans="2:6" x14ac:dyDescent="0.25">
      <c r="B41" s="35">
        <v>9.1</v>
      </c>
      <c r="C41" s="36" t="s">
        <v>1198</v>
      </c>
      <c r="D41" s="37" t="s">
        <v>1281</v>
      </c>
      <c r="E41" s="38" t="s">
        <v>1204</v>
      </c>
      <c r="F41" s="39" t="s">
        <v>1205</v>
      </c>
    </row>
    <row r="42" spans="2:6" x14ac:dyDescent="0.25">
      <c r="B42" s="55">
        <v>9.1</v>
      </c>
      <c r="C42" s="56" t="s">
        <v>1198</v>
      </c>
      <c r="D42" s="57" t="s">
        <v>1282</v>
      </c>
      <c r="E42" s="58" t="s">
        <v>1192</v>
      </c>
      <c r="F42" s="59" t="s">
        <v>1206</v>
      </c>
    </row>
    <row r="43" spans="2:6" x14ac:dyDescent="0.25">
      <c r="B43" s="60">
        <v>10.1</v>
      </c>
      <c r="C43" s="61" t="s">
        <v>1244</v>
      </c>
      <c r="D43" s="62"/>
      <c r="E43" s="63"/>
      <c r="F43" s="64"/>
    </row>
    <row r="44" spans="2:6" ht="55.8" thickBot="1" x14ac:dyDescent="0.3">
      <c r="B44" s="65">
        <v>10.1</v>
      </c>
      <c r="C44" s="66" t="s">
        <v>1244</v>
      </c>
      <c r="D44" s="67" t="s">
        <v>1283</v>
      </c>
      <c r="E44" s="68" t="s">
        <v>1246</v>
      </c>
      <c r="F44" s="69" t="s">
        <v>1247</v>
      </c>
    </row>
  </sheetData>
  <autoFilter ref="B5:F5" xr:uid="{8BDA97F2-FFF4-4B20-9628-85906A881D05}"/>
  <mergeCells count="4">
    <mergeCell ref="B1:D1"/>
    <mergeCell ref="E1:F1"/>
    <mergeCell ref="B2:C2"/>
    <mergeCell ref="E2:F4"/>
  </mergeCells>
  <pageMargins left="0.7" right="0.7" top="0.75" bottom="0.75" header="0.3" footer="0.3"/>
  <pageSetup orientation="portrait" horizontalDpi="90" verticalDpi="9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51199-8A61-9944-B382-7B912DD633F4}">
  <sheetPr>
    <tabColor rgb="FF043253"/>
    <pageSetUpPr fitToPage="1"/>
  </sheetPr>
  <dimension ref="B1:O601"/>
  <sheetViews>
    <sheetView showGridLines="0" workbookViewId="0">
      <pane xSplit="5" ySplit="5" topLeftCell="F6" activePane="bottomRight" state="frozen"/>
      <selection pane="topRight" activeCell="F1" sqref="F1"/>
      <selection pane="bottomLeft" activeCell="A6" sqref="A6"/>
      <selection pane="bottomRight" activeCell="F1" sqref="F1"/>
    </sheetView>
  </sheetViews>
  <sheetFormatPr defaultColWidth="14.44140625" defaultRowHeight="15" customHeight="1" x14ac:dyDescent="0.3"/>
  <cols>
    <col min="1" max="1" width="1.6640625" style="82" customWidth="1"/>
    <col min="2" max="2" width="35.33203125" style="82" customWidth="1"/>
    <col min="3" max="3" width="19.33203125" style="82" customWidth="1"/>
    <col min="4" max="4" width="13" style="82" customWidth="1"/>
    <col min="5" max="5" width="23" style="82" customWidth="1"/>
    <col min="6" max="6" width="30.6640625" style="82" customWidth="1"/>
    <col min="7" max="7" width="7.6640625" style="82" customWidth="1"/>
    <col min="8" max="8" width="16.33203125" style="82" customWidth="1"/>
    <col min="9" max="9" width="7.33203125" style="82" customWidth="1"/>
    <col min="10" max="10" width="17.88671875" style="82" customWidth="1"/>
    <col min="11" max="11" width="5.44140625" style="82" customWidth="1"/>
    <col min="12" max="12" width="15.44140625" style="82" customWidth="1"/>
    <col min="13" max="13" width="10.109375" style="82" customWidth="1"/>
    <col min="14" max="14" width="17.44140625" style="82" customWidth="1"/>
    <col min="15" max="15" width="59.44140625" style="82" customWidth="1"/>
    <col min="16" max="26" width="9.44140625" style="82" customWidth="1"/>
    <col min="27" max="16384" width="14.44140625" style="82"/>
  </cols>
  <sheetData>
    <row r="1" spans="2:15" ht="102.75" customHeight="1" x14ac:dyDescent="0.3"/>
    <row r="2" spans="2:15" ht="19.5" customHeight="1" x14ac:dyDescent="0.3">
      <c r="B2" s="284" t="s">
        <v>41</v>
      </c>
      <c r="C2" s="282"/>
      <c r="D2" s="219"/>
      <c r="E2" s="219"/>
      <c r="F2" s="219"/>
      <c r="G2" s="295"/>
      <c r="H2" s="282"/>
      <c r="I2" s="295"/>
      <c r="J2" s="282"/>
      <c r="K2" s="295"/>
      <c r="L2" s="282"/>
      <c r="M2" s="210"/>
      <c r="N2" s="219"/>
      <c r="O2" s="219"/>
    </row>
    <row r="3" spans="2:15" ht="19.5" customHeight="1" x14ac:dyDescent="0.3">
      <c r="B3" s="232" t="s">
        <v>2</v>
      </c>
      <c r="C3" s="105"/>
      <c r="D3" s="219"/>
      <c r="E3" s="219"/>
      <c r="F3" s="219"/>
      <c r="G3" s="295"/>
      <c r="H3" s="282"/>
      <c r="I3" s="295"/>
      <c r="J3" s="282"/>
      <c r="K3" s="295"/>
      <c r="L3" s="282"/>
      <c r="M3" s="210"/>
      <c r="N3" s="219"/>
      <c r="O3" s="219"/>
    </row>
    <row r="4" spans="2:15" ht="9.75" customHeight="1" thickBot="1" x14ac:dyDescent="0.35">
      <c r="B4" s="211"/>
      <c r="C4" s="219"/>
      <c r="D4" s="219"/>
      <c r="E4" s="219"/>
      <c r="F4" s="219"/>
      <c r="G4" s="295"/>
      <c r="H4" s="282"/>
      <c r="I4" s="295"/>
      <c r="J4" s="282"/>
      <c r="K4" s="295"/>
      <c r="L4" s="282"/>
      <c r="M4" s="210"/>
      <c r="N4" s="219"/>
      <c r="O4" s="219"/>
    </row>
    <row r="5" spans="2:15" ht="14.25" customHeight="1" x14ac:dyDescent="0.3">
      <c r="B5" s="207" t="s">
        <v>1284</v>
      </c>
      <c r="C5" s="207" t="s">
        <v>1285</v>
      </c>
      <c r="D5" s="209" t="s">
        <v>1286</v>
      </c>
      <c r="E5" s="207" t="s">
        <v>1287</v>
      </c>
      <c r="F5" s="207" t="s">
        <v>1288</v>
      </c>
      <c r="G5" s="208" t="s">
        <v>1006</v>
      </c>
      <c r="H5" s="207" t="s">
        <v>1007</v>
      </c>
      <c r="I5" s="208" t="s">
        <v>1008</v>
      </c>
      <c r="J5" s="207" t="s">
        <v>1289</v>
      </c>
      <c r="K5" s="208" t="s">
        <v>1183</v>
      </c>
      <c r="L5" s="207" t="s">
        <v>1184</v>
      </c>
      <c r="M5" s="208" t="s">
        <v>1185</v>
      </c>
      <c r="N5" s="207" t="s">
        <v>1186</v>
      </c>
      <c r="O5" s="206" t="s">
        <v>1290</v>
      </c>
    </row>
    <row r="6" spans="2:15" ht="14.25" customHeight="1" x14ac:dyDescent="0.3">
      <c r="B6" s="199" t="s">
        <v>1291</v>
      </c>
      <c r="C6" s="199" t="s">
        <v>128</v>
      </c>
      <c r="D6" s="203" t="s">
        <v>1292</v>
      </c>
      <c r="E6" s="199" t="s">
        <v>1293</v>
      </c>
      <c r="F6" s="199" t="s">
        <v>1294</v>
      </c>
      <c r="G6" s="200" t="s">
        <v>1125</v>
      </c>
      <c r="H6" s="199" t="s">
        <v>1126</v>
      </c>
      <c r="I6" s="200">
        <v>1</v>
      </c>
      <c r="J6" s="199" t="s">
        <v>1128</v>
      </c>
      <c r="K6" s="200">
        <v>1</v>
      </c>
      <c r="L6" s="201" t="s">
        <v>1188</v>
      </c>
      <c r="M6" s="200" t="s">
        <v>1011</v>
      </c>
      <c r="N6" s="199" t="s">
        <v>1190</v>
      </c>
      <c r="O6" s="199" t="s">
        <v>1295</v>
      </c>
    </row>
    <row r="7" spans="2:15" ht="14.25" customHeight="1" x14ac:dyDescent="0.3">
      <c r="B7" s="199" t="s">
        <v>1291</v>
      </c>
      <c r="C7" s="199" t="s">
        <v>128</v>
      </c>
      <c r="D7" s="203" t="s">
        <v>1296</v>
      </c>
      <c r="E7" s="199" t="s">
        <v>1297</v>
      </c>
      <c r="F7" s="199" t="s">
        <v>1298</v>
      </c>
      <c r="G7" s="200" t="s">
        <v>1125</v>
      </c>
      <c r="H7" s="199" t="s">
        <v>1126</v>
      </c>
      <c r="I7" s="200">
        <v>1</v>
      </c>
      <c r="J7" s="199" t="s">
        <v>1128</v>
      </c>
      <c r="K7" s="200">
        <v>2</v>
      </c>
      <c r="L7" s="201" t="s">
        <v>1194</v>
      </c>
      <c r="M7" s="200" t="s">
        <v>1020</v>
      </c>
      <c r="N7" s="199" t="s">
        <v>1190</v>
      </c>
      <c r="O7" s="199" t="s">
        <v>1295</v>
      </c>
    </row>
    <row r="8" spans="2:15" ht="14.25" customHeight="1" x14ac:dyDescent="0.3">
      <c r="B8" s="199" t="s">
        <v>1291</v>
      </c>
      <c r="C8" s="199" t="s">
        <v>128</v>
      </c>
      <c r="D8" s="203" t="s">
        <v>1299</v>
      </c>
      <c r="E8" s="199" t="s">
        <v>1300</v>
      </c>
      <c r="F8" s="199" t="s">
        <v>1294</v>
      </c>
      <c r="G8" s="200" t="s">
        <v>1103</v>
      </c>
      <c r="H8" s="199" t="s">
        <v>1104</v>
      </c>
      <c r="I8" s="200">
        <v>3</v>
      </c>
      <c r="J8" s="199" t="s">
        <v>1110</v>
      </c>
      <c r="K8" s="200">
        <v>1</v>
      </c>
      <c r="L8" s="201" t="s">
        <v>1188</v>
      </c>
      <c r="M8" s="200" t="s">
        <v>1011</v>
      </c>
      <c r="N8" s="199" t="s">
        <v>1190</v>
      </c>
      <c r="O8" s="199" t="s">
        <v>1301</v>
      </c>
    </row>
    <row r="9" spans="2:15" ht="14.25" customHeight="1" x14ac:dyDescent="0.3">
      <c r="B9" s="199" t="s">
        <v>1291</v>
      </c>
      <c r="C9" s="199" t="s">
        <v>128</v>
      </c>
      <c r="D9" s="203" t="s">
        <v>1302</v>
      </c>
      <c r="E9" s="199" t="s">
        <v>1303</v>
      </c>
      <c r="F9" s="199" t="s">
        <v>1298</v>
      </c>
      <c r="G9" s="200" t="s">
        <v>1103</v>
      </c>
      <c r="H9" s="199" t="s">
        <v>1104</v>
      </c>
      <c r="I9" s="200">
        <v>3</v>
      </c>
      <c r="J9" s="199" t="s">
        <v>1110</v>
      </c>
      <c r="K9" s="200">
        <v>2</v>
      </c>
      <c r="L9" s="201" t="s">
        <v>1194</v>
      </c>
      <c r="M9" s="200" t="s">
        <v>1020</v>
      </c>
      <c r="N9" s="199" t="s">
        <v>1190</v>
      </c>
      <c r="O9" s="199" t="s">
        <v>1301</v>
      </c>
    </row>
    <row r="10" spans="2:15" ht="14.25" customHeight="1" x14ac:dyDescent="0.3">
      <c r="B10" s="199" t="s">
        <v>1291</v>
      </c>
      <c r="C10" s="199" t="s">
        <v>128</v>
      </c>
      <c r="D10" s="203" t="s">
        <v>1304</v>
      </c>
      <c r="E10" s="199" t="s">
        <v>1305</v>
      </c>
      <c r="F10" s="199" t="s">
        <v>1294</v>
      </c>
      <c r="G10" s="200" t="s">
        <v>1103</v>
      </c>
      <c r="H10" s="199" t="s">
        <v>1104</v>
      </c>
      <c r="I10" s="200">
        <v>3</v>
      </c>
      <c r="J10" s="199" t="s">
        <v>1110</v>
      </c>
      <c r="K10" s="200">
        <v>1</v>
      </c>
      <c r="L10" s="201" t="s">
        <v>1188</v>
      </c>
      <c r="M10" s="200" t="s">
        <v>1011</v>
      </c>
      <c r="N10" s="199" t="s">
        <v>1190</v>
      </c>
      <c r="O10" s="199" t="s">
        <v>1301</v>
      </c>
    </row>
    <row r="11" spans="2:15" ht="14.25" customHeight="1" x14ac:dyDescent="0.3">
      <c r="B11" s="199" t="s">
        <v>1291</v>
      </c>
      <c r="C11" s="199" t="s">
        <v>128</v>
      </c>
      <c r="D11" s="203" t="s">
        <v>1306</v>
      </c>
      <c r="E11" s="199" t="s">
        <v>1307</v>
      </c>
      <c r="F11" s="199" t="s">
        <v>1298</v>
      </c>
      <c r="G11" s="200" t="s">
        <v>1103</v>
      </c>
      <c r="H11" s="199" t="s">
        <v>1104</v>
      </c>
      <c r="I11" s="200">
        <v>3</v>
      </c>
      <c r="J11" s="199" t="s">
        <v>1110</v>
      </c>
      <c r="K11" s="200">
        <v>2</v>
      </c>
      <c r="L11" s="201" t="s">
        <v>1194</v>
      </c>
      <c r="M11" s="200" t="s">
        <v>1020</v>
      </c>
      <c r="N11" s="199" t="s">
        <v>1190</v>
      </c>
      <c r="O11" s="199" t="s">
        <v>1301</v>
      </c>
    </row>
    <row r="12" spans="2:15" ht="14.25" customHeight="1" x14ac:dyDescent="0.3">
      <c r="B12" s="199" t="s">
        <v>1291</v>
      </c>
      <c r="C12" s="199" t="s">
        <v>127</v>
      </c>
      <c r="D12" s="203" t="s">
        <v>1308</v>
      </c>
      <c r="E12" s="199" t="s">
        <v>1309</v>
      </c>
      <c r="F12" s="199" t="s">
        <v>1298</v>
      </c>
      <c r="G12" s="200" t="s">
        <v>1103</v>
      </c>
      <c r="H12" s="199" t="s">
        <v>1104</v>
      </c>
      <c r="I12" s="200">
        <v>3</v>
      </c>
      <c r="J12" s="199" t="s">
        <v>1110</v>
      </c>
      <c r="K12" s="200">
        <v>5</v>
      </c>
      <c r="L12" s="201" t="s">
        <v>135</v>
      </c>
      <c r="M12" s="200" t="s">
        <v>1145</v>
      </c>
      <c r="N12" s="199" t="s">
        <v>1220</v>
      </c>
      <c r="O12" s="199" t="s">
        <v>1301</v>
      </c>
    </row>
    <row r="13" spans="2:15" ht="14.25" customHeight="1" x14ac:dyDescent="0.3">
      <c r="B13" s="199" t="s">
        <v>1291</v>
      </c>
      <c r="C13" s="199" t="s">
        <v>127</v>
      </c>
      <c r="D13" s="203" t="s">
        <v>1310</v>
      </c>
      <c r="E13" s="199" t="s">
        <v>1311</v>
      </c>
      <c r="F13" s="199" t="s">
        <v>1298</v>
      </c>
      <c r="G13" s="200" t="s">
        <v>1103</v>
      </c>
      <c r="H13" s="199" t="s">
        <v>1104</v>
      </c>
      <c r="I13" s="200">
        <v>3</v>
      </c>
      <c r="J13" s="199" t="s">
        <v>1110</v>
      </c>
      <c r="K13" s="200">
        <v>5</v>
      </c>
      <c r="L13" s="201" t="s">
        <v>135</v>
      </c>
      <c r="M13" s="200" t="s">
        <v>1151</v>
      </c>
      <c r="N13" s="199" t="s">
        <v>1213</v>
      </c>
      <c r="O13" s="199" t="s">
        <v>1301</v>
      </c>
    </row>
    <row r="14" spans="2:15" ht="14.25" customHeight="1" x14ac:dyDescent="0.3">
      <c r="B14" s="199" t="s">
        <v>1291</v>
      </c>
      <c r="C14" s="199" t="s">
        <v>128</v>
      </c>
      <c r="D14" s="203" t="s">
        <v>1312</v>
      </c>
      <c r="E14" s="199" t="s">
        <v>1313</v>
      </c>
      <c r="F14" s="199" t="s">
        <v>1294</v>
      </c>
      <c r="G14" s="200" t="s">
        <v>1103</v>
      </c>
      <c r="H14" s="199" t="s">
        <v>1104</v>
      </c>
      <c r="I14" s="200">
        <v>3</v>
      </c>
      <c r="J14" s="199" t="s">
        <v>1110</v>
      </c>
      <c r="K14" s="200">
        <v>1</v>
      </c>
      <c r="L14" s="201" t="s">
        <v>1188</v>
      </c>
      <c r="M14" s="200" t="s">
        <v>1011</v>
      </c>
      <c r="N14" s="199" t="s">
        <v>1190</v>
      </c>
      <c r="O14" s="199" t="s">
        <v>1314</v>
      </c>
    </row>
    <row r="15" spans="2:15" ht="14.25" customHeight="1" x14ac:dyDescent="0.3">
      <c r="B15" s="199" t="s">
        <v>1291</v>
      </c>
      <c r="C15" s="199" t="s">
        <v>128</v>
      </c>
      <c r="D15" s="203" t="s">
        <v>1315</v>
      </c>
      <c r="E15" s="199" t="s">
        <v>1316</v>
      </c>
      <c r="F15" s="199" t="s">
        <v>1298</v>
      </c>
      <c r="G15" s="200" t="s">
        <v>1103</v>
      </c>
      <c r="H15" s="199" t="s">
        <v>1104</v>
      </c>
      <c r="I15" s="200">
        <v>3</v>
      </c>
      <c r="J15" s="199" t="s">
        <v>1110</v>
      </c>
      <c r="K15" s="200">
        <v>2</v>
      </c>
      <c r="L15" s="201" t="s">
        <v>1194</v>
      </c>
      <c r="M15" s="200" t="s">
        <v>1020</v>
      </c>
      <c r="N15" s="199" t="s">
        <v>1190</v>
      </c>
      <c r="O15" s="199" t="s">
        <v>1314</v>
      </c>
    </row>
    <row r="16" spans="2:15" ht="14.25" customHeight="1" x14ac:dyDescent="0.3">
      <c r="B16" s="199" t="s">
        <v>1291</v>
      </c>
      <c r="C16" s="199" t="s">
        <v>128</v>
      </c>
      <c r="D16" s="203" t="s">
        <v>1317</v>
      </c>
      <c r="E16" s="199" t="s">
        <v>1318</v>
      </c>
      <c r="F16" s="199" t="s">
        <v>1294</v>
      </c>
      <c r="G16" s="200" t="s">
        <v>1103</v>
      </c>
      <c r="H16" s="199" t="s">
        <v>1104</v>
      </c>
      <c r="I16" s="200">
        <v>3</v>
      </c>
      <c r="J16" s="199" t="s">
        <v>1110</v>
      </c>
      <c r="K16" s="200">
        <v>1</v>
      </c>
      <c r="L16" s="201" t="s">
        <v>1188</v>
      </c>
      <c r="M16" s="200" t="s">
        <v>1011</v>
      </c>
      <c r="N16" s="199" t="s">
        <v>1190</v>
      </c>
      <c r="O16" s="199" t="s">
        <v>1314</v>
      </c>
    </row>
    <row r="17" spans="2:15" ht="14.25" customHeight="1" x14ac:dyDescent="0.3">
      <c r="B17" s="199" t="s">
        <v>1291</v>
      </c>
      <c r="C17" s="199" t="s">
        <v>128</v>
      </c>
      <c r="D17" s="203" t="s">
        <v>1319</v>
      </c>
      <c r="E17" s="199" t="s">
        <v>1320</v>
      </c>
      <c r="F17" s="199" t="s">
        <v>1298</v>
      </c>
      <c r="G17" s="200" t="s">
        <v>1103</v>
      </c>
      <c r="H17" s="199" t="s">
        <v>1104</v>
      </c>
      <c r="I17" s="200">
        <v>3</v>
      </c>
      <c r="J17" s="199" t="s">
        <v>1110</v>
      </c>
      <c r="K17" s="200">
        <v>2</v>
      </c>
      <c r="L17" s="201" t="s">
        <v>1194</v>
      </c>
      <c r="M17" s="200" t="s">
        <v>1020</v>
      </c>
      <c r="N17" s="199" t="s">
        <v>1190</v>
      </c>
      <c r="O17" s="199" t="s">
        <v>1314</v>
      </c>
    </row>
    <row r="18" spans="2:15" ht="14.25" customHeight="1" x14ac:dyDescent="0.3">
      <c r="B18" s="199" t="s">
        <v>1291</v>
      </c>
      <c r="C18" s="199" t="s">
        <v>127</v>
      </c>
      <c r="D18" s="203" t="s">
        <v>1321</v>
      </c>
      <c r="E18" s="199" t="s">
        <v>1322</v>
      </c>
      <c r="F18" s="199" t="s">
        <v>1298</v>
      </c>
      <c r="G18" s="200" t="s">
        <v>1103</v>
      </c>
      <c r="H18" s="199" t="s">
        <v>1104</v>
      </c>
      <c r="I18" s="200">
        <v>3</v>
      </c>
      <c r="J18" s="199" t="s">
        <v>1110</v>
      </c>
      <c r="K18" s="200">
        <v>5</v>
      </c>
      <c r="L18" s="199" t="s">
        <v>135</v>
      </c>
      <c r="M18" s="200" t="s">
        <v>1145</v>
      </c>
      <c r="N18" s="199" t="s">
        <v>1220</v>
      </c>
      <c r="O18" s="199" t="s">
        <v>1314</v>
      </c>
    </row>
    <row r="19" spans="2:15" ht="14.25" customHeight="1" x14ac:dyDescent="0.3">
      <c r="B19" s="199" t="s">
        <v>1291</v>
      </c>
      <c r="C19" s="199" t="s">
        <v>127</v>
      </c>
      <c r="D19" s="203" t="s">
        <v>1323</v>
      </c>
      <c r="E19" s="199" t="s">
        <v>1324</v>
      </c>
      <c r="F19" s="199" t="s">
        <v>1298</v>
      </c>
      <c r="G19" s="200" t="s">
        <v>1103</v>
      </c>
      <c r="H19" s="199" t="s">
        <v>1104</v>
      </c>
      <c r="I19" s="200">
        <v>3</v>
      </c>
      <c r="J19" s="199" t="s">
        <v>1110</v>
      </c>
      <c r="K19" s="200">
        <v>5</v>
      </c>
      <c r="L19" s="199" t="s">
        <v>135</v>
      </c>
      <c r="M19" s="200" t="s">
        <v>1151</v>
      </c>
      <c r="N19" s="199" t="s">
        <v>1213</v>
      </c>
      <c r="O19" s="199" t="s">
        <v>1314</v>
      </c>
    </row>
    <row r="20" spans="2:15" ht="14.25" customHeight="1" x14ac:dyDescent="0.3">
      <c r="B20" s="199" t="s">
        <v>1291</v>
      </c>
      <c r="C20" s="199" t="s">
        <v>129</v>
      </c>
      <c r="D20" s="203" t="s">
        <v>1325</v>
      </c>
      <c r="E20" s="199" t="s">
        <v>1326</v>
      </c>
      <c r="F20" s="199" t="s">
        <v>1294</v>
      </c>
      <c r="G20" s="200" t="s">
        <v>1103</v>
      </c>
      <c r="H20" s="199" t="s">
        <v>1104</v>
      </c>
      <c r="I20" s="200">
        <v>3</v>
      </c>
      <c r="J20" s="199" t="s">
        <v>1110</v>
      </c>
      <c r="K20" s="200">
        <v>1</v>
      </c>
      <c r="L20" s="201" t="s">
        <v>1188</v>
      </c>
      <c r="M20" s="200" t="s">
        <v>1011</v>
      </c>
      <c r="N20" s="199" t="s">
        <v>1190</v>
      </c>
      <c r="O20" s="199" t="s">
        <v>1327</v>
      </c>
    </row>
    <row r="21" spans="2:15" ht="14.25" customHeight="1" x14ac:dyDescent="0.3">
      <c r="B21" s="199" t="s">
        <v>1291</v>
      </c>
      <c r="C21" s="199" t="s">
        <v>129</v>
      </c>
      <c r="D21" s="203" t="s">
        <v>1328</v>
      </c>
      <c r="E21" s="199" t="s">
        <v>1329</v>
      </c>
      <c r="F21" s="199" t="s">
        <v>1298</v>
      </c>
      <c r="G21" s="200" t="s">
        <v>1103</v>
      </c>
      <c r="H21" s="199" t="s">
        <v>1104</v>
      </c>
      <c r="I21" s="200">
        <v>3</v>
      </c>
      <c r="J21" s="199" t="s">
        <v>1110</v>
      </c>
      <c r="K21" s="200">
        <v>2</v>
      </c>
      <c r="L21" s="201" t="s">
        <v>1194</v>
      </c>
      <c r="M21" s="200" t="s">
        <v>1020</v>
      </c>
      <c r="N21" s="199" t="s">
        <v>1190</v>
      </c>
      <c r="O21" s="199" t="s">
        <v>1327</v>
      </c>
    </row>
    <row r="22" spans="2:15" ht="14.25" customHeight="1" x14ac:dyDescent="0.3">
      <c r="B22" s="199" t="s">
        <v>1291</v>
      </c>
      <c r="C22" s="199" t="s">
        <v>128</v>
      </c>
      <c r="D22" s="203" t="s">
        <v>1330</v>
      </c>
      <c r="E22" s="199" t="s">
        <v>1331</v>
      </c>
      <c r="F22" s="199" t="s">
        <v>1294</v>
      </c>
      <c r="G22" s="200" t="s">
        <v>1125</v>
      </c>
      <c r="H22" s="199" t="s">
        <v>1126</v>
      </c>
      <c r="I22" s="200">
        <v>2</v>
      </c>
      <c r="J22" s="199" t="s">
        <v>1130</v>
      </c>
      <c r="K22" s="200">
        <v>1</v>
      </c>
      <c r="L22" s="201" t="s">
        <v>1188</v>
      </c>
      <c r="M22" s="200" t="s">
        <v>1011</v>
      </c>
      <c r="N22" s="199" t="s">
        <v>1190</v>
      </c>
      <c r="O22" s="199" t="s">
        <v>1332</v>
      </c>
    </row>
    <row r="23" spans="2:15" ht="14.25" customHeight="1" x14ac:dyDescent="0.3">
      <c r="B23" s="199" t="s">
        <v>1291</v>
      </c>
      <c r="C23" s="199" t="s">
        <v>128</v>
      </c>
      <c r="D23" s="203" t="s">
        <v>1333</v>
      </c>
      <c r="E23" s="199" t="s">
        <v>1334</v>
      </c>
      <c r="F23" s="199" t="s">
        <v>1298</v>
      </c>
      <c r="G23" s="200" t="s">
        <v>1125</v>
      </c>
      <c r="H23" s="199" t="s">
        <v>1126</v>
      </c>
      <c r="I23" s="200">
        <v>2</v>
      </c>
      <c r="J23" s="199" t="s">
        <v>1130</v>
      </c>
      <c r="K23" s="200">
        <v>2</v>
      </c>
      <c r="L23" s="201" t="s">
        <v>1194</v>
      </c>
      <c r="M23" s="200" t="s">
        <v>1020</v>
      </c>
      <c r="N23" s="199" t="s">
        <v>1190</v>
      </c>
      <c r="O23" s="199" t="s">
        <v>1332</v>
      </c>
    </row>
    <row r="24" spans="2:15" ht="14.25" customHeight="1" x14ac:dyDescent="0.3">
      <c r="B24" s="199" t="s">
        <v>1291</v>
      </c>
      <c r="C24" s="199" t="s">
        <v>128</v>
      </c>
      <c r="D24" s="203" t="s">
        <v>1335</v>
      </c>
      <c r="E24" s="199" t="s">
        <v>1336</v>
      </c>
      <c r="F24" s="199" t="s">
        <v>1294</v>
      </c>
      <c r="G24" s="200" t="s">
        <v>1125</v>
      </c>
      <c r="H24" s="199" t="s">
        <v>1126</v>
      </c>
      <c r="I24" s="200">
        <v>2</v>
      </c>
      <c r="J24" s="199" t="s">
        <v>1130</v>
      </c>
      <c r="K24" s="200">
        <v>1</v>
      </c>
      <c r="L24" s="201" t="s">
        <v>1188</v>
      </c>
      <c r="M24" s="200" t="s">
        <v>1011</v>
      </c>
      <c r="N24" s="199" t="s">
        <v>1190</v>
      </c>
      <c r="O24" s="199" t="s">
        <v>1332</v>
      </c>
    </row>
    <row r="25" spans="2:15" ht="14.25" customHeight="1" x14ac:dyDescent="0.3">
      <c r="B25" s="199" t="s">
        <v>1291</v>
      </c>
      <c r="C25" s="199" t="s">
        <v>128</v>
      </c>
      <c r="D25" s="203" t="s">
        <v>1337</v>
      </c>
      <c r="E25" s="199" t="s">
        <v>1338</v>
      </c>
      <c r="F25" s="199" t="s">
        <v>1298</v>
      </c>
      <c r="G25" s="200" t="s">
        <v>1125</v>
      </c>
      <c r="H25" s="199" t="s">
        <v>1126</v>
      </c>
      <c r="I25" s="200">
        <v>2</v>
      </c>
      <c r="J25" s="199" t="s">
        <v>1130</v>
      </c>
      <c r="K25" s="200">
        <v>2</v>
      </c>
      <c r="L25" s="201" t="s">
        <v>1194</v>
      </c>
      <c r="M25" s="200" t="s">
        <v>1020</v>
      </c>
      <c r="N25" s="199" t="s">
        <v>1190</v>
      </c>
      <c r="O25" s="199" t="s">
        <v>1332</v>
      </c>
    </row>
    <row r="26" spans="2:15" ht="14.25" customHeight="1" x14ac:dyDescent="0.3">
      <c r="B26" s="199" t="s">
        <v>1291</v>
      </c>
      <c r="C26" s="199" t="s">
        <v>127</v>
      </c>
      <c r="D26" s="203" t="s">
        <v>1339</v>
      </c>
      <c r="E26" s="199" t="s">
        <v>1340</v>
      </c>
      <c r="F26" s="199" t="s">
        <v>1298</v>
      </c>
      <c r="G26" s="200" t="s">
        <v>1125</v>
      </c>
      <c r="H26" s="199" t="s">
        <v>1126</v>
      </c>
      <c r="I26" s="200">
        <v>2</v>
      </c>
      <c r="J26" s="199" t="s">
        <v>1130</v>
      </c>
      <c r="K26" s="200">
        <v>5</v>
      </c>
      <c r="L26" s="201" t="s">
        <v>135</v>
      </c>
      <c r="M26" s="200" t="s">
        <v>1145</v>
      </c>
      <c r="N26" s="199" t="s">
        <v>1220</v>
      </c>
      <c r="O26" s="199" t="s">
        <v>1332</v>
      </c>
    </row>
    <row r="27" spans="2:15" ht="14.25" customHeight="1" x14ac:dyDescent="0.3">
      <c r="B27" s="199" t="s">
        <v>1291</v>
      </c>
      <c r="C27" s="199" t="s">
        <v>127</v>
      </c>
      <c r="D27" s="203" t="s">
        <v>1341</v>
      </c>
      <c r="E27" s="199" t="s">
        <v>1342</v>
      </c>
      <c r="F27" s="199" t="s">
        <v>1298</v>
      </c>
      <c r="G27" s="200" t="s">
        <v>1125</v>
      </c>
      <c r="H27" s="199" t="s">
        <v>1126</v>
      </c>
      <c r="I27" s="200">
        <v>2</v>
      </c>
      <c r="J27" s="199" t="s">
        <v>1130</v>
      </c>
      <c r="K27" s="200">
        <v>5</v>
      </c>
      <c r="L27" s="201" t="s">
        <v>135</v>
      </c>
      <c r="M27" s="200" t="s">
        <v>1151</v>
      </c>
      <c r="N27" s="199" t="s">
        <v>1213</v>
      </c>
      <c r="O27" s="199" t="s">
        <v>1332</v>
      </c>
    </row>
    <row r="28" spans="2:15" ht="14.25" customHeight="1" x14ac:dyDescent="0.3">
      <c r="B28" s="199" t="s">
        <v>1291</v>
      </c>
      <c r="C28" s="199" t="s">
        <v>128</v>
      </c>
      <c r="D28" s="203" t="s">
        <v>1343</v>
      </c>
      <c r="E28" s="199" t="s">
        <v>1344</v>
      </c>
      <c r="F28" s="199" t="s">
        <v>1294</v>
      </c>
      <c r="G28" s="200" t="s">
        <v>1103</v>
      </c>
      <c r="H28" s="199" t="s">
        <v>1104</v>
      </c>
      <c r="I28" s="200">
        <v>1</v>
      </c>
      <c r="J28" s="199" t="s">
        <v>1106</v>
      </c>
      <c r="K28" s="200">
        <v>1</v>
      </c>
      <c r="L28" s="201" t="s">
        <v>1188</v>
      </c>
      <c r="M28" s="200" t="s">
        <v>1011</v>
      </c>
      <c r="N28" s="199" t="s">
        <v>1190</v>
      </c>
      <c r="O28" s="199" t="s">
        <v>1345</v>
      </c>
    </row>
    <row r="29" spans="2:15" ht="14.25" customHeight="1" x14ac:dyDescent="0.3">
      <c r="B29" s="199" t="s">
        <v>1291</v>
      </c>
      <c r="C29" s="199" t="s">
        <v>128</v>
      </c>
      <c r="D29" s="203" t="s">
        <v>1346</v>
      </c>
      <c r="E29" s="199" t="s">
        <v>1347</v>
      </c>
      <c r="F29" s="199"/>
      <c r="G29" s="200" t="s">
        <v>1103</v>
      </c>
      <c r="H29" s="199" t="s">
        <v>1104</v>
      </c>
      <c r="I29" s="200">
        <v>1</v>
      </c>
      <c r="J29" s="199" t="s">
        <v>1106</v>
      </c>
      <c r="K29" s="200">
        <v>2</v>
      </c>
      <c r="L29" s="201" t="s">
        <v>1194</v>
      </c>
      <c r="M29" s="200" t="s">
        <v>1020</v>
      </c>
      <c r="N29" s="199" t="s">
        <v>1190</v>
      </c>
      <c r="O29" s="199" t="s">
        <v>1345</v>
      </c>
    </row>
    <row r="30" spans="2:15" ht="14.25" customHeight="1" x14ac:dyDescent="0.3">
      <c r="B30" s="199" t="s">
        <v>1291</v>
      </c>
      <c r="C30" s="199" t="s">
        <v>128</v>
      </c>
      <c r="D30" s="203" t="s">
        <v>1348</v>
      </c>
      <c r="E30" s="199" t="s">
        <v>1349</v>
      </c>
      <c r="F30" s="199" t="s">
        <v>1294</v>
      </c>
      <c r="G30" s="200" t="s">
        <v>1103</v>
      </c>
      <c r="H30" s="199" t="s">
        <v>1104</v>
      </c>
      <c r="I30" s="200">
        <v>1</v>
      </c>
      <c r="J30" s="199" t="s">
        <v>1106</v>
      </c>
      <c r="K30" s="200">
        <v>1</v>
      </c>
      <c r="L30" s="201" t="s">
        <v>1188</v>
      </c>
      <c r="M30" s="200" t="s">
        <v>1011</v>
      </c>
      <c r="N30" s="199" t="s">
        <v>1190</v>
      </c>
      <c r="O30" s="199" t="s">
        <v>1345</v>
      </c>
    </row>
    <row r="31" spans="2:15" ht="14.25" customHeight="1" x14ac:dyDescent="0.3">
      <c r="B31" s="199" t="s">
        <v>1291</v>
      </c>
      <c r="C31" s="199" t="s">
        <v>128</v>
      </c>
      <c r="D31" s="203" t="s">
        <v>1350</v>
      </c>
      <c r="E31" s="199" t="s">
        <v>1351</v>
      </c>
      <c r="F31" s="199"/>
      <c r="G31" s="200" t="s">
        <v>1103</v>
      </c>
      <c r="H31" s="199" t="s">
        <v>1104</v>
      </c>
      <c r="I31" s="200">
        <v>1</v>
      </c>
      <c r="J31" s="199" t="s">
        <v>1106</v>
      </c>
      <c r="K31" s="200">
        <v>2</v>
      </c>
      <c r="L31" s="201" t="s">
        <v>1194</v>
      </c>
      <c r="M31" s="200" t="s">
        <v>1020</v>
      </c>
      <c r="N31" s="199" t="s">
        <v>1190</v>
      </c>
      <c r="O31" s="199" t="s">
        <v>1345</v>
      </c>
    </row>
    <row r="32" spans="2:15" ht="14.25" customHeight="1" x14ac:dyDescent="0.3">
      <c r="B32" s="199" t="s">
        <v>1291</v>
      </c>
      <c r="C32" s="199" t="s">
        <v>127</v>
      </c>
      <c r="D32" s="203" t="s">
        <v>1352</v>
      </c>
      <c r="E32" s="199" t="s">
        <v>1353</v>
      </c>
      <c r="F32" s="199"/>
      <c r="G32" s="200" t="s">
        <v>1103</v>
      </c>
      <c r="H32" s="199" t="s">
        <v>1104</v>
      </c>
      <c r="I32" s="200">
        <v>1</v>
      </c>
      <c r="J32" s="199" t="s">
        <v>1106</v>
      </c>
      <c r="K32" s="200">
        <v>5</v>
      </c>
      <c r="L32" s="201" t="s">
        <v>135</v>
      </c>
      <c r="M32" s="200" t="s">
        <v>1145</v>
      </c>
      <c r="N32" s="199" t="s">
        <v>1220</v>
      </c>
      <c r="O32" s="199" t="s">
        <v>1345</v>
      </c>
    </row>
    <row r="33" spans="2:15" ht="14.25" customHeight="1" x14ac:dyDescent="0.3">
      <c r="B33" s="199" t="s">
        <v>1291</v>
      </c>
      <c r="C33" s="199" t="s">
        <v>127</v>
      </c>
      <c r="D33" s="203" t="s">
        <v>1354</v>
      </c>
      <c r="E33" s="199" t="s">
        <v>1355</v>
      </c>
      <c r="F33" s="199"/>
      <c r="G33" s="200" t="s">
        <v>1103</v>
      </c>
      <c r="H33" s="199" t="s">
        <v>1104</v>
      </c>
      <c r="I33" s="200">
        <v>1</v>
      </c>
      <c r="J33" s="199" t="s">
        <v>1106</v>
      </c>
      <c r="K33" s="200">
        <v>5</v>
      </c>
      <c r="L33" s="201" t="s">
        <v>135</v>
      </c>
      <c r="M33" s="200" t="s">
        <v>1151</v>
      </c>
      <c r="N33" s="199" t="s">
        <v>1213</v>
      </c>
      <c r="O33" s="199" t="s">
        <v>1345</v>
      </c>
    </row>
    <row r="34" spans="2:15" ht="14.25" customHeight="1" x14ac:dyDescent="0.3">
      <c r="B34" s="199" t="s">
        <v>1291</v>
      </c>
      <c r="C34" s="199" t="s">
        <v>128</v>
      </c>
      <c r="D34" s="203" t="s">
        <v>1356</v>
      </c>
      <c r="E34" s="199" t="s">
        <v>1357</v>
      </c>
      <c r="F34" s="199" t="s">
        <v>1358</v>
      </c>
      <c r="G34" s="200" t="s">
        <v>1103</v>
      </c>
      <c r="H34" s="199" t="s">
        <v>1104</v>
      </c>
      <c r="I34" s="200">
        <v>1</v>
      </c>
      <c r="J34" s="199" t="s">
        <v>1106</v>
      </c>
      <c r="K34" s="200">
        <v>1</v>
      </c>
      <c r="L34" s="201" t="s">
        <v>1188</v>
      </c>
      <c r="M34" s="200" t="s">
        <v>1011</v>
      </c>
      <c r="N34" s="199" t="s">
        <v>1190</v>
      </c>
      <c r="O34" s="199" t="s">
        <v>1359</v>
      </c>
    </row>
    <row r="35" spans="2:15" ht="14.25" customHeight="1" x14ac:dyDescent="0.3">
      <c r="B35" s="199" t="s">
        <v>1291</v>
      </c>
      <c r="C35" s="199" t="s">
        <v>128</v>
      </c>
      <c r="D35" s="203" t="s">
        <v>1360</v>
      </c>
      <c r="E35" s="199" t="s">
        <v>1361</v>
      </c>
      <c r="F35" s="199" t="s">
        <v>1362</v>
      </c>
      <c r="G35" s="200" t="s">
        <v>1103</v>
      </c>
      <c r="H35" s="199" t="s">
        <v>1104</v>
      </c>
      <c r="I35" s="200">
        <v>1</v>
      </c>
      <c r="J35" s="199" t="s">
        <v>1106</v>
      </c>
      <c r="K35" s="200">
        <v>2</v>
      </c>
      <c r="L35" s="201" t="s">
        <v>1194</v>
      </c>
      <c r="M35" s="200" t="s">
        <v>1020</v>
      </c>
      <c r="N35" s="199" t="s">
        <v>1190</v>
      </c>
      <c r="O35" s="199" t="s">
        <v>1359</v>
      </c>
    </row>
    <row r="36" spans="2:15" ht="14.25" customHeight="1" x14ac:dyDescent="0.3">
      <c r="B36" s="199" t="s">
        <v>1291</v>
      </c>
      <c r="C36" s="199" t="s">
        <v>128</v>
      </c>
      <c r="D36" s="203" t="s">
        <v>1363</v>
      </c>
      <c r="E36" s="199" t="s">
        <v>1364</v>
      </c>
      <c r="F36" s="199" t="s">
        <v>1358</v>
      </c>
      <c r="G36" s="200" t="s">
        <v>1103</v>
      </c>
      <c r="H36" s="199" t="s">
        <v>1104</v>
      </c>
      <c r="I36" s="200">
        <v>1</v>
      </c>
      <c r="J36" s="199" t="s">
        <v>1106</v>
      </c>
      <c r="K36" s="200">
        <v>1</v>
      </c>
      <c r="L36" s="201" t="s">
        <v>1188</v>
      </c>
      <c r="M36" s="200" t="s">
        <v>1011</v>
      </c>
      <c r="N36" s="199" t="s">
        <v>1190</v>
      </c>
      <c r="O36" s="199" t="s">
        <v>1359</v>
      </c>
    </row>
    <row r="37" spans="2:15" ht="14.25" customHeight="1" x14ac:dyDescent="0.3">
      <c r="B37" s="199" t="s">
        <v>1291</v>
      </c>
      <c r="C37" s="199" t="s">
        <v>128</v>
      </c>
      <c r="D37" s="203" t="s">
        <v>1365</v>
      </c>
      <c r="E37" s="199" t="s">
        <v>1366</v>
      </c>
      <c r="F37" s="199" t="s">
        <v>1362</v>
      </c>
      <c r="G37" s="200" t="s">
        <v>1103</v>
      </c>
      <c r="H37" s="199" t="s">
        <v>1104</v>
      </c>
      <c r="I37" s="200">
        <v>1</v>
      </c>
      <c r="J37" s="199" t="s">
        <v>1106</v>
      </c>
      <c r="K37" s="200">
        <v>2</v>
      </c>
      <c r="L37" s="201" t="s">
        <v>1194</v>
      </c>
      <c r="M37" s="200" t="s">
        <v>1020</v>
      </c>
      <c r="N37" s="199" t="s">
        <v>1190</v>
      </c>
      <c r="O37" s="199" t="s">
        <v>1359</v>
      </c>
    </row>
    <row r="38" spans="2:15" ht="14.25" customHeight="1" x14ac:dyDescent="0.3">
      <c r="B38" s="199" t="s">
        <v>1291</v>
      </c>
      <c r="C38" s="199" t="s">
        <v>127</v>
      </c>
      <c r="D38" s="203" t="s">
        <v>1367</v>
      </c>
      <c r="E38" s="199" t="s">
        <v>1368</v>
      </c>
      <c r="F38" s="199" t="s">
        <v>1362</v>
      </c>
      <c r="G38" s="200" t="s">
        <v>1103</v>
      </c>
      <c r="H38" s="199" t="s">
        <v>1104</v>
      </c>
      <c r="I38" s="200">
        <v>1</v>
      </c>
      <c r="J38" s="199" t="s">
        <v>1106</v>
      </c>
      <c r="K38" s="200">
        <v>5</v>
      </c>
      <c r="L38" s="201" t="s">
        <v>135</v>
      </c>
      <c r="M38" s="200" t="s">
        <v>1145</v>
      </c>
      <c r="N38" s="199" t="s">
        <v>1220</v>
      </c>
      <c r="O38" s="199" t="s">
        <v>1359</v>
      </c>
    </row>
    <row r="39" spans="2:15" ht="14.25" customHeight="1" x14ac:dyDescent="0.3">
      <c r="B39" s="199" t="s">
        <v>1291</v>
      </c>
      <c r="C39" s="199" t="s">
        <v>127</v>
      </c>
      <c r="D39" s="203" t="s">
        <v>1369</v>
      </c>
      <c r="E39" s="199" t="s">
        <v>1370</v>
      </c>
      <c r="F39" s="199" t="s">
        <v>1362</v>
      </c>
      <c r="G39" s="200" t="s">
        <v>1103</v>
      </c>
      <c r="H39" s="199" t="s">
        <v>1104</v>
      </c>
      <c r="I39" s="200">
        <v>1</v>
      </c>
      <c r="J39" s="199" t="s">
        <v>1106</v>
      </c>
      <c r="K39" s="200">
        <v>5</v>
      </c>
      <c r="L39" s="201" t="s">
        <v>135</v>
      </c>
      <c r="M39" s="200" t="s">
        <v>1151</v>
      </c>
      <c r="N39" s="199" t="s">
        <v>1213</v>
      </c>
      <c r="O39" s="199" t="s">
        <v>1359</v>
      </c>
    </row>
    <row r="40" spans="2:15" ht="14.25" customHeight="1" x14ac:dyDescent="0.3">
      <c r="B40" s="199" t="s">
        <v>1291</v>
      </c>
      <c r="C40" s="199" t="s">
        <v>128</v>
      </c>
      <c r="D40" s="203" t="s">
        <v>1371</v>
      </c>
      <c r="E40" s="199" t="s">
        <v>1372</v>
      </c>
      <c r="F40" s="199" t="s">
        <v>1358</v>
      </c>
      <c r="G40" s="200" t="s">
        <v>1103</v>
      </c>
      <c r="H40" s="199" t="s">
        <v>1104</v>
      </c>
      <c r="I40" s="200">
        <v>1</v>
      </c>
      <c r="J40" s="199" t="s">
        <v>1106</v>
      </c>
      <c r="K40" s="200">
        <v>1</v>
      </c>
      <c r="L40" s="201" t="s">
        <v>1188</v>
      </c>
      <c r="M40" s="200" t="s">
        <v>1011</v>
      </c>
      <c r="N40" s="199" t="s">
        <v>1190</v>
      </c>
      <c r="O40" s="199" t="s">
        <v>1373</v>
      </c>
    </row>
    <row r="41" spans="2:15" ht="14.25" customHeight="1" x14ac:dyDescent="0.3">
      <c r="B41" s="199" t="s">
        <v>1291</v>
      </c>
      <c r="C41" s="199" t="s">
        <v>128</v>
      </c>
      <c r="D41" s="203" t="s">
        <v>1374</v>
      </c>
      <c r="E41" s="199" t="s">
        <v>1375</v>
      </c>
      <c r="F41" s="199" t="s">
        <v>1362</v>
      </c>
      <c r="G41" s="200" t="s">
        <v>1103</v>
      </c>
      <c r="H41" s="199" t="s">
        <v>1104</v>
      </c>
      <c r="I41" s="200">
        <v>1</v>
      </c>
      <c r="J41" s="199" t="s">
        <v>1106</v>
      </c>
      <c r="K41" s="200">
        <v>2</v>
      </c>
      <c r="L41" s="201" t="s">
        <v>1194</v>
      </c>
      <c r="M41" s="200" t="s">
        <v>1020</v>
      </c>
      <c r="N41" s="199" t="s">
        <v>1190</v>
      </c>
      <c r="O41" s="199" t="s">
        <v>1373</v>
      </c>
    </row>
    <row r="42" spans="2:15" ht="14.25" customHeight="1" x14ac:dyDescent="0.3">
      <c r="B42" s="199" t="s">
        <v>1291</v>
      </c>
      <c r="C42" s="199" t="s">
        <v>128</v>
      </c>
      <c r="D42" s="203" t="s">
        <v>1376</v>
      </c>
      <c r="E42" s="199" t="s">
        <v>1377</v>
      </c>
      <c r="F42" s="199" t="s">
        <v>1358</v>
      </c>
      <c r="G42" s="200" t="s">
        <v>1103</v>
      </c>
      <c r="H42" s="199" t="s">
        <v>1104</v>
      </c>
      <c r="I42" s="200">
        <v>1</v>
      </c>
      <c r="J42" s="199" t="s">
        <v>1106</v>
      </c>
      <c r="K42" s="200">
        <v>1</v>
      </c>
      <c r="L42" s="201" t="s">
        <v>1188</v>
      </c>
      <c r="M42" s="200" t="s">
        <v>1011</v>
      </c>
      <c r="N42" s="199" t="s">
        <v>1190</v>
      </c>
      <c r="O42" s="199" t="s">
        <v>1373</v>
      </c>
    </row>
    <row r="43" spans="2:15" ht="14.25" customHeight="1" x14ac:dyDescent="0.3">
      <c r="B43" s="199" t="s">
        <v>1291</v>
      </c>
      <c r="C43" s="199" t="s">
        <v>128</v>
      </c>
      <c r="D43" s="203" t="s">
        <v>1378</v>
      </c>
      <c r="E43" s="199" t="s">
        <v>1379</v>
      </c>
      <c r="F43" s="199" t="s">
        <v>1362</v>
      </c>
      <c r="G43" s="200" t="s">
        <v>1103</v>
      </c>
      <c r="H43" s="199" t="s">
        <v>1104</v>
      </c>
      <c r="I43" s="200">
        <v>1</v>
      </c>
      <c r="J43" s="199" t="s">
        <v>1106</v>
      </c>
      <c r="K43" s="200">
        <v>2</v>
      </c>
      <c r="L43" s="201" t="s">
        <v>1194</v>
      </c>
      <c r="M43" s="200" t="s">
        <v>1020</v>
      </c>
      <c r="N43" s="199" t="s">
        <v>1190</v>
      </c>
      <c r="O43" s="199" t="s">
        <v>1373</v>
      </c>
    </row>
    <row r="44" spans="2:15" ht="14.25" customHeight="1" x14ac:dyDescent="0.3">
      <c r="B44" s="199" t="s">
        <v>1291</v>
      </c>
      <c r="C44" s="199" t="s">
        <v>127</v>
      </c>
      <c r="D44" s="203" t="s">
        <v>1380</v>
      </c>
      <c r="E44" s="199" t="s">
        <v>1381</v>
      </c>
      <c r="F44" s="199" t="s">
        <v>1362</v>
      </c>
      <c r="G44" s="200" t="s">
        <v>1103</v>
      </c>
      <c r="H44" s="199" t="s">
        <v>1104</v>
      </c>
      <c r="I44" s="200">
        <v>1</v>
      </c>
      <c r="J44" s="199" t="s">
        <v>1106</v>
      </c>
      <c r="K44" s="200">
        <v>5</v>
      </c>
      <c r="L44" s="201" t="s">
        <v>135</v>
      </c>
      <c r="M44" s="200" t="s">
        <v>1145</v>
      </c>
      <c r="N44" s="199" t="s">
        <v>1220</v>
      </c>
      <c r="O44" s="199" t="s">
        <v>1373</v>
      </c>
    </row>
    <row r="45" spans="2:15" ht="14.25" customHeight="1" x14ac:dyDescent="0.3">
      <c r="B45" s="199" t="s">
        <v>1291</v>
      </c>
      <c r="C45" s="199" t="s">
        <v>127</v>
      </c>
      <c r="D45" s="203" t="s">
        <v>1382</v>
      </c>
      <c r="E45" s="199" t="s">
        <v>1383</v>
      </c>
      <c r="F45" s="199" t="s">
        <v>1362</v>
      </c>
      <c r="G45" s="200" t="s">
        <v>1103</v>
      </c>
      <c r="H45" s="199" t="s">
        <v>1104</v>
      </c>
      <c r="I45" s="200">
        <v>1</v>
      </c>
      <c r="J45" s="199" t="s">
        <v>1106</v>
      </c>
      <c r="K45" s="200">
        <v>5</v>
      </c>
      <c r="L45" s="201" t="s">
        <v>135</v>
      </c>
      <c r="M45" s="200" t="s">
        <v>1151</v>
      </c>
      <c r="N45" s="199" t="s">
        <v>1213</v>
      </c>
      <c r="O45" s="199" t="s">
        <v>1373</v>
      </c>
    </row>
    <row r="46" spans="2:15" ht="14.25" customHeight="1" x14ac:dyDescent="0.3">
      <c r="B46" s="199" t="s">
        <v>1291</v>
      </c>
      <c r="C46" s="199" t="s">
        <v>128</v>
      </c>
      <c r="D46" s="203" t="s">
        <v>1384</v>
      </c>
      <c r="E46" s="199" t="s">
        <v>1385</v>
      </c>
      <c r="F46" s="199" t="s">
        <v>1358</v>
      </c>
      <c r="G46" s="200" t="s">
        <v>1103</v>
      </c>
      <c r="H46" s="199" t="s">
        <v>1104</v>
      </c>
      <c r="I46" s="200">
        <v>1</v>
      </c>
      <c r="J46" s="199" t="s">
        <v>1106</v>
      </c>
      <c r="K46" s="200">
        <v>1</v>
      </c>
      <c r="L46" s="201" t="s">
        <v>1188</v>
      </c>
      <c r="M46" s="200" t="s">
        <v>1011</v>
      </c>
      <c r="N46" s="199" t="s">
        <v>1190</v>
      </c>
      <c r="O46" s="199" t="s">
        <v>1386</v>
      </c>
    </row>
    <row r="47" spans="2:15" ht="14.25" customHeight="1" x14ac:dyDescent="0.3">
      <c r="B47" s="199" t="s">
        <v>1291</v>
      </c>
      <c r="C47" s="199" t="s">
        <v>128</v>
      </c>
      <c r="D47" s="203" t="s">
        <v>1387</v>
      </c>
      <c r="E47" s="199" t="s">
        <v>1388</v>
      </c>
      <c r="F47" s="199" t="s">
        <v>1362</v>
      </c>
      <c r="G47" s="200" t="s">
        <v>1103</v>
      </c>
      <c r="H47" s="199" t="s">
        <v>1104</v>
      </c>
      <c r="I47" s="200">
        <v>1</v>
      </c>
      <c r="J47" s="199" t="s">
        <v>1106</v>
      </c>
      <c r="K47" s="200">
        <v>2</v>
      </c>
      <c r="L47" s="201" t="s">
        <v>1194</v>
      </c>
      <c r="M47" s="200" t="s">
        <v>1020</v>
      </c>
      <c r="N47" s="199" t="s">
        <v>1190</v>
      </c>
      <c r="O47" s="199" t="s">
        <v>1386</v>
      </c>
    </row>
    <row r="48" spans="2:15" ht="14.25" customHeight="1" x14ac:dyDescent="0.3">
      <c r="B48" s="199" t="s">
        <v>1291</v>
      </c>
      <c r="C48" s="199" t="s">
        <v>128</v>
      </c>
      <c r="D48" s="203" t="s">
        <v>1389</v>
      </c>
      <c r="E48" s="199" t="s">
        <v>1390</v>
      </c>
      <c r="F48" s="199" t="s">
        <v>1358</v>
      </c>
      <c r="G48" s="200" t="s">
        <v>1103</v>
      </c>
      <c r="H48" s="199" t="s">
        <v>1104</v>
      </c>
      <c r="I48" s="200">
        <v>1</v>
      </c>
      <c r="J48" s="199" t="s">
        <v>1106</v>
      </c>
      <c r="K48" s="200">
        <v>1</v>
      </c>
      <c r="L48" s="201" t="s">
        <v>1188</v>
      </c>
      <c r="M48" s="200" t="s">
        <v>1011</v>
      </c>
      <c r="N48" s="199" t="s">
        <v>1190</v>
      </c>
      <c r="O48" s="199" t="s">
        <v>1386</v>
      </c>
    </row>
    <row r="49" spans="2:15" ht="14.25" customHeight="1" x14ac:dyDescent="0.3">
      <c r="B49" s="199" t="s">
        <v>1291</v>
      </c>
      <c r="C49" s="199" t="s">
        <v>128</v>
      </c>
      <c r="D49" s="203" t="s">
        <v>1391</v>
      </c>
      <c r="E49" s="199" t="s">
        <v>1392</v>
      </c>
      <c r="F49" s="199" t="s">
        <v>1362</v>
      </c>
      <c r="G49" s="200" t="s">
        <v>1103</v>
      </c>
      <c r="H49" s="199" t="s">
        <v>1104</v>
      </c>
      <c r="I49" s="200">
        <v>1</v>
      </c>
      <c r="J49" s="199" t="s">
        <v>1106</v>
      </c>
      <c r="K49" s="200">
        <v>2</v>
      </c>
      <c r="L49" s="201" t="s">
        <v>1194</v>
      </c>
      <c r="M49" s="200" t="s">
        <v>1020</v>
      </c>
      <c r="N49" s="199" t="s">
        <v>1190</v>
      </c>
      <c r="O49" s="199" t="s">
        <v>1386</v>
      </c>
    </row>
    <row r="50" spans="2:15" ht="14.25" customHeight="1" x14ac:dyDescent="0.3">
      <c r="B50" s="199" t="s">
        <v>1291</v>
      </c>
      <c r="C50" s="199" t="s">
        <v>127</v>
      </c>
      <c r="D50" s="203" t="s">
        <v>1393</v>
      </c>
      <c r="E50" s="199" t="s">
        <v>1394</v>
      </c>
      <c r="F50" s="199" t="s">
        <v>1362</v>
      </c>
      <c r="G50" s="200" t="s">
        <v>1103</v>
      </c>
      <c r="H50" s="199" t="s">
        <v>1104</v>
      </c>
      <c r="I50" s="200">
        <v>1</v>
      </c>
      <c r="J50" s="199" t="s">
        <v>1106</v>
      </c>
      <c r="K50" s="200">
        <v>5</v>
      </c>
      <c r="L50" s="201" t="s">
        <v>135</v>
      </c>
      <c r="M50" s="200" t="s">
        <v>1145</v>
      </c>
      <c r="N50" s="199" t="s">
        <v>1220</v>
      </c>
      <c r="O50" s="199" t="s">
        <v>1386</v>
      </c>
    </row>
    <row r="51" spans="2:15" ht="14.25" customHeight="1" x14ac:dyDescent="0.3">
      <c r="B51" s="199" t="s">
        <v>1291</v>
      </c>
      <c r="C51" s="199" t="s">
        <v>127</v>
      </c>
      <c r="D51" s="203" t="s">
        <v>1395</v>
      </c>
      <c r="E51" s="199" t="s">
        <v>1396</v>
      </c>
      <c r="F51" s="199" t="s">
        <v>1362</v>
      </c>
      <c r="G51" s="200" t="s">
        <v>1103</v>
      </c>
      <c r="H51" s="199" t="s">
        <v>1104</v>
      </c>
      <c r="I51" s="200">
        <v>1</v>
      </c>
      <c r="J51" s="199" t="s">
        <v>1106</v>
      </c>
      <c r="K51" s="200">
        <v>5</v>
      </c>
      <c r="L51" s="201" t="s">
        <v>135</v>
      </c>
      <c r="M51" s="200" t="s">
        <v>1151</v>
      </c>
      <c r="N51" s="199" t="s">
        <v>1213</v>
      </c>
      <c r="O51" s="199" t="s">
        <v>1386</v>
      </c>
    </row>
    <row r="52" spans="2:15" ht="14.25" customHeight="1" x14ac:dyDescent="0.3">
      <c r="B52" s="199" t="s">
        <v>1291</v>
      </c>
      <c r="C52" s="199" t="s">
        <v>128</v>
      </c>
      <c r="D52" s="203" t="s">
        <v>1397</v>
      </c>
      <c r="E52" s="199" t="s">
        <v>1398</v>
      </c>
      <c r="F52" s="199" t="s">
        <v>1399</v>
      </c>
      <c r="G52" s="200" t="s">
        <v>1103</v>
      </c>
      <c r="H52" s="199" t="s">
        <v>1104</v>
      </c>
      <c r="I52" s="200">
        <v>1</v>
      </c>
      <c r="J52" s="199" t="s">
        <v>1106</v>
      </c>
      <c r="K52" s="200">
        <v>1</v>
      </c>
      <c r="L52" s="201" t="s">
        <v>1188</v>
      </c>
      <c r="M52" s="200" t="s">
        <v>1011</v>
      </c>
      <c r="N52" s="199" t="s">
        <v>1190</v>
      </c>
      <c r="O52" s="199" t="s">
        <v>1400</v>
      </c>
    </row>
    <row r="53" spans="2:15" ht="14.25" customHeight="1" x14ac:dyDescent="0.3">
      <c r="B53" s="199" t="s">
        <v>1291</v>
      </c>
      <c r="C53" s="199" t="s">
        <v>128</v>
      </c>
      <c r="D53" s="203" t="s">
        <v>1401</v>
      </c>
      <c r="E53" s="199" t="s">
        <v>1402</v>
      </c>
      <c r="F53" s="199" t="s">
        <v>1403</v>
      </c>
      <c r="G53" s="200" t="s">
        <v>1103</v>
      </c>
      <c r="H53" s="199" t="s">
        <v>1104</v>
      </c>
      <c r="I53" s="200">
        <v>1</v>
      </c>
      <c r="J53" s="199" t="s">
        <v>1106</v>
      </c>
      <c r="K53" s="200">
        <v>2</v>
      </c>
      <c r="L53" s="201" t="s">
        <v>1194</v>
      </c>
      <c r="M53" s="200" t="s">
        <v>1020</v>
      </c>
      <c r="N53" s="199" t="s">
        <v>1190</v>
      </c>
      <c r="O53" s="199" t="s">
        <v>1400</v>
      </c>
    </row>
    <row r="54" spans="2:15" ht="14.25" customHeight="1" x14ac:dyDescent="0.3">
      <c r="B54" s="199" t="s">
        <v>1291</v>
      </c>
      <c r="C54" s="199" t="s">
        <v>128</v>
      </c>
      <c r="D54" s="203" t="s">
        <v>1404</v>
      </c>
      <c r="E54" s="199" t="s">
        <v>1405</v>
      </c>
      <c r="F54" s="199" t="s">
        <v>1399</v>
      </c>
      <c r="G54" s="200" t="s">
        <v>1103</v>
      </c>
      <c r="H54" s="199" t="s">
        <v>1104</v>
      </c>
      <c r="I54" s="200">
        <v>1</v>
      </c>
      <c r="J54" s="199" t="s">
        <v>1106</v>
      </c>
      <c r="K54" s="200">
        <v>1</v>
      </c>
      <c r="L54" s="201" t="s">
        <v>1188</v>
      </c>
      <c r="M54" s="200" t="s">
        <v>1011</v>
      </c>
      <c r="N54" s="199" t="s">
        <v>1190</v>
      </c>
      <c r="O54" s="199" t="s">
        <v>1400</v>
      </c>
    </row>
    <row r="55" spans="2:15" ht="14.25" customHeight="1" x14ac:dyDescent="0.3">
      <c r="B55" s="199" t="s">
        <v>1291</v>
      </c>
      <c r="C55" s="199" t="s">
        <v>128</v>
      </c>
      <c r="D55" s="203" t="s">
        <v>1406</v>
      </c>
      <c r="E55" s="199" t="s">
        <v>1407</v>
      </c>
      <c r="F55" s="199" t="s">
        <v>1403</v>
      </c>
      <c r="G55" s="200" t="s">
        <v>1103</v>
      </c>
      <c r="H55" s="199" t="s">
        <v>1104</v>
      </c>
      <c r="I55" s="200">
        <v>1</v>
      </c>
      <c r="J55" s="199" t="s">
        <v>1106</v>
      </c>
      <c r="K55" s="200">
        <v>2</v>
      </c>
      <c r="L55" s="201" t="s">
        <v>1194</v>
      </c>
      <c r="M55" s="200" t="s">
        <v>1020</v>
      </c>
      <c r="N55" s="199" t="s">
        <v>1190</v>
      </c>
      <c r="O55" s="199" t="s">
        <v>1400</v>
      </c>
    </row>
    <row r="56" spans="2:15" ht="14.25" customHeight="1" x14ac:dyDescent="0.3">
      <c r="B56" s="199" t="s">
        <v>1291</v>
      </c>
      <c r="C56" s="199" t="s">
        <v>127</v>
      </c>
      <c r="D56" s="203" t="s">
        <v>1408</v>
      </c>
      <c r="E56" s="199" t="s">
        <v>1409</v>
      </c>
      <c r="F56" s="199" t="s">
        <v>1403</v>
      </c>
      <c r="G56" s="200" t="s">
        <v>1103</v>
      </c>
      <c r="H56" s="199" t="s">
        <v>1104</v>
      </c>
      <c r="I56" s="200">
        <v>1</v>
      </c>
      <c r="J56" s="199" t="s">
        <v>1106</v>
      </c>
      <c r="K56" s="200">
        <v>5</v>
      </c>
      <c r="L56" s="201" t="s">
        <v>135</v>
      </c>
      <c r="M56" s="200" t="s">
        <v>1145</v>
      </c>
      <c r="N56" s="199" t="s">
        <v>1220</v>
      </c>
      <c r="O56" s="199" t="s">
        <v>1400</v>
      </c>
    </row>
    <row r="57" spans="2:15" ht="14.25" customHeight="1" x14ac:dyDescent="0.3">
      <c r="B57" s="199" t="s">
        <v>1291</v>
      </c>
      <c r="C57" s="199" t="s">
        <v>127</v>
      </c>
      <c r="D57" s="203" t="s">
        <v>1410</v>
      </c>
      <c r="E57" s="199" t="s">
        <v>1411</v>
      </c>
      <c r="F57" s="199" t="s">
        <v>1403</v>
      </c>
      <c r="G57" s="200" t="s">
        <v>1103</v>
      </c>
      <c r="H57" s="199" t="s">
        <v>1104</v>
      </c>
      <c r="I57" s="200">
        <v>1</v>
      </c>
      <c r="J57" s="199" t="s">
        <v>1106</v>
      </c>
      <c r="K57" s="200">
        <v>5</v>
      </c>
      <c r="L57" s="201" t="s">
        <v>135</v>
      </c>
      <c r="M57" s="200" t="s">
        <v>1151</v>
      </c>
      <c r="N57" s="199" t="s">
        <v>1213</v>
      </c>
      <c r="O57" s="199" t="s">
        <v>1400</v>
      </c>
    </row>
    <row r="58" spans="2:15" ht="14.25" customHeight="1" x14ac:dyDescent="0.3">
      <c r="B58" s="199" t="s">
        <v>1291</v>
      </c>
      <c r="C58" s="199" t="s">
        <v>128</v>
      </c>
      <c r="D58" s="203" t="s">
        <v>1412</v>
      </c>
      <c r="E58" s="199" t="s">
        <v>1413</v>
      </c>
      <c r="F58" s="199" t="s">
        <v>1414</v>
      </c>
      <c r="G58" s="200" t="s">
        <v>1103</v>
      </c>
      <c r="H58" s="199" t="s">
        <v>1104</v>
      </c>
      <c r="I58" s="200">
        <v>1</v>
      </c>
      <c r="J58" s="199" t="s">
        <v>1106</v>
      </c>
      <c r="K58" s="200">
        <v>1</v>
      </c>
      <c r="L58" s="201" t="s">
        <v>1188</v>
      </c>
      <c r="M58" s="200" t="s">
        <v>1011</v>
      </c>
      <c r="N58" s="199" t="s">
        <v>1190</v>
      </c>
      <c r="O58" s="199" t="s">
        <v>1415</v>
      </c>
    </row>
    <row r="59" spans="2:15" ht="14.25" customHeight="1" x14ac:dyDescent="0.3">
      <c r="B59" s="199" t="s">
        <v>1291</v>
      </c>
      <c r="C59" s="199" t="s">
        <v>128</v>
      </c>
      <c r="D59" s="203" t="s">
        <v>1416</v>
      </c>
      <c r="E59" s="199" t="s">
        <v>1417</v>
      </c>
      <c r="F59" s="199" t="s">
        <v>1418</v>
      </c>
      <c r="G59" s="200" t="s">
        <v>1103</v>
      </c>
      <c r="H59" s="199" t="s">
        <v>1104</v>
      </c>
      <c r="I59" s="200">
        <v>1</v>
      </c>
      <c r="J59" s="199" t="s">
        <v>1106</v>
      </c>
      <c r="K59" s="200">
        <v>2</v>
      </c>
      <c r="L59" s="201" t="s">
        <v>1194</v>
      </c>
      <c r="M59" s="200" t="s">
        <v>1020</v>
      </c>
      <c r="N59" s="199" t="s">
        <v>1190</v>
      </c>
      <c r="O59" s="199" t="s">
        <v>1415</v>
      </c>
    </row>
    <row r="60" spans="2:15" ht="14.25" customHeight="1" x14ac:dyDescent="0.3">
      <c r="B60" s="199" t="s">
        <v>1291</v>
      </c>
      <c r="C60" s="199" t="s">
        <v>127</v>
      </c>
      <c r="D60" s="203" t="s">
        <v>1419</v>
      </c>
      <c r="E60" s="199" t="s">
        <v>1420</v>
      </c>
      <c r="F60" s="199" t="s">
        <v>1418</v>
      </c>
      <c r="G60" s="200" t="s">
        <v>1103</v>
      </c>
      <c r="H60" s="199" t="s">
        <v>1104</v>
      </c>
      <c r="I60" s="200">
        <v>1</v>
      </c>
      <c r="J60" s="199" t="s">
        <v>1106</v>
      </c>
      <c r="K60" s="200">
        <v>5</v>
      </c>
      <c r="L60" s="201" t="s">
        <v>135</v>
      </c>
      <c r="M60" s="200" t="s">
        <v>1145</v>
      </c>
      <c r="N60" s="199" t="s">
        <v>1220</v>
      </c>
      <c r="O60" s="199" t="s">
        <v>1415</v>
      </c>
    </row>
    <row r="61" spans="2:15" ht="14.25" customHeight="1" x14ac:dyDescent="0.3">
      <c r="B61" s="199" t="s">
        <v>1291</v>
      </c>
      <c r="C61" s="199" t="s">
        <v>127</v>
      </c>
      <c r="D61" s="203" t="s">
        <v>1421</v>
      </c>
      <c r="E61" s="199" t="s">
        <v>1422</v>
      </c>
      <c r="F61" s="199" t="s">
        <v>1418</v>
      </c>
      <c r="G61" s="200" t="s">
        <v>1103</v>
      </c>
      <c r="H61" s="199" t="s">
        <v>1104</v>
      </c>
      <c r="I61" s="200">
        <v>1</v>
      </c>
      <c r="J61" s="199" t="s">
        <v>1106</v>
      </c>
      <c r="K61" s="200">
        <v>5</v>
      </c>
      <c r="L61" s="201" t="s">
        <v>135</v>
      </c>
      <c r="M61" s="200" t="s">
        <v>1151</v>
      </c>
      <c r="N61" s="199" t="s">
        <v>1213</v>
      </c>
      <c r="O61" s="199" t="s">
        <v>1415</v>
      </c>
    </row>
    <row r="62" spans="2:15" ht="14.25" customHeight="1" x14ac:dyDescent="0.3">
      <c r="B62" s="199" t="s">
        <v>1291</v>
      </c>
      <c r="C62" s="199" t="s">
        <v>128</v>
      </c>
      <c r="D62" s="203" t="s">
        <v>1423</v>
      </c>
      <c r="E62" s="199" t="s">
        <v>1424</v>
      </c>
      <c r="F62" s="199" t="s">
        <v>1294</v>
      </c>
      <c r="G62" s="200" t="s">
        <v>1125</v>
      </c>
      <c r="H62" s="199" t="s">
        <v>1126</v>
      </c>
      <c r="I62" s="200">
        <v>3</v>
      </c>
      <c r="J62" s="199" t="s">
        <v>1132</v>
      </c>
      <c r="K62" s="200">
        <v>1</v>
      </c>
      <c r="L62" s="201" t="s">
        <v>1188</v>
      </c>
      <c r="M62" s="200" t="s">
        <v>1011</v>
      </c>
      <c r="N62" s="199" t="s">
        <v>1190</v>
      </c>
      <c r="O62" s="199" t="s">
        <v>1425</v>
      </c>
    </row>
    <row r="63" spans="2:15" ht="14.25" customHeight="1" x14ac:dyDescent="0.3">
      <c r="B63" s="199" t="s">
        <v>1291</v>
      </c>
      <c r="C63" s="199" t="s">
        <v>128</v>
      </c>
      <c r="D63" s="203" t="s">
        <v>1426</v>
      </c>
      <c r="E63" s="199" t="s">
        <v>1427</v>
      </c>
      <c r="F63" s="199"/>
      <c r="G63" s="200" t="s">
        <v>1125</v>
      </c>
      <c r="H63" s="199" t="s">
        <v>1126</v>
      </c>
      <c r="I63" s="200">
        <v>3</v>
      </c>
      <c r="J63" s="199" t="s">
        <v>1132</v>
      </c>
      <c r="K63" s="200">
        <v>2</v>
      </c>
      <c r="L63" s="201" t="s">
        <v>1194</v>
      </c>
      <c r="M63" s="200" t="s">
        <v>1020</v>
      </c>
      <c r="N63" s="199" t="s">
        <v>1190</v>
      </c>
      <c r="O63" s="199" t="s">
        <v>1425</v>
      </c>
    </row>
    <row r="64" spans="2:15" ht="14.25" customHeight="1" x14ac:dyDescent="0.3">
      <c r="B64" s="199" t="s">
        <v>1291</v>
      </c>
      <c r="C64" s="199" t="s">
        <v>127</v>
      </c>
      <c r="D64" s="203" t="s">
        <v>1428</v>
      </c>
      <c r="E64" s="199" t="s">
        <v>1429</v>
      </c>
      <c r="F64" s="199"/>
      <c r="G64" s="200" t="s">
        <v>1125</v>
      </c>
      <c r="H64" s="199" t="s">
        <v>1126</v>
      </c>
      <c r="I64" s="200">
        <v>3</v>
      </c>
      <c r="J64" s="199" t="s">
        <v>1132</v>
      </c>
      <c r="K64" s="200">
        <v>5</v>
      </c>
      <c r="L64" s="201" t="s">
        <v>135</v>
      </c>
      <c r="M64" s="200" t="s">
        <v>1145</v>
      </c>
      <c r="N64" s="199" t="s">
        <v>1220</v>
      </c>
      <c r="O64" s="199" t="s">
        <v>1425</v>
      </c>
    </row>
    <row r="65" spans="2:15" ht="14.25" customHeight="1" x14ac:dyDescent="0.3">
      <c r="B65" s="199" t="s">
        <v>1291</v>
      </c>
      <c r="C65" s="199" t="s">
        <v>127</v>
      </c>
      <c r="D65" s="203" t="s">
        <v>1430</v>
      </c>
      <c r="E65" s="199" t="s">
        <v>1431</v>
      </c>
      <c r="F65" s="199"/>
      <c r="G65" s="200" t="s">
        <v>1125</v>
      </c>
      <c r="H65" s="199" t="s">
        <v>1126</v>
      </c>
      <c r="I65" s="200">
        <v>3</v>
      </c>
      <c r="J65" s="199" t="s">
        <v>1132</v>
      </c>
      <c r="K65" s="200">
        <v>5</v>
      </c>
      <c r="L65" s="201" t="s">
        <v>135</v>
      </c>
      <c r="M65" s="200" t="s">
        <v>1151</v>
      </c>
      <c r="N65" s="199" t="s">
        <v>1213</v>
      </c>
      <c r="O65" s="199" t="s">
        <v>1425</v>
      </c>
    </row>
    <row r="66" spans="2:15" ht="14.25" customHeight="1" x14ac:dyDescent="0.3">
      <c r="B66" s="199" t="s">
        <v>1291</v>
      </c>
      <c r="C66" s="199" t="s">
        <v>128</v>
      </c>
      <c r="D66" s="203" t="s">
        <v>1432</v>
      </c>
      <c r="E66" s="199" t="s">
        <v>1433</v>
      </c>
      <c r="F66" s="199" t="s">
        <v>1294</v>
      </c>
      <c r="G66" s="200" t="s">
        <v>1125</v>
      </c>
      <c r="H66" s="199" t="s">
        <v>1126</v>
      </c>
      <c r="I66" s="200">
        <v>5</v>
      </c>
      <c r="J66" s="199" t="s">
        <v>1136</v>
      </c>
      <c r="K66" s="200">
        <v>1</v>
      </c>
      <c r="L66" s="201" t="s">
        <v>1188</v>
      </c>
      <c r="M66" s="200" t="s">
        <v>1011</v>
      </c>
      <c r="N66" s="199" t="s">
        <v>1190</v>
      </c>
      <c r="O66" s="199" t="s">
        <v>1434</v>
      </c>
    </row>
    <row r="67" spans="2:15" ht="14.25" customHeight="1" x14ac:dyDescent="0.3">
      <c r="B67" s="199" t="s">
        <v>1291</v>
      </c>
      <c r="C67" s="199" t="s">
        <v>128</v>
      </c>
      <c r="D67" s="203" t="s">
        <v>1435</v>
      </c>
      <c r="E67" s="199" t="s">
        <v>1436</v>
      </c>
      <c r="F67" s="199" t="s">
        <v>1298</v>
      </c>
      <c r="G67" s="200" t="s">
        <v>1125</v>
      </c>
      <c r="H67" s="199" t="s">
        <v>1126</v>
      </c>
      <c r="I67" s="200">
        <v>5</v>
      </c>
      <c r="J67" s="199" t="s">
        <v>1136</v>
      </c>
      <c r="K67" s="200">
        <v>2</v>
      </c>
      <c r="L67" s="201" t="s">
        <v>1194</v>
      </c>
      <c r="M67" s="200" t="s">
        <v>1020</v>
      </c>
      <c r="N67" s="199" t="s">
        <v>1190</v>
      </c>
      <c r="O67" s="199" t="s">
        <v>1434</v>
      </c>
    </row>
    <row r="68" spans="2:15" ht="14.25" customHeight="1" x14ac:dyDescent="0.3">
      <c r="B68" s="199" t="s">
        <v>1291</v>
      </c>
      <c r="C68" s="199" t="s">
        <v>127</v>
      </c>
      <c r="D68" s="203" t="s">
        <v>1437</v>
      </c>
      <c r="E68" s="199" t="s">
        <v>1438</v>
      </c>
      <c r="F68" s="199" t="s">
        <v>1298</v>
      </c>
      <c r="G68" s="200" t="s">
        <v>1125</v>
      </c>
      <c r="H68" s="199" t="s">
        <v>1126</v>
      </c>
      <c r="I68" s="200">
        <v>5</v>
      </c>
      <c r="J68" s="199" t="s">
        <v>1136</v>
      </c>
      <c r="K68" s="200">
        <v>5</v>
      </c>
      <c r="L68" s="201" t="s">
        <v>135</v>
      </c>
      <c r="M68" s="200" t="s">
        <v>1145</v>
      </c>
      <c r="N68" s="199" t="s">
        <v>1220</v>
      </c>
      <c r="O68" s="199" t="s">
        <v>1434</v>
      </c>
    </row>
    <row r="69" spans="2:15" ht="14.25" customHeight="1" x14ac:dyDescent="0.3">
      <c r="B69" s="199" t="s">
        <v>1291</v>
      </c>
      <c r="C69" s="199" t="s">
        <v>127</v>
      </c>
      <c r="D69" s="203" t="s">
        <v>1439</v>
      </c>
      <c r="E69" s="199" t="s">
        <v>1440</v>
      </c>
      <c r="F69" s="199" t="s">
        <v>1298</v>
      </c>
      <c r="G69" s="200" t="s">
        <v>1125</v>
      </c>
      <c r="H69" s="199" t="s">
        <v>1126</v>
      </c>
      <c r="I69" s="200">
        <v>5</v>
      </c>
      <c r="J69" s="199" t="s">
        <v>1136</v>
      </c>
      <c r="K69" s="200">
        <v>5</v>
      </c>
      <c r="L69" s="201" t="s">
        <v>135</v>
      </c>
      <c r="M69" s="200" t="s">
        <v>1151</v>
      </c>
      <c r="N69" s="199" t="s">
        <v>1213</v>
      </c>
      <c r="O69" s="199" t="s">
        <v>1434</v>
      </c>
    </row>
    <row r="70" spans="2:15" ht="14.25" customHeight="1" x14ac:dyDescent="0.3">
      <c r="B70" s="199" t="s">
        <v>1291</v>
      </c>
      <c r="C70" s="199" t="s">
        <v>128</v>
      </c>
      <c r="D70" s="203" t="s">
        <v>1441</v>
      </c>
      <c r="E70" s="199" t="s">
        <v>1442</v>
      </c>
      <c r="F70" s="199" t="s">
        <v>1294</v>
      </c>
      <c r="G70" s="200" t="s">
        <v>1125</v>
      </c>
      <c r="H70" s="199" t="s">
        <v>1126</v>
      </c>
      <c r="I70" s="200">
        <v>4</v>
      </c>
      <c r="J70" s="199" t="s">
        <v>1134</v>
      </c>
      <c r="K70" s="200">
        <v>1</v>
      </c>
      <c r="L70" s="201" t="s">
        <v>1188</v>
      </c>
      <c r="M70" s="200" t="s">
        <v>1011</v>
      </c>
      <c r="N70" s="199" t="s">
        <v>1190</v>
      </c>
      <c r="O70" s="199" t="s">
        <v>1443</v>
      </c>
    </row>
    <row r="71" spans="2:15" ht="14.25" customHeight="1" x14ac:dyDescent="0.3">
      <c r="B71" s="199" t="s">
        <v>1291</v>
      </c>
      <c r="C71" s="199" t="s">
        <v>128</v>
      </c>
      <c r="D71" s="203" t="s">
        <v>1444</v>
      </c>
      <c r="E71" s="199" t="s">
        <v>1445</v>
      </c>
      <c r="F71" s="199"/>
      <c r="G71" s="200" t="s">
        <v>1125</v>
      </c>
      <c r="H71" s="199" t="s">
        <v>1126</v>
      </c>
      <c r="I71" s="200">
        <v>4</v>
      </c>
      <c r="J71" s="199" t="s">
        <v>1134</v>
      </c>
      <c r="K71" s="200">
        <v>2</v>
      </c>
      <c r="L71" s="201" t="s">
        <v>1194</v>
      </c>
      <c r="M71" s="200" t="s">
        <v>1020</v>
      </c>
      <c r="N71" s="199" t="s">
        <v>1190</v>
      </c>
      <c r="O71" s="199" t="s">
        <v>1443</v>
      </c>
    </row>
    <row r="72" spans="2:15" ht="14.25" customHeight="1" x14ac:dyDescent="0.3">
      <c r="B72" s="199" t="s">
        <v>1291</v>
      </c>
      <c r="C72" s="199" t="s">
        <v>127</v>
      </c>
      <c r="D72" s="203" t="s">
        <v>1446</v>
      </c>
      <c r="E72" s="199" t="s">
        <v>1447</v>
      </c>
      <c r="F72" s="199"/>
      <c r="G72" s="200" t="s">
        <v>1125</v>
      </c>
      <c r="H72" s="199" t="s">
        <v>1126</v>
      </c>
      <c r="I72" s="200">
        <v>4</v>
      </c>
      <c r="J72" s="199" t="s">
        <v>1134</v>
      </c>
      <c r="K72" s="200">
        <v>5</v>
      </c>
      <c r="L72" s="201" t="s">
        <v>135</v>
      </c>
      <c r="M72" s="200" t="s">
        <v>1145</v>
      </c>
      <c r="N72" s="199" t="s">
        <v>1220</v>
      </c>
      <c r="O72" s="199" t="s">
        <v>1443</v>
      </c>
    </row>
    <row r="73" spans="2:15" ht="14.25" customHeight="1" x14ac:dyDescent="0.3">
      <c r="B73" s="199" t="s">
        <v>1291</v>
      </c>
      <c r="C73" s="199" t="s">
        <v>127</v>
      </c>
      <c r="D73" s="203" t="s">
        <v>1448</v>
      </c>
      <c r="E73" s="199" t="s">
        <v>1449</v>
      </c>
      <c r="F73" s="199"/>
      <c r="G73" s="200" t="s">
        <v>1125</v>
      </c>
      <c r="H73" s="199" t="s">
        <v>1126</v>
      </c>
      <c r="I73" s="200">
        <v>4</v>
      </c>
      <c r="J73" s="199" t="s">
        <v>1134</v>
      </c>
      <c r="K73" s="200">
        <v>5</v>
      </c>
      <c r="L73" s="201" t="s">
        <v>135</v>
      </c>
      <c r="M73" s="200" t="s">
        <v>1151</v>
      </c>
      <c r="N73" s="199" t="s">
        <v>1213</v>
      </c>
      <c r="O73" s="199" t="s">
        <v>1443</v>
      </c>
    </row>
    <row r="74" spans="2:15" ht="14.25" customHeight="1" x14ac:dyDescent="0.3">
      <c r="B74" s="199" t="s">
        <v>1291</v>
      </c>
      <c r="C74" s="199" t="s">
        <v>128</v>
      </c>
      <c r="D74" s="203" t="s">
        <v>1450</v>
      </c>
      <c r="E74" s="199" t="s">
        <v>1451</v>
      </c>
      <c r="F74" s="199" t="s">
        <v>1294</v>
      </c>
      <c r="G74" s="200" t="s">
        <v>1114</v>
      </c>
      <c r="H74" s="199" t="s">
        <v>1115</v>
      </c>
      <c r="I74" s="200">
        <v>1</v>
      </c>
      <c r="J74" s="199" t="s">
        <v>1117</v>
      </c>
      <c r="K74" s="200">
        <v>1</v>
      </c>
      <c r="L74" s="201" t="s">
        <v>1188</v>
      </c>
      <c r="M74" s="200" t="s">
        <v>1011</v>
      </c>
      <c r="N74" s="199" t="s">
        <v>1190</v>
      </c>
      <c r="O74" s="199" t="s">
        <v>1452</v>
      </c>
    </row>
    <row r="75" spans="2:15" ht="14.25" customHeight="1" x14ac:dyDescent="0.3">
      <c r="B75" s="199" t="s">
        <v>1291</v>
      </c>
      <c r="C75" s="199" t="s">
        <v>128</v>
      </c>
      <c r="D75" s="203" t="s">
        <v>1453</v>
      </c>
      <c r="E75" s="199" t="s">
        <v>1454</v>
      </c>
      <c r="F75" s="199"/>
      <c r="G75" s="200" t="s">
        <v>1114</v>
      </c>
      <c r="H75" s="199" t="s">
        <v>1115</v>
      </c>
      <c r="I75" s="200">
        <v>2</v>
      </c>
      <c r="J75" s="199" t="s">
        <v>1117</v>
      </c>
      <c r="K75" s="200">
        <v>2</v>
      </c>
      <c r="L75" s="201" t="s">
        <v>1194</v>
      </c>
      <c r="M75" s="200" t="s">
        <v>1020</v>
      </c>
      <c r="N75" s="199" t="s">
        <v>1190</v>
      </c>
      <c r="O75" s="199" t="s">
        <v>1452</v>
      </c>
    </row>
    <row r="76" spans="2:15" ht="14.25" customHeight="1" x14ac:dyDescent="0.3">
      <c r="B76" s="199" t="s">
        <v>1291</v>
      </c>
      <c r="C76" s="199" t="s">
        <v>128</v>
      </c>
      <c r="D76" s="203" t="s">
        <v>1455</v>
      </c>
      <c r="E76" s="199" t="s">
        <v>1456</v>
      </c>
      <c r="F76" s="199" t="s">
        <v>1294</v>
      </c>
      <c r="G76" s="200" t="s">
        <v>1114</v>
      </c>
      <c r="H76" s="199" t="s">
        <v>1115</v>
      </c>
      <c r="I76" s="200">
        <v>1</v>
      </c>
      <c r="J76" s="199" t="s">
        <v>1117</v>
      </c>
      <c r="K76" s="200">
        <v>1</v>
      </c>
      <c r="L76" s="201" t="s">
        <v>1188</v>
      </c>
      <c r="M76" s="200" t="s">
        <v>1011</v>
      </c>
      <c r="N76" s="199" t="s">
        <v>1190</v>
      </c>
      <c r="O76" s="199" t="s">
        <v>1452</v>
      </c>
    </row>
    <row r="77" spans="2:15" ht="14.25" customHeight="1" x14ac:dyDescent="0.3">
      <c r="B77" s="199" t="s">
        <v>1291</v>
      </c>
      <c r="C77" s="199" t="s">
        <v>128</v>
      </c>
      <c r="D77" s="203" t="s">
        <v>1457</v>
      </c>
      <c r="E77" s="199" t="s">
        <v>1458</v>
      </c>
      <c r="F77" s="199"/>
      <c r="G77" s="200" t="s">
        <v>1114</v>
      </c>
      <c r="H77" s="199" t="s">
        <v>1115</v>
      </c>
      <c r="I77" s="200">
        <v>1</v>
      </c>
      <c r="J77" s="199" t="s">
        <v>1117</v>
      </c>
      <c r="K77" s="200">
        <v>2</v>
      </c>
      <c r="L77" s="201" t="s">
        <v>1194</v>
      </c>
      <c r="M77" s="200" t="s">
        <v>1020</v>
      </c>
      <c r="N77" s="199" t="s">
        <v>1190</v>
      </c>
      <c r="O77" s="199" t="s">
        <v>1452</v>
      </c>
    </row>
    <row r="78" spans="2:15" ht="14.25" customHeight="1" x14ac:dyDescent="0.3">
      <c r="B78" s="199" t="s">
        <v>1291</v>
      </c>
      <c r="C78" s="199" t="s">
        <v>128</v>
      </c>
      <c r="D78" s="203" t="s">
        <v>1459</v>
      </c>
      <c r="E78" s="199" t="s">
        <v>1460</v>
      </c>
      <c r="F78" s="199" t="s">
        <v>1294</v>
      </c>
      <c r="G78" s="200" t="s">
        <v>1114</v>
      </c>
      <c r="H78" s="199" t="s">
        <v>1115</v>
      </c>
      <c r="I78" s="200">
        <v>1</v>
      </c>
      <c r="J78" s="199" t="s">
        <v>1117</v>
      </c>
      <c r="K78" s="200">
        <v>1</v>
      </c>
      <c r="L78" s="201" t="s">
        <v>1188</v>
      </c>
      <c r="M78" s="200" t="s">
        <v>1011</v>
      </c>
      <c r="N78" s="199" t="s">
        <v>1190</v>
      </c>
      <c r="O78" s="199" t="s">
        <v>1452</v>
      </c>
    </row>
    <row r="79" spans="2:15" ht="14.25" customHeight="1" x14ac:dyDescent="0.3">
      <c r="B79" s="199" t="s">
        <v>1291</v>
      </c>
      <c r="C79" s="199" t="s">
        <v>128</v>
      </c>
      <c r="D79" s="203" t="s">
        <v>1461</v>
      </c>
      <c r="E79" s="199" t="s">
        <v>1462</v>
      </c>
      <c r="F79" s="199"/>
      <c r="G79" s="200" t="s">
        <v>1114</v>
      </c>
      <c r="H79" s="199" t="s">
        <v>1115</v>
      </c>
      <c r="I79" s="200">
        <v>1</v>
      </c>
      <c r="J79" s="199" t="s">
        <v>1117</v>
      </c>
      <c r="K79" s="200">
        <v>2</v>
      </c>
      <c r="L79" s="201" t="s">
        <v>1194</v>
      </c>
      <c r="M79" s="200" t="s">
        <v>1020</v>
      </c>
      <c r="N79" s="199" t="s">
        <v>1190</v>
      </c>
      <c r="O79" s="199" t="s">
        <v>1452</v>
      </c>
    </row>
    <row r="80" spans="2:15" ht="14.25" customHeight="1" x14ac:dyDescent="0.3">
      <c r="B80" s="199" t="s">
        <v>1291</v>
      </c>
      <c r="C80" s="199" t="s">
        <v>129</v>
      </c>
      <c r="D80" s="203" t="s">
        <v>1463</v>
      </c>
      <c r="E80" s="199" t="s">
        <v>1464</v>
      </c>
      <c r="F80" s="199" t="s">
        <v>1294</v>
      </c>
      <c r="G80" s="200" t="s">
        <v>1114</v>
      </c>
      <c r="H80" s="199" t="s">
        <v>1115</v>
      </c>
      <c r="I80" s="200">
        <v>1</v>
      </c>
      <c r="J80" s="199" t="s">
        <v>1117</v>
      </c>
      <c r="K80" s="200">
        <v>1</v>
      </c>
      <c r="L80" s="201" t="s">
        <v>1188</v>
      </c>
      <c r="M80" s="200" t="s">
        <v>1011</v>
      </c>
      <c r="N80" s="199" t="s">
        <v>1190</v>
      </c>
      <c r="O80" s="199" t="s">
        <v>1452</v>
      </c>
    </row>
    <row r="81" spans="2:15" ht="14.25" customHeight="1" x14ac:dyDescent="0.3">
      <c r="B81" s="199" t="s">
        <v>1291</v>
      </c>
      <c r="C81" s="199" t="s">
        <v>129</v>
      </c>
      <c r="D81" s="203" t="s">
        <v>1465</v>
      </c>
      <c r="E81" s="199" t="s">
        <v>1466</v>
      </c>
      <c r="F81" s="199" t="s">
        <v>1298</v>
      </c>
      <c r="G81" s="200" t="s">
        <v>1114</v>
      </c>
      <c r="H81" s="199" t="s">
        <v>1115</v>
      </c>
      <c r="I81" s="200">
        <v>1</v>
      </c>
      <c r="J81" s="199" t="s">
        <v>1117</v>
      </c>
      <c r="K81" s="200">
        <v>2</v>
      </c>
      <c r="L81" s="201" t="s">
        <v>1194</v>
      </c>
      <c r="M81" s="200" t="s">
        <v>1020</v>
      </c>
      <c r="N81" s="199" t="s">
        <v>1190</v>
      </c>
      <c r="O81" s="199" t="s">
        <v>1452</v>
      </c>
    </row>
    <row r="82" spans="2:15" ht="14.25" customHeight="1" x14ac:dyDescent="0.3">
      <c r="B82" s="199" t="s">
        <v>1291</v>
      </c>
      <c r="C82" s="199" t="s">
        <v>128</v>
      </c>
      <c r="D82" s="203" t="s">
        <v>1467</v>
      </c>
      <c r="E82" s="199" t="s">
        <v>1468</v>
      </c>
      <c r="F82" s="199" t="s">
        <v>1469</v>
      </c>
      <c r="G82" s="200" t="s">
        <v>1114</v>
      </c>
      <c r="H82" s="199" t="s">
        <v>1115</v>
      </c>
      <c r="I82" s="200">
        <v>1</v>
      </c>
      <c r="J82" s="199" t="s">
        <v>1117</v>
      </c>
      <c r="K82" s="200">
        <v>1</v>
      </c>
      <c r="L82" s="201" t="s">
        <v>1188</v>
      </c>
      <c r="M82" s="200" t="s">
        <v>1011</v>
      </c>
      <c r="N82" s="199" t="s">
        <v>1190</v>
      </c>
      <c r="O82" s="199" t="s">
        <v>1452</v>
      </c>
    </row>
    <row r="83" spans="2:15" ht="14.25" customHeight="1" x14ac:dyDescent="0.3">
      <c r="B83" s="199" t="s">
        <v>1291</v>
      </c>
      <c r="C83" s="199" t="s">
        <v>128</v>
      </c>
      <c r="D83" s="203" t="s">
        <v>1470</v>
      </c>
      <c r="E83" s="199" t="s">
        <v>1471</v>
      </c>
      <c r="F83" s="199" t="s">
        <v>1472</v>
      </c>
      <c r="G83" s="200" t="s">
        <v>1114</v>
      </c>
      <c r="H83" s="199" t="s">
        <v>1115</v>
      </c>
      <c r="I83" s="200">
        <v>1</v>
      </c>
      <c r="J83" s="199" t="s">
        <v>1117</v>
      </c>
      <c r="K83" s="200">
        <v>2</v>
      </c>
      <c r="L83" s="201" t="s">
        <v>1194</v>
      </c>
      <c r="M83" s="200" t="s">
        <v>1020</v>
      </c>
      <c r="N83" s="199" t="s">
        <v>1190</v>
      </c>
      <c r="O83" s="199" t="s">
        <v>1452</v>
      </c>
    </row>
    <row r="84" spans="2:15" ht="14.25" customHeight="1" x14ac:dyDescent="0.3">
      <c r="B84" s="199" t="s">
        <v>1291</v>
      </c>
      <c r="C84" s="199" t="s">
        <v>128</v>
      </c>
      <c r="D84" s="203" t="s">
        <v>1473</v>
      </c>
      <c r="E84" s="199" t="s">
        <v>1474</v>
      </c>
      <c r="F84" s="199" t="s">
        <v>1475</v>
      </c>
      <c r="G84" s="200" t="s">
        <v>1114</v>
      </c>
      <c r="H84" s="199" t="s">
        <v>1115</v>
      </c>
      <c r="I84" s="200">
        <v>1</v>
      </c>
      <c r="J84" s="199" t="s">
        <v>1117</v>
      </c>
      <c r="K84" s="200">
        <v>1</v>
      </c>
      <c r="L84" s="201" t="s">
        <v>1188</v>
      </c>
      <c r="M84" s="200" t="s">
        <v>1011</v>
      </c>
      <c r="N84" s="199" t="s">
        <v>1190</v>
      </c>
      <c r="O84" s="199" t="s">
        <v>1452</v>
      </c>
    </row>
    <row r="85" spans="2:15" ht="14.25" customHeight="1" x14ac:dyDescent="0.3">
      <c r="B85" s="199" t="s">
        <v>1291</v>
      </c>
      <c r="C85" s="199" t="s">
        <v>128</v>
      </c>
      <c r="D85" s="203" t="s">
        <v>1476</v>
      </c>
      <c r="E85" s="199" t="s">
        <v>1477</v>
      </c>
      <c r="F85" s="199" t="s">
        <v>1478</v>
      </c>
      <c r="G85" s="200" t="s">
        <v>1114</v>
      </c>
      <c r="H85" s="199" t="s">
        <v>1115</v>
      </c>
      <c r="I85" s="200">
        <v>1</v>
      </c>
      <c r="J85" s="199" t="s">
        <v>1117</v>
      </c>
      <c r="K85" s="200">
        <v>2</v>
      </c>
      <c r="L85" s="201" t="s">
        <v>1194</v>
      </c>
      <c r="M85" s="200" t="s">
        <v>1020</v>
      </c>
      <c r="N85" s="199" t="s">
        <v>1190</v>
      </c>
      <c r="O85" s="199" t="s">
        <v>1452</v>
      </c>
    </row>
    <row r="86" spans="2:15" ht="14.25" customHeight="1" x14ac:dyDescent="0.3">
      <c r="B86" s="199" t="s">
        <v>1291</v>
      </c>
      <c r="C86" s="199" t="s">
        <v>128</v>
      </c>
      <c r="D86" s="203" t="s">
        <v>1479</v>
      </c>
      <c r="E86" s="199" t="s">
        <v>1480</v>
      </c>
      <c r="F86" s="199" t="s">
        <v>1294</v>
      </c>
      <c r="G86" s="200" t="s">
        <v>1114</v>
      </c>
      <c r="H86" s="199" t="s">
        <v>1115</v>
      </c>
      <c r="I86" s="200">
        <v>2</v>
      </c>
      <c r="J86" s="199" t="s">
        <v>1119</v>
      </c>
      <c r="K86" s="200">
        <v>1</v>
      </c>
      <c r="L86" s="201" t="s">
        <v>1188</v>
      </c>
      <c r="M86" s="200" t="s">
        <v>1011</v>
      </c>
      <c r="N86" s="199" t="s">
        <v>1190</v>
      </c>
      <c r="O86" s="199" t="s">
        <v>1452</v>
      </c>
    </row>
    <row r="87" spans="2:15" ht="14.25" customHeight="1" x14ac:dyDescent="0.3">
      <c r="B87" s="199" t="s">
        <v>1291</v>
      </c>
      <c r="C87" s="199" t="s">
        <v>128</v>
      </c>
      <c r="D87" s="203" t="s">
        <v>1481</v>
      </c>
      <c r="E87" s="199" t="s">
        <v>1482</v>
      </c>
      <c r="F87" s="199" t="s">
        <v>1298</v>
      </c>
      <c r="G87" s="200" t="s">
        <v>1114</v>
      </c>
      <c r="H87" s="199" t="s">
        <v>1115</v>
      </c>
      <c r="I87" s="200">
        <v>2</v>
      </c>
      <c r="J87" s="199" t="s">
        <v>1119</v>
      </c>
      <c r="K87" s="200">
        <v>2</v>
      </c>
      <c r="L87" s="201" t="s">
        <v>1194</v>
      </c>
      <c r="M87" s="200" t="s">
        <v>1020</v>
      </c>
      <c r="N87" s="199" t="s">
        <v>1190</v>
      </c>
      <c r="O87" s="199" t="s">
        <v>1452</v>
      </c>
    </row>
    <row r="88" spans="2:15" ht="14.25" customHeight="1" x14ac:dyDescent="0.3">
      <c r="B88" s="199" t="s">
        <v>1291</v>
      </c>
      <c r="C88" s="199" t="s">
        <v>128</v>
      </c>
      <c r="D88" s="203" t="s">
        <v>1483</v>
      </c>
      <c r="E88" s="199" t="s">
        <v>1484</v>
      </c>
      <c r="F88" s="199" t="s">
        <v>1294</v>
      </c>
      <c r="G88" s="200" t="s">
        <v>1114</v>
      </c>
      <c r="H88" s="199" t="s">
        <v>1115</v>
      </c>
      <c r="I88" s="200">
        <v>2</v>
      </c>
      <c r="J88" s="199" t="s">
        <v>1119</v>
      </c>
      <c r="K88" s="200">
        <v>1</v>
      </c>
      <c r="L88" s="201" t="s">
        <v>1188</v>
      </c>
      <c r="M88" s="200" t="s">
        <v>1011</v>
      </c>
      <c r="N88" s="199" t="s">
        <v>1190</v>
      </c>
      <c r="O88" s="199" t="s">
        <v>1452</v>
      </c>
    </row>
    <row r="89" spans="2:15" ht="14.25" customHeight="1" x14ac:dyDescent="0.3">
      <c r="B89" s="199" t="s">
        <v>1291</v>
      </c>
      <c r="C89" s="199" t="s">
        <v>128</v>
      </c>
      <c r="D89" s="203" t="s">
        <v>1485</v>
      </c>
      <c r="E89" s="199" t="s">
        <v>1486</v>
      </c>
      <c r="F89" s="199" t="s">
        <v>1298</v>
      </c>
      <c r="G89" s="200" t="s">
        <v>1114</v>
      </c>
      <c r="H89" s="199" t="s">
        <v>1115</v>
      </c>
      <c r="I89" s="200">
        <v>2</v>
      </c>
      <c r="J89" s="199" t="s">
        <v>1119</v>
      </c>
      <c r="K89" s="200">
        <v>2</v>
      </c>
      <c r="L89" s="201" t="s">
        <v>1194</v>
      </c>
      <c r="M89" s="200" t="s">
        <v>1020</v>
      </c>
      <c r="N89" s="199" t="s">
        <v>1190</v>
      </c>
      <c r="O89" s="199" t="s">
        <v>1452</v>
      </c>
    </row>
    <row r="90" spans="2:15" ht="14.25" customHeight="1" x14ac:dyDescent="0.3">
      <c r="B90" s="199" t="s">
        <v>1291</v>
      </c>
      <c r="C90" s="199" t="s">
        <v>128</v>
      </c>
      <c r="D90" s="203" t="s">
        <v>1487</v>
      </c>
      <c r="E90" s="199" t="s">
        <v>1488</v>
      </c>
      <c r="F90" s="199" t="s">
        <v>1294</v>
      </c>
      <c r="G90" s="200" t="s">
        <v>1114</v>
      </c>
      <c r="H90" s="199" t="s">
        <v>1115</v>
      </c>
      <c r="I90" s="200">
        <v>1</v>
      </c>
      <c r="J90" s="199" t="s">
        <v>1117</v>
      </c>
      <c r="K90" s="200">
        <v>1</v>
      </c>
      <c r="L90" s="201" t="s">
        <v>1188</v>
      </c>
      <c r="M90" s="200" t="s">
        <v>1011</v>
      </c>
      <c r="N90" s="199" t="s">
        <v>1190</v>
      </c>
      <c r="O90" s="199" t="s">
        <v>1452</v>
      </c>
    </row>
    <row r="91" spans="2:15" ht="14.25" customHeight="1" x14ac:dyDescent="0.3">
      <c r="B91" s="199" t="s">
        <v>1291</v>
      </c>
      <c r="C91" s="199" t="s">
        <v>128</v>
      </c>
      <c r="D91" s="203" t="s">
        <v>1489</v>
      </c>
      <c r="E91" s="199" t="s">
        <v>1490</v>
      </c>
      <c r="F91" s="199" t="s">
        <v>1298</v>
      </c>
      <c r="G91" s="200" t="s">
        <v>1114</v>
      </c>
      <c r="H91" s="199" t="s">
        <v>1115</v>
      </c>
      <c r="I91" s="200">
        <v>1</v>
      </c>
      <c r="J91" s="199" t="s">
        <v>1117</v>
      </c>
      <c r="K91" s="200">
        <v>2</v>
      </c>
      <c r="L91" s="201" t="s">
        <v>1194</v>
      </c>
      <c r="M91" s="200" t="s">
        <v>1020</v>
      </c>
      <c r="N91" s="199" t="s">
        <v>1190</v>
      </c>
      <c r="O91" s="199" t="s">
        <v>1452</v>
      </c>
    </row>
    <row r="92" spans="2:15" ht="14.25" customHeight="1" x14ac:dyDescent="0.3">
      <c r="B92" s="199" t="s">
        <v>1291</v>
      </c>
      <c r="C92" s="199" t="s">
        <v>128</v>
      </c>
      <c r="D92" s="203" t="s">
        <v>1491</v>
      </c>
      <c r="E92" s="199" t="s">
        <v>1492</v>
      </c>
      <c r="F92" s="199" t="s">
        <v>1294</v>
      </c>
      <c r="G92" s="200" t="s">
        <v>1114</v>
      </c>
      <c r="H92" s="199" t="s">
        <v>1115</v>
      </c>
      <c r="I92" s="200">
        <v>2</v>
      </c>
      <c r="J92" s="199" t="s">
        <v>1119</v>
      </c>
      <c r="K92" s="200">
        <v>1</v>
      </c>
      <c r="L92" s="201" t="s">
        <v>1188</v>
      </c>
      <c r="M92" s="200" t="s">
        <v>1011</v>
      </c>
      <c r="N92" s="199" t="s">
        <v>1190</v>
      </c>
      <c r="O92" s="199" t="s">
        <v>1452</v>
      </c>
    </row>
    <row r="93" spans="2:15" ht="14.25" customHeight="1" x14ac:dyDescent="0.3">
      <c r="B93" s="199" t="s">
        <v>1291</v>
      </c>
      <c r="C93" s="199" t="s">
        <v>128</v>
      </c>
      <c r="D93" s="203" t="s">
        <v>1493</v>
      </c>
      <c r="E93" s="199" t="s">
        <v>1494</v>
      </c>
      <c r="F93" s="199" t="s">
        <v>1298</v>
      </c>
      <c r="G93" s="200" t="s">
        <v>1114</v>
      </c>
      <c r="H93" s="199" t="s">
        <v>1115</v>
      </c>
      <c r="I93" s="200">
        <v>2</v>
      </c>
      <c r="J93" s="199" t="s">
        <v>1119</v>
      </c>
      <c r="K93" s="200">
        <v>2</v>
      </c>
      <c r="L93" s="201" t="s">
        <v>1194</v>
      </c>
      <c r="M93" s="200" t="s">
        <v>1020</v>
      </c>
      <c r="N93" s="199" t="s">
        <v>1190</v>
      </c>
      <c r="O93" s="199" t="s">
        <v>1452</v>
      </c>
    </row>
    <row r="94" spans="2:15" ht="14.25" customHeight="1" x14ac:dyDescent="0.3">
      <c r="B94" s="199" t="s">
        <v>1291</v>
      </c>
      <c r="C94" s="199" t="s">
        <v>127</v>
      </c>
      <c r="D94" s="203" t="s">
        <v>1495</v>
      </c>
      <c r="E94" s="199" t="s">
        <v>1496</v>
      </c>
      <c r="F94" s="199" t="s">
        <v>1298</v>
      </c>
      <c r="G94" s="200" t="s">
        <v>1114</v>
      </c>
      <c r="H94" s="199" t="s">
        <v>1115</v>
      </c>
      <c r="I94" s="200">
        <v>2</v>
      </c>
      <c r="J94" s="199" t="s">
        <v>1119</v>
      </c>
      <c r="K94" s="200">
        <v>5</v>
      </c>
      <c r="L94" s="201" t="s">
        <v>135</v>
      </c>
      <c r="M94" s="200" t="s">
        <v>1145</v>
      </c>
      <c r="N94" s="199" t="s">
        <v>1220</v>
      </c>
      <c r="O94" s="199" t="s">
        <v>1452</v>
      </c>
    </row>
    <row r="95" spans="2:15" ht="14.25" customHeight="1" x14ac:dyDescent="0.3">
      <c r="B95" s="199" t="s">
        <v>1291</v>
      </c>
      <c r="C95" s="199" t="s">
        <v>127</v>
      </c>
      <c r="D95" s="203" t="s">
        <v>1497</v>
      </c>
      <c r="E95" s="199" t="s">
        <v>1498</v>
      </c>
      <c r="F95" s="199" t="s">
        <v>1298</v>
      </c>
      <c r="G95" s="200" t="s">
        <v>1114</v>
      </c>
      <c r="H95" s="199" t="s">
        <v>1115</v>
      </c>
      <c r="I95" s="200">
        <v>2</v>
      </c>
      <c r="J95" s="199" t="s">
        <v>1119</v>
      </c>
      <c r="K95" s="200">
        <v>5</v>
      </c>
      <c r="L95" s="201" t="s">
        <v>135</v>
      </c>
      <c r="M95" s="200" t="s">
        <v>1151</v>
      </c>
      <c r="N95" s="199" t="s">
        <v>1213</v>
      </c>
      <c r="O95" s="199" t="s">
        <v>1452</v>
      </c>
    </row>
    <row r="96" spans="2:15" ht="14.25" customHeight="1" x14ac:dyDescent="0.3">
      <c r="B96" s="199" t="s">
        <v>1291</v>
      </c>
      <c r="C96" s="199" t="s">
        <v>128</v>
      </c>
      <c r="D96" s="203" t="s">
        <v>1499</v>
      </c>
      <c r="E96" s="199" t="s">
        <v>1500</v>
      </c>
      <c r="F96" s="199" t="s">
        <v>1294</v>
      </c>
      <c r="G96" s="200" t="s">
        <v>1114</v>
      </c>
      <c r="H96" s="199" t="s">
        <v>1115</v>
      </c>
      <c r="I96" s="200">
        <v>2</v>
      </c>
      <c r="J96" s="199" t="s">
        <v>1119</v>
      </c>
      <c r="K96" s="200">
        <v>1</v>
      </c>
      <c r="L96" s="201" t="s">
        <v>1188</v>
      </c>
      <c r="M96" s="200" t="s">
        <v>1011</v>
      </c>
      <c r="N96" s="199" t="s">
        <v>1190</v>
      </c>
      <c r="O96" s="199" t="s">
        <v>1452</v>
      </c>
    </row>
    <row r="97" spans="2:15" ht="14.25" customHeight="1" x14ac:dyDescent="0.3">
      <c r="B97" s="199" t="s">
        <v>1291</v>
      </c>
      <c r="C97" s="199" t="s">
        <v>128</v>
      </c>
      <c r="D97" s="203" t="s">
        <v>1501</v>
      </c>
      <c r="E97" s="199" t="s">
        <v>1502</v>
      </c>
      <c r="F97" s="199" t="s">
        <v>1298</v>
      </c>
      <c r="G97" s="200" t="s">
        <v>1114</v>
      </c>
      <c r="H97" s="199" t="s">
        <v>1115</v>
      </c>
      <c r="I97" s="200">
        <v>2</v>
      </c>
      <c r="J97" s="199" t="s">
        <v>1119</v>
      </c>
      <c r="K97" s="200">
        <v>2</v>
      </c>
      <c r="L97" s="201" t="s">
        <v>1194</v>
      </c>
      <c r="M97" s="200" t="s">
        <v>1020</v>
      </c>
      <c r="N97" s="199" t="s">
        <v>1190</v>
      </c>
      <c r="O97" s="199" t="s">
        <v>1452</v>
      </c>
    </row>
    <row r="98" spans="2:15" ht="14.25" customHeight="1" x14ac:dyDescent="0.3">
      <c r="B98" s="199" t="s">
        <v>1291</v>
      </c>
      <c r="C98" s="199" t="s">
        <v>127</v>
      </c>
      <c r="D98" s="203" t="s">
        <v>1503</v>
      </c>
      <c r="E98" s="199" t="s">
        <v>1504</v>
      </c>
      <c r="F98" s="199" t="s">
        <v>1298</v>
      </c>
      <c r="G98" s="200" t="s">
        <v>1114</v>
      </c>
      <c r="H98" s="199" t="s">
        <v>1115</v>
      </c>
      <c r="I98" s="200">
        <v>2</v>
      </c>
      <c r="J98" s="199" t="s">
        <v>1119</v>
      </c>
      <c r="K98" s="200">
        <v>5</v>
      </c>
      <c r="L98" s="201" t="s">
        <v>135</v>
      </c>
      <c r="M98" s="200" t="s">
        <v>1145</v>
      </c>
      <c r="N98" s="199" t="s">
        <v>1220</v>
      </c>
      <c r="O98" s="199" t="s">
        <v>1452</v>
      </c>
    </row>
    <row r="99" spans="2:15" ht="14.25" customHeight="1" x14ac:dyDescent="0.3">
      <c r="B99" s="199" t="s">
        <v>1291</v>
      </c>
      <c r="C99" s="199" t="s">
        <v>127</v>
      </c>
      <c r="D99" s="203" t="s">
        <v>1505</v>
      </c>
      <c r="E99" s="199" t="s">
        <v>1506</v>
      </c>
      <c r="F99" s="199" t="s">
        <v>1298</v>
      </c>
      <c r="G99" s="200" t="s">
        <v>1114</v>
      </c>
      <c r="H99" s="199" t="s">
        <v>1115</v>
      </c>
      <c r="I99" s="200">
        <v>2</v>
      </c>
      <c r="J99" s="199" t="s">
        <v>1119</v>
      </c>
      <c r="K99" s="200">
        <v>5</v>
      </c>
      <c r="L99" s="201" t="s">
        <v>135</v>
      </c>
      <c r="M99" s="200" t="s">
        <v>1151</v>
      </c>
      <c r="N99" s="199" t="s">
        <v>1213</v>
      </c>
      <c r="O99" s="199" t="s">
        <v>1452</v>
      </c>
    </row>
    <row r="100" spans="2:15" ht="14.25" customHeight="1" x14ac:dyDescent="0.3">
      <c r="B100" s="199" t="s">
        <v>1291</v>
      </c>
      <c r="C100" s="199" t="s">
        <v>128</v>
      </c>
      <c r="D100" s="203" t="s">
        <v>1491</v>
      </c>
      <c r="E100" s="199" t="s">
        <v>1507</v>
      </c>
      <c r="F100" s="199" t="s">
        <v>1294</v>
      </c>
      <c r="G100" s="200" t="s">
        <v>1114</v>
      </c>
      <c r="H100" s="199" t="s">
        <v>1115</v>
      </c>
      <c r="I100" s="200">
        <v>1</v>
      </c>
      <c r="J100" s="199" t="s">
        <v>1117</v>
      </c>
      <c r="K100" s="200">
        <v>1</v>
      </c>
      <c r="L100" s="201" t="s">
        <v>1188</v>
      </c>
      <c r="M100" s="200" t="s">
        <v>1011</v>
      </c>
      <c r="N100" s="199" t="s">
        <v>1190</v>
      </c>
      <c r="O100" s="199" t="s">
        <v>1452</v>
      </c>
    </row>
    <row r="101" spans="2:15" ht="14.25" customHeight="1" x14ac:dyDescent="0.3">
      <c r="B101" s="199" t="s">
        <v>1291</v>
      </c>
      <c r="C101" s="199" t="s">
        <v>128</v>
      </c>
      <c r="D101" s="203" t="s">
        <v>1493</v>
      </c>
      <c r="E101" s="199" t="s">
        <v>1508</v>
      </c>
      <c r="F101" s="199" t="s">
        <v>1298</v>
      </c>
      <c r="G101" s="200" t="s">
        <v>1114</v>
      </c>
      <c r="H101" s="199" t="s">
        <v>1115</v>
      </c>
      <c r="I101" s="200">
        <v>1</v>
      </c>
      <c r="J101" s="199" t="s">
        <v>1117</v>
      </c>
      <c r="K101" s="200">
        <v>2</v>
      </c>
      <c r="L101" s="201" t="s">
        <v>1194</v>
      </c>
      <c r="M101" s="200" t="s">
        <v>1020</v>
      </c>
      <c r="N101" s="199" t="s">
        <v>1190</v>
      </c>
      <c r="O101" s="199" t="s">
        <v>1452</v>
      </c>
    </row>
    <row r="102" spans="2:15" ht="14.25" customHeight="1" x14ac:dyDescent="0.3">
      <c r="B102" s="199" t="s">
        <v>1291</v>
      </c>
      <c r="C102" s="199" t="s">
        <v>127</v>
      </c>
      <c r="D102" s="203" t="s">
        <v>1495</v>
      </c>
      <c r="E102" s="199" t="s">
        <v>1509</v>
      </c>
      <c r="F102" s="199" t="s">
        <v>1298</v>
      </c>
      <c r="G102" s="200" t="s">
        <v>1114</v>
      </c>
      <c r="H102" s="199" t="s">
        <v>1115</v>
      </c>
      <c r="I102" s="200">
        <v>1</v>
      </c>
      <c r="J102" s="199" t="s">
        <v>1117</v>
      </c>
      <c r="K102" s="200">
        <v>5</v>
      </c>
      <c r="L102" s="201" t="s">
        <v>135</v>
      </c>
      <c r="M102" s="200" t="s">
        <v>1145</v>
      </c>
      <c r="N102" s="199" t="s">
        <v>1220</v>
      </c>
      <c r="O102" s="199" t="s">
        <v>1452</v>
      </c>
    </row>
    <row r="103" spans="2:15" ht="14.25" customHeight="1" x14ac:dyDescent="0.3">
      <c r="B103" s="199" t="s">
        <v>1291</v>
      </c>
      <c r="C103" s="199" t="s">
        <v>127</v>
      </c>
      <c r="D103" s="203" t="s">
        <v>1497</v>
      </c>
      <c r="E103" s="199" t="s">
        <v>1510</v>
      </c>
      <c r="F103" s="199" t="s">
        <v>1298</v>
      </c>
      <c r="G103" s="200" t="s">
        <v>1114</v>
      </c>
      <c r="H103" s="199" t="s">
        <v>1115</v>
      </c>
      <c r="I103" s="200">
        <v>1</v>
      </c>
      <c r="J103" s="199" t="s">
        <v>1117</v>
      </c>
      <c r="K103" s="200">
        <v>5</v>
      </c>
      <c r="L103" s="201" t="s">
        <v>135</v>
      </c>
      <c r="M103" s="200" t="s">
        <v>1151</v>
      </c>
      <c r="N103" s="199" t="s">
        <v>1213</v>
      </c>
      <c r="O103" s="199" t="s">
        <v>1452</v>
      </c>
    </row>
    <row r="104" spans="2:15" ht="14.25" customHeight="1" x14ac:dyDescent="0.3">
      <c r="B104" s="199" t="s">
        <v>1291</v>
      </c>
      <c r="C104" s="199" t="s">
        <v>128</v>
      </c>
      <c r="D104" s="203" t="s">
        <v>1511</v>
      </c>
      <c r="E104" s="199" t="s">
        <v>1512</v>
      </c>
      <c r="F104" s="199" t="s">
        <v>1294</v>
      </c>
      <c r="G104" s="200" t="s">
        <v>1114</v>
      </c>
      <c r="H104" s="199" t="s">
        <v>1115</v>
      </c>
      <c r="I104" s="200">
        <v>3</v>
      </c>
      <c r="J104" s="199" t="s">
        <v>1121</v>
      </c>
      <c r="K104" s="200">
        <v>1</v>
      </c>
      <c r="L104" s="201" t="s">
        <v>1188</v>
      </c>
      <c r="M104" s="200" t="s">
        <v>1011</v>
      </c>
      <c r="N104" s="199" t="s">
        <v>1190</v>
      </c>
      <c r="O104" s="199" t="s">
        <v>1513</v>
      </c>
    </row>
    <row r="105" spans="2:15" ht="14.25" customHeight="1" x14ac:dyDescent="0.3">
      <c r="B105" s="199" t="s">
        <v>1291</v>
      </c>
      <c r="C105" s="199" t="s">
        <v>128</v>
      </c>
      <c r="D105" s="203" t="s">
        <v>1514</v>
      </c>
      <c r="E105" s="199" t="s">
        <v>1515</v>
      </c>
      <c r="F105" s="199" t="s">
        <v>1298</v>
      </c>
      <c r="G105" s="200" t="s">
        <v>1114</v>
      </c>
      <c r="H105" s="199" t="s">
        <v>1115</v>
      </c>
      <c r="I105" s="200">
        <v>3</v>
      </c>
      <c r="J105" s="199" t="s">
        <v>1121</v>
      </c>
      <c r="K105" s="200">
        <v>2</v>
      </c>
      <c r="L105" s="201" t="s">
        <v>1194</v>
      </c>
      <c r="M105" s="200" t="s">
        <v>1020</v>
      </c>
      <c r="N105" s="199" t="s">
        <v>1190</v>
      </c>
      <c r="O105" s="199" t="s">
        <v>1513</v>
      </c>
    </row>
    <row r="106" spans="2:15" ht="14.25" customHeight="1" x14ac:dyDescent="0.3">
      <c r="B106" s="199" t="s">
        <v>1291</v>
      </c>
      <c r="C106" s="199" t="s">
        <v>128</v>
      </c>
      <c r="D106" s="203" t="s">
        <v>1516</v>
      </c>
      <c r="E106" s="199" t="s">
        <v>1517</v>
      </c>
      <c r="F106" s="199" t="s">
        <v>1294</v>
      </c>
      <c r="G106" s="200" t="s">
        <v>1163</v>
      </c>
      <c r="H106" s="199" t="s">
        <v>1164</v>
      </c>
      <c r="I106" s="200">
        <v>3</v>
      </c>
      <c r="J106" s="199" t="s">
        <v>1169</v>
      </c>
      <c r="K106" s="200">
        <v>1</v>
      </c>
      <c r="L106" s="201" t="s">
        <v>1188</v>
      </c>
      <c r="M106" s="200" t="s">
        <v>1011</v>
      </c>
      <c r="N106" s="199" t="s">
        <v>1190</v>
      </c>
      <c r="O106" s="199" t="s">
        <v>1513</v>
      </c>
    </row>
    <row r="107" spans="2:15" ht="14.25" customHeight="1" x14ac:dyDescent="0.3">
      <c r="B107" s="199" t="s">
        <v>1291</v>
      </c>
      <c r="C107" s="199" t="s">
        <v>128</v>
      </c>
      <c r="D107" s="203" t="s">
        <v>1518</v>
      </c>
      <c r="E107" s="199" t="s">
        <v>1519</v>
      </c>
      <c r="F107" s="199" t="s">
        <v>1298</v>
      </c>
      <c r="G107" s="200" t="s">
        <v>1163</v>
      </c>
      <c r="H107" s="199" t="s">
        <v>1164</v>
      </c>
      <c r="I107" s="200">
        <v>3</v>
      </c>
      <c r="J107" s="199" t="s">
        <v>1169</v>
      </c>
      <c r="K107" s="200">
        <v>2</v>
      </c>
      <c r="L107" s="201" t="s">
        <v>1194</v>
      </c>
      <c r="M107" s="200" t="s">
        <v>1020</v>
      </c>
      <c r="N107" s="199" t="s">
        <v>1190</v>
      </c>
      <c r="O107" s="199" t="s">
        <v>1513</v>
      </c>
    </row>
    <row r="108" spans="2:15" ht="14.25" customHeight="1" x14ac:dyDescent="0.3">
      <c r="B108" s="199" t="s">
        <v>1291</v>
      </c>
      <c r="C108" s="199" t="s">
        <v>128</v>
      </c>
      <c r="D108" s="203" t="s">
        <v>1520</v>
      </c>
      <c r="E108" s="199" t="s">
        <v>1521</v>
      </c>
      <c r="F108" s="199" t="s">
        <v>1294</v>
      </c>
      <c r="G108" s="200" t="s">
        <v>1114</v>
      </c>
      <c r="H108" s="199" t="s">
        <v>1115</v>
      </c>
      <c r="I108" s="200">
        <v>4</v>
      </c>
      <c r="J108" s="199" t="s">
        <v>1123</v>
      </c>
      <c r="K108" s="200">
        <v>1</v>
      </c>
      <c r="L108" s="201" t="s">
        <v>1188</v>
      </c>
      <c r="M108" s="200" t="s">
        <v>1011</v>
      </c>
      <c r="N108" s="199" t="s">
        <v>1190</v>
      </c>
      <c r="O108" s="199" t="s">
        <v>1452</v>
      </c>
    </row>
    <row r="109" spans="2:15" ht="14.25" customHeight="1" x14ac:dyDescent="0.3">
      <c r="B109" s="199" t="s">
        <v>1291</v>
      </c>
      <c r="C109" s="199" t="s">
        <v>128</v>
      </c>
      <c r="D109" s="203" t="s">
        <v>1522</v>
      </c>
      <c r="E109" s="199" t="s">
        <v>1523</v>
      </c>
      <c r="F109" s="199" t="s">
        <v>1298</v>
      </c>
      <c r="G109" s="200" t="s">
        <v>1114</v>
      </c>
      <c r="H109" s="199" t="s">
        <v>1115</v>
      </c>
      <c r="I109" s="200">
        <v>4</v>
      </c>
      <c r="J109" s="199" t="s">
        <v>1123</v>
      </c>
      <c r="K109" s="200">
        <v>2</v>
      </c>
      <c r="L109" s="201" t="s">
        <v>1194</v>
      </c>
      <c r="M109" s="200" t="s">
        <v>1020</v>
      </c>
      <c r="N109" s="199" t="s">
        <v>1190</v>
      </c>
      <c r="O109" s="199" t="s">
        <v>1452</v>
      </c>
    </row>
    <row r="110" spans="2:15" ht="14.25" customHeight="1" x14ac:dyDescent="0.3">
      <c r="B110" s="199" t="s">
        <v>1291</v>
      </c>
      <c r="C110" s="199" t="s">
        <v>128</v>
      </c>
      <c r="D110" s="203" t="s">
        <v>1524</v>
      </c>
      <c r="E110" s="199" t="s">
        <v>1525</v>
      </c>
      <c r="F110" s="199" t="s">
        <v>1294</v>
      </c>
      <c r="G110" s="200" t="s">
        <v>1114</v>
      </c>
      <c r="H110" s="199" t="s">
        <v>1115</v>
      </c>
      <c r="I110" s="200">
        <v>4</v>
      </c>
      <c r="J110" s="199" t="s">
        <v>1123</v>
      </c>
      <c r="K110" s="200">
        <v>1</v>
      </c>
      <c r="L110" s="201" t="s">
        <v>1188</v>
      </c>
      <c r="M110" s="200" t="s">
        <v>1011</v>
      </c>
      <c r="N110" s="199" t="s">
        <v>1190</v>
      </c>
      <c r="O110" s="199" t="s">
        <v>1452</v>
      </c>
    </row>
    <row r="111" spans="2:15" ht="14.25" customHeight="1" x14ac:dyDescent="0.3">
      <c r="B111" s="199" t="s">
        <v>1291</v>
      </c>
      <c r="C111" s="199" t="s">
        <v>128</v>
      </c>
      <c r="D111" s="203" t="s">
        <v>1526</v>
      </c>
      <c r="E111" s="199" t="s">
        <v>1527</v>
      </c>
      <c r="F111" s="199" t="s">
        <v>1298</v>
      </c>
      <c r="G111" s="200" t="s">
        <v>1114</v>
      </c>
      <c r="H111" s="199" t="s">
        <v>1115</v>
      </c>
      <c r="I111" s="200">
        <v>4</v>
      </c>
      <c r="J111" s="199" t="s">
        <v>1123</v>
      </c>
      <c r="K111" s="200">
        <v>2</v>
      </c>
      <c r="L111" s="201" t="s">
        <v>1194</v>
      </c>
      <c r="M111" s="200" t="s">
        <v>1020</v>
      </c>
      <c r="N111" s="199" t="s">
        <v>1190</v>
      </c>
      <c r="O111" s="199" t="s">
        <v>1452</v>
      </c>
    </row>
    <row r="112" spans="2:15" ht="14.25" customHeight="1" x14ac:dyDescent="0.3">
      <c r="B112" s="199" t="s">
        <v>1291</v>
      </c>
      <c r="C112" s="199" t="s">
        <v>127</v>
      </c>
      <c r="D112" s="203" t="s">
        <v>1528</v>
      </c>
      <c r="E112" s="199" t="s">
        <v>1529</v>
      </c>
      <c r="F112" s="199" t="s">
        <v>1298</v>
      </c>
      <c r="G112" s="200" t="s">
        <v>1114</v>
      </c>
      <c r="H112" s="199" t="s">
        <v>1115</v>
      </c>
      <c r="I112" s="200">
        <v>4</v>
      </c>
      <c r="J112" s="199" t="s">
        <v>1123</v>
      </c>
      <c r="K112" s="200">
        <v>5</v>
      </c>
      <c r="L112" s="201" t="s">
        <v>135</v>
      </c>
      <c r="M112" s="200" t="s">
        <v>1145</v>
      </c>
      <c r="N112" s="199" t="s">
        <v>1220</v>
      </c>
      <c r="O112" s="199" t="s">
        <v>1452</v>
      </c>
    </row>
    <row r="113" spans="2:15" ht="14.25" customHeight="1" x14ac:dyDescent="0.3">
      <c r="B113" s="199" t="s">
        <v>1291</v>
      </c>
      <c r="C113" s="199" t="s">
        <v>127</v>
      </c>
      <c r="D113" s="203" t="s">
        <v>1530</v>
      </c>
      <c r="E113" s="199" t="s">
        <v>1531</v>
      </c>
      <c r="F113" s="199" t="s">
        <v>1298</v>
      </c>
      <c r="G113" s="200" t="s">
        <v>1114</v>
      </c>
      <c r="H113" s="199" t="s">
        <v>1115</v>
      </c>
      <c r="I113" s="200">
        <v>4</v>
      </c>
      <c r="J113" s="199" t="s">
        <v>1123</v>
      </c>
      <c r="K113" s="200">
        <v>5</v>
      </c>
      <c r="L113" s="201" t="s">
        <v>135</v>
      </c>
      <c r="M113" s="200" t="s">
        <v>1151</v>
      </c>
      <c r="N113" s="199" t="s">
        <v>1213</v>
      </c>
      <c r="O113" s="199" t="s">
        <v>1452</v>
      </c>
    </row>
    <row r="114" spans="2:15" ht="14.25" customHeight="1" x14ac:dyDescent="0.3">
      <c r="B114" s="199" t="s">
        <v>1291</v>
      </c>
      <c r="C114" s="199" t="s">
        <v>128</v>
      </c>
      <c r="D114" s="203" t="s">
        <v>1532</v>
      </c>
      <c r="E114" s="199" t="s">
        <v>1533</v>
      </c>
      <c r="F114" s="199" t="s">
        <v>1534</v>
      </c>
      <c r="G114" s="200" t="s">
        <v>1077</v>
      </c>
      <c r="H114" s="199" t="s">
        <v>1078</v>
      </c>
      <c r="I114" s="200">
        <v>3</v>
      </c>
      <c r="J114" s="199" t="s">
        <v>1084</v>
      </c>
      <c r="K114" s="200">
        <v>1</v>
      </c>
      <c r="L114" s="201" t="s">
        <v>1188</v>
      </c>
      <c r="M114" s="200" t="s">
        <v>1011</v>
      </c>
      <c r="N114" s="199" t="s">
        <v>1190</v>
      </c>
      <c r="O114" s="199" t="s">
        <v>1415</v>
      </c>
    </row>
    <row r="115" spans="2:15" ht="14.25" customHeight="1" x14ac:dyDescent="0.3">
      <c r="B115" s="199" t="s">
        <v>1291</v>
      </c>
      <c r="C115" s="199" t="s">
        <v>128</v>
      </c>
      <c r="D115" s="203" t="s">
        <v>1535</v>
      </c>
      <c r="E115" s="199" t="s">
        <v>1536</v>
      </c>
      <c r="F115" s="199" t="s">
        <v>1537</v>
      </c>
      <c r="G115" s="200" t="s">
        <v>1077</v>
      </c>
      <c r="H115" s="199" t="s">
        <v>1078</v>
      </c>
      <c r="I115" s="200">
        <v>3</v>
      </c>
      <c r="J115" s="199" t="s">
        <v>1084</v>
      </c>
      <c r="K115" s="200">
        <v>2</v>
      </c>
      <c r="L115" s="201" t="s">
        <v>1194</v>
      </c>
      <c r="M115" s="200" t="s">
        <v>1020</v>
      </c>
      <c r="N115" s="199" t="s">
        <v>1190</v>
      </c>
      <c r="O115" s="199" t="s">
        <v>1415</v>
      </c>
    </row>
    <row r="116" spans="2:15" ht="14.25" customHeight="1" x14ac:dyDescent="0.3">
      <c r="B116" s="199" t="s">
        <v>1291</v>
      </c>
      <c r="C116" s="199" t="s">
        <v>128</v>
      </c>
      <c r="D116" s="203" t="s">
        <v>1538</v>
      </c>
      <c r="E116" s="199" t="s">
        <v>1539</v>
      </c>
      <c r="F116" s="199" t="s">
        <v>1534</v>
      </c>
      <c r="G116" s="200" t="s">
        <v>1077</v>
      </c>
      <c r="H116" s="199" t="s">
        <v>1078</v>
      </c>
      <c r="I116" s="200">
        <v>3</v>
      </c>
      <c r="J116" s="199" t="s">
        <v>1084</v>
      </c>
      <c r="K116" s="200">
        <v>1</v>
      </c>
      <c r="L116" s="201" t="s">
        <v>1188</v>
      </c>
      <c r="M116" s="200" t="s">
        <v>1011</v>
      </c>
      <c r="N116" s="199" t="s">
        <v>1190</v>
      </c>
      <c r="O116" s="199" t="s">
        <v>1415</v>
      </c>
    </row>
    <row r="117" spans="2:15" ht="14.25" customHeight="1" x14ac:dyDescent="0.3">
      <c r="B117" s="199" t="s">
        <v>1291</v>
      </c>
      <c r="C117" s="199" t="s">
        <v>128</v>
      </c>
      <c r="D117" s="203" t="s">
        <v>1540</v>
      </c>
      <c r="E117" s="199" t="s">
        <v>1541</v>
      </c>
      <c r="F117" s="199" t="s">
        <v>1537</v>
      </c>
      <c r="G117" s="200" t="s">
        <v>1077</v>
      </c>
      <c r="H117" s="199" t="s">
        <v>1078</v>
      </c>
      <c r="I117" s="200">
        <v>3</v>
      </c>
      <c r="J117" s="199" t="s">
        <v>1084</v>
      </c>
      <c r="K117" s="200">
        <v>2</v>
      </c>
      <c r="L117" s="201" t="s">
        <v>1194</v>
      </c>
      <c r="M117" s="200" t="s">
        <v>1020</v>
      </c>
      <c r="N117" s="199" t="s">
        <v>1190</v>
      </c>
      <c r="O117" s="199" t="s">
        <v>1415</v>
      </c>
    </row>
    <row r="118" spans="2:15" ht="14.25" customHeight="1" x14ac:dyDescent="0.3">
      <c r="B118" s="199" t="s">
        <v>1291</v>
      </c>
      <c r="C118" s="199" t="s">
        <v>128</v>
      </c>
      <c r="D118" s="203" t="s">
        <v>1542</v>
      </c>
      <c r="E118" s="199" t="s">
        <v>1543</v>
      </c>
      <c r="F118" s="199" t="s">
        <v>1534</v>
      </c>
      <c r="G118" s="200" t="s">
        <v>1077</v>
      </c>
      <c r="H118" s="199" t="s">
        <v>1078</v>
      </c>
      <c r="I118" s="200">
        <v>3</v>
      </c>
      <c r="J118" s="199" t="s">
        <v>1084</v>
      </c>
      <c r="K118" s="200">
        <v>1</v>
      </c>
      <c r="L118" s="201" t="s">
        <v>1188</v>
      </c>
      <c r="M118" s="200" t="s">
        <v>1011</v>
      </c>
      <c r="N118" s="199" t="s">
        <v>1190</v>
      </c>
      <c r="O118" s="199" t="s">
        <v>1415</v>
      </c>
    </row>
    <row r="119" spans="2:15" ht="14.25" customHeight="1" x14ac:dyDescent="0.3">
      <c r="B119" s="199" t="s">
        <v>1291</v>
      </c>
      <c r="C119" s="199" t="s">
        <v>128</v>
      </c>
      <c r="D119" s="203" t="s">
        <v>1544</v>
      </c>
      <c r="E119" s="199" t="s">
        <v>1545</v>
      </c>
      <c r="F119" s="199" t="s">
        <v>1537</v>
      </c>
      <c r="G119" s="200" t="s">
        <v>1077</v>
      </c>
      <c r="H119" s="199" t="s">
        <v>1078</v>
      </c>
      <c r="I119" s="200">
        <v>3</v>
      </c>
      <c r="J119" s="199" t="s">
        <v>1084</v>
      </c>
      <c r="K119" s="200">
        <v>2</v>
      </c>
      <c r="L119" s="201" t="s">
        <v>1194</v>
      </c>
      <c r="M119" s="200" t="s">
        <v>1020</v>
      </c>
      <c r="N119" s="199" t="s">
        <v>1190</v>
      </c>
      <c r="O119" s="199" t="s">
        <v>1415</v>
      </c>
    </row>
    <row r="120" spans="2:15" ht="14.25" customHeight="1" x14ac:dyDescent="0.3">
      <c r="B120" s="199" t="s">
        <v>1291</v>
      </c>
      <c r="C120" s="199" t="s">
        <v>127</v>
      </c>
      <c r="D120" s="203" t="s">
        <v>1546</v>
      </c>
      <c r="E120" s="199" t="s">
        <v>1547</v>
      </c>
      <c r="F120" s="199" t="s">
        <v>1537</v>
      </c>
      <c r="G120" s="200" t="s">
        <v>1077</v>
      </c>
      <c r="H120" s="199" t="s">
        <v>1078</v>
      </c>
      <c r="I120" s="200">
        <v>3</v>
      </c>
      <c r="J120" s="199" t="s">
        <v>1084</v>
      </c>
      <c r="K120" s="200">
        <v>5</v>
      </c>
      <c r="L120" s="201" t="s">
        <v>135</v>
      </c>
      <c r="M120" s="200" t="s">
        <v>1145</v>
      </c>
      <c r="N120" s="199" t="s">
        <v>1220</v>
      </c>
      <c r="O120" s="199" t="s">
        <v>1415</v>
      </c>
    </row>
    <row r="121" spans="2:15" ht="14.25" customHeight="1" x14ac:dyDescent="0.3">
      <c r="B121" s="199" t="s">
        <v>1291</v>
      </c>
      <c r="C121" s="199" t="s">
        <v>127</v>
      </c>
      <c r="D121" s="203" t="s">
        <v>1548</v>
      </c>
      <c r="E121" s="199" t="s">
        <v>1549</v>
      </c>
      <c r="F121" s="199" t="s">
        <v>1537</v>
      </c>
      <c r="G121" s="200" t="s">
        <v>1077</v>
      </c>
      <c r="H121" s="199" t="s">
        <v>1078</v>
      </c>
      <c r="I121" s="200">
        <v>3</v>
      </c>
      <c r="J121" s="199" t="s">
        <v>1084</v>
      </c>
      <c r="K121" s="200">
        <v>5</v>
      </c>
      <c r="L121" s="201" t="s">
        <v>135</v>
      </c>
      <c r="M121" s="200" t="s">
        <v>1151</v>
      </c>
      <c r="N121" s="199" t="s">
        <v>1213</v>
      </c>
      <c r="O121" s="199" t="s">
        <v>1415</v>
      </c>
    </row>
    <row r="122" spans="2:15" ht="14.25" customHeight="1" x14ac:dyDescent="0.3">
      <c r="B122" s="199" t="s">
        <v>1291</v>
      </c>
      <c r="C122" s="199" t="s">
        <v>128</v>
      </c>
      <c r="D122" s="203" t="s">
        <v>1550</v>
      </c>
      <c r="E122" s="199" t="s">
        <v>1551</v>
      </c>
      <c r="F122" s="199" t="s">
        <v>1552</v>
      </c>
      <c r="G122" s="200" t="s">
        <v>1077</v>
      </c>
      <c r="H122" s="199" t="s">
        <v>1078</v>
      </c>
      <c r="I122" s="204">
        <v>7</v>
      </c>
      <c r="J122" s="199" t="s">
        <v>1092</v>
      </c>
      <c r="K122" s="200">
        <v>1</v>
      </c>
      <c r="L122" s="201" t="s">
        <v>1188</v>
      </c>
      <c r="M122" s="200" t="s">
        <v>1011</v>
      </c>
      <c r="N122" s="199" t="s">
        <v>1190</v>
      </c>
      <c r="O122" s="199" t="s">
        <v>1553</v>
      </c>
    </row>
    <row r="123" spans="2:15" ht="14.25" customHeight="1" x14ac:dyDescent="0.3">
      <c r="B123" s="199" t="s">
        <v>1291</v>
      </c>
      <c r="C123" s="199" t="s">
        <v>128</v>
      </c>
      <c r="D123" s="203" t="s">
        <v>1554</v>
      </c>
      <c r="E123" s="199" t="s">
        <v>1555</v>
      </c>
      <c r="F123" s="199" t="s">
        <v>1556</v>
      </c>
      <c r="G123" s="200" t="s">
        <v>1077</v>
      </c>
      <c r="H123" s="199" t="s">
        <v>1078</v>
      </c>
      <c r="I123" s="204">
        <v>7</v>
      </c>
      <c r="J123" s="199" t="s">
        <v>1092</v>
      </c>
      <c r="K123" s="200">
        <v>2</v>
      </c>
      <c r="L123" s="201" t="s">
        <v>1194</v>
      </c>
      <c r="M123" s="200" t="s">
        <v>1020</v>
      </c>
      <c r="N123" s="199" t="s">
        <v>1190</v>
      </c>
      <c r="O123" s="199" t="s">
        <v>1553</v>
      </c>
    </row>
    <row r="124" spans="2:15" ht="14.25" customHeight="1" x14ac:dyDescent="0.3">
      <c r="B124" s="199" t="s">
        <v>1291</v>
      </c>
      <c r="C124" s="199" t="s">
        <v>127</v>
      </c>
      <c r="D124" s="203" t="s">
        <v>1557</v>
      </c>
      <c r="E124" s="199" t="s">
        <v>1558</v>
      </c>
      <c r="F124" s="199" t="s">
        <v>1556</v>
      </c>
      <c r="G124" s="200" t="s">
        <v>1077</v>
      </c>
      <c r="H124" s="199" t="s">
        <v>1078</v>
      </c>
      <c r="I124" s="204">
        <v>7</v>
      </c>
      <c r="J124" s="199" t="s">
        <v>1092</v>
      </c>
      <c r="K124" s="200">
        <v>5</v>
      </c>
      <c r="L124" s="201" t="s">
        <v>135</v>
      </c>
      <c r="M124" s="200" t="s">
        <v>1145</v>
      </c>
      <c r="N124" s="199" t="s">
        <v>1220</v>
      </c>
      <c r="O124" s="199" t="s">
        <v>1553</v>
      </c>
    </row>
    <row r="125" spans="2:15" ht="14.25" customHeight="1" x14ac:dyDescent="0.3">
      <c r="B125" s="199" t="s">
        <v>1291</v>
      </c>
      <c r="C125" s="199" t="s">
        <v>127</v>
      </c>
      <c r="D125" s="203" t="s">
        <v>1559</v>
      </c>
      <c r="E125" s="199" t="s">
        <v>1560</v>
      </c>
      <c r="F125" s="199" t="s">
        <v>1556</v>
      </c>
      <c r="G125" s="200" t="s">
        <v>1077</v>
      </c>
      <c r="H125" s="199" t="s">
        <v>1078</v>
      </c>
      <c r="I125" s="204">
        <v>7</v>
      </c>
      <c r="J125" s="199" t="s">
        <v>1092</v>
      </c>
      <c r="K125" s="200">
        <v>5</v>
      </c>
      <c r="L125" s="201" t="s">
        <v>135</v>
      </c>
      <c r="M125" s="200" t="s">
        <v>1151</v>
      </c>
      <c r="N125" s="199" t="s">
        <v>1213</v>
      </c>
      <c r="O125" s="199" t="s">
        <v>1553</v>
      </c>
    </row>
    <row r="126" spans="2:15" ht="14.25" customHeight="1" x14ac:dyDescent="0.3">
      <c r="B126" s="199" t="s">
        <v>1291</v>
      </c>
      <c r="C126" s="199" t="s">
        <v>127</v>
      </c>
      <c r="D126" s="203" t="s">
        <v>1561</v>
      </c>
      <c r="E126" s="199" t="s">
        <v>1562</v>
      </c>
      <c r="F126" s="199" t="s">
        <v>1298</v>
      </c>
      <c r="G126" s="200" t="s">
        <v>1011</v>
      </c>
      <c r="H126" s="199" t="s">
        <v>1012</v>
      </c>
      <c r="I126" s="200">
        <v>1</v>
      </c>
      <c r="J126" s="199" t="s">
        <v>1014</v>
      </c>
      <c r="K126" s="200">
        <v>1</v>
      </c>
      <c r="L126" s="201" t="s">
        <v>1188</v>
      </c>
      <c r="M126" s="200" t="s">
        <v>1011</v>
      </c>
      <c r="N126" s="199" t="s">
        <v>1190</v>
      </c>
      <c r="O126" s="199"/>
    </row>
    <row r="127" spans="2:15" ht="14.25" customHeight="1" x14ac:dyDescent="0.3">
      <c r="B127" s="199" t="s">
        <v>1291</v>
      </c>
      <c r="C127" s="199" t="s">
        <v>127</v>
      </c>
      <c r="D127" s="203" t="s">
        <v>1563</v>
      </c>
      <c r="E127" s="199" t="s">
        <v>1564</v>
      </c>
      <c r="F127" s="199" t="s">
        <v>1298</v>
      </c>
      <c r="G127" s="200" t="s">
        <v>1011</v>
      </c>
      <c r="H127" s="199" t="s">
        <v>1012</v>
      </c>
      <c r="I127" s="200">
        <v>1</v>
      </c>
      <c r="J127" s="199" t="s">
        <v>1014</v>
      </c>
      <c r="K127" s="200">
        <v>1</v>
      </c>
      <c r="L127" s="201" t="s">
        <v>1188</v>
      </c>
      <c r="M127" s="200" t="s">
        <v>1011</v>
      </c>
      <c r="N127" s="199" t="s">
        <v>1190</v>
      </c>
      <c r="O127" s="199"/>
    </row>
    <row r="128" spans="2:15" ht="14.25" customHeight="1" x14ac:dyDescent="0.3">
      <c r="B128" s="199" t="s">
        <v>1291</v>
      </c>
      <c r="C128" s="199" t="s">
        <v>127</v>
      </c>
      <c r="D128" s="203" t="s">
        <v>1565</v>
      </c>
      <c r="E128" s="199" t="s">
        <v>1566</v>
      </c>
      <c r="F128" s="199" t="s">
        <v>1567</v>
      </c>
      <c r="G128" s="200" t="s">
        <v>1046</v>
      </c>
      <c r="H128" s="199" t="s">
        <v>1047</v>
      </c>
      <c r="I128" s="200">
        <v>1</v>
      </c>
      <c r="J128" s="199" t="s">
        <v>1049</v>
      </c>
      <c r="K128" s="200">
        <v>4</v>
      </c>
      <c r="L128" s="201" t="s">
        <v>134</v>
      </c>
      <c r="M128" s="200" t="s">
        <v>1072</v>
      </c>
      <c r="N128" s="201" t="s">
        <v>1568</v>
      </c>
      <c r="O128" s="199" t="s">
        <v>1415</v>
      </c>
    </row>
    <row r="129" spans="2:15" ht="14.25" customHeight="1" x14ac:dyDescent="0.3">
      <c r="B129" s="199" t="s">
        <v>1291</v>
      </c>
      <c r="C129" s="199" t="s">
        <v>127</v>
      </c>
      <c r="D129" s="203" t="s">
        <v>1569</v>
      </c>
      <c r="E129" s="199" t="s">
        <v>1570</v>
      </c>
      <c r="F129" s="199" t="s">
        <v>1298</v>
      </c>
      <c r="G129" s="200" t="s">
        <v>1011</v>
      </c>
      <c r="H129" s="199" t="s">
        <v>1012</v>
      </c>
      <c r="I129" s="200">
        <v>3</v>
      </c>
      <c r="J129" s="199" t="s">
        <v>1018</v>
      </c>
      <c r="K129" s="200">
        <v>9</v>
      </c>
      <c r="L129" s="201" t="s">
        <v>138</v>
      </c>
      <c r="M129" s="200" t="s">
        <v>1248</v>
      </c>
      <c r="N129" s="201" t="s">
        <v>138</v>
      </c>
      <c r="O129" s="199"/>
    </row>
    <row r="130" spans="2:15" ht="14.25" customHeight="1" x14ac:dyDescent="0.3">
      <c r="B130" s="199" t="s">
        <v>1291</v>
      </c>
      <c r="C130" s="199" t="s">
        <v>127</v>
      </c>
      <c r="D130" s="203" t="s">
        <v>1571</v>
      </c>
      <c r="E130" s="199" t="s">
        <v>1572</v>
      </c>
      <c r="F130" s="199" t="s">
        <v>1298</v>
      </c>
      <c r="G130" s="200" t="s">
        <v>1011</v>
      </c>
      <c r="H130" s="199" t="s">
        <v>1012</v>
      </c>
      <c r="I130" s="200">
        <v>1</v>
      </c>
      <c r="J130" s="199" t="s">
        <v>1014</v>
      </c>
      <c r="K130" s="204">
        <v>9</v>
      </c>
      <c r="L130" s="199" t="s">
        <v>138</v>
      </c>
      <c r="M130" s="204" t="s">
        <v>1248</v>
      </c>
      <c r="N130" s="199" t="s">
        <v>138</v>
      </c>
      <c r="O130" s="199"/>
    </row>
    <row r="131" spans="2:15" ht="14.25" customHeight="1" x14ac:dyDescent="0.3">
      <c r="B131" s="199" t="s">
        <v>1291</v>
      </c>
      <c r="C131" s="199" t="s">
        <v>128</v>
      </c>
      <c r="D131" s="203" t="s">
        <v>1573</v>
      </c>
      <c r="E131" s="199" t="s">
        <v>1574</v>
      </c>
      <c r="F131" s="199" t="s">
        <v>1294</v>
      </c>
      <c r="G131" s="204" t="s">
        <v>1103</v>
      </c>
      <c r="H131" s="205" t="s">
        <v>1104</v>
      </c>
      <c r="I131" s="200">
        <v>1</v>
      </c>
      <c r="J131" s="199" t="s">
        <v>1106</v>
      </c>
      <c r="K131" s="200">
        <v>1</v>
      </c>
      <c r="L131" s="201" t="s">
        <v>1188</v>
      </c>
      <c r="M131" s="200" t="s">
        <v>1011</v>
      </c>
      <c r="N131" s="199" t="s">
        <v>1190</v>
      </c>
      <c r="O131" s="199" t="s">
        <v>1400</v>
      </c>
    </row>
    <row r="132" spans="2:15" ht="14.25" customHeight="1" x14ac:dyDescent="0.3">
      <c r="B132" s="199" t="s">
        <v>1291</v>
      </c>
      <c r="C132" s="199" t="s">
        <v>128</v>
      </c>
      <c r="D132" s="203" t="s">
        <v>1575</v>
      </c>
      <c r="E132" s="199" t="s">
        <v>1576</v>
      </c>
      <c r="F132" s="199" t="s">
        <v>1298</v>
      </c>
      <c r="G132" s="204" t="s">
        <v>1103</v>
      </c>
      <c r="H132" s="205" t="s">
        <v>1104</v>
      </c>
      <c r="I132" s="200">
        <v>1</v>
      </c>
      <c r="J132" s="199" t="s">
        <v>1106</v>
      </c>
      <c r="K132" s="200">
        <v>2</v>
      </c>
      <c r="L132" s="201" t="s">
        <v>1194</v>
      </c>
      <c r="M132" s="200" t="s">
        <v>1020</v>
      </c>
      <c r="N132" s="199" t="s">
        <v>1190</v>
      </c>
      <c r="O132" s="199" t="s">
        <v>1400</v>
      </c>
    </row>
    <row r="133" spans="2:15" ht="14.25" customHeight="1" x14ac:dyDescent="0.3">
      <c r="B133" s="199" t="s">
        <v>1577</v>
      </c>
      <c r="C133" s="199" t="s">
        <v>128</v>
      </c>
      <c r="D133" s="203" t="s">
        <v>1578</v>
      </c>
      <c r="E133" s="199" t="s">
        <v>1579</v>
      </c>
      <c r="F133" s="199" t="s">
        <v>1294</v>
      </c>
      <c r="G133" s="200" t="s">
        <v>1011</v>
      </c>
      <c r="H133" s="199" t="s">
        <v>1012</v>
      </c>
      <c r="I133" s="200">
        <v>1</v>
      </c>
      <c r="J133" s="199" t="s">
        <v>1014</v>
      </c>
      <c r="K133" s="200">
        <v>1</v>
      </c>
      <c r="L133" s="201" t="s">
        <v>1188</v>
      </c>
      <c r="M133" s="200" t="s">
        <v>1011</v>
      </c>
      <c r="N133" s="199" t="s">
        <v>1190</v>
      </c>
      <c r="O133" s="199" t="s">
        <v>1415</v>
      </c>
    </row>
    <row r="134" spans="2:15" ht="14.25" customHeight="1" x14ac:dyDescent="0.3">
      <c r="B134" s="199" t="s">
        <v>1577</v>
      </c>
      <c r="C134" s="199" t="s">
        <v>128</v>
      </c>
      <c r="D134" s="203" t="s">
        <v>1580</v>
      </c>
      <c r="E134" s="199" t="s">
        <v>1581</v>
      </c>
      <c r="F134" s="199" t="s">
        <v>1298</v>
      </c>
      <c r="G134" s="200" t="s">
        <v>1011</v>
      </c>
      <c r="H134" s="199" t="s">
        <v>1012</v>
      </c>
      <c r="I134" s="200">
        <v>1</v>
      </c>
      <c r="J134" s="199" t="s">
        <v>1014</v>
      </c>
      <c r="K134" s="200">
        <v>2</v>
      </c>
      <c r="L134" s="201" t="s">
        <v>1194</v>
      </c>
      <c r="M134" s="200" t="s">
        <v>1020</v>
      </c>
      <c r="N134" s="199" t="s">
        <v>1190</v>
      </c>
      <c r="O134" s="199" t="s">
        <v>1415</v>
      </c>
    </row>
    <row r="135" spans="2:15" ht="14.25" customHeight="1" x14ac:dyDescent="0.3">
      <c r="B135" s="199" t="s">
        <v>1577</v>
      </c>
      <c r="C135" s="199" t="s">
        <v>127</v>
      </c>
      <c r="D135" s="203" t="s">
        <v>1582</v>
      </c>
      <c r="E135" s="199" t="s">
        <v>1583</v>
      </c>
      <c r="F135" s="199" t="s">
        <v>1584</v>
      </c>
      <c r="G135" s="200" t="s">
        <v>1011</v>
      </c>
      <c r="H135" s="199" t="s">
        <v>1012</v>
      </c>
      <c r="I135" s="200">
        <v>1</v>
      </c>
      <c r="J135" s="199" t="s">
        <v>1014</v>
      </c>
      <c r="K135" s="200">
        <v>6</v>
      </c>
      <c r="L135" s="201" t="s">
        <v>1225</v>
      </c>
      <c r="M135" s="200" t="s">
        <v>1171</v>
      </c>
      <c r="N135" s="199" t="s">
        <v>1211</v>
      </c>
      <c r="O135" s="199" t="s">
        <v>1415</v>
      </c>
    </row>
    <row r="136" spans="2:15" ht="14.25" customHeight="1" x14ac:dyDescent="0.3">
      <c r="B136" s="199" t="s">
        <v>1577</v>
      </c>
      <c r="C136" s="199" t="s">
        <v>127</v>
      </c>
      <c r="D136" s="203" t="s">
        <v>1585</v>
      </c>
      <c r="E136" s="199" t="s">
        <v>1586</v>
      </c>
      <c r="F136" s="199" t="s">
        <v>1587</v>
      </c>
      <c r="G136" s="200" t="s">
        <v>1011</v>
      </c>
      <c r="H136" s="199" t="s">
        <v>1012</v>
      </c>
      <c r="I136" s="204">
        <v>2</v>
      </c>
      <c r="J136" s="199" t="s">
        <v>1588</v>
      </c>
      <c r="K136" s="200">
        <v>6</v>
      </c>
      <c r="L136" s="201" t="s">
        <v>1225</v>
      </c>
      <c r="M136" s="200" t="s">
        <v>1171</v>
      </c>
      <c r="N136" s="199" t="s">
        <v>1211</v>
      </c>
      <c r="O136" s="199" t="s">
        <v>1415</v>
      </c>
    </row>
    <row r="137" spans="2:15" ht="14.25" customHeight="1" x14ac:dyDescent="0.3">
      <c r="B137" s="199" t="s">
        <v>1577</v>
      </c>
      <c r="C137" s="199" t="s">
        <v>127</v>
      </c>
      <c r="D137" s="203" t="s">
        <v>1589</v>
      </c>
      <c r="E137" s="199" t="s">
        <v>1590</v>
      </c>
      <c r="F137" s="199" t="s">
        <v>1591</v>
      </c>
      <c r="G137" s="200" t="s">
        <v>1011</v>
      </c>
      <c r="H137" s="199" t="s">
        <v>1012</v>
      </c>
      <c r="I137" s="200">
        <v>1</v>
      </c>
      <c r="J137" s="199" t="s">
        <v>1014</v>
      </c>
      <c r="K137" s="204">
        <v>6</v>
      </c>
      <c r="L137" s="201" t="s">
        <v>1225</v>
      </c>
      <c r="M137" s="200" t="s">
        <v>1163</v>
      </c>
      <c r="N137" s="199" t="s">
        <v>1190</v>
      </c>
      <c r="O137" s="199" t="s">
        <v>1415</v>
      </c>
    </row>
    <row r="138" spans="2:15" ht="14.25" customHeight="1" x14ac:dyDescent="0.3">
      <c r="B138" s="199" t="s">
        <v>1577</v>
      </c>
      <c r="C138" s="199" t="s">
        <v>127</v>
      </c>
      <c r="D138" s="203" t="s">
        <v>1592</v>
      </c>
      <c r="E138" s="199" t="s">
        <v>1593</v>
      </c>
      <c r="F138" s="199" t="s">
        <v>1591</v>
      </c>
      <c r="G138" s="200" t="s">
        <v>1011</v>
      </c>
      <c r="H138" s="199" t="s">
        <v>1012</v>
      </c>
      <c r="I138" s="200">
        <v>1</v>
      </c>
      <c r="J138" s="199" t="s">
        <v>1014</v>
      </c>
      <c r="K138" s="204">
        <v>6</v>
      </c>
      <c r="L138" s="201" t="s">
        <v>1225</v>
      </c>
      <c r="M138" s="200" t="s">
        <v>1229</v>
      </c>
      <c r="N138" s="199" t="s">
        <v>1213</v>
      </c>
      <c r="O138" s="199" t="s">
        <v>1415</v>
      </c>
    </row>
    <row r="139" spans="2:15" ht="14.25" customHeight="1" x14ac:dyDescent="0.3">
      <c r="B139" s="199" t="s">
        <v>1577</v>
      </c>
      <c r="C139" s="199" t="s">
        <v>127</v>
      </c>
      <c r="D139" s="203" t="s">
        <v>1594</v>
      </c>
      <c r="E139" s="199" t="s">
        <v>1595</v>
      </c>
      <c r="F139" s="199" t="s">
        <v>1591</v>
      </c>
      <c r="G139" s="200" t="s">
        <v>1011</v>
      </c>
      <c r="H139" s="199" t="s">
        <v>1012</v>
      </c>
      <c r="I139" s="200">
        <v>1</v>
      </c>
      <c r="J139" s="199" t="s">
        <v>1014</v>
      </c>
      <c r="K139" s="204">
        <v>6</v>
      </c>
      <c r="L139" s="201" t="s">
        <v>1225</v>
      </c>
      <c r="M139" s="200" t="s">
        <v>1229</v>
      </c>
      <c r="N139" s="199" t="s">
        <v>1213</v>
      </c>
      <c r="O139" s="199" t="s">
        <v>1415</v>
      </c>
    </row>
    <row r="140" spans="2:15" ht="14.25" customHeight="1" x14ac:dyDescent="0.3">
      <c r="B140" s="199" t="s">
        <v>1577</v>
      </c>
      <c r="C140" s="199" t="s">
        <v>127</v>
      </c>
      <c r="D140" s="203" t="s">
        <v>1596</v>
      </c>
      <c r="E140" s="199" t="s">
        <v>1597</v>
      </c>
      <c r="F140" s="199" t="s">
        <v>1587</v>
      </c>
      <c r="G140" s="200" t="s">
        <v>1011</v>
      </c>
      <c r="H140" s="199" t="s">
        <v>1012</v>
      </c>
      <c r="I140" s="204">
        <v>2</v>
      </c>
      <c r="J140" s="199" t="s">
        <v>1588</v>
      </c>
      <c r="K140" s="204">
        <v>6</v>
      </c>
      <c r="L140" s="201" t="s">
        <v>1225</v>
      </c>
      <c r="M140" s="200" t="s">
        <v>1163</v>
      </c>
      <c r="N140" s="199" t="s">
        <v>1190</v>
      </c>
      <c r="O140" s="199" t="s">
        <v>1415</v>
      </c>
    </row>
    <row r="141" spans="2:15" ht="14.25" customHeight="1" x14ac:dyDescent="0.3">
      <c r="B141" s="199" t="s">
        <v>1577</v>
      </c>
      <c r="C141" s="199" t="s">
        <v>127</v>
      </c>
      <c r="D141" s="203" t="s">
        <v>1598</v>
      </c>
      <c r="E141" s="199" t="s">
        <v>1599</v>
      </c>
      <c r="F141" s="199" t="s">
        <v>1587</v>
      </c>
      <c r="G141" s="200" t="s">
        <v>1011</v>
      </c>
      <c r="H141" s="199" t="s">
        <v>1012</v>
      </c>
      <c r="I141" s="204">
        <v>2</v>
      </c>
      <c r="J141" s="199" t="s">
        <v>1588</v>
      </c>
      <c r="K141" s="204">
        <v>6</v>
      </c>
      <c r="L141" s="201" t="s">
        <v>1225</v>
      </c>
      <c r="M141" s="200" t="s">
        <v>1229</v>
      </c>
      <c r="N141" s="199" t="s">
        <v>1213</v>
      </c>
      <c r="O141" s="199" t="s">
        <v>1415</v>
      </c>
    </row>
    <row r="142" spans="2:15" ht="14.25" customHeight="1" x14ac:dyDescent="0.3">
      <c r="B142" s="199" t="s">
        <v>1577</v>
      </c>
      <c r="C142" s="199" t="s">
        <v>127</v>
      </c>
      <c r="D142" s="203" t="s">
        <v>1600</v>
      </c>
      <c r="E142" s="199" t="s">
        <v>1601</v>
      </c>
      <c r="F142" s="199" t="s">
        <v>1587</v>
      </c>
      <c r="G142" s="200" t="s">
        <v>1011</v>
      </c>
      <c r="H142" s="199" t="s">
        <v>1012</v>
      </c>
      <c r="I142" s="204">
        <v>2</v>
      </c>
      <c r="J142" s="199" t="s">
        <v>1588</v>
      </c>
      <c r="K142" s="204">
        <v>6</v>
      </c>
      <c r="L142" s="201" t="s">
        <v>1225</v>
      </c>
      <c r="M142" s="200" t="s">
        <v>1229</v>
      </c>
      <c r="N142" s="199" t="s">
        <v>1213</v>
      </c>
      <c r="O142" s="199" t="s">
        <v>1415</v>
      </c>
    </row>
    <row r="143" spans="2:15" ht="14.25" customHeight="1" x14ac:dyDescent="0.3">
      <c r="B143" s="199" t="s">
        <v>1577</v>
      </c>
      <c r="C143" s="199" t="s">
        <v>127</v>
      </c>
      <c r="D143" s="203" t="s">
        <v>1602</v>
      </c>
      <c r="E143" s="199" t="s">
        <v>1603</v>
      </c>
      <c r="F143" s="199" t="s">
        <v>1591</v>
      </c>
      <c r="G143" s="200" t="s">
        <v>1011</v>
      </c>
      <c r="H143" s="199" t="s">
        <v>1012</v>
      </c>
      <c r="I143" s="200">
        <v>1</v>
      </c>
      <c r="J143" s="199" t="s">
        <v>1014</v>
      </c>
      <c r="K143" s="204">
        <v>6</v>
      </c>
      <c r="L143" s="201" t="s">
        <v>1225</v>
      </c>
      <c r="M143" s="200" t="s">
        <v>1163</v>
      </c>
      <c r="N143" s="199" t="s">
        <v>1190</v>
      </c>
      <c r="O143" s="199" t="s">
        <v>1415</v>
      </c>
    </row>
    <row r="144" spans="2:15" ht="14.25" customHeight="1" x14ac:dyDescent="0.3">
      <c r="B144" s="199" t="s">
        <v>1577</v>
      </c>
      <c r="C144" s="199" t="s">
        <v>127</v>
      </c>
      <c r="D144" s="203" t="s">
        <v>1604</v>
      </c>
      <c r="E144" s="199" t="s">
        <v>1605</v>
      </c>
      <c r="F144" s="199" t="s">
        <v>1587</v>
      </c>
      <c r="G144" s="200" t="s">
        <v>1011</v>
      </c>
      <c r="H144" s="199" t="s">
        <v>1012</v>
      </c>
      <c r="I144" s="204">
        <v>2</v>
      </c>
      <c r="J144" s="199" t="s">
        <v>1588</v>
      </c>
      <c r="K144" s="204">
        <v>6</v>
      </c>
      <c r="L144" s="201" t="s">
        <v>1225</v>
      </c>
      <c r="M144" s="200" t="s">
        <v>1163</v>
      </c>
      <c r="N144" s="199" t="s">
        <v>1190</v>
      </c>
      <c r="O144" s="199" t="s">
        <v>1415</v>
      </c>
    </row>
    <row r="145" spans="2:15" ht="14.25" customHeight="1" x14ac:dyDescent="0.3">
      <c r="B145" s="199" t="s">
        <v>1577</v>
      </c>
      <c r="C145" s="199" t="s">
        <v>127</v>
      </c>
      <c r="D145" s="203" t="s">
        <v>1606</v>
      </c>
      <c r="E145" s="199" t="s">
        <v>1607</v>
      </c>
      <c r="F145" s="199" t="s">
        <v>1591</v>
      </c>
      <c r="G145" s="200" t="s">
        <v>1011</v>
      </c>
      <c r="H145" s="199" t="s">
        <v>1012</v>
      </c>
      <c r="I145" s="200">
        <v>1</v>
      </c>
      <c r="J145" s="199" t="s">
        <v>1014</v>
      </c>
      <c r="K145" s="204">
        <v>6</v>
      </c>
      <c r="L145" s="201" t="s">
        <v>1225</v>
      </c>
      <c r="M145" s="200" t="s">
        <v>1163</v>
      </c>
      <c r="N145" s="199" t="s">
        <v>1190</v>
      </c>
      <c r="O145" s="199" t="s">
        <v>1415</v>
      </c>
    </row>
    <row r="146" spans="2:15" ht="14.25" customHeight="1" x14ac:dyDescent="0.3">
      <c r="B146" s="199" t="s">
        <v>1577</v>
      </c>
      <c r="C146" s="199" t="s">
        <v>127</v>
      </c>
      <c r="D146" s="203" t="s">
        <v>1608</v>
      </c>
      <c r="E146" s="199" t="s">
        <v>1609</v>
      </c>
      <c r="F146" s="199" t="s">
        <v>1587</v>
      </c>
      <c r="G146" s="200" t="s">
        <v>1011</v>
      </c>
      <c r="H146" s="199" t="s">
        <v>1012</v>
      </c>
      <c r="I146" s="204">
        <v>2</v>
      </c>
      <c r="J146" s="199" t="s">
        <v>1588</v>
      </c>
      <c r="K146" s="204">
        <v>6</v>
      </c>
      <c r="L146" s="201" t="s">
        <v>1225</v>
      </c>
      <c r="M146" s="200" t="s">
        <v>1163</v>
      </c>
      <c r="N146" s="199" t="s">
        <v>1190</v>
      </c>
      <c r="O146" s="199" t="s">
        <v>1415</v>
      </c>
    </row>
    <row r="147" spans="2:15" ht="14.25" customHeight="1" x14ac:dyDescent="0.3">
      <c r="B147" s="199" t="s">
        <v>1577</v>
      </c>
      <c r="C147" s="199" t="s">
        <v>128</v>
      </c>
      <c r="D147" s="203" t="s">
        <v>1610</v>
      </c>
      <c r="E147" s="199" t="s">
        <v>1611</v>
      </c>
      <c r="F147" s="199" t="s">
        <v>1294</v>
      </c>
      <c r="G147" s="200" t="s">
        <v>1011</v>
      </c>
      <c r="H147" s="199" t="s">
        <v>1012</v>
      </c>
      <c r="I147" s="200">
        <v>1</v>
      </c>
      <c r="J147" s="199" t="s">
        <v>1014</v>
      </c>
      <c r="K147" s="200">
        <v>1</v>
      </c>
      <c r="L147" s="201" t="s">
        <v>1188</v>
      </c>
      <c r="M147" s="200" t="s">
        <v>1011</v>
      </c>
      <c r="N147" s="199" t="s">
        <v>1190</v>
      </c>
      <c r="O147" s="199" t="s">
        <v>1415</v>
      </c>
    </row>
    <row r="148" spans="2:15" ht="14.25" customHeight="1" x14ac:dyDescent="0.3">
      <c r="B148" s="199" t="s">
        <v>1577</v>
      </c>
      <c r="C148" s="199" t="s">
        <v>128</v>
      </c>
      <c r="D148" s="203" t="s">
        <v>1612</v>
      </c>
      <c r="E148" s="199" t="s">
        <v>1613</v>
      </c>
      <c r="F148" s="199" t="s">
        <v>1298</v>
      </c>
      <c r="G148" s="200" t="s">
        <v>1011</v>
      </c>
      <c r="H148" s="199" t="s">
        <v>1012</v>
      </c>
      <c r="I148" s="200">
        <v>1</v>
      </c>
      <c r="J148" s="199" t="s">
        <v>1014</v>
      </c>
      <c r="K148" s="200">
        <v>2</v>
      </c>
      <c r="L148" s="201" t="s">
        <v>1194</v>
      </c>
      <c r="M148" s="200" t="s">
        <v>1020</v>
      </c>
      <c r="N148" s="199" t="s">
        <v>1190</v>
      </c>
      <c r="O148" s="199" t="s">
        <v>1415</v>
      </c>
    </row>
    <row r="149" spans="2:15" ht="14.25" customHeight="1" x14ac:dyDescent="0.3">
      <c r="B149" s="199" t="s">
        <v>1577</v>
      </c>
      <c r="C149" s="199" t="s">
        <v>127</v>
      </c>
      <c r="D149" s="203" t="s">
        <v>1614</v>
      </c>
      <c r="E149" s="199" t="s">
        <v>1615</v>
      </c>
      <c r="F149" s="199" t="s">
        <v>1298</v>
      </c>
      <c r="G149" s="200" t="s">
        <v>1011</v>
      </c>
      <c r="H149" s="199" t="s">
        <v>1012</v>
      </c>
      <c r="I149" s="200">
        <v>1</v>
      </c>
      <c r="J149" s="199" t="s">
        <v>1014</v>
      </c>
      <c r="K149" s="200">
        <v>4</v>
      </c>
      <c r="L149" s="199" t="s">
        <v>134</v>
      </c>
      <c r="M149" s="200" t="s">
        <v>1077</v>
      </c>
      <c r="N149" s="199" t="s">
        <v>1616</v>
      </c>
      <c r="O149" s="199" t="s">
        <v>1415</v>
      </c>
    </row>
    <row r="150" spans="2:15" ht="14.25" customHeight="1" x14ac:dyDescent="0.3">
      <c r="B150" s="199" t="s">
        <v>1577</v>
      </c>
      <c r="C150" s="199" t="s">
        <v>128</v>
      </c>
      <c r="D150" s="203" t="s">
        <v>1617</v>
      </c>
      <c r="E150" s="199" t="s">
        <v>1618</v>
      </c>
      <c r="F150" s="199" t="s">
        <v>1294</v>
      </c>
      <c r="G150" s="200" t="s">
        <v>1011</v>
      </c>
      <c r="H150" s="199" t="s">
        <v>1012</v>
      </c>
      <c r="I150" s="200">
        <v>1</v>
      </c>
      <c r="J150" s="199" t="s">
        <v>1014</v>
      </c>
      <c r="K150" s="200">
        <v>1</v>
      </c>
      <c r="L150" s="201" t="s">
        <v>1188</v>
      </c>
      <c r="M150" s="200" t="s">
        <v>1011</v>
      </c>
      <c r="N150" s="199" t="s">
        <v>1190</v>
      </c>
      <c r="O150" s="199" t="s">
        <v>1415</v>
      </c>
    </row>
    <row r="151" spans="2:15" ht="14.25" customHeight="1" x14ac:dyDescent="0.3">
      <c r="B151" s="199" t="s">
        <v>1577</v>
      </c>
      <c r="C151" s="199" t="s">
        <v>128</v>
      </c>
      <c r="D151" s="203" t="s">
        <v>1619</v>
      </c>
      <c r="E151" s="199" t="s">
        <v>1620</v>
      </c>
      <c r="F151" s="199" t="s">
        <v>1298</v>
      </c>
      <c r="G151" s="200" t="s">
        <v>1011</v>
      </c>
      <c r="H151" s="199" t="s">
        <v>1012</v>
      </c>
      <c r="I151" s="200">
        <v>1</v>
      </c>
      <c r="J151" s="199" t="s">
        <v>1014</v>
      </c>
      <c r="K151" s="200">
        <v>2</v>
      </c>
      <c r="L151" s="201" t="s">
        <v>1194</v>
      </c>
      <c r="M151" s="200" t="s">
        <v>1020</v>
      </c>
      <c r="N151" s="199" t="s">
        <v>1190</v>
      </c>
      <c r="O151" s="199" t="s">
        <v>1415</v>
      </c>
    </row>
    <row r="152" spans="2:15" ht="14.25" customHeight="1" x14ac:dyDescent="0.3">
      <c r="B152" s="199" t="s">
        <v>1577</v>
      </c>
      <c r="C152" s="199" t="s">
        <v>127</v>
      </c>
      <c r="D152" s="203" t="s">
        <v>1621</v>
      </c>
      <c r="E152" s="199" t="s">
        <v>1622</v>
      </c>
      <c r="F152" s="199" t="s">
        <v>1298</v>
      </c>
      <c r="G152" s="200" t="s">
        <v>1011</v>
      </c>
      <c r="H152" s="199" t="s">
        <v>1012</v>
      </c>
      <c r="I152" s="200">
        <v>1</v>
      </c>
      <c r="J152" s="199" t="s">
        <v>1014</v>
      </c>
      <c r="K152" s="200">
        <v>5</v>
      </c>
      <c r="L152" s="201" t="s">
        <v>135</v>
      </c>
      <c r="M152" s="200" t="s">
        <v>1145</v>
      </c>
      <c r="N152" s="199" t="s">
        <v>1220</v>
      </c>
      <c r="O152" s="199" t="s">
        <v>1415</v>
      </c>
    </row>
    <row r="153" spans="2:15" ht="14.25" customHeight="1" x14ac:dyDescent="0.3">
      <c r="B153" s="199" t="s">
        <v>1577</v>
      </c>
      <c r="C153" s="199" t="s">
        <v>127</v>
      </c>
      <c r="D153" s="203" t="s">
        <v>1623</v>
      </c>
      <c r="E153" s="199" t="s">
        <v>1624</v>
      </c>
      <c r="F153" s="199" t="s">
        <v>1298</v>
      </c>
      <c r="G153" s="200" t="s">
        <v>1011</v>
      </c>
      <c r="H153" s="199" t="s">
        <v>1012</v>
      </c>
      <c r="I153" s="200">
        <v>1</v>
      </c>
      <c r="J153" s="199" t="s">
        <v>1014</v>
      </c>
      <c r="K153" s="200">
        <v>5</v>
      </c>
      <c r="L153" s="201" t="s">
        <v>135</v>
      </c>
      <c r="M153" s="200" t="s">
        <v>1151</v>
      </c>
      <c r="N153" s="199" t="s">
        <v>1213</v>
      </c>
      <c r="O153" s="199" t="s">
        <v>1415</v>
      </c>
    </row>
    <row r="154" spans="2:15" ht="14.25" customHeight="1" x14ac:dyDescent="0.3">
      <c r="B154" s="199" t="s">
        <v>1577</v>
      </c>
      <c r="C154" s="199" t="s">
        <v>128</v>
      </c>
      <c r="D154" s="203" t="s">
        <v>1625</v>
      </c>
      <c r="E154" s="199" t="s">
        <v>1626</v>
      </c>
      <c r="F154" s="199" t="s">
        <v>1627</v>
      </c>
      <c r="G154" s="200" t="s">
        <v>1046</v>
      </c>
      <c r="H154" s="199" t="s">
        <v>1047</v>
      </c>
      <c r="I154" s="200">
        <v>1</v>
      </c>
      <c r="J154" s="199" t="s">
        <v>1049</v>
      </c>
      <c r="K154" s="200">
        <v>1</v>
      </c>
      <c r="L154" s="201" t="s">
        <v>1188</v>
      </c>
      <c r="M154" s="200" t="s">
        <v>1011</v>
      </c>
      <c r="N154" s="199" t="s">
        <v>1190</v>
      </c>
      <c r="O154" s="199" t="s">
        <v>1415</v>
      </c>
    </row>
    <row r="155" spans="2:15" ht="14.25" customHeight="1" x14ac:dyDescent="0.3">
      <c r="B155" s="199" t="s">
        <v>1577</v>
      </c>
      <c r="C155" s="199" t="s">
        <v>128</v>
      </c>
      <c r="D155" s="203" t="s">
        <v>1628</v>
      </c>
      <c r="E155" s="199" t="s">
        <v>1629</v>
      </c>
      <c r="F155" s="199" t="s">
        <v>1630</v>
      </c>
      <c r="G155" s="200" t="s">
        <v>1046</v>
      </c>
      <c r="H155" s="199" t="s">
        <v>1047</v>
      </c>
      <c r="I155" s="200">
        <v>1</v>
      </c>
      <c r="J155" s="199" t="s">
        <v>1049</v>
      </c>
      <c r="K155" s="200">
        <v>2</v>
      </c>
      <c r="L155" s="201" t="s">
        <v>1194</v>
      </c>
      <c r="M155" s="200" t="s">
        <v>1020</v>
      </c>
      <c r="N155" s="199" t="s">
        <v>1190</v>
      </c>
      <c r="O155" s="199" t="s">
        <v>1415</v>
      </c>
    </row>
    <row r="156" spans="2:15" ht="14.25" customHeight="1" x14ac:dyDescent="0.3">
      <c r="B156" s="199" t="s">
        <v>1577</v>
      </c>
      <c r="C156" s="199" t="s">
        <v>128</v>
      </c>
      <c r="D156" s="203" t="s">
        <v>1631</v>
      </c>
      <c r="E156" s="199" t="s">
        <v>1632</v>
      </c>
      <c r="F156" s="199" t="s">
        <v>1627</v>
      </c>
      <c r="G156" s="200" t="s">
        <v>1046</v>
      </c>
      <c r="H156" s="199" t="s">
        <v>1047</v>
      </c>
      <c r="I156" s="200">
        <v>1</v>
      </c>
      <c r="J156" s="199" t="s">
        <v>1049</v>
      </c>
      <c r="K156" s="200">
        <v>1</v>
      </c>
      <c r="L156" s="201" t="s">
        <v>1188</v>
      </c>
      <c r="M156" s="200" t="s">
        <v>1011</v>
      </c>
      <c r="N156" s="199" t="s">
        <v>1190</v>
      </c>
      <c r="O156" s="199" t="s">
        <v>1415</v>
      </c>
    </row>
    <row r="157" spans="2:15" ht="14.25" customHeight="1" x14ac:dyDescent="0.3">
      <c r="B157" s="199" t="s">
        <v>1577</v>
      </c>
      <c r="C157" s="199" t="s">
        <v>128</v>
      </c>
      <c r="D157" s="203" t="s">
        <v>1633</v>
      </c>
      <c r="E157" s="199" t="s">
        <v>1634</v>
      </c>
      <c r="F157" s="199" t="s">
        <v>1630</v>
      </c>
      <c r="G157" s="200" t="s">
        <v>1046</v>
      </c>
      <c r="H157" s="199" t="s">
        <v>1047</v>
      </c>
      <c r="I157" s="200">
        <v>1</v>
      </c>
      <c r="J157" s="199" t="s">
        <v>1049</v>
      </c>
      <c r="K157" s="200">
        <v>2</v>
      </c>
      <c r="L157" s="201" t="s">
        <v>1194</v>
      </c>
      <c r="M157" s="200" t="s">
        <v>1020</v>
      </c>
      <c r="N157" s="199" t="s">
        <v>1190</v>
      </c>
      <c r="O157" s="199" t="s">
        <v>1415</v>
      </c>
    </row>
    <row r="158" spans="2:15" ht="14.25" customHeight="1" x14ac:dyDescent="0.3">
      <c r="B158" s="199" t="s">
        <v>1577</v>
      </c>
      <c r="C158" s="199" t="s">
        <v>127</v>
      </c>
      <c r="D158" s="203" t="s">
        <v>1635</v>
      </c>
      <c r="E158" s="199" t="s">
        <v>1636</v>
      </c>
      <c r="F158" s="199" t="s">
        <v>1298</v>
      </c>
      <c r="G158" s="200" t="s">
        <v>1046</v>
      </c>
      <c r="H158" s="199" t="s">
        <v>1047</v>
      </c>
      <c r="I158" s="200">
        <v>3</v>
      </c>
      <c r="J158" s="199" t="s">
        <v>1053</v>
      </c>
      <c r="K158" s="200">
        <v>7</v>
      </c>
      <c r="L158" s="201" t="s">
        <v>1233</v>
      </c>
      <c r="M158" s="200" t="s">
        <v>1237</v>
      </c>
      <c r="N158" s="199" t="s">
        <v>1211</v>
      </c>
      <c r="O158" s="199" t="s">
        <v>1415</v>
      </c>
    </row>
    <row r="159" spans="2:15" ht="14.25" customHeight="1" x14ac:dyDescent="0.3">
      <c r="B159" s="199" t="s">
        <v>1577</v>
      </c>
      <c r="C159" s="199" t="s">
        <v>127</v>
      </c>
      <c r="D159" s="203" t="s">
        <v>1637</v>
      </c>
      <c r="E159" s="199" t="s">
        <v>1638</v>
      </c>
      <c r="F159" s="199"/>
      <c r="G159" s="200" t="s">
        <v>1046</v>
      </c>
      <c r="H159" s="199" t="s">
        <v>1047</v>
      </c>
      <c r="I159" s="200">
        <v>3</v>
      </c>
      <c r="J159" s="199" t="s">
        <v>1053</v>
      </c>
      <c r="K159" s="200">
        <v>7</v>
      </c>
      <c r="L159" s="201" t="s">
        <v>1233</v>
      </c>
      <c r="M159" s="200" t="s">
        <v>1235</v>
      </c>
      <c r="N159" s="199" t="s">
        <v>1190</v>
      </c>
      <c r="O159" s="199" t="s">
        <v>1415</v>
      </c>
    </row>
    <row r="160" spans="2:15" ht="14.25" customHeight="1" x14ac:dyDescent="0.3">
      <c r="B160" s="199" t="s">
        <v>1577</v>
      </c>
      <c r="C160" s="199" t="s">
        <v>127</v>
      </c>
      <c r="D160" s="203" t="s">
        <v>1639</v>
      </c>
      <c r="E160" s="199" t="s">
        <v>1640</v>
      </c>
      <c r="F160" s="199" t="s">
        <v>1641</v>
      </c>
      <c r="G160" s="200" t="s">
        <v>1046</v>
      </c>
      <c r="H160" s="199" t="s">
        <v>1047</v>
      </c>
      <c r="I160" s="200">
        <v>3</v>
      </c>
      <c r="J160" s="199" t="s">
        <v>1053</v>
      </c>
      <c r="K160" s="200">
        <v>7</v>
      </c>
      <c r="L160" s="201" t="s">
        <v>1233</v>
      </c>
      <c r="M160" s="200" t="s">
        <v>1237</v>
      </c>
      <c r="N160" s="199" t="s">
        <v>1211</v>
      </c>
      <c r="O160" s="199" t="s">
        <v>1415</v>
      </c>
    </row>
    <row r="161" spans="2:15" ht="14.25" customHeight="1" x14ac:dyDescent="0.3">
      <c r="B161" s="199" t="s">
        <v>1577</v>
      </c>
      <c r="C161" s="199" t="s">
        <v>127</v>
      </c>
      <c r="D161" s="203" t="s">
        <v>1642</v>
      </c>
      <c r="E161" s="199" t="s">
        <v>1643</v>
      </c>
      <c r="F161" s="199"/>
      <c r="G161" s="200" t="s">
        <v>1046</v>
      </c>
      <c r="H161" s="199" t="s">
        <v>1047</v>
      </c>
      <c r="I161" s="200">
        <v>3</v>
      </c>
      <c r="J161" s="199" t="s">
        <v>1053</v>
      </c>
      <c r="K161" s="200">
        <v>3</v>
      </c>
      <c r="L161" s="201" t="s">
        <v>1198</v>
      </c>
      <c r="M161" s="200" t="s">
        <v>1046</v>
      </c>
      <c r="N161" s="199" t="s">
        <v>1202</v>
      </c>
      <c r="O161" s="199" t="s">
        <v>1415</v>
      </c>
    </row>
    <row r="162" spans="2:15" ht="14.25" customHeight="1" x14ac:dyDescent="0.3">
      <c r="B162" s="199" t="s">
        <v>1577</v>
      </c>
      <c r="C162" s="199" t="s">
        <v>127</v>
      </c>
      <c r="D162" s="203" t="s">
        <v>1644</v>
      </c>
      <c r="E162" s="199" t="s">
        <v>1645</v>
      </c>
      <c r="F162" s="199" t="s">
        <v>1298</v>
      </c>
      <c r="G162" s="200" t="s">
        <v>1046</v>
      </c>
      <c r="H162" s="199" t="s">
        <v>1047</v>
      </c>
      <c r="I162" s="200">
        <v>1</v>
      </c>
      <c r="J162" s="199" t="s">
        <v>1049</v>
      </c>
      <c r="K162" s="200">
        <v>5</v>
      </c>
      <c r="L162" s="201" t="s">
        <v>135</v>
      </c>
      <c r="M162" s="200" t="s">
        <v>1145</v>
      </c>
      <c r="N162" s="199" t="s">
        <v>1220</v>
      </c>
      <c r="O162" s="199" t="s">
        <v>1415</v>
      </c>
    </row>
    <row r="163" spans="2:15" ht="14.25" customHeight="1" x14ac:dyDescent="0.3">
      <c r="B163" s="199" t="s">
        <v>1577</v>
      </c>
      <c r="C163" s="199" t="s">
        <v>127</v>
      </c>
      <c r="D163" s="203" t="s">
        <v>1646</v>
      </c>
      <c r="E163" s="199" t="s">
        <v>1647</v>
      </c>
      <c r="F163" s="199" t="s">
        <v>1298</v>
      </c>
      <c r="G163" s="200" t="s">
        <v>1046</v>
      </c>
      <c r="H163" s="199" t="s">
        <v>1047</v>
      </c>
      <c r="I163" s="200">
        <v>1</v>
      </c>
      <c r="J163" s="199" t="s">
        <v>1049</v>
      </c>
      <c r="K163" s="200">
        <v>5</v>
      </c>
      <c r="L163" s="199" t="s">
        <v>135</v>
      </c>
      <c r="M163" s="200" t="s">
        <v>1151</v>
      </c>
      <c r="N163" s="199" t="s">
        <v>1213</v>
      </c>
      <c r="O163" s="199" t="s">
        <v>1415</v>
      </c>
    </row>
    <row r="164" spans="2:15" ht="14.25" customHeight="1" x14ac:dyDescent="0.3">
      <c r="B164" s="199" t="s">
        <v>1577</v>
      </c>
      <c r="C164" s="199" t="s">
        <v>127</v>
      </c>
      <c r="D164" s="203" t="s">
        <v>1648</v>
      </c>
      <c r="E164" s="199" t="s">
        <v>1649</v>
      </c>
      <c r="F164" s="199" t="s">
        <v>1298</v>
      </c>
      <c r="G164" s="200" t="s">
        <v>1046</v>
      </c>
      <c r="H164" s="199" t="s">
        <v>1047</v>
      </c>
      <c r="I164" s="200">
        <v>1</v>
      </c>
      <c r="J164" s="199" t="s">
        <v>1049</v>
      </c>
      <c r="K164" s="200">
        <v>7</v>
      </c>
      <c r="L164" s="199" t="s">
        <v>1233</v>
      </c>
      <c r="M164" s="200" t="s">
        <v>1235</v>
      </c>
      <c r="N164" s="199" t="s">
        <v>1190</v>
      </c>
      <c r="O164" s="199" t="s">
        <v>1415</v>
      </c>
    </row>
    <row r="165" spans="2:15" ht="14.25" customHeight="1" x14ac:dyDescent="0.3">
      <c r="B165" s="199" t="s">
        <v>1577</v>
      </c>
      <c r="C165" s="199" t="s">
        <v>127</v>
      </c>
      <c r="D165" s="203" t="s">
        <v>1650</v>
      </c>
      <c r="E165" s="199" t="s">
        <v>1651</v>
      </c>
      <c r="F165" s="199" t="s">
        <v>1298</v>
      </c>
      <c r="G165" s="200" t="s">
        <v>1046</v>
      </c>
      <c r="H165" s="199" t="s">
        <v>1047</v>
      </c>
      <c r="I165" s="200">
        <v>1</v>
      </c>
      <c r="J165" s="199" t="s">
        <v>1049</v>
      </c>
      <c r="K165" s="200">
        <v>7</v>
      </c>
      <c r="L165" s="199" t="s">
        <v>1233</v>
      </c>
      <c r="M165" s="200" t="s">
        <v>1235</v>
      </c>
      <c r="N165" s="199" t="s">
        <v>1190</v>
      </c>
      <c r="O165" s="199" t="s">
        <v>1415</v>
      </c>
    </row>
    <row r="166" spans="2:15" ht="14.25" customHeight="1" x14ac:dyDescent="0.3">
      <c r="B166" s="199" t="s">
        <v>1577</v>
      </c>
      <c r="C166" s="199" t="s">
        <v>127</v>
      </c>
      <c r="D166" s="203" t="s">
        <v>1652</v>
      </c>
      <c r="E166" s="199" t="s">
        <v>1653</v>
      </c>
      <c r="F166" s="199" t="s">
        <v>1298</v>
      </c>
      <c r="G166" s="200" t="s">
        <v>1046</v>
      </c>
      <c r="H166" s="199" t="s">
        <v>1047</v>
      </c>
      <c r="I166" s="200">
        <v>1</v>
      </c>
      <c r="J166" s="199" t="s">
        <v>1049</v>
      </c>
      <c r="K166" s="200">
        <v>7</v>
      </c>
      <c r="L166" s="199" t="s">
        <v>1233</v>
      </c>
      <c r="M166" s="200" t="s">
        <v>1235</v>
      </c>
      <c r="N166" s="199" t="s">
        <v>1190</v>
      </c>
      <c r="O166" s="199" t="s">
        <v>1415</v>
      </c>
    </row>
    <row r="167" spans="2:15" ht="14.25" customHeight="1" x14ac:dyDescent="0.3">
      <c r="B167" s="199" t="s">
        <v>1577</v>
      </c>
      <c r="C167" s="199" t="s">
        <v>127</v>
      </c>
      <c r="D167" s="203" t="s">
        <v>1654</v>
      </c>
      <c r="E167" s="199" t="s">
        <v>1655</v>
      </c>
      <c r="F167" s="199" t="s">
        <v>1298</v>
      </c>
      <c r="G167" s="200" t="s">
        <v>1046</v>
      </c>
      <c r="H167" s="199" t="s">
        <v>1047</v>
      </c>
      <c r="I167" s="200">
        <v>1</v>
      </c>
      <c r="J167" s="199" t="s">
        <v>1049</v>
      </c>
      <c r="K167" s="200">
        <v>7</v>
      </c>
      <c r="L167" s="199" t="s">
        <v>1233</v>
      </c>
      <c r="M167" s="200" t="s">
        <v>1235</v>
      </c>
      <c r="N167" s="199" t="s">
        <v>1190</v>
      </c>
      <c r="O167" s="199" t="s">
        <v>1415</v>
      </c>
    </row>
    <row r="168" spans="2:15" ht="14.25" customHeight="1" x14ac:dyDescent="0.3">
      <c r="B168" s="199" t="s">
        <v>1577</v>
      </c>
      <c r="C168" s="199" t="s">
        <v>127</v>
      </c>
      <c r="D168" s="203" t="s">
        <v>1656</v>
      </c>
      <c r="E168" s="199" t="s">
        <v>1657</v>
      </c>
      <c r="F168" s="199" t="s">
        <v>1298</v>
      </c>
      <c r="G168" s="200" t="s">
        <v>1046</v>
      </c>
      <c r="H168" s="199" t="s">
        <v>1047</v>
      </c>
      <c r="I168" s="200">
        <v>1</v>
      </c>
      <c r="J168" s="199" t="s">
        <v>1049</v>
      </c>
      <c r="K168" s="200">
        <v>7</v>
      </c>
      <c r="L168" s="199" t="s">
        <v>1233</v>
      </c>
      <c r="M168" s="200" t="s">
        <v>1235</v>
      </c>
      <c r="N168" s="199" t="s">
        <v>1190</v>
      </c>
      <c r="O168" s="199" t="s">
        <v>1415</v>
      </c>
    </row>
    <row r="169" spans="2:15" ht="14.25" customHeight="1" x14ac:dyDescent="0.3">
      <c r="B169" s="199" t="s">
        <v>1577</v>
      </c>
      <c r="C169" s="199" t="s">
        <v>127</v>
      </c>
      <c r="D169" s="203" t="s">
        <v>1658</v>
      </c>
      <c r="E169" s="199" t="s">
        <v>1659</v>
      </c>
      <c r="F169" s="199" t="s">
        <v>1298</v>
      </c>
      <c r="G169" s="200" t="s">
        <v>1046</v>
      </c>
      <c r="H169" s="199" t="s">
        <v>1047</v>
      </c>
      <c r="I169" s="200">
        <v>1</v>
      </c>
      <c r="J169" s="199" t="s">
        <v>1049</v>
      </c>
      <c r="K169" s="200">
        <v>7</v>
      </c>
      <c r="L169" s="199" t="s">
        <v>1233</v>
      </c>
      <c r="M169" s="200" t="s">
        <v>1235</v>
      </c>
      <c r="N169" s="199" t="s">
        <v>1190</v>
      </c>
      <c r="O169" s="199" t="s">
        <v>1415</v>
      </c>
    </row>
    <row r="170" spans="2:15" ht="14.25" customHeight="1" x14ac:dyDescent="0.3">
      <c r="B170" s="199" t="s">
        <v>1577</v>
      </c>
      <c r="C170" s="199" t="s">
        <v>127</v>
      </c>
      <c r="D170" s="203" t="s">
        <v>1660</v>
      </c>
      <c r="E170" s="199" t="s">
        <v>1661</v>
      </c>
      <c r="F170" s="199" t="s">
        <v>1298</v>
      </c>
      <c r="G170" s="200" t="s">
        <v>1046</v>
      </c>
      <c r="H170" s="199" t="s">
        <v>1047</v>
      </c>
      <c r="I170" s="200">
        <v>2</v>
      </c>
      <c r="J170" s="199" t="s">
        <v>1051</v>
      </c>
      <c r="K170" s="200">
        <v>7</v>
      </c>
      <c r="L170" s="199" t="s">
        <v>1233</v>
      </c>
      <c r="M170" s="200" t="s">
        <v>1235</v>
      </c>
      <c r="N170" s="199" t="s">
        <v>1190</v>
      </c>
      <c r="O170" s="199" t="s">
        <v>1415</v>
      </c>
    </row>
    <row r="171" spans="2:15" ht="14.25" customHeight="1" x14ac:dyDescent="0.3">
      <c r="B171" s="199" t="s">
        <v>1577</v>
      </c>
      <c r="C171" s="199" t="s">
        <v>127</v>
      </c>
      <c r="D171" s="203" t="s">
        <v>1662</v>
      </c>
      <c r="E171" s="199" t="s">
        <v>1663</v>
      </c>
      <c r="F171" s="199" t="s">
        <v>1298</v>
      </c>
      <c r="G171" s="200" t="s">
        <v>1046</v>
      </c>
      <c r="H171" s="199" t="s">
        <v>1047</v>
      </c>
      <c r="I171" s="200">
        <v>1</v>
      </c>
      <c r="J171" s="199" t="s">
        <v>1049</v>
      </c>
      <c r="K171" s="200">
        <v>7</v>
      </c>
      <c r="L171" s="199" t="s">
        <v>1233</v>
      </c>
      <c r="M171" s="200" t="s">
        <v>1235</v>
      </c>
      <c r="N171" s="199" t="s">
        <v>1190</v>
      </c>
      <c r="O171" s="199" t="s">
        <v>1415</v>
      </c>
    </row>
    <row r="172" spans="2:15" ht="14.25" customHeight="1" x14ac:dyDescent="0.3">
      <c r="B172" s="199" t="s">
        <v>1577</v>
      </c>
      <c r="C172" s="199" t="s">
        <v>127</v>
      </c>
      <c r="D172" s="203" t="s">
        <v>1664</v>
      </c>
      <c r="E172" s="199" t="s">
        <v>1665</v>
      </c>
      <c r="F172" s="199" t="s">
        <v>1298</v>
      </c>
      <c r="G172" s="200" t="s">
        <v>1046</v>
      </c>
      <c r="H172" s="199" t="s">
        <v>1047</v>
      </c>
      <c r="I172" s="200">
        <v>1</v>
      </c>
      <c r="J172" s="199" t="s">
        <v>1049</v>
      </c>
      <c r="K172" s="200">
        <v>7</v>
      </c>
      <c r="L172" s="199" t="s">
        <v>1233</v>
      </c>
      <c r="M172" s="200" t="s">
        <v>1666</v>
      </c>
      <c r="N172" s="199" t="s">
        <v>1667</v>
      </c>
      <c r="O172" s="199" t="s">
        <v>1415</v>
      </c>
    </row>
    <row r="173" spans="2:15" ht="14.25" customHeight="1" x14ac:dyDescent="0.3">
      <c r="B173" s="199" t="s">
        <v>1577</v>
      </c>
      <c r="C173" s="199" t="s">
        <v>128</v>
      </c>
      <c r="D173" s="203" t="s">
        <v>1668</v>
      </c>
      <c r="E173" s="199" t="s">
        <v>1669</v>
      </c>
      <c r="F173" s="199" t="s">
        <v>1294</v>
      </c>
      <c r="G173" s="200" t="s">
        <v>1046</v>
      </c>
      <c r="H173" s="199" t="s">
        <v>1047</v>
      </c>
      <c r="I173" s="200">
        <v>1</v>
      </c>
      <c r="J173" s="199" t="s">
        <v>1049</v>
      </c>
      <c r="K173" s="200">
        <v>1</v>
      </c>
      <c r="L173" s="201" t="s">
        <v>1188</v>
      </c>
      <c r="M173" s="200" t="s">
        <v>1011</v>
      </c>
      <c r="N173" s="199" t="s">
        <v>1190</v>
      </c>
      <c r="O173" s="199" t="s">
        <v>1415</v>
      </c>
    </row>
    <row r="174" spans="2:15" ht="14.25" customHeight="1" x14ac:dyDescent="0.3">
      <c r="B174" s="199" t="s">
        <v>1577</v>
      </c>
      <c r="C174" s="199" t="s">
        <v>128</v>
      </c>
      <c r="D174" s="203" t="s">
        <v>1670</v>
      </c>
      <c r="E174" s="199" t="s">
        <v>1671</v>
      </c>
      <c r="F174" s="199" t="s">
        <v>1298</v>
      </c>
      <c r="G174" s="200" t="s">
        <v>1046</v>
      </c>
      <c r="H174" s="199" t="s">
        <v>1047</v>
      </c>
      <c r="I174" s="200">
        <v>1</v>
      </c>
      <c r="J174" s="199" t="s">
        <v>1049</v>
      </c>
      <c r="K174" s="200">
        <v>2</v>
      </c>
      <c r="L174" s="201" t="s">
        <v>1194</v>
      </c>
      <c r="M174" s="200" t="s">
        <v>1020</v>
      </c>
      <c r="N174" s="199" t="s">
        <v>1190</v>
      </c>
      <c r="O174" s="199" t="s">
        <v>1415</v>
      </c>
    </row>
    <row r="175" spans="2:15" ht="14.25" customHeight="1" x14ac:dyDescent="0.3">
      <c r="B175" s="199" t="s">
        <v>1577</v>
      </c>
      <c r="C175" s="199" t="s">
        <v>127</v>
      </c>
      <c r="D175" s="203" t="s">
        <v>1672</v>
      </c>
      <c r="E175" s="199" t="s">
        <v>1673</v>
      </c>
      <c r="F175" s="199" t="s">
        <v>1298</v>
      </c>
      <c r="G175" s="200" t="s">
        <v>1046</v>
      </c>
      <c r="H175" s="199" t="s">
        <v>1047</v>
      </c>
      <c r="I175" s="200">
        <v>1</v>
      </c>
      <c r="J175" s="199" t="s">
        <v>1049</v>
      </c>
      <c r="K175" s="200">
        <v>5</v>
      </c>
      <c r="L175" s="201" t="s">
        <v>135</v>
      </c>
      <c r="M175" s="200" t="s">
        <v>1145</v>
      </c>
      <c r="N175" s="199" t="s">
        <v>1220</v>
      </c>
      <c r="O175" s="199" t="s">
        <v>1415</v>
      </c>
    </row>
    <row r="176" spans="2:15" ht="14.25" customHeight="1" x14ac:dyDescent="0.3">
      <c r="B176" s="199" t="s">
        <v>1577</v>
      </c>
      <c r="C176" s="199" t="s">
        <v>127</v>
      </c>
      <c r="D176" s="203" t="s">
        <v>1674</v>
      </c>
      <c r="E176" s="199" t="s">
        <v>1675</v>
      </c>
      <c r="F176" s="199" t="s">
        <v>1298</v>
      </c>
      <c r="G176" s="200" t="s">
        <v>1046</v>
      </c>
      <c r="H176" s="199" t="s">
        <v>1047</v>
      </c>
      <c r="I176" s="200">
        <v>1</v>
      </c>
      <c r="J176" s="199" t="s">
        <v>1049</v>
      </c>
      <c r="K176" s="200">
        <v>5</v>
      </c>
      <c r="L176" s="201" t="s">
        <v>135</v>
      </c>
      <c r="M176" s="200" t="s">
        <v>1151</v>
      </c>
      <c r="N176" s="199" t="s">
        <v>1213</v>
      </c>
      <c r="O176" s="199" t="s">
        <v>1415</v>
      </c>
    </row>
    <row r="177" spans="2:15" ht="14.25" customHeight="1" x14ac:dyDescent="0.3">
      <c r="B177" s="199" t="s">
        <v>1577</v>
      </c>
      <c r="C177" s="199" t="s">
        <v>128</v>
      </c>
      <c r="D177" s="203" t="s">
        <v>1676</v>
      </c>
      <c r="E177" s="199" t="s">
        <v>1677</v>
      </c>
      <c r="F177" s="199" t="s">
        <v>1294</v>
      </c>
      <c r="G177" s="200" t="s">
        <v>1046</v>
      </c>
      <c r="H177" s="199" t="s">
        <v>1047</v>
      </c>
      <c r="I177" s="200">
        <v>2</v>
      </c>
      <c r="J177" s="199" t="s">
        <v>1051</v>
      </c>
      <c r="K177" s="200">
        <v>1</v>
      </c>
      <c r="L177" s="201" t="s">
        <v>1188</v>
      </c>
      <c r="M177" s="200" t="s">
        <v>1011</v>
      </c>
      <c r="N177" s="199" t="s">
        <v>1190</v>
      </c>
      <c r="O177" s="199" t="s">
        <v>1415</v>
      </c>
    </row>
    <row r="178" spans="2:15" ht="14.25" customHeight="1" x14ac:dyDescent="0.3">
      <c r="B178" s="199" t="s">
        <v>1577</v>
      </c>
      <c r="C178" s="199" t="s">
        <v>128</v>
      </c>
      <c r="D178" s="203" t="s">
        <v>1678</v>
      </c>
      <c r="E178" s="199" t="s">
        <v>1679</v>
      </c>
      <c r="F178" s="199" t="s">
        <v>1298</v>
      </c>
      <c r="G178" s="200" t="s">
        <v>1046</v>
      </c>
      <c r="H178" s="199" t="s">
        <v>1047</v>
      </c>
      <c r="I178" s="200">
        <v>2</v>
      </c>
      <c r="J178" s="199" t="s">
        <v>1051</v>
      </c>
      <c r="K178" s="200">
        <v>2</v>
      </c>
      <c r="L178" s="201" t="s">
        <v>1194</v>
      </c>
      <c r="M178" s="200" t="s">
        <v>1020</v>
      </c>
      <c r="N178" s="199" t="s">
        <v>1190</v>
      </c>
      <c r="O178" s="199" t="s">
        <v>1415</v>
      </c>
    </row>
    <row r="179" spans="2:15" ht="14.25" customHeight="1" x14ac:dyDescent="0.3">
      <c r="B179" s="199" t="s">
        <v>1577</v>
      </c>
      <c r="C179" s="199" t="s">
        <v>127</v>
      </c>
      <c r="D179" s="203" t="s">
        <v>1680</v>
      </c>
      <c r="E179" s="199" t="s">
        <v>1681</v>
      </c>
      <c r="F179" s="199" t="s">
        <v>1298</v>
      </c>
      <c r="G179" s="200" t="s">
        <v>1046</v>
      </c>
      <c r="H179" s="199" t="s">
        <v>1047</v>
      </c>
      <c r="I179" s="200">
        <v>2</v>
      </c>
      <c r="J179" s="199" t="s">
        <v>1051</v>
      </c>
      <c r="K179" s="200">
        <v>7</v>
      </c>
      <c r="L179" s="201" t="s">
        <v>1233</v>
      </c>
      <c r="M179" s="200" t="s">
        <v>1235</v>
      </c>
      <c r="N179" s="199" t="s">
        <v>1190</v>
      </c>
      <c r="O179" s="199" t="s">
        <v>1415</v>
      </c>
    </row>
    <row r="180" spans="2:15" ht="14.25" customHeight="1" x14ac:dyDescent="0.3">
      <c r="B180" s="199" t="s">
        <v>1577</v>
      </c>
      <c r="C180" s="199" t="s">
        <v>127</v>
      </c>
      <c r="D180" s="203" t="s">
        <v>1682</v>
      </c>
      <c r="E180" s="199" t="s">
        <v>1683</v>
      </c>
      <c r="F180" s="199" t="s">
        <v>1684</v>
      </c>
      <c r="G180" s="200" t="s">
        <v>1046</v>
      </c>
      <c r="H180" s="199" t="s">
        <v>1047</v>
      </c>
      <c r="I180" s="200">
        <v>2</v>
      </c>
      <c r="J180" s="199" t="s">
        <v>1051</v>
      </c>
      <c r="K180" s="200">
        <v>7</v>
      </c>
      <c r="L180" s="201" t="s">
        <v>1233</v>
      </c>
      <c r="M180" s="200" t="s">
        <v>1235</v>
      </c>
      <c r="N180" s="199" t="s">
        <v>1190</v>
      </c>
      <c r="O180" s="199" t="s">
        <v>1415</v>
      </c>
    </row>
    <row r="181" spans="2:15" ht="14.25" customHeight="1" x14ac:dyDescent="0.3">
      <c r="B181" s="199" t="s">
        <v>1577</v>
      </c>
      <c r="C181" s="199" t="s">
        <v>127</v>
      </c>
      <c r="D181" s="203" t="s">
        <v>1685</v>
      </c>
      <c r="E181" s="199" t="s">
        <v>1686</v>
      </c>
      <c r="F181" s="199" t="s">
        <v>1298</v>
      </c>
      <c r="G181" s="200" t="s">
        <v>1046</v>
      </c>
      <c r="H181" s="199" t="s">
        <v>1047</v>
      </c>
      <c r="I181" s="200">
        <v>2</v>
      </c>
      <c r="J181" s="199" t="s">
        <v>1051</v>
      </c>
      <c r="K181" s="200">
        <v>7</v>
      </c>
      <c r="L181" s="199" t="s">
        <v>1233</v>
      </c>
      <c r="M181" s="200" t="s">
        <v>1666</v>
      </c>
      <c r="N181" s="199" t="s">
        <v>1667</v>
      </c>
      <c r="O181" s="199" t="s">
        <v>1415</v>
      </c>
    </row>
    <row r="182" spans="2:15" ht="14.25" customHeight="1" x14ac:dyDescent="0.3">
      <c r="B182" s="199" t="s">
        <v>1577</v>
      </c>
      <c r="C182" s="199" t="s">
        <v>127</v>
      </c>
      <c r="D182" s="203" t="s">
        <v>1687</v>
      </c>
      <c r="E182" s="199" t="s">
        <v>1688</v>
      </c>
      <c r="F182" s="199"/>
      <c r="G182" s="200" t="s">
        <v>1046</v>
      </c>
      <c r="H182" s="199" t="s">
        <v>1047</v>
      </c>
      <c r="I182" s="200">
        <v>2</v>
      </c>
      <c r="J182" s="199" t="s">
        <v>1051</v>
      </c>
      <c r="K182" s="200">
        <v>7</v>
      </c>
      <c r="L182" s="201" t="s">
        <v>1233</v>
      </c>
      <c r="M182" s="200" t="s">
        <v>1235</v>
      </c>
      <c r="N182" s="199" t="s">
        <v>1190</v>
      </c>
      <c r="O182" s="199" t="s">
        <v>1415</v>
      </c>
    </row>
    <row r="183" spans="2:15" ht="14.25" customHeight="1" x14ac:dyDescent="0.3">
      <c r="B183" s="199" t="s">
        <v>1577</v>
      </c>
      <c r="C183" s="199" t="s">
        <v>128</v>
      </c>
      <c r="D183" s="203" t="s">
        <v>1689</v>
      </c>
      <c r="E183" s="199" t="s">
        <v>1690</v>
      </c>
      <c r="F183" s="199" t="s">
        <v>1691</v>
      </c>
      <c r="G183" s="200" t="s">
        <v>1046</v>
      </c>
      <c r="H183" s="199" t="s">
        <v>1047</v>
      </c>
      <c r="I183" s="200">
        <v>3</v>
      </c>
      <c r="J183" s="199" t="s">
        <v>1053</v>
      </c>
      <c r="K183" s="200">
        <v>1</v>
      </c>
      <c r="L183" s="201" t="s">
        <v>1188</v>
      </c>
      <c r="M183" s="200" t="s">
        <v>1011</v>
      </c>
      <c r="N183" s="199" t="s">
        <v>1190</v>
      </c>
      <c r="O183" s="199" t="s">
        <v>1415</v>
      </c>
    </row>
    <row r="184" spans="2:15" ht="14.25" customHeight="1" x14ac:dyDescent="0.3">
      <c r="B184" s="199" t="s">
        <v>1577</v>
      </c>
      <c r="C184" s="199" t="s">
        <v>128</v>
      </c>
      <c r="D184" s="203" t="s">
        <v>1692</v>
      </c>
      <c r="E184" s="199" t="s">
        <v>1693</v>
      </c>
      <c r="F184" s="199" t="s">
        <v>1630</v>
      </c>
      <c r="G184" s="200" t="s">
        <v>1046</v>
      </c>
      <c r="H184" s="199" t="s">
        <v>1047</v>
      </c>
      <c r="I184" s="200">
        <v>3</v>
      </c>
      <c r="J184" s="199" t="s">
        <v>1053</v>
      </c>
      <c r="K184" s="200">
        <v>2</v>
      </c>
      <c r="L184" s="201" t="s">
        <v>1194</v>
      </c>
      <c r="M184" s="200" t="s">
        <v>1020</v>
      </c>
      <c r="N184" s="199" t="s">
        <v>1190</v>
      </c>
      <c r="O184" s="199" t="s">
        <v>1415</v>
      </c>
    </row>
    <row r="185" spans="2:15" ht="14.25" customHeight="1" x14ac:dyDescent="0.3">
      <c r="B185" s="199" t="s">
        <v>1577</v>
      </c>
      <c r="C185" s="199" t="s">
        <v>128</v>
      </c>
      <c r="D185" s="203" t="s">
        <v>1694</v>
      </c>
      <c r="E185" s="199" t="s">
        <v>1695</v>
      </c>
      <c r="F185" s="199" t="s">
        <v>1627</v>
      </c>
      <c r="G185" s="200" t="s">
        <v>1046</v>
      </c>
      <c r="H185" s="199" t="s">
        <v>1047</v>
      </c>
      <c r="I185" s="200">
        <v>3</v>
      </c>
      <c r="J185" s="199" t="s">
        <v>1053</v>
      </c>
      <c r="K185" s="200">
        <v>1</v>
      </c>
      <c r="L185" s="201" t="s">
        <v>1188</v>
      </c>
      <c r="M185" s="200" t="s">
        <v>1011</v>
      </c>
      <c r="N185" s="199" t="s">
        <v>1190</v>
      </c>
      <c r="O185" s="199" t="s">
        <v>1415</v>
      </c>
    </row>
    <row r="186" spans="2:15" ht="14.25" customHeight="1" x14ac:dyDescent="0.3">
      <c r="B186" s="199" t="s">
        <v>1577</v>
      </c>
      <c r="C186" s="199" t="s">
        <v>128</v>
      </c>
      <c r="D186" s="203" t="s">
        <v>1696</v>
      </c>
      <c r="E186" s="199" t="s">
        <v>1697</v>
      </c>
      <c r="F186" s="199" t="s">
        <v>1630</v>
      </c>
      <c r="G186" s="200" t="s">
        <v>1046</v>
      </c>
      <c r="H186" s="199" t="s">
        <v>1047</v>
      </c>
      <c r="I186" s="200">
        <v>3</v>
      </c>
      <c r="J186" s="199" t="s">
        <v>1053</v>
      </c>
      <c r="K186" s="200">
        <v>2</v>
      </c>
      <c r="L186" s="201" t="s">
        <v>1194</v>
      </c>
      <c r="M186" s="200" t="s">
        <v>1020</v>
      </c>
      <c r="N186" s="199" t="s">
        <v>1190</v>
      </c>
      <c r="O186" s="199" t="s">
        <v>1415</v>
      </c>
    </row>
    <row r="187" spans="2:15" ht="14.25" customHeight="1" x14ac:dyDescent="0.3">
      <c r="B187" s="199" t="s">
        <v>1577</v>
      </c>
      <c r="C187" s="199" t="s">
        <v>127</v>
      </c>
      <c r="D187" s="203" t="s">
        <v>1698</v>
      </c>
      <c r="E187" s="199" t="s">
        <v>1699</v>
      </c>
      <c r="F187" s="199" t="s">
        <v>1298</v>
      </c>
      <c r="G187" s="200" t="s">
        <v>1114</v>
      </c>
      <c r="H187" s="199" t="s">
        <v>1115</v>
      </c>
      <c r="I187" s="200">
        <v>3</v>
      </c>
      <c r="J187" s="199" t="s">
        <v>1121</v>
      </c>
      <c r="K187" s="204">
        <v>6</v>
      </c>
      <c r="L187" s="201" t="s">
        <v>1225</v>
      </c>
      <c r="M187" s="200" t="s">
        <v>1171</v>
      </c>
      <c r="N187" s="199" t="s">
        <v>1211</v>
      </c>
      <c r="O187" s="199" t="s">
        <v>1513</v>
      </c>
    </row>
    <row r="188" spans="2:15" ht="14.25" customHeight="1" x14ac:dyDescent="0.3">
      <c r="B188" s="199" t="s">
        <v>1577</v>
      </c>
      <c r="C188" s="199" t="s">
        <v>127</v>
      </c>
      <c r="D188" s="203" t="s">
        <v>1700</v>
      </c>
      <c r="E188" s="199" t="s">
        <v>1701</v>
      </c>
      <c r="F188" s="199" t="s">
        <v>1298</v>
      </c>
      <c r="G188" s="200" t="s">
        <v>1114</v>
      </c>
      <c r="H188" s="199" t="s">
        <v>1115</v>
      </c>
      <c r="I188" s="200">
        <v>3</v>
      </c>
      <c r="J188" s="199" t="s">
        <v>1121</v>
      </c>
      <c r="K188" s="204">
        <v>6</v>
      </c>
      <c r="L188" s="201" t="s">
        <v>1225</v>
      </c>
      <c r="M188" s="200" t="s">
        <v>1229</v>
      </c>
      <c r="N188" s="199" t="s">
        <v>1213</v>
      </c>
      <c r="O188" s="199" t="s">
        <v>1513</v>
      </c>
    </row>
    <row r="189" spans="2:15" ht="14.25" customHeight="1" x14ac:dyDescent="0.3">
      <c r="B189" s="199" t="s">
        <v>1577</v>
      </c>
      <c r="C189" s="199" t="s">
        <v>127</v>
      </c>
      <c r="D189" s="203" t="s">
        <v>1702</v>
      </c>
      <c r="E189" s="199" t="s">
        <v>1703</v>
      </c>
      <c r="F189" s="199" t="s">
        <v>1298</v>
      </c>
      <c r="G189" s="200" t="s">
        <v>1035</v>
      </c>
      <c r="H189" s="199" t="s">
        <v>1036</v>
      </c>
      <c r="I189" s="200">
        <v>2</v>
      </c>
      <c r="J189" s="199" t="s">
        <v>1040</v>
      </c>
      <c r="K189" s="204">
        <v>6</v>
      </c>
      <c r="L189" s="201" t="s">
        <v>1225</v>
      </c>
      <c r="M189" s="200" t="s">
        <v>1229</v>
      </c>
      <c r="N189" s="199" t="s">
        <v>1213</v>
      </c>
      <c r="O189" s="199" t="s">
        <v>1513</v>
      </c>
    </row>
    <row r="190" spans="2:15" ht="14.25" customHeight="1" x14ac:dyDescent="0.3">
      <c r="B190" s="199" t="s">
        <v>1577</v>
      </c>
      <c r="C190" s="199" t="s">
        <v>127</v>
      </c>
      <c r="D190" s="203" t="s">
        <v>1704</v>
      </c>
      <c r="E190" s="199" t="s">
        <v>1705</v>
      </c>
      <c r="F190" s="199" t="s">
        <v>1298</v>
      </c>
      <c r="G190" s="200" t="s">
        <v>1046</v>
      </c>
      <c r="H190" s="199" t="s">
        <v>1047</v>
      </c>
      <c r="I190" s="200">
        <v>1</v>
      </c>
      <c r="J190" s="199" t="s">
        <v>1049</v>
      </c>
      <c r="K190" s="200">
        <v>7</v>
      </c>
      <c r="L190" s="201" t="s">
        <v>1233</v>
      </c>
      <c r="M190" s="200" t="s">
        <v>1237</v>
      </c>
      <c r="N190" s="199" t="s">
        <v>1211</v>
      </c>
      <c r="O190" s="199" t="s">
        <v>1513</v>
      </c>
    </row>
    <row r="191" spans="2:15" ht="14.25" customHeight="1" x14ac:dyDescent="0.3">
      <c r="B191" s="199" t="s">
        <v>1577</v>
      </c>
      <c r="C191" s="199" t="s">
        <v>127</v>
      </c>
      <c r="D191" s="203" t="s">
        <v>1706</v>
      </c>
      <c r="E191" s="199" t="s">
        <v>1707</v>
      </c>
      <c r="F191" s="199" t="s">
        <v>1298</v>
      </c>
      <c r="G191" s="200" t="s">
        <v>1046</v>
      </c>
      <c r="H191" s="199" t="s">
        <v>1047</v>
      </c>
      <c r="I191" s="200">
        <v>1</v>
      </c>
      <c r="J191" s="199" t="s">
        <v>1049</v>
      </c>
      <c r="K191" s="200">
        <v>7</v>
      </c>
      <c r="L191" s="201" t="s">
        <v>1233</v>
      </c>
      <c r="M191" s="200" t="s">
        <v>1237</v>
      </c>
      <c r="N191" s="199" t="s">
        <v>1211</v>
      </c>
      <c r="O191" s="199" t="s">
        <v>1415</v>
      </c>
    </row>
    <row r="192" spans="2:15" ht="14.25" customHeight="1" x14ac:dyDescent="0.3">
      <c r="B192" s="199" t="s">
        <v>1577</v>
      </c>
      <c r="C192" s="199" t="s">
        <v>127</v>
      </c>
      <c r="D192" s="203" t="s">
        <v>1708</v>
      </c>
      <c r="E192" s="199" t="s">
        <v>1709</v>
      </c>
      <c r="F192" s="199" t="s">
        <v>1298</v>
      </c>
      <c r="G192" s="200" t="s">
        <v>1046</v>
      </c>
      <c r="H192" s="199" t="s">
        <v>1047</v>
      </c>
      <c r="I192" s="200">
        <v>3</v>
      </c>
      <c r="J192" s="199" t="s">
        <v>1053</v>
      </c>
      <c r="K192" s="200">
        <v>7</v>
      </c>
      <c r="L192" s="201" t="s">
        <v>1233</v>
      </c>
      <c r="M192" s="200" t="s">
        <v>1237</v>
      </c>
      <c r="N192" s="199" t="s">
        <v>1211</v>
      </c>
      <c r="O192" s="199" t="s">
        <v>1415</v>
      </c>
    </row>
    <row r="193" spans="2:15" ht="14.25" customHeight="1" x14ac:dyDescent="0.3">
      <c r="B193" s="199" t="s">
        <v>1577</v>
      </c>
      <c r="C193" s="199" t="s">
        <v>128</v>
      </c>
      <c r="D193" s="203" t="s">
        <v>1710</v>
      </c>
      <c r="E193" s="199" t="s">
        <v>1574</v>
      </c>
      <c r="F193" s="199" t="s">
        <v>1294</v>
      </c>
      <c r="G193" s="204" t="s">
        <v>1103</v>
      </c>
      <c r="H193" s="205" t="s">
        <v>1104</v>
      </c>
      <c r="I193" s="200">
        <v>1</v>
      </c>
      <c r="J193" s="199" t="s">
        <v>1106</v>
      </c>
      <c r="K193" s="200">
        <v>1</v>
      </c>
      <c r="L193" s="201" t="s">
        <v>1188</v>
      </c>
      <c r="M193" s="200" t="s">
        <v>1011</v>
      </c>
      <c r="N193" s="199" t="s">
        <v>1190</v>
      </c>
      <c r="O193" s="199" t="s">
        <v>1400</v>
      </c>
    </row>
    <row r="194" spans="2:15" ht="14.25" customHeight="1" x14ac:dyDescent="0.3">
      <c r="B194" s="199" t="s">
        <v>1577</v>
      </c>
      <c r="C194" s="199" t="s">
        <v>128</v>
      </c>
      <c r="D194" s="203" t="s">
        <v>1711</v>
      </c>
      <c r="E194" s="199" t="s">
        <v>1576</v>
      </c>
      <c r="F194" s="199" t="s">
        <v>1298</v>
      </c>
      <c r="G194" s="204" t="s">
        <v>1103</v>
      </c>
      <c r="H194" s="205" t="s">
        <v>1104</v>
      </c>
      <c r="I194" s="200">
        <v>1</v>
      </c>
      <c r="J194" s="199" t="s">
        <v>1106</v>
      </c>
      <c r="K194" s="200">
        <v>2</v>
      </c>
      <c r="L194" s="201" t="s">
        <v>1194</v>
      </c>
      <c r="M194" s="200" t="s">
        <v>1020</v>
      </c>
      <c r="N194" s="199" t="s">
        <v>1190</v>
      </c>
      <c r="O194" s="199" t="s">
        <v>1400</v>
      </c>
    </row>
    <row r="195" spans="2:15" ht="14.25" customHeight="1" x14ac:dyDescent="0.3">
      <c r="B195" s="199" t="s">
        <v>1712</v>
      </c>
      <c r="C195" s="199" t="s">
        <v>128</v>
      </c>
      <c r="D195" s="203" t="s">
        <v>1713</v>
      </c>
      <c r="E195" s="199" t="s">
        <v>1714</v>
      </c>
      <c r="F195" s="199" t="s">
        <v>1294</v>
      </c>
      <c r="G195" s="200" t="s">
        <v>1020</v>
      </c>
      <c r="H195" s="199" t="s">
        <v>1021</v>
      </c>
      <c r="I195" s="200">
        <v>1</v>
      </c>
      <c r="J195" s="199" t="s">
        <v>1023</v>
      </c>
      <c r="K195" s="200">
        <v>1</v>
      </c>
      <c r="L195" s="201" t="s">
        <v>1188</v>
      </c>
      <c r="M195" s="200" t="s">
        <v>1011</v>
      </c>
      <c r="N195" s="199" t="s">
        <v>1190</v>
      </c>
      <c r="O195" s="199" t="s">
        <v>1415</v>
      </c>
    </row>
    <row r="196" spans="2:15" ht="14.25" customHeight="1" x14ac:dyDescent="0.3">
      <c r="B196" s="199" t="s">
        <v>1712</v>
      </c>
      <c r="C196" s="199" t="s">
        <v>128</v>
      </c>
      <c r="D196" s="203" t="s">
        <v>1715</v>
      </c>
      <c r="E196" s="199" t="s">
        <v>1716</v>
      </c>
      <c r="F196" s="199" t="s">
        <v>1298</v>
      </c>
      <c r="G196" s="200" t="s">
        <v>1020</v>
      </c>
      <c r="H196" s="199" t="s">
        <v>1021</v>
      </c>
      <c r="I196" s="200">
        <v>1</v>
      </c>
      <c r="J196" s="199" t="s">
        <v>1023</v>
      </c>
      <c r="K196" s="200">
        <v>2</v>
      </c>
      <c r="L196" s="201" t="s">
        <v>1194</v>
      </c>
      <c r="M196" s="200" t="s">
        <v>1020</v>
      </c>
      <c r="N196" s="199" t="s">
        <v>1190</v>
      </c>
      <c r="O196" s="199" t="s">
        <v>1415</v>
      </c>
    </row>
    <row r="197" spans="2:15" ht="14.25" customHeight="1" x14ac:dyDescent="0.3">
      <c r="B197" s="199" t="s">
        <v>1712</v>
      </c>
      <c r="C197" s="199" t="s">
        <v>128</v>
      </c>
      <c r="D197" s="203" t="s">
        <v>1717</v>
      </c>
      <c r="E197" s="199" t="s">
        <v>1718</v>
      </c>
      <c r="F197" s="199" t="s">
        <v>1719</v>
      </c>
      <c r="G197" s="200" t="s">
        <v>1077</v>
      </c>
      <c r="H197" s="199" t="s">
        <v>1078</v>
      </c>
      <c r="I197" s="200">
        <v>1</v>
      </c>
      <c r="J197" s="199" t="s">
        <v>1080</v>
      </c>
      <c r="K197" s="200">
        <v>1</v>
      </c>
      <c r="L197" s="201" t="s">
        <v>1188</v>
      </c>
      <c r="M197" s="200" t="s">
        <v>1011</v>
      </c>
      <c r="N197" s="199" t="s">
        <v>1190</v>
      </c>
      <c r="O197" s="199" t="s">
        <v>1415</v>
      </c>
    </row>
    <row r="198" spans="2:15" ht="14.25" customHeight="1" x14ac:dyDescent="0.3">
      <c r="B198" s="199" t="s">
        <v>1712</v>
      </c>
      <c r="C198" s="199" t="s">
        <v>128</v>
      </c>
      <c r="D198" s="203" t="s">
        <v>1720</v>
      </c>
      <c r="E198" s="199" t="s">
        <v>1721</v>
      </c>
      <c r="F198" s="199" t="s">
        <v>1722</v>
      </c>
      <c r="G198" s="200" t="s">
        <v>1077</v>
      </c>
      <c r="H198" s="199" t="s">
        <v>1078</v>
      </c>
      <c r="I198" s="200">
        <v>1</v>
      </c>
      <c r="J198" s="199" t="s">
        <v>1080</v>
      </c>
      <c r="K198" s="200">
        <v>2</v>
      </c>
      <c r="L198" s="201" t="s">
        <v>1194</v>
      </c>
      <c r="M198" s="200" t="s">
        <v>1020</v>
      </c>
      <c r="N198" s="199" t="s">
        <v>1190</v>
      </c>
      <c r="O198" s="199" t="s">
        <v>1415</v>
      </c>
    </row>
    <row r="199" spans="2:15" ht="14.25" customHeight="1" x14ac:dyDescent="0.3">
      <c r="B199" s="199" t="s">
        <v>1712</v>
      </c>
      <c r="C199" s="199" t="s">
        <v>127</v>
      </c>
      <c r="D199" s="203" t="s">
        <v>1723</v>
      </c>
      <c r="E199" s="199" t="s">
        <v>1724</v>
      </c>
      <c r="F199" s="199" t="s">
        <v>1722</v>
      </c>
      <c r="G199" s="200" t="s">
        <v>1077</v>
      </c>
      <c r="H199" s="199" t="s">
        <v>1078</v>
      </c>
      <c r="I199" s="200">
        <v>1</v>
      </c>
      <c r="J199" s="199" t="s">
        <v>1080</v>
      </c>
      <c r="K199" s="200">
        <v>4</v>
      </c>
      <c r="L199" s="199" t="s">
        <v>134</v>
      </c>
      <c r="M199" s="200" t="s">
        <v>1077</v>
      </c>
      <c r="N199" s="199" t="s">
        <v>1616</v>
      </c>
      <c r="O199" s="199" t="s">
        <v>1415</v>
      </c>
    </row>
    <row r="200" spans="2:15" ht="14.25" customHeight="1" x14ac:dyDescent="0.3">
      <c r="B200" s="199" t="s">
        <v>1712</v>
      </c>
      <c r="C200" s="199" t="s">
        <v>127</v>
      </c>
      <c r="D200" s="203" t="s">
        <v>1725</v>
      </c>
      <c r="E200" s="199" t="s">
        <v>1726</v>
      </c>
      <c r="F200" s="199" t="s">
        <v>1722</v>
      </c>
      <c r="G200" s="200" t="s">
        <v>1077</v>
      </c>
      <c r="H200" s="199" t="s">
        <v>1078</v>
      </c>
      <c r="I200" s="200">
        <v>1</v>
      </c>
      <c r="J200" s="199" t="s">
        <v>1080</v>
      </c>
      <c r="K200" s="200">
        <v>4</v>
      </c>
      <c r="L200" s="199" t="s">
        <v>134</v>
      </c>
      <c r="M200" s="200" t="s">
        <v>1103</v>
      </c>
      <c r="N200" s="199" t="s">
        <v>1213</v>
      </c>
      <c r="O200" s="199" t="s">
        <v>1415</v>
      </c>
    </row>
    <row r="201" spans="2:15" ht="14.25" customHeight="1" x14ac:dyDescent="0.3">
      <c r="B201" s="199" t="s">
        <v>1712</v>
      </c>
      <c r="C201" s="199" t="s">
        <v>128</v>
      </c>
      <c r="D201" s="203" t="s">
        <v>1727</v>
      </c>
      <c r="E201" s="199" t="s">
        <v>1728</v>
      </c>
      <c r="F201" s="199" t="s">
        <v>1294</v>
      </c>
      <c r="G201" s="200" t="s">
        <v>1077</v>
      </c>
      <c r="H201" s="199" t="s">
        <v>1078</v>
      </c>
      <c r="I201" s="200">
        <v>1</v>
      </c>
      <c r="J201" s="199" t="s">
        <v>1080</v>
      </c>
      <c r="K201" s="200">
        <v>1</v>
      </c>
      <c r="L201" s="201" t="s">
        <v>1188</v>
      </c>
      <c r="M201" s="200" t="s">
        <v>1011</v>
      </c>
      <c r="N201" s="199" t="s">
        <v>1190</v>
      </c>
      <c r="O201" s="199" t="s">
        <v>1415</v>
      </c>
    </row>
    <row r="202" spans="2:15" ht="14.25" customHeight="1" x14ac:dyDescent="0.3">
      <c r="B202" s="199" t="s">
        <v>1712</v>
      </c>
      <c r="C202" s="199" t="s">
        <v>128</v>
      </c>
      <c r="D202" s="203" t="s">
        <v>1729</v>
      </c>
      <c r="E202" s="199" t="s">
        <v>1730</v>
      </c>
      <c r="F202" s="199" t="s">
        <v>1298</v>
      </c>
      <c r="G202" s="200" t="s">
        <v>1077</v>
      </c>
      <c r="H202" s="199" t="s">
        <v>1078</v>
      </c>
      <c r="I202" s="200">
        <v>1</v>
      </c>
      <c r="J202" s="199" t="s">
        <v>1080</v>
      </c>
      <c r="K202" s="200">
        <v>2</v>
      </c>
      <c r="L202" s="201" t="s">
        <v>1194</v>
      </c>
      <c r="M202" s="200" t="s">
        <v>1020</v>
      </c>
      <c r="N202" s="199" t="s">
        <v>1190</v>
      </c>
      <c r="O202" s="199" t="s">
        <v>1415</v>
      </c>
    </row>
    <row r="203" spans="2:15" ht="14.25" customHeight="1" x14ac:dyDescent="0.3">
      <c r="B203" s="199" t="s">
        <v>1712</v>
      </c>
      <c r="C203" s="199" t="s">
        <v>127</v>
      </c>
      <c r="D203" s="203" t="s">
        <v>1731</v>
      </c>
      <c r="E203" s="199" t="s">
        <v>1732</v>
      </c>
      <c r="F203" s="199" t="s">
        <v>1298</v>
      </c>
      <c r="G203" s="200" t="s">
        <v>1077</v>
      </c>
      <c r="H203" s="199" t="s">
        <v>1078</v>
      </c>
      <c r="I203" s="200">
        <v>1</v>
      </c>
      <c r="J203" s="199" t="s">
        <v>1080</v>
      </c>
      <c r="K203" s="200">
        <v>5</v>
      </c>
      <c r="L203" s="201" t="s">
        <v>135</v>
      </c>
      <c r="M203" s="200" t="s">
        <v>1145</v>
      </c>
      <c r="N203" s="199" t="s">
        <v>1220</v>
      </c>
      <c r="O203" s="199" t="s">
        <v>1415</v>
      </c>
    </row>
    <row r="204" spans="2:15" ht="14.25" customHeight="1" x14ac:dyDescent="0.3">
      <c r="B204" s="199" t="s">
        <v>1712</v>
      </c>
      <c r="C204" s="199" t="s">
        <v>127</v>
      </c>
      <c r="D204" s="203" t="s">
        <v>1733</v>
      </c>
      <c r="E204" s="199" t="s">
        <v>1734</v>
      </c>
      <c r="F204" s="199" t="s">
        <v>1298</v>
      </c>
      <c r="G204" s="200" t="s">
        <v>1077</v>
      </c>
      <c r="H204" s="199" t="s">
        <v>1078</v>
      </c>
      <c r="I204" s="200">
        <v>1</v>
      </c>
      <c r="J204" s="199" t="s">
        <v>1080</v>
      </c>
      <c r="K204" s="200">
        <v>5</v>
      </c>
      <c r="L204" s="201" t="s">
        <v>135</v>
      </c>
      <c r="M204" s="200" t="s">
        <v>1151</v>
      </c>
      <c r="N204" s="199" t="s">
        <v>1213</v>
      </c>
      <c r="O204" s="199" t="s">
        <v>1415</v>
      </c>
    </row>
    <row r="205" spans="2:15" ht="14.25" customHeight="1" x14ac:dyDescent="0.3">
      <c r="B205" s="199" t="s">
        <v>1712</v>
      </c>
      <c r="C205" s="199" t="s">
        <v>128</v>
      </c>
      <c r="D205" s="203" t="s">
        <v>1735</v>
      </c>
      <c r="E205" s="199" t="s">
        <v>1736</v>
      </c>
      <c r="F205" s="199" t="s">
        <v>1737</v>
      </c>
      <c r="G205" s="200" t="s">
        <v>1077</v>
      </c>
      <c r="H205" s="199" t="s">
        <v>1078</v>
      </c>
      <c r="I205" s="200">
        <v>2</v>
      </c>
      <c r="J205" s="199" t="s">
        <v>1082</v>
      </c>
      <c r="K205" s="200">
        <v>1</v>
      </c>
      <c r="L205" s="201" t="s">
        <v>1188</v>
      </c>
      <c r="M205" s="200" t="s">
        <v>1011</v>
      </c>
      <c r="N205" s="199" t="s">
        <v>1190</v>
      </c>
      <c r="O205" s="199" t="s">
        <v>1415</v>
      </c>
    </row>
    <row r="206" spans="2:15" ht="14.25" customHeight="1" x14ac:dyDescent="0.3">
      <c r="B206" s="199" t="s">
        <v>1712</v>
      </c>
      <c r="C206" s="199" t="s">
        <v>128</v>
      </c>
      <c r="D206" s="203" t="s">
        <v>1738</v>
      </c>
      <c r="E206" s="199" t="s">
        <v>1739</v>
      </c>
      <c r="F206" s="199" t="s">
        <v>1740</v>
      </c>
      <c r="G206" s="200" t="s">
        <v>1077</v>
      </c>
      <c r="H206" s="199" t="s">
        <v>1078</v>
      </c>
      <c r="I206" s="200">
        <v>2</v>
      </c>
      <c r="J206" s="199" t="s">
        <v>1082</v>
      </c>
      <c r="K206" s="200">
        <v>2</v>
      </c>
      <c r="L206" s="201" t="s">
        <v>1194</v>
      </c>
      <c r="M206" s="200" t="s">
        <v>1020</v>
      </c>
      <c r="N206" s="199" t="s">
        <v>1190</v>
      </c>
      <c r="O206" s="199" t="s">
        <v>1415</v>
      </c>
    </row>
    <row r="207" spans="2:15" ht="14.25" customHeight="1" x14ac:dyDescent="0.3">
      <c r="B207" s="199" t="s">
        <v>1712</v>
      </c>
      <c r="C207" s="199" t="s">
        <v>127</v>
      </c>
      <c r="D207" s="203" t="s">
        <v>1741</v>
      </c>
      <c r="E207" s="199" t="s">
        <v>1742</v>
      </c>
      <c r="F207" s="199" t="s">
        <v>1740</v>
      </c>
      <c r="G207" s="200" t="s">
        <v>1077</v>
      </c>
      <c r="H207" s="199" t="s">
        <v>1078</v>
      </c>
      <c r="I207" s="200">
        <v>2</v>
      </c>
      <c r="J207" s="199" t="s">
        <v>1082</v>
      </c>
      <c r="K207" s="200">
        <v>4</v>
      </c>
      <c r="L207" s="199" t="s">
        <v>134</v>
      </c>
      <c r="M207" s="200" t="s">
        <v>1077</v>
      </c>
      <c r="N207" s="199" t="s">
        <v>1616</v>
      </c>
      <c r="O207" s="199" t="s">
        <v>1415</v>
      </c>
    </row>
    <row r="208" spans="2:15" ht="14.25" customHeight="1" x14ac:dyDescent="0.3">
      <c r="B208" s="199" t="s">
        <v>1712</v>
      </c>
      <c r="C208" s="199" t="s">
        <v>127</v>
      </c>
      <c r="D208" s="203" t="s">
        <v>1743</v>
      </c>
      <c r="E208" s="199" t="s">
        <v>1744</v>
      </c>
      <c r="F208" s="199" t="s">
        <v>1740</v>
      </c>
      <c r="G208" s="200" t="s">
        <v>1077</v>
      </c>
      <c r="H208" s="199" t="s">
        <v>1078</v>
      </c>
      <c r="I208" s="200">
        <v>2</v>
      </c>
      <c r="J208" s="199" t="s">
        <v>1082</v>
      </c>
      <c r="K208" s="200">
        <v>4</v>
      </c>
      <c r="L208" s="199" t="s">
        <v>134</v>
      </c>
      <c r="M208" s="200" t="s">
        <v>1103</v>
      </c>
      <c r="N208" s="199" t="s">
        <v>1213</v>
      </c>
      <c r="O208" s="199" t="s">
        <v>1415</v>
      </c>
    </row>
    <row r="209" spans="2:15" ht="14.25" customHeight="1" x14ac:dyDescent="0.3">
      <c r="B209" s="199" t="s">
        <v>1712</v>
      </c>
      <c r="C209" s="199" t="s">
        <v>128</v>
      </c>
      <c r="D209" s="203" t="s">
        <v>1745</v>
      </c>
      <c r="E209" s="199" t="s">
        <v>1746</v>
      </c>
      <c r="F209" s="199" t="s">
        <v>1294</v>
      </c>
      <c r="G209" s="200" t="s">
        <v>1077</v>
      </c>
      <c r="H209" s="199" t="s">
        <v>1078</v>
      </c>
      <c r="I209" s="200">
        <v>2</v>
      </c>
      <c r="J209" s="199" t="s">
        <v>1082</v>
      </c>
      <c r="K209" s="200">
        <v>1</v>
      </c>
      <c r="L209" s="201" t="s">
        <v>1188</v>
      </c>
      <c r="M209" s="200" t="s">
        <v>1011</v>
      </c>
      <c r="N209" s="199" t="s">
        <v>1190</v>
      </c>
      <c r="O209" s="199" t="s">
        <v>1415</v>
      </c>
    </row>
    <row r="210" spans="2:15" ht="14.25" customHeight="1" x14ac:dyDescent="0.3">
      <c r="B210" s="199" t="s">
        <v>1712</v>
      </c>
      <c r="C210" s="199" t="s">
        <v>128</v>
      </c>
      <c r="D210" s="203" t="s">
        <v>1747</v>
      </c>
      <c r="E210" s="199" t="s">
        <v>1748</v>
      </c>
      <c r="F210" s="199" t="s">
        <v>1298</v>
      </c>
      <c r="G210" s="200" t="s">
        <v>1077</v>
      </c>
      <c r="H210" s="199" t="s">
        <v>1078</v>
      </c>
      <c r="I210" s="200">
        <v>2</v>
      </c>
      <c r="J210" s="199" t="s">
        <v>1082</v>
      </c>
      <c r="K210" s="200">
        <v>2</v>
      </c>
      <c r="L210" s="201" t="s">
        <v>1194</v>
      </c>
      <c r="M210" s="200" t="s">
        <v>1020</v>
      </c>
      <c r="N210" s="199" t="s">
        <v>1190</v>
      </c>
      <c r="O210" s="199" t="s">
        <v>1415</v>
      </c>
    </row>
    <row r="211" spans="2:15" ht="14.25" customHeight="1" x14ac:dyDescent="0.3">
      <c r="B211" s="199" t="s">
        <v>1712</v>
      </c>
      <c r="C211" s="199" t="s">
        <v>127</v>
      </c>
      <c r="D211" s="203" t="s">
        <v>1749</v>
      </c>
      <c r="E211" s="199" t="s">
        <v>1750</v>
      </c>
      <c r="F211" s="199" t="s">
        <v>1298</v>
      </c>
      <c r="G211" s="200" t="s">
        <v>1077</v>
      </c>
      <c r="H211" s="199" t="s">
        <v>1078</v>
      </c>
      <c r="I211" s="200">
        <v>2</v>
      </c>
      <c r="J211" s="199" t="s">
        <v>1082</v>
      </c>
      <c r="K211" s="200">
        <v>5</v>
      </c>
      <c r="L211" s="201" t="s">
        <v>135</v>
      </c>
      <c r="M211" s="200" t="s">
        <v>1145</v>
      </c>
      <c r="N211" s="199" t="s">
        <v>1220</v>
      </c>
      <c r="O211" s="199" t="s">
        <v>1415</v>
      </c>
    </row>
    <row r="212" spans="2:15" ht="14.25" customHeight="1" x14ac:dyDescent="0.3">
      <c r="B212" s="199" t="s">
        <v>1712</v>
      </c>
      <c r="C212" s="199" t="s">
        <v>127</v>
      </c>
      <c r="D212" s="203" t="s">
        <v>1751</v>
      </c>
      <c r="E212" s="199" t="s">
        <v>1752</v>
      </c>
      <c r="F212" s="199" t="s">
        <v>1298</v>
      </c>
      <c r="G212" s="200" t="s">
        <v>1077</v>
      </c>
      <c r="H212" s="199" t="s">
        <v>1078</v>
      </c>
      <c r="I212" s="200">
        <v>2</v>
      </c>
      <c r="J212" s="199" t="s">
        <v>1082</v>
      </c>
      <c r="K212" s="200">
        <v>5</v>
      </c>
      <c r="L212" s="201" t="s">
        <v>135</v>
      </c>
      <c r="M212" s="200" t="s">
        <v>1151</v>
      </c>
      <c r="N212" s="199" t="s">
        <v>1213</v>
      </c>
      <c r="O212" s="199" t="s">
        <v>1415</v>
      </c>
    </row>
    <row r="213" spans="2:15" ht="14.25" customHeight="1" x14ac:dyDescent="0.3">
      <c r="B213" s="199" t="s">
        <v>1712</v>
      </c>
      <c r="C213" s="199" t="s">
        <v>128</v>
      </c>
      <c r="D213" s="203" t="s">
        <v>1753</v>
      </c>
      <c r="E213" s="199" t="s">
        <v>1754</v>
      </c>
      <c r="F213" s="199" t="s">
        <v>1294</v>
      </c>
      <c r="G213" s="200" t="s">
        <v>1020</v>
      </c>
      <c r="H213" s="199" t="s">
        <v>1021</v>
      </c>
      <c r="I213" s="200">
        <v>1</v>
      </c>
      <c r="J213" s="199" t="s">
        <v>1023</v>
      </c>
      <c r="K213" s="200">
        <v>1</v>
      </c>
      <c r="L213" s="201" t="s">
        <v>1188</v>
      </c>
      <c r="M213" s="200" t="s">
        <v>1011</v>
      </c>
      <c r="N213" s="199" t="s">
        <v>1190</v>
      </c>
      <c r="O213" s="199" t="s">
        <v>1415</v>
      </c>
    </row>
    <row r="214" spans="2:15" ht="14.25" customHeight="1" x14ac:dyDescent="0.3">
      <c r="B214" s="199" t="s">
        <v>1712</v>
      </c>
      <c r="C214" s="199" t="s">
        <v>128</v>
      </c>
      <c r="D214" s="203" t="s">
        <v>1755</v>
      </c>
      <c r="E214" s="199" t="s">
        <v>1756</v>
      </c>
      <c r="F214" s="199"/>
      <c r="G214" s="200" t="s">
        <v>1020</v>
      </c>
      <c r="H214" s="199" t="s">
        <v>1021</v>
      </c>
      <c r="I214" s="200">
        <v>1</v>
      </c>
      <c r="J214" s="199" t="s">
        <v>1023</v>
      </c>
      <c r="K214" s="200">
        <v>2</v>
      </c>
      <c r="L214" s="201" t="s">
        <v>1194</v>
      </c>
      <c r="M214" s="200" t="s">
        <v>1020</v>
      </c>
      <c r="N214" s="199" t="s">
        <v>1190</v>
      </c>
      <c r="O214" s="199" t="s">
        <v>1415</v>
      </c>
    </row>
    <row r="215" spans="2:15" ht="14.25" customHeight="1" x14ac:dyDescent="0.3">
      <c r="B215" s="199" t="s">
        <v>1712</v>
      </c>
      <c r="C215" s="199" t="s">
        <v>127</v>
      </c>
      <c r="D215" s="203" t="s">
        <v>1757</v>
      </c>
      <c r="E215" s="199" t="s">
        <v>1758</v>
      </c>
      <c r="F215" s="199" t="s">
        <v>1759</v>
      </c>
      <c r="G215" s="200" t="s">
        <v>1020</v>
      </c>
      <c r="H215" s="199" t="s">
        <v>1021</v>
      </c>
      <c r="I215" s="200">
        <v>1</v>
      </c>
      <c r="J215" s="199" t="s">
        <v>1023</v>
      </c>
      <c r="K215" s="200">
        <v>4</v>
      </c>
      <c r="L215" s="199" t="s">
        <v>134</v>
      </c>
      <c r="M215" s="200" t="s">
        <v>1077</v>
      </c>
      <c r="N215" s="199" t="s">
        <v>1616</v>
      </c>
      <c r="O215" s="199" t="s">
        <v>1415</v>
      </c>
    </row>
    <row r="216" spans="2:15" ht="14.25" customHeight="1" x14ac:dyDescent="0.3">
      <c r="B216" s="199" t="s">
        <v>1712</v>
      </c>
      <c r="C216" s="199" t="s">
        <v>127</v>
      </c>
      <c r="D216" s="203" t="s">
        <v>1760</v>
      </c>
      <c r="E216" s="199" t="s">
        <v>1761</v>
      </c>
      <c r="F216" s="199" t="s">
        <v>1759</v>
      </c>
      <c r="G216" s="200" t="s">
        <v>1020</v>
      </c>
      <c r="H216" s="199" t="s">
        <v>1021</v>
      </c>
      <c r="I216" s="200">
        <v>1</v>
      </c>
      <c r="J216" s="199" t="s">
        <v>1023</v>
      </c>
      <c r="K216" s="200">
        <v>4</v>
      </c>
      <c r="L216" s="199" t="s">
        <v>134</v>
      </c>
      <c r="M216" s="200" t="s">
        <v>1103</v>
      </c>
      <c r="N216" s="199" t="s">
        <v>1213</v>
      </c>
      <c r="O216" s="199" t="s">
        <v>1415</v>
      </c>
    </row>
    <row r="217" spans="2:15" ht="14.25" customHeight="1" x14ac:dyDescent="0.3">
      <c r="B217" s="199" t="s">
        <v>1712</v>
      </c>
      <c r="C217" s="199" t="s">
        <v>128</v>
      </c>
      <c r="D217" s="203" t="s">
        <v>1762</v>
      </c>
      <c r="E217" s="199" t="s">
        <v>1763</v>
      </c>
      <c r="F217" s="199" t="s">
        <v>1764</v>
      </c>
      <c r="G217" s="200" t="s">
        <v>1020</v>
      </c>
      <c r="H217" s="199" t="s">
        <v>1021</v>
      </c>
      <c r="I217" s="200">
        <v>1</v>
      </c>
      <c r="J217" s="199" t="s">
        <v>1023</v>
      </c>
      <c r="K217" s="200">
        <v>1</v>
      </c>
      <c r="L217" s="201" t="s">
        <v>1188</v>
      </c>
      <c r="M217" s="200" t="s">
        <v>1011</v>
      </c>
      <c r="N217" s="199" t="s">
        <v>1190</v>
      </c>
      <c r="O217" s="199" t="s">
        <v>1415</v>
      </c>
    </row>
    <row r="218" spans="2:15" ht="14.25" customHeight="1" x14ac:dyDescent="0.3">
      <c r="B218" s="199" t="s">
        <v>1712</v>
      </c>
      <c r="C218" s="199" t="s">
        <v>128</v>
      </c>
      <c r="D218" s="203" t="s">
        <v>1765</v>
      </c>
      <c r="E218" s="199" t="s">
        <v>1766</v>
      </c>
      <c r="F218" s="199" t="s">
        <v>1759</v>
      </c>
      <c r="G218" s="200" t="s">
        <v>1020</v>
      </c>
      <c r="H218" s="199" t="s">
        <v>1021</v>
      </c>
      <c r="I218" s="200">
        <v>1</v>
      </c>
      <c r="J218" s="199" t="s">
        <v>1023</v>
      </c>
      <c r="K218" s="200">
        <v>2</v>
      </c>
      <c r="L218" s="201" t="s">
        <v>1194</v>
      </c>
      <c r="M218" s="200" t="s">
        <v>1020</v>
      </c>
      <c r="N218" s="199" t="s">
        <v>1190</v>
      </c>
      <c r="O218" s="199" t="s">
        <v>1415</v>
      </c>
    </row>
    <row r="219" spans="2:15" ht="14.25" customHeight="1" x14ac:dyDescent="0.3">
      <c r="B219" s="199" t="s">
        <v>1712</v>
      </c>
      <c r="C219" s="199" t="s">
        <v>127</v>
      </c>
      <c r="D219" s="203" t="s">
        <v>1767</v>
      </c>
      <c r="E219" s="199" t="s">
        <v>1768</v>
      </c>
      <c r="F219" s="199" t="s">
        <v>1759</v>
      </c>
      <c r="G219" s="200" t="s">
        <v>1020</v>
      </c>
      <c r="H219" s="199" t="s">
        <v>1021</v>
      </c>
      <c r="I219" s="200">
        <v>1</v>
      </c>
      <c r="J219" s="199" t="s">
        <v>1023</v>
      </c>
      <c r="K219" s="200">
        <v>5</v>
      </c>
      <c r="L219" s="201" t="s">
        <v>135</v>
      </c>
      <c r="M219" s="200" t="s">
        <v>1145</v>
      </c>
      <c r="N219" s="199" t="s">
        <v>1220</v>
      </c>
      <c r="O219" s="199" t="s">
        <v>1415</v>
      </c>
    </row>
    <row r="220" spans="2:15" ht="14.25" customHeight="1" x14ac:dyDescent="0.3">
      <c r="B220" s="199" t="s">
        <v>1712</v>
      </c>
      <c r="C220" s="199" t="s">
        <v>127</v>
      </c>
      <c r="D220" s="203" t="s">
        <v>1769</v>
      </c>
      <c r="E220" s="199" t="s">
        <v>1770</v>
      </c>
      <c r="F220" s="199" t="s">
        <v>1759</v>
      </c>
      <c r="G220" s="200" t="s">
        <v>1020</v>
      </c>
      <c r="H220" s="199" t="s">
        <v>1021</v>
      </c>
      <c r="I220" s="200">
        <v>1</v>
      </c>
      <c r="J220" s="199" t="s">
        <v>1023</v>
      </c>
      <c r="K220" s="200">
        <v>5</v>
      </c>
      <c r="L220" s="201" t="s">
        <v>135</v>
      </c>
      <c r="M220" s="200" t="s">
        <v>1151</v>
      </c>
      <c r="N220" s="199" t="s">
        <v>1213</v>
      </c>
      <c r="O220" s="199" t="s">
        <v>1415</v>
      </c>
    </row>
    <row r="221" spans="2:15" ht="14.25" customHeight="1" x14ac:dyDescent="0.3">
      <c r="B221" s="199" t="s">
        <v>1712</v>
      </c>
      <c r="C221" s="199" t="s">
        <v>127</v>
      </c>
      <c r="D221" s="203" t="s">
        <v>1771</v>
      </c>
      <c r="E221" s="199" t="s">
        <v>1772</v>
      </c>
      <c r="F221" s="199" t="s">
        <v>1759</v>
      </c>
      <c r="G221" s="200" t="s">
        <v>1020</v>
      </c>
      <c r="H221" s="199" t="s">
        <v>1021</v>
      </c>
      <c r="I221" s="200">
        <v>1</v>
      </c>
      <c r="J221" s="199" t="s">
        <v>1023</v>
      </c>
      <c r="K221" s="200">
        <v>4</v>
      </c>
      <c r="L221" s="201" t="s">
        <v>134</v>
      </c>
      <c r="M221" s="200" t="s">
        <v>1077</v>
      </c>
      <c r="N221" s="199" t="s">
        <v>1616</v>
      </c>
      <c r="O221" s="199" t="s">
        <v>1415</v>
      </c>
    </row>
    <row r="222" spans="2:15" ht="14.25" customHeight="1" x14ac:dyDescent="0.3">
      <c r="B222" s="199" t="s">
        <v>1712</v>
      </c>
      <c r="C222" s="199" t="s">
        <v>128</v>
      </c>
      <c r="D222" s="203" t="s">
        <v>1773</v>
      </c>
      <c r="E222" s="199" t="s">
        <v>1774</v>
      </c>
      <c r="F222" s="199" t="s">
        <v>1764</v>
      </c>
      <c r="G222" s="200" t="s">
        <v>1020</v>
      </c>
      <c r="H222" s="199" t="s">
        <v>1021</v>
      </c>
      <c r="I222" s="200">
        <v>1</v>
      </c>
      <c r="J222" s="199" t="s">
        <v>1023</v>
      </c>
      <c r="K222" s="200">
        <v>1</v>
      </c>
      <c r="L222" s="201" t="s">
        <v>1188</v>
      </c>
      <c r="M222" s="200" t="s">
        <v>1011</v>
      </c>
      <c r="N222" s="199" t="s">
        <v>1190</v>
      </c>
      <c r="O222" s="199" t="s">
        <v>1415</v>
      </c>
    </row>
    <row r="223" spans="2:15" ht="14.25" customHeight="1" x14ac:dyDescent="0.3">
      <c r="B223" s="199" t="s">
        <v>1712</v>
      </c>
      <c r="C223" s="199" t="s">
        <v>128</v>
      </c>
      <c r="D223" s="203" t="s">
        <v>1775</v>
      </c>
      <c r="E223" s="199" t="s">
        <v>1776</v>
      </c>
      <c r="F223" s="199" t="s">
        <v>1759</v>
      </c>
      <c r="G223" s="200" t="s">
        <v>1020</v>
      </c>
      <c r="H223" s="199" t="s">
        <v>1021</v>
      </c>
      <c r="I223" s="200">
        <v>1</v>
      </c>
      <c r="J223" s="199" t="s">
        <v>1023</v>
      </c>
      <c r="K223" s="200">
        <v>2</v>
      </c>
      <c r="L223" s="201" t="s">
        <v>1194</v>
      </c>
      <c r="M223" s="200" t="s">
        <v>1020</v>
      </c>
      <c r="N223" s="199" t="s">
        <v>1190</v>
      </c>
      <c r="O223" s="199" t="s">
        <v>1415</v>
      </c>
    </row>
    <row r="224" spans="2:15" ht="14.25" customHeight="1" x14ac:dyDescent="0.3">
      <c r="B224" s="199" t="s">
        <v>1712</v>
      </c>
      <c r="C224" s="199" t="s">
        <v>127</v>
      </c>
      <c r="D224" s="203" t="s">
        <v>1777</v>
      </c>
      <c r="E224" s="199" t="s">
        <v>1778</v>
      </c>
      <c r="F224" s="199" t="s">
        <v>1759</v>
      </c>
      <c r="G224" s="200" t="s">
        <v>1020</v>
      </c>
      <c r="H224" s="199" t="s">
        <v>1021</v>
      </c>
      <c r="I224" s="200">
        <v>1</v>
      </c>
      <c r="J224" s="199" t="s">
        <v>1023</v>
      </c>
      <c r="K224" s="200">
        <v>5</v>
      </c>
      <c r="L224" s="201" t="s">
        <v>135</v>
      </c>
      <c r="M224" s="200" t="s">
        <v>1145</v>
      </c>
      <c r="N224" s="199" t="s">
        <v>1220</v>
      </c>
      <c r="O224" s="199" t="s">
        <v>1415</v>
      </c>
    </row>
    <row r="225" spans="2:15" ht="14.25" customHeight="1" x14ac:dyDescent="0.3">
      <c r="B225" s="199" t="s">
        <v>1712</v>
      </c>
      <c r="C225" s="199" t="s">
        <v>127</v>
      </c>
      <c r="D225" s="203" t="s">
        <v>1779</v>
      </c>
      <c r="E225" s="199" t="s">
        <v>1780</v>
      </c>
      <c r="F225" s="199" t="s">
        <v>1759</v>
      </c>
      <c r="G225" s="200" t="s">
        <v>1020</v>
      </c>
      <c r="H225" s="199" t="s">
        <v>1021</v>
      </c>
      <c r="I225" s="200">
        <v>1</v>
      </c>
      <c r="J225" s="199" t="s">
        <v>1023</v>
      </c>
      <c r="K225" s="200">
        <v>5</v>
      </c>
      <c r="L225" s="201" t="s">
        <v>135</v>
      </c>
      <c r="M225" s="200" t="s">
        <v>1151</v>
      </c>
      <c r="N225" s="199" t="s">
        <v>1213</v>
      </c>
      <c r="O225" s="199" t="s">
        <v>1415</v>
      </c>
    </row>
    <row r="226" spans="2:15" ht="14.25" customHeight="1" x14ac:dyDescent="0.3">
      <c r="B226" s="199" t="s">
        <v>1712</v>
      </c>
      <c r="C226" s="199" t="s">
        <v>128</v>
      </c>
      <c r="D226" s="203" t="s">
        <v>1781</v>
      </c>
      <c r="E226" s="199" t="s">
        <v>1782</v>
      </c>
      <c r="F226" s="199" t="s">
        <v>1294</v>
      </c>
      <c r="G226" s="200" t="s">
        <v>1020</v>
      </c>
      <c r="H226" s="199" t="s">
        <v>1021</v>
      </c>
      <c r="I226" s="204">
        <v>2</v>
      </c>
      <c r="J226" s="199" t="s">
        <v>1025</v>
      </c>
      <c r="K226" s="200">
        <v>1</v>
      </c>
      <c r="L226" s="201" t="s">
        <v>1188</v>
      </c>
      <c r="M226" s="200" t="s">
        <v>1011</v>
      </c>
      <c r="N226" s="199" t="s">
        <v>1190</v>
      </c>
      <c r="O226" s="199" t="s">
        <v>1415</v>
      </c>
    </row>
    <row r="227" spans="2:15" ht="14.25" customHeight="1" x14ac:dyDescent="0.3">
      <c r="B227" s="199" t="s">
        <v>1712</v>
      </c>
      <c r="C227" s="199" t="s">
        <v>128</v>
      </c>
      <c r="D227" s="203" t="s">
        <v>1783</v>
      </c>
      <c r="E227" s="199" t="s">
        <v>1784</v>
      </c>
      <c r="F227" s="199"/>
      <c r="G227" s="200" t="s">
        <v>1020</v>
      </c>
      <c r="H227" s="199" t="s">
        <v>1021</v>
      </c>
      <c r="I227" s="204">
        <v>2</v>
      </c>
      <c r="J227" s="199" t="s">
        <v>1025</v>
      </c>
      <c r="K227" s="200">
        <v>2</v>
      </c>
      <c r="L227" s="201" t="s">
        <v>1194</v>
      </c>
      <c r="M227" s="200" t="s">
        <v>1020</v>
      </c>
      <c r="N227" s="199" t="s">
        <v>1190</v>
      </c>
      <c r="O227" s="199" t="s">
        <v>1415</v>
      </c>
    </row>
    <row r="228" spans="2:15" ht="14.25" customHeight="1" x14ac:dyDescent="0.3">
      <c r="B228" s="199" t="s">
        <v>1712</v>
      </c>
      <c r="C228" s="199" t="s">
        <v>127</v>
      </c>
      <c r="D228" s="203" t="s">
        <v>1785</v>
      </c>
      <c r="E228" s="199" t="s">
        <v>1786</v>
      </c>
      <c r="F228" s="199" t="s">
        <v>1787</v>
      </c>
      <c r="G228" s="200" t="s">
        <v>1020</v>
      </c>
      <c r="H228" s="199" t="s">
        <v>1021</v>
      </c>
      <c r="I228" s="204">
        <v>2</v>
      </c>
      <c r="J228" s="199" t="s">
        <v>1025</v>
      </c>
      <c r="K228" s="200">
        <v>4</v>
      </c>
      <c r="L228" s="199" t="s">
        <v>134</v>
      </c>
      <c r="M228" s="200" t="s">
        <v>1077</v>
      </c>
      <c r="N228" s="199" t="s">
        <v>1616</v>
      </c>
      <c r="O228" s="199" t="s">
        <v>1415</v>
      </c>
    </row>
    <row r="229" spans="2:15" ht="14.25" customHeight="1" x14ac:dyDescent="0.3">
      <c r="B229" s="199" t="s">
        <v>1712</v>
      </c>
      <c r="C229" s="199" t="s">
        <v>127</v>
      </c>
      <c r="D229" s="203" t="s">
        <v>1788</v>
      </c>
      <c r="E229" s="199" t="s">
        <v>1789</v>
      </c>
      <c r="F229" s="199" t="s">
        <v>1787</v>
      </c>
      <c r="G229" s="200" t="s">
        <v>1020</v>
      </c>
      <c r="H229" s="199" t="s">
        <v>1021</v>
      </c>
      <c r="I229" s="204">
        <v>2</v>
      </c>
      <c r="J229" s="199" t="s">
        <v>1025</v>
      </c>
      <c r="K229" s="200">
        <v>4</v>
      </c>
      <c r="L229" s="199" t="s">
        <v>134</v>
      </c>
      <c r="M229" s="200" t="s">
        <v>1103</v>
      </c>
      <c r="N229" s="199" t="s">
        <v>1213</v>
      </c>
      <c r="O229" s="199" t="s">
        <v>1415</v>
      </c>
    </row>
    <row r="230" spans="2:15" ht="14.25" customHeight="1" x14ac:dyDescent="0.3">
      <c r="B230" s="199" t="s">
        <v>1712</v>
      </c>
      <c r="C230" s="199" t="s">
        <v>128</v>
      </c>
      <c r="D230" s="203" t="s">
        <v>1790</v>
      </c>
      <c r="E230" s="199" t="s">
        <v>1791</v>
      </c>
      <c r="F230" s="199" t="s">
        <v>1792</v>
      </c>
      <c r="G230" s="200" t="s">
        <v>1020</v>
      </c>
      <c r="H230" s="199" t="s">
        <v>1021</v>
      </c>
      <c r="I230" s="204">
        <v>2</v>
      </c>
      <c r="J230" s="199" t="s">
        <v>1025</v>
      </c>
      <c r="K230" s="200">
        <v>1</v>
      </c>
      <c r="L230" s="201" t="s">
        <v>1188</v>
      </c>
      <c r="M230" s="200" t="s">
        <v>1011</v>
      </c>
      <c r="N230" s="199" t="s">
        <v>1190</v>
      </c>
      <c r="O230" s="199" t="s">
        <v>1415</v>
      </c>
    </row>
    <row r="231" spans="2:15" ht="14.25" customHeight="1" x14ac:dyDescent="0.3">
      <c r="B231" s="199" t="s">
        <v>1712</v>
      </c>
      <c r="C231" s="199" t="s">
        <v>128</v>
      </c>
      <c r="D231" s="203" t="s">
        <v>1793</v>
      </c>
      <c r="E231" s="199" t="s">
        <v>1794</v>
      </c>
      <c r="F231" s="199" t="s">
        <v>1787</v>
      </c>
      <c r="G231" s="200" t="s">
        <v>1020</v>
      </c>
      <c r="H231" s="199" t="s">
        <v>1021</v>
      </c>
      <c r="I231" s="204">
        <v>2</v>
      </c>
      <c r="J231" s="199" t="s">
        <v>1025</v>
      </c>
      <c r="K231" s="200">
        <v>2</v>
      </c>
      <c r="L231" s="201" t="s">
        <v>1194</v>
      </c>
      <c r="M231" s="200" t="s">
        <v>1020</v>
      </c>
      <c r="N231" s="199" t="s">
        <v>1190</v>
      </c>
      <c r="O231" s="199" t="s">
        <v>1415</v>
      </c>
    </row>
    <row r="232" spans="2:15" ht="14.25" customHeight="1" x14ac:dyDescent="0.3">
      <c r="B232" s="199" t="s">
        <v>1712</v>
      </c>
      <c r="C232" s="199" t="s">
        <v>127</v>
      </c>
      <c r="D232" s="203" t="s">
        <v>1795</v>
      </c>
      <c r="E232" s="199" t="s">
        <v>1796</v>
      </c>
      <c r="F232" s="199" t="s">
        <v>1787</v>
      </c>
      <c r="G232" s="200" t="s">
        <v>1020</v>
      </c>
      <c r="H232" s="199" t="s">
        <v>1021</v>
      </c>
      <c r="I232" s="204">
        <v>2</v>
      </c>
      <c r="J232" s="199" t="s">
        <v>1025</v>
      </c>
      <c r="K232" s="200">
        <v>5</v>
      </c>
      <c r="L232" s="201" t="s">
        <v>135</v>
      </c>
      <c r="M232" s="200" t="s">
        <v>1145</v>
      </c>
      <c r="N232" s="199" t="s">
        <v>1220</v>
      </c>
      <c r="O232" s="199" t="s">
        <v>1415</v>
      </c>
    </row>
    <row r="233" spans="2:15" ht="14.25" customHeight="1" x14ac:dyDescent="0.3">
      <c r="B233" s="199" t="s">
        <v>1712</v>
      </c>
      <c r="C233" s="199" t="s">
        <v>127</v>
      </c>
      <c r="D233" s="203" t="s">
        <v>1797</v>
      </c>
      <c r="E233" s="199" t="s">
        <v>1798</v>
      </c>
      <c r="F233" s="199" t="s">
        <v>1787</v>
      </c>
      <c r="G233" s="200" t="s">
        <v>1020</v>
      </c>
      <c r="H233" s="199" t="s">
        <v>1021</v>
      </c>
      <c r="I233" s="204">
        <v>2</v>
      </c>
      <c r="J233" s="199" t="s">
        <v>1025</v>
      </c>
      <c r="K233" s="200">
        <v>5</v>
      </c>
      <c r="L233" s="201" t="s">
        <v>135</v>
      </c>
      <c r="M233" s="200" t="s">
        <v>1151</v>
      </c>
      <c r="N233" s="199" t="s">
        <v>1213</v>
      </c>
      <c r="O233" s="199" t="s">
        <v>1415</v>
      </c>
    </row>
    <row r="234" spans="2:15" ht="14.25" customHeight="1" x14ac:dyDescent="0.3">
      <c r="B234" s="199" t="s">
        <v>1712</v>
      </c>
      <c r="C234" s="199" t="s">
        <v>127</v>
      </c>
      <c r="D234" s="203" t="s">
        <v>1799</v>
      </c>
      <c r="E234" s="199" t="s">
        <v>1800</v>
      </c>
      <c r="F234" s="199" t="s">
        <v>1787</v>
      </c>
      <c r="G234" s="200" t="s">
        <v>1020</v>
      </c>
      <c r="H234" s="199" t="s">
        <v>1021</v>
      </c>
      <c r="I234" s="204">
        <v>2</v>
      </c>
      <c r="J234" s="199" t="s">
        <v>1025</v>
      </c>
      <c r="K234" s="200">
        <v>4</v>
      </c>
      <c r="L234" s="201" t="s">
        <v>134</v>
      </c>
      <c r="M234" s="200" t="s">
        <v>1077</v>
      </c>
      <c r="N234" s="199" t="s">
        <v>1616</v>
      </c>
      <c r="O234" s="199" t="s">
        <v>1415</v>
      </c>
    </row>
    <row r="235" spans="2:15" ht="14.25" customHeight="1" x14ac:dyDescent="0.3">
      <c r="B235" s="199" t="s">
        <v>1712</v>
      </c>
      <c r="C235" s="199" t="s">
        <v>128</v>
      </c>
      <c r="D235" s="203" t="s">
        <v>1801</v>
      </c>
      <c r="E235" s="199" t="s">
        <v>1802</v>
      </c>
      <c r="F235" s="199" t="s">
        <v>1787</v>
      </c>
      <c r="G235" s="200" t="s">
        <v>1020</v>
      </c>
      <c r="H235" s="199" t="s">
        <v>1021</v>
      </c>
      <c r="I235" s="204">
        <v>2</v>
      </c>
      <c r="J235" s="199" t="s">
        <v>1025</v>
      </c>
      <c r="K235" s="200">
        <v>1</v>
      </c>
      <c r="L235" s="201" t="s">
        <v>1188</v>
      </c>
      <c r="M235" s="200" t="s">
        <v>1011</v>
      </c>
      <c r="N235" s="199" t="s">
        <v>1190</v>
      </c>
      <c r="O235" s="199" t="s">
        <v>1415</v>
      </c>
    </row>
    <row r="236" spans="2:15" ht="14.25" customHeight="1" x14ac:dyDescent="0.3">
      <c r="B236" s="199" t="s">
        <v>1712</v>
      </c>
      <c r="C236" s="199" t="s">
        <v>128</v>
      </c>
      <c r="D236" s="203" t="s">
        <v>1803</v>
      </c>
      <c r="E236" s="199" t="s">
        <v>1804</v>
      </c>
      <c r="F236" s="199" t="s">
        <v>1787</v>
      </c>
      <c r="G236" s="200" t="s">
        <v>1020</v>
      </c>
      <c r="H236" s="199" t="s">
        <v>1021</v>
      </c>
      <c r="I236" s="204">
        <v>2</v>
      </c>
      <c r="J236" s="199" t="s">
        <v>1025</v>
      </c>
      <c r="K236" s="200">
        <v>2</v>
      </c>
      <c r="L236" s="201" t="s">
        <v>1194</v>
      </c>
      <c r="M236" s="200" t="s">
        <v>1020</v>
      </c>
      <c r="N236" s="199" t="s">
        <v>1190</v>
      </c>
      <c r="O236" s="199" t="s">
        <v>1415</v>
      </c>
    </row>
    <row r="237" spans="2:15" ht="14.25" customHeight="1" x14ac:dyDescent="0.3">
      <c r="B237" s="199" t="s">
        <v>1712</v>
      </c>
      <c r="C237" s="199" t="s">
        <v>127</v>
      </c>
      <c r="D237" s="203" t="s">
        <v>1805</v>
      </c>
      <c r="E237" s="199" t="s">
        <v>1806</v>
      </c>
      <c r="F237" s="199" t="s">
        <v>1787</v>
      </c>
      <c r="G237" s="200" t="s">
        <v>1020</v>
      </c>
      <c r="H237" s="199" t="s">
        <v>1021</v>
      </c>
      <c r="I237" s="204">
        <v>2</v>
      </c>
      <c r="J237" s="199" t="s">
        <v>1025</v>
      </c>
      <c r="K237" s="200">
        <v>5</v>
      </c>
      <c r="L237" s="201" t="s">
        <v>135</v>
      </c>
      <c r="M237" s="200" t="s">
        <v>1145</v>
      </c>
      <c r="N237" s="199" t="s">
        <v>1220</v>
      </c>
      <c r="O237" s="199" t="s">
        <v>1415</v>
      </c>
    </row>
    <row r="238" spans="2:15" ht="14.25" customHeight="1" x14ac:dyDescent="0.3">
      <c r="B238" s="199" t="s">
        <v>1712</v>
      </c>
      <c r="C238" s="199" t="s">
        <v>127</v>
      </c>
      <c r="D238" s="203" t="s">
        <v>1807</v>
      </c>
      <c r="E238" s="199" t="s">
        <v>1808</v>
      </c>
      <c r="F238" s="199" t="s">
        <v>1787</v>
      </c>
      <c r="G238" s="200" t="s">
        <v>1020</v>
      </c>
      <c r="H238" s="199" t="s">
        <v>1021</v>
      </c>
      <c r="I238" s="204">
        <v>2</v>
      </c>
      <c r="J238" s="199" t="s">
        <v>1025</v>
      </c>
      <c r="K238" s="200">
        <v>5</v>
      </c>
      <c r="L238" s="201" t="s">
        <v>135</v>
      </c>
      <c r="M238" s="200" t="s">
        <v>1151</v>
      </c>
      <c r="N238" s="199" t="s">
        <v>1213</v>
      </c>
      <c r="O238" s="199" t="s">
        <v>1415</v>
      </c>
    </row>
    <row r="239" spans="2:15" ht="14.25" customHeight="1" x14ac:dyDescent="0.3">
      <c r="B239" s="199" t="s">
        <v>1712</v>
      </c>
      <c r="C239" s="199" t="s">
        <v>128</v>
      </c>
      <c r="D239" s="203" t="s">
        <v>1809</v>
      </c>
      <c r="E239" s="199" t="s">
        <v>1810</v>
      </c>
      <c r="F239" s="199" t="s">
        <v>1811</v>
      </c>
      <c r="G239" s="200" t="s">
        <v>1020</v>
      </c>
      <c r="H239" s="199" t="s">
        <v>1021</v>
      </c>
      <c r="I239" s="200">
        <v>3</v>
      </c>
      <c r="J239" s="199" t="s">
        <v>1027</v>
      </c>
      <c r="K239" s="200">
        <v>1</v>
      </c>
      <c r="L239" s="201" t="s">
        <v>1188</v>
      </c>
      <c r="M239" s="200" t="s">
        <v>1011</v>
      </c>
      <c r="N239" s="199" t="s">
        <v>1190</v>
      </c>
      <c r="O239" s="199" t="s">
        <v>1415</v>
      </c>
    </row>
    <row r="240" spans="2:15" ht="14.25" customHeight="1" x14ac:dyDescent="0.3">
      <c r="B240" s="199" t="s">
        <v>1712</v>
      </c>
      <c r="C240" s="199" t="s">
        <v>128</v>
      </c>
      <c r="D240" s="203" t="s">
        <v>1812</v>
      </c>
      <c r="E240" s="199" t="s">
        <v>1813</v>
      </c>
      <c r="F240" s="199" t="s">
        <v>1814</v>
      </c>
      <c r="G240" s="200" t="s">
        <v>1020</v>
      </c>
      <c r="H240" s="199" t="s">
        <v>1021</v>
      </c>
      <c r="I240" s="200">
        <v>3</v>
      </c>
      <c r="J240" s="199" t="s">
        <v>1027</v>
      </c>
      <c r="K240" s="200">
        <v>2</v>
      </c>
      <c r="L240" s="201" t="s">
        <v>1194</v>
      </c>
      <c r="M240" s="200" t="s">
        <v>1020</v>
      </c>
      <c r="N240" s="199" t="s">
        <v>1190</v>
      </c>
      <c r="O240" s="199" t="s">
        <v>1415</v>
      </c>
    </row>
    <row r="241" spans="2:15" ht="14.25" customHeight="1" x14ac:dyDescent="0.3">
      <c r="B241" s="199" t="s">
        <v>1712</v>
      </c>
      <c r="C241" s="199" t="s">
        <v>127</v>
      </c>
      <c r="D241" s="203" t="s">
        <v>1815</v>
      </c>
      <c r="E241" s="199" t="s">
        <v>1816</v>
      </c>
      <c r="F241" s="199" t="s">
        <v>1814</v>
      </c>
      <c r="G241" s="200" t="s">
        <v>1020</v>
      </c>
      <c r="H241" s="199" t="s">
        <v>1021</v>
      </c>
      <c r="I241" s="200">
        <v>3</v>
      </c>
      <c r="J241" s="199" t="s">
        <v>1027</v>
      </c>
      <c r="K241" s="200">
        <v>4</v>
      </c>
      <c r="L241" s="199" t="s">
        <v>134</v>
      </c>
      <c r="M241" s="200" t="s">
        <v>1077</v>
      </c>
      <c r="N241" s="199" t="s">
        <v>1616</v>
      </c>
      <c r="O241" s="199" t="s">
        <v>1415</v>
      </c>
    </row>
    <row r="242" spans="2:15" ht="14.25" customHeight="1" x14ac:dyDescent="0.3">
      <c r="B242" s="199" t="s">
        <v>1712</v>
      </c>
      <c r="C242" s="199" t="s">
        <v>127</v>
      </c>
      <c r="D242" s="203" t="s">
        <v>1817</v>
      </c>
      <c r="E242" s="199" t="s">
        <v>1818</v>
      </c>
      <c r="F242" s="199" t="s">
        <v>1814</v>
      </c>
      <c r="G242" s="200" t="s">
        <v>1020</v>
      </c>
      <c r="H242" s="199" t="s">
        <v>1021</v>
      </c>
      <c r="I242" s="200">
        <v>3</v>
      </c>
      <c r="J242" s="199" t="s">
        <v>1027</v>
      </c>
      <c r="K242" s="200">
        <v>4</v>
      </c>
      <c r="L242" s="199" t="s">
        <v>134</v>
      </c>
      <c r="M242" s="200" t="s">
        <v>1103</v>
      </c>
      <c r="N242" s="199" t="s">
        <v>1213</v>
      </c>
      <c r="O242" s="199" t="s">
        <v>1415</v>
      </c>
    </row>
    <row r="243" spans="2:15" ht="14.25" customHeight="1" x14ac:dyDescent="0.3">
      <c r="B243" s="199" t="s">
        <v>1712</v>
      </c>
      <c r="C243" s="199" t="s">
        <v>128</v>
      </c>
      <c r="D243" s="203" t="s">
        <v>1819</v>
      </c>
      <c r="E243" s="199" t="s">
        <v>1820</v>
      </c>
      <c r="F243" s="199" t="s">
        <v>1811</v>
      </c>
      <c r="G243" s="200" t="s">
        <v>1020</v>
      </c>
      <c r="H243" s="199" t="s">
        <v>1021</v>
      </c>
      <c r="I243" s="200">
        <v>3</v>
      </c>
      <c r="J243" s="199" t="s">
        <v>1027</v>
      </c>
      <c r="K243" s="200">
        <v>1</v>
      </c>
      <c r="L243" s="201" t="s">
        <v>1188</v>
      </c>
      <c r="M243" s="200" t="s">
        <v>1011</v>
      </c>
      <c r="N243" s="199" t="s">
        <v>1190</v>
      </c>
      <c r="O243" s="199" t="s">
        <v>1415</v>
      </c>
    </row>
    <row r="244" spans="2:15" ht="14.25" customHeight="1" x14ac:dyDescent="0.3">
      <c r="B244" s="199" t="s">
        <v>1712</v>
      </c>
      <c r="C244" s="199" t="s">
        <v>128</v>
      </c>
      <c r="D244" s="203" t="s">
        <v>1821</v>
      </c>
      <c r="E244" s="199" t="s">
        <v>1822</v>
      </c>
      <c r="F244" s="199" t="s">
        <v>1814</v>
      </c>
      <c r="G244" s="200" t="s">
        <v>1020</v>
      </c>
      <c r="H244" s="199" t="s">
        <v>1021</v>
      </c>
      <c r="I244" s="200">
        <v>3</v>
      </c>
      <c r="J244" s="199" t="s">
        <v>1027</v>
      </c>
      <c r="K244" s="200">
        <v>2</v>
      </c>
      <c r="L244" s="201" t="s">
        <v>1194</v>
      </c>
      <c r="M244" s="200" t="s">
        <v>1020</v>
      </c>
      <c r="N244" s="199" t="s">
        <v>1190</v>
      </c>
      <c r="O244" s="199" t="s">
        <v>1415</v>
      </c>
    </row>
    <row r="245" spans="2:15" ht="14.25" customHeight="1" x14ac:dyDescent="0.3">
      <c r="B245" s="199" t="s">
        <v>1712</v>
      </c>
      <c r="C245" s="199" t="s">
        <v>127</v>
      </c>
      <c r="D245" s="203" t="s">
        <v>1823</v>
      </c>
      <c r="E245" s="199" t="s">
        <v>1824</v>
      </c>
      <c r="F245" s="199" t="s">
        <v>1814</v>
      </c>
      <c r="G245" s="200" t="s">
        <v>1020</v>
      </c>
      <c r="H245" s="199" t="s">
        <v>1021</v>
      </c>
      <c r="I245" s="200">
        <v>3</v>
      </c>
      <c r="J245" s="199" t="s">
        <v>1027</v>
      </c>
      <c r="K245" s="200">
        <v>5</v>
      </c>
      <c r="L245" s="201" t="s">
        <v>135</v>
      </c>
      <c r="M245" s="200" t="s">
        <v>1145</v>
      </c>
      <c r="N245" s="199" t="s">
        <v>1220</v>
      </c>
      <c r="O245" s="199" t="s">
        <v>1415</v>
      </c>
    </row>
    <row r="246" spans="2:15" ht="14.25" customHeight="1" x14ac:dyDescent="0.3">
      <c r="B246" s="199" t="s">
        <v>1712</v>
      </c>
      <c r="C246" s="199" t="s">
        <v>127</v>
      </c>
      <c r="D246" s="203" t="s">
        <v>1825</v>
      </c>
      <c r="E246" s="199" t="s">
        <v>1826</v>
      </c>
      <c r="F246" s="199" t="s">
        <v>1814</v>
      </c>
      <c r="G246" s="200" t="s">
        <v>1020</v>
      </c>
      <c r="H246" s="199" t="s">
        <v>1021</v>
      </c>
      <c r="I246" s="200">
        <v>3</v>
      </c>
      <c r="J246" s="199" t="s">
        <v>1027</v>
      </c>
      <c r="K246" s="200">
        <v>5</v>
      </c>
      <c r="L246" s="201" t="s">
        <v>135</v>
      </c>
      <c r="M246" s="200" t="s">
        <v>1151</v>
      </c>
      <c r="N246" s="199" t="s">
        <v>1213</v>
      </c>
      <c r="O246" s="199" t="s">
        <v>1415</v>
      </c>
    </row>
    <row r="247" spans="2:15" ht="14.25" customHeight="1" x14ac:dyDescent="0.3">
      <c r="B247" s="199" t="s">
        <v>1712</v>
      </c>
      <c r="C247" s="199" t="s">
        <v>127</v>
      </c>
      <c r="D247" s="203" t="s">
        <v>1827</v>
      </c>
      <c r="E247" s="199" t="s">
        <v>1828</v>
      </c>
      <c r="F247" s="199" t="s">
        <v>1814</v>
      </c>
      <c r="G247" s="200" t="s">
        <v>1020</v>
      </c>
      <c r="H247" s="199" t="s">
        <v>1021</v>
      </c>
      <c r="I247" s="200">
        <v>3</v>
      </c>
      <c r="J247" s="199" t="s">
        <v>1027</v>
      </c>
      <c r="K247" s="200">
        <v>4</v>
      </c>
      <c r="L247" s="201" t="s">
        <v>134</v>
      </c>
      <c r="M247" s="200" t="s">
        <v>1077</v>
      </c>
      <c r="N247" s="199" t="s">
        <v>1616</v>
      </c>
      <c r="O247" s="199" t="s">
        <v>1415</v>
      </c>
    </row>
    <row r="248" spans="2:15" ht="14.25" customHeight="1" x14ac:dyDescent="0.3">
      <c r="B248" s="199" t="s">
        <v>1712</v>
      </c>
      <c r="C248" s="199" t="s">
        <v>128</v>
      </c>
      <c r="D248" s="203" t="s">
        <v>1829</v>
      </c>
      <c r="E248" s="199" t="s">
        <v>1830</v>
      </c>
      <c r="F248" s="199" t="s">
        <v>1811</v>
      </c>
      <c r="G248" s="200" t="s">
        <v>1020</v>
      </c>
      <c r="H248" s="199" t="s">
        <v>1021</v>
      </c>
      <c r="I248" s="200">
        <v>3</v>
      </c>
      <c r="J248" s="199" t="s">
        <v>1027</v>
      </c>
      <c r="K248" s="200">
        <v>1</v>
      </c>
      <c r="L248" s="201" t="s">
        <v>1188</v>
      </c>
      <c r="M248" s="200" t="s">
        <v>1011</v>
      </c>
      <c r="N248" s="199" t="s">
        <v>1190</v>
      </c>
      <c r="O248" s="199" t="s">
        <v>1415</v>
      </c>
    </row>
    <row r="249" spans="2:15" ht="14.25" customHeight="1" x14ac:dyDescent="0.3">
      <c r="B249" s="199" t="s">
        <v>1712</v>
      </c>
      <c r="C249" s="199" t="s">
        <v>128</v>
      </c>
      <c r="D249" s="203" t="s">
        <v>1831</v>
      </c>
      <c r="E249" s="199" t="s">
        <v>1832</v>
      </c>
      <c r="F249" s="199" t="s">
        <v>1814</v>
      </c>
      <c r="G249" s="200" t="s">
        <v>1020</v>
      </c>
      <c r="H249" s="199" t="s">
        <v>1021</v>
      </c>
      <c r="I249" s="200">
        <v>3</v>
      </c>
      <c r="J249" s="199" t="s">
        <v>1027</v>
      </c>
      <c r="K249" s="200">
        <v>2</v>
      </c>
      <c r="L249" s="201" t="s">
        <v>1194</v>
      </c>
      <c r="M249" s="200" t="s">
        <v>1020</v>
      </c>
      <c r="N249" s="199" t="s">
        <v>1190</v>
      </c>
      <c r="O249" s="199" t="s">
        <v>1415</v>
      </c>
    </row>
    <row r="250" spans="2:15" ht="14.25" customHeight="1" x14ac:dyDescent="0.3">
      <c r="B250" s="199" t="s">
        <v>1712</v>
      </c>
      <c r="C250" s="199" t="s">
        <v>127</v>
      </c>
      <c r="D250" s="203" t="s">
        <v>1833</v>
      </c>
      <c r="E250" s="199" t="s">
        <v>1834</v>
      </c>
      <c r="F250" s="199" t="s">
        <v>1814</v>
      </c>
      <c r="G250" s="200" t="s">
        <v>1020</v>
      </c>
      <c r="H250" s="199" t="s">
        <v>1021</v>
      </c>
      <c r="I250" s="200">
        <v>3</v>
      </c>
      <c r="J250" s="199" t="s">
        <v>1027</v>
      </c>
      <c r="K250" s="200">
        <v>5</v>
      </c>
      <c r="L250" s="201" t="s">
        <v>135</v>
      </c>
      <c r="M250" s="200" t="s">
        <v>1145</v>
      </c>
      <c r="N250" s="199" t="s">
        <v>1220</v>
      </c>
      <c r="O250" s="199" t="s">
        <v>1415</v>
      </c>
    </row>
    <row r="251" spans="2:15" ht="14.25" customHeight="1" x14ac:dyDescent="0.3">
      <c r="B251" s="199" t="s">
        <v>1712</v>
      </c>
      <c r="C251" s="199" t="s">
        <v>127</v>
      </c>
      <c r="D251" s="203" t="s">
        <v>1835</v>
      </c>
      <c r="E251" s="199" t="s">
        <v>1836</v>
      </c>
      <c r="F251" s="199" t="s">
        <v>1814</v>
      </c>
      <c r="G251" s="200" t="s">
        <v>1020</v>
      </c>
      <c r="H251" s="199" t="s">
        <v>1021</v>
      </c>
      <c r="I251" s="200">
        <v>3</v>
      </c>
      <c r="J251" s="199" t="s">
        <v>1027</v>
      </c>
      <c r="K251" s="200">
        <v>5</v>
      </c>
      <c r="L251" s="201" t="s">
        <v>135</v>
      </c>
      <c r="M251" s="200" t="s">
        <v>1151</v>
      </c>
      <c r="N251" s="199" t="s">
        <v>1213</v>
      </c>
      <c r="O251" s="199" t="s">
        <v>1415</v>
      </c>
    </row>
    <row r="252" spans="2:15" ht="14.25" customHeight="1" x14ac:dyDescent="0.3">
      <c r="B252" s="199" t="s">
        <v>1712</v>
      </c>
      <c r="C252" s="199" t="s">
        <v>128</v>
      </c>
      <c r="D252" s="203" t="s">
        <v>1837</v>
      </c>
      <c r="E252" s="199" t="s">
        <v>1838</v>
      </c>
      <c r="F252" s="199" t="s">
        <v>1839</v>
      </c>
      <c r="G252" s="200" t="s">
        <v>1020</v>
      </c>
      <c r="H252" s="199" t="s">
        <v>1021</v>
      </c>
      <c r="I252" s="200">
        <v>4</v>
      </c>
      <c r="J252" s="199" t="s">
        <v>1029</v>
      </c>
      <c r="K252" s="200">
        <v>1</v>
      </c>
      <c r="L252" s="201" t="s">
        <v>1188</v>
      </c>
      <c r="M252" s="200" t="s">
        <v>1011</v>
      </c>
      <c r="N252" s="199" t="s">
        <v>1190</v>
      </c>
      <c r="O252" s="199" t="s">
        <v>1415</v>
      </c>
    </row>
    <row r="253" spans="2:15" ht="14.25" customHeight="1" x14ac:dyDescent="0.3">
      <c r="B253" s="199" t="s">
        <v>1712</v>
      </c>
      <c r="C253" s="199" t="s">
        <v>128</v>
      </c>
      <c r="D253" s="203" t="s">
        <v>1840</v>
      </c>
      <c r="E253" s="199" t="s">
        <v>1841</v>
      </c>
      <c r="F253" s="199" t="s">
        <v>1842</v>
      </c>
      <c r="G253" s="200" t="s">
        <v>1020</v>
      </c>
      <c r="H253" s="199" t="s">
        <v>1021</v>
      </c>
      <c r="I253" s="200">
        <v>4</v>
      </c>
      <c r="J253" s="199" t="s">
        <v>1029</v>
      </c>
      <c r="K253" s="200">
        <v>2</v>
      </c>
      <c r="L253" s="201" t="s">
        <v>1194</v>
      </c>
      <c r="M253" s="200" t="s">
        <v>1020</v>
      </c>
      <c r="N253" s="199" t="s">
        <v>1190</v>
      </c>
      <c r="O253" s="199" t="s">
        <v>1415</v>
      </c>
    </row>
    <row r="254" spans="2:15" ht="14.25" customHeight="1" x14ac:dyDescent="0.3">
      <c r="B254" s="199" t="s">
        <v>1712</v>
      </c>
      <c r="C254" s="199" t="s">
        <v>127</v>
      </c>
      <c r="D254" s="203" t="s">
        <v>1843</v>
      </c>
      <c r="E254" s="199" t="s">
        <v>1844</v>
      </c>
      <c r="F254" s="199" t="s">
        <v>1842</v>
      </c>
      <c r="G254" s="200" t="s">
        <v>1020</v>
      </c>
      <c r="H254" s="199" t="s">
        <v>1021</v>
      </c>
      <c r="I254" s="200">
        <v>4</v>
      </c>
      <c r="J254" s="199" t="s">
        <v>1029</v>
      </c>
      <c r="K254" s="200">
        <v>4</v>
      </c>
      <c r="L254" s="199" t="s">
        <v>134</v>
      </c>
      <c r="M254" s="200" t="s">
        <v>1077</v>
      </c>
      <c r="N254" s="199" t="s">
        <v>1616</v>
      </c>
      <c r="O254" s="199" t="s">
        <v>1415</v>
      </c>
    </row>
    <row r="255" spans="2:15" ht="14.25" customHeight="1" x14ac:dyDescent="0.3">
      <c r="B255" s="199" t="s">
        <v>1712</v>
      </c>
      <c r="C255" s="199" t="s">
        <v>127</v>
      </c>
      <c r="D255" s="203" t="s">
        <v>1845</v>
      </c>
      <c r="E255" s="199" t="s">
        <v>1846</v>
      </c>
      <c r="F255" s="199" t="s">
        <v>1842</v>
      </c>
      <c r="G255" s="200" t="s">
        <v>1020</v>
      </c>
      <c r="H255" s="199" t="s">
        <v>1021</v>
      </c>
      <c r="I255" s="200">
        <v>4</v>
      </c>
      <c r="J255" s="199" t="s">
        <v>1029</v>
      </c>
      <c r="K255" s="200">
        <v>4</v>
      </c>
      <c r="L255" s="199" t="s">
        <v>134</v>
      </c>
      <c r="M255" s="200" t="s">
        <v>1103</v>
      </c>
      <c r="N255" s="199" t="s">
        <v>1213</v>
      </c>
      <c r="O255" s="199" t="s">
        <v>1415</v>
      </c>
    </row>
    <row r="256" spans="2:15" ht="14.25" customHeight="1" x14ac:dyDescent="0.3">
      <c r="B256" s="199" t="s">
        <v>1712</v>
      </c>
      <c r="C256" s="199" t="s">
        <v>128</v>
      </c>
      <c r="D256" s="203" t="s">
        <v>1847</v>
      </c>
      <c r="E256" s="199" t="s">
        <v>1848</v>
      </c>
      <c r="F256" s="199" t="s">
        <v>1849</v>
      </c>
      <c r="G256" s="200" t="s">
        <v>1020</v>
      </c>
      <c r="H256" s="199" t="s">
        <v>1021</v>
      </c>
      <c r="I256" s="200">
        <v>4</v>
      </c>
      <c r="J256" s="199" t="s">
        <v>1029</v>
      </c>
      <c r="K256" s="200">
        <v>1</v>
      </c>
      <c r="L256" s="201" t="s">
        <v>1188</v>
      </c>
      <c r="M256" s="200" t="s">
        <v>1011</v>
      </c>
      <c r="N256" s="199" t="s">
        <v>1190</v>
      </c>
      <c r="O256" s="199" t="s">
        <v>1415</v>
      </c>
    </row>
    <row r="257" spans="2:15" ht="14.25" customHeight="1" x14ac:dyDescent="0.3">
      <c r="B257" s="199" t="s">
        <v>1712</v>
      </c>
      <c r="C257" s="199" t="s">
        <v>128</v>
      </c>
      <c r="D257" s="203" t="s">
        <v>1850</v>
      </c>
      <c r="E257" s="199" t="s">
        <v>1851</v>
      </c>
      <c r="F257" s="199" t="s">
        <v>1852</v>
      </c>
      <c r="G257" s="200" t="s">
        <v>1020</v>
      </c>
      <c r="H257" s="199" t="s">
        <v>1021</v>
      </c>
      <c r="I257" s="200">
        <v>4</v>
      </c>
      <c r="J257" s="199" t="s">
        <v>1029</v>
      </c>
      <c r="K257" s="200">
        <v>2</v>
      </c>
      <c r="L257" s="201" t="s">
        <v>1194</v>
      </c>
      <c r="M257" s="200" t="s">
        <v>1020</v>
      </c>
      <c r="N257" s="199" t="s">
        <v>1190</v>
      </c>
      <c r="O257" s="199" t="s">
        <v>1415</v>
      </c>
    </row>
    <row r="258" spans="2:15" ht="14.25" customHeight="1" x14ac:dyDescent="0.3">
      <c r="B258" s="199" t="s">
        <v>1712</v>
      </c>
      <c r="C258" s="199" t="s">
        <v>127</v>
      </c>
      <c r="D258" s="203" t="s">
        <v>1853</v>
      </c>
      <c r="E258" s="199" t="s">
        <v>1854</v>
      </c>
      <c r="F258" s="199" t="s">
        <v>1852</v>
      </c>
      <c r="G258" s="200" t="s">
        <v>1020</v>
      </c>
      <c r="H258" s="199" t="s">
        <v>1021</v>
      </c>
      <c r="I258" s="200">
        <v>4</v>
      </c>
      <c r="J258" s="199" t="s">
        <v>1029</v>
      </c>
      <c r="K258" s="200">
        <v>5</v>
      </c>
      <c r="L258" s="201" t="s">
        <v>135</v>
      </c>
      <c r="M258" s="200" t="s">
        <v>1145</v>
      </c>
      <c r="N258" s="199" t="s">
        <v>1220</v>
      </c>
      <c r="O258" s="199" t="s">
        <v>1415</v>
      </c>
    </row>
    <row r="259" spans="2:15" ht="14.25" customHeight="1" x14ac:dyDescent="0.3">
      <c r="B259" s="199" t="s">
        <v>1712</v>
      </c>
      <c r="C259" s="199" t="s">
        <v>127</v>
      </c>
      <c r="D259" s="203" t="s">
        <v>1855</v>
      </c>
      <c r="E259" s="199" t="s">
        <v>1856</v>
      </c>
      <c r="F259" s="199" t="s">
        <v>1857</v>
      </c>
      <c r="G259" s="200" t="s">
        <v>1020</v>
      </c>
      <c r="H259" s="199" t="s">
        <v>1021</v>
      </c>
      <c r="I259" s="200">
        <v>4</v>
      </c>
      <c r="J259" s="199" t="s">
        <v>1029</v>
      </c>
      <c r="K259" s="200">
        <v>5</v>
      </c>
      <c r="L259" s="201" t="s">
        <v>135</v>
      </c>
      <c r="M259" s="200" t="s">
        <v>1151</v>
      </c>
      <c r="N259" s="199" t="s">
        <v>1213</v>
      </c>
      <c r="O259" s="199" t="s">
        <v>1415</v>
      </c>
    </row>
    <row r="260" spans="2:15" ht="14.25" customHeight="1" x14ac:dyDescent="0.3">
      <c r="B260" s="199" t="s">
        <v>1712</v>
      </c>
      <c r="C260" s="199" t="s">
        <v>127</v>
      </c>
      <c r="D260" s="203" t="s">
        <v>1858</v>
      </c>
      <c r="E260" s="199" t="s">
        <v>1859</v>
      </c>
      <c r="F260" s="199" t="s">
        <v>1852</v>
      </c>
      <c r="G260" s="200" t="s">
        <v>1020</v>
      </c>
      <c r="H260" s="199" t="s">
        <v>1021</v>
      </c>
      <c r="I260" s="200">
        <v>4</v>
      </c>
      <c r="J260" s="199" t="s">
        <v>1029</v>
      </c>
      <c r="K260" s="200">
        <v>4</v>
      </c>
      <c r="L260" s="201" t="s">
        <v>134</v>
      </c>
      <c r="M260" s="200" t="s">
        <v>1077</v>
      </c>
      <c r="N260" s="199" t="s">
        <v>1616</v>
      </c>
      <c r="O260" s="199" t="s">
        <v>1415</v>
      </c>
    </row>
    <row r="261" spans="2:15" ht="14.25" customHeight="1" x14ac:dyDescent="0.3">
      <c r="B261" s="199" t="s">
        <v>1712</v>
      </c>
      <c r="C261" s="199" t="s">
        <v>128</v>
      </c>
      <c r="D261" s="203" t="s">
        <v>1860</v>
      </c>
      <c r="E261" s="199" t="s">
        <v>1861</v>
      </c>
      <c r="F261" s="199" t="s">
        <v>1839</v>
      </c>
      <c r="G261" s="200" t="s">
        <v>1020</v>
      </c>
      <c r="H261" s="199" t="s">
        <v>1021</v>
      </c>
      <c r="I261" s="200">
        <v>4</v>
      </c>
      <c r="J261" s="199" t="s">
        <v>1029</v>
      </c>
      <c r="K261" s="200">
        <v>1</v>
      </c>
      <c r="L261" s="201" t="s">
        <v>1188</v>
      </c>
      <c r="M261" s="200" t="s">
        <v>1011</v>
      </c>
      <c r="N261" s="199" t="s">
        <v>1190</v>
      </c>
      <c r="O261" s="199" t="s">
        <v>1415</v>
      </c>
    </row>
    <row r="262" spans="2:15" ht="14.25" customHeight="1" x14ac:dyDescent="0.3">
      <c r="B262" s="199" t="s">
        <v>1712</v>
      </c>
      <c r="C262" s="199" t="s">
        <v>128</v>
      </c>
      <c r="D262" s="203" t="s">
        <v>1862</v>
      </c>
      <c r="E262" s="199" t="s">
        <v>1863</v>
      </c>
      <c r="F262" s="199" t="s">
        <v>1864</v>
      </c>
      <c r="G262" s="200" t="s">
        <v>1020</v>
      </c>
      <c r="H262" s="199" t="s">
        <v>1021</v>
      </c>
      <c r="I262" s="200">
        <v>4</v>
      </c>
      <c r="J262" s="199" t="s">
        <v>1029</v>
      </c>
      <c r="K262" s="200">
        <v>2</v>
      </c>
      <c r="L262" s="201" t="s">
        <v>1194</v>
      </c>
      <c r="M262" s="200" t="s">
        <v>1020</v>
      </c>
      <c r="N262" s="199" t="s">
        <v>1190</v>
      </c>
      <c r="O262" s="199" t="s">
        <v>1415</v>
      </c>
    </row>
    <row r="263" spans="2:15" ht="14.25" customHeight="1" x14ac:dyDescent="0.3">
      <c r="B263" s="199" t="s">
        <v>1712</v>
      </c>
      <c r="C263" s="199" t="s">
        <v>127</v>
      </c>
      <c r="D263" s="203" t="s">
        <v>1865</v>
      </c>
      <c r="E263" s="199" t="s">
        <v>1866</v>
      </c>
      <c r="F263" s="199" t="s">
        <v>1867</v>
      </c>
      <c r="G263" s="200" t="s">
        <v>1020</v>
      </c>
      <c r="H263" s="199" t="s">
        <v>1021</v>
      </c>
      <c r="I263" s="200">
        <v>4</v>
      </c>
      <c r="J263" s="199" t="s">
        <v>1029</v>
      </c>
      <c r="K263" s="200">
        <v>5</v>
      </c>
      <c r="L263" s="201" t="s">
        <v>135</v>
      </c>
      <c r="M263" s="200" t="s">
        <v>1145</v>
      </c>
      <c r="N263" s="199" t="s">
        <v>1220</v>
      </c>
      <c r="O263" s="199" t="s">
        <v>1415</v>
      </c>
    </row>
    <row r="264" spans="2:15" ht="14.25" customHeight="1" x14ac:dyDescent="0.3">
      <c r="B264" s="199" t="s">
        <v>1712</v>
      </c>
      <c r="C264" s="199" t="s">
        <v>127</v>
      </c>
      <c r="D264" s="203" t="s">
        <v>1868</v>
      </c>
      <c r="E264" s="199" t="s">
        <v>1869</v>
      </c>
      <c r="F264" s="199" t="s">
        <v>1842</v>
      </c>
      <c r="G264" s="200" t="s">
        <v>1020</v>
      </c>
      <c r="H264" s="199" t="s">
        <v>1021</v>
      </c>
      <c r="I264" s="200">
        <v>4</v>
      </c>
      <c r="J264" s="199" t="s">
        <v>1029</v>
      </c>
      <c r="K264" s="200">
        <v>5</v>
      </c>
      <c r="L264" s="201" t="s">
        <v>135</v>
      </c>
      <c r="M264" s="200" t="s">
        <v>1151</v>
      </c>
      <c r="N264" s="199" t="s">
        <v>1213</v>
      </c>
      <c r="O264" s="199" t="s">
        <v>1415</v>
      </c>
    </row>
    <row r="265" spans="2:15" ht="14.25" customHeight="1" x14ac:dyDescent="0.3">
      <c r="B265" s="199" t="s">
        <v>1712</v>
      </c>
      <c r="C265" s="199" t="s">
        <v>128</v>
      </c>
      <c r="D265" s="203" t="s">
        <v>1870</v>
      </c>
      <c r="E265" s="199" t="s">
        <v>1871</v>
      </c>
      <c r="F265" s="199" t="s">
        <v>1872</v>
      </c>
      <c r="G265" s="200" t="s">
        <v>1020</v>
      </c>
      <c r="H265" s="199" t="s">
        <v>1021</v>
      </c>
      <c r="I265" s="200">
        <v>5</v>
      </c>
      <c r="J265" s="199" t="s">
        <v>1031</v>
      </c>
      <c r="K265" s="200">
        <v>1</v>
      </c>
      <c r="L265" s="201" t="s">
        <v>1188</v>
      </c>
      <c r="M265" s="200" t="s">
        <v>1011</v>
      </c>
      <c r="N265" s="199" t="s">
        <v>1190</v>
      </c>
      <c r="O265" s="199" t="s">
        <v>1415</v>
      </c>
    </row>
    <row r="266" spans="2:15" ht="14.25" customHeight="1" x14ac:dyDescent="0.3">
      <c r="B266" s="199" t="s">
        <v>1712</v>
      </c>
      <c r="C266" s="199" t="s">
        <v>128</v>
      </c>
      <c r="D266" s="203" t="s">
        <v>1873</v>
      </c>
      <c r="E266" s="199" t="s">
        <v>1874</v>
      </c>
      <c r="F266" s="199" t="s">
        <v>1875</v>
      </c>
      <c r="G266" s="200" t="s">
        <v>1020</v>
      </c>
      <c r="H266" s="199" t="s">
        <v>1021</v>
      </c>
      <c r="I266" s="200">
        <v>5</v>
      </c>
      <c r="J266" s="199" t="s">
        <v>1031</v>
      </c>
      <c r="K266" s="200">
        <v>2</v>
      </c>
      <c r="L266" s="201" t="s">
        <v>1194</v>
      </c>
      <c r="M266" s="200" t="s">
        <v>1020</v>
      </c>
      <c r="N266" s="199" t="s">
        <v>1190</v>
      </c>
      <c r="O266" s="199" t="s">
        <v>1415</v>
      </c>
    </row>
    <row r="267" spans="2:15" ht="14.25" customHeight="1" x14ac:dyDescent="0.3">
      <c r="B267" s="199" t="s">
        <v>1712</v>
      </c>
      <c r="C267" s="199" t="s">
        <v>127</v>
      </c>
      <c r="D267" s="203" t="s">
        <v>1876</v>
      </c>
      <c r="E267" s="199" t="s">
        <v>1877</v>
      </c>
      <c r="F267" s="199" t="s">
        <v>1875</v>
      </c>
      <c r="G267" s="200" t="s">
        <v>1020</v>
      </c>
      <c r="H267" s="199" t="s">
        <v>1021</v>
      </c>
      <c r="I267" s="200">
        <v>5</v>
      </c>
      <c r="J267" s="199" t="s">
        <v>1031</v>
      </c>
      <c r="K267" s="200">
        <v>4</v>
      </c>
      <c r="L267" s="199" t="s">
        <v>134</v>
      </c>
      <c r="M267" s="200" t="s">
        <v>1077</v>
      </c>
      <c r="N267" s="199" t="s">
        <v>1616</v>
      </c>
      <c r="O267" s="199" t="s">
        <v>1415</v>
      </c>
    </row>
    <row r="268" spans="2:15" ht="14.25" customHeight="1" x14ac:dyDescent="0.3">
      <c r="B268" s="199" t="s">
        <v>1712</v>
      </c>
      <c r="C268" s="199" t="s">
        <v>127</v>
      </c>
      <c r="D268" s="203" t="s">
        <v>1878</v>
      </c>
      <c r="E268" s="199" t="s">
        <v>1879</v>
      </c>
      <c r="F268" s="199" t="s">
        <v>1875</v>
      </c>
      <c r="G268" s="200" t="s">
        <v>1020</v>
      </c>
      <c r="H268" s="199" t="s">
        <v>1021</v>
      </c>
      <c r="I268" s="200">
        <v>5</v>
      </c>
      <c r="J268" s="199" t="s">
        <v>1031</v>
      </c>
      <c r="K268" s="200">
        <v>4</v>
      </c>
      <c r="L268" s="199" t="s">
        <v>134</v>
      </c>
      <c r="M268" s="200" t="s">
        <v>1103</v>
      </c>
      <c r="N268" s="199" t="s">
        <v>1213</v>
      </c>
      <c r="O268" s="199" t="s">
        <v>1415</v>
      </c>
    </row>
    <row r="269" spans="2:15" ht="14.25" customHeight="1" x14ac:dyDescent="0.3">
      <c r="B269" s="199" t="s">
        <v>1712</v>
      </c>
      <c r="C269" s="199" t="s">
        <v>128</v>
      </c>
      <c r="D269" s="203" t="s">
        <v>1880</v>
      </c>
      <c r="E269" s="199" t="s">
        <v>1881</v>
      </c>
      <c r="F269" s="199" t="s">
        <v>1872</v>
      </c>
      <c r="G269" s="200" t="s">
        <v>1020</v>
      </c>
      <c r="H269" s="199" t="s">
        <v>1021</v>
      </c>
      <c r="I269" s="200">
        <v>5</v>
      </c>
      <c r="J269" s="199" t="s">
        <v>1031</v>
      </c>
      <c r="K269" s="200">
        <v>1</v>
      </c>
      <c r="L269" s="201" t="s">
        <v>1188</v>
      </c>
      <c r="M269" s="200" t="s">
        <v>1011</v>
      </c>
      <c r="N269" s="199" t="s">
        <v>1190</v>
      </c>
      <c r="O269" s="199" t="s">
        <v>1415</v>
      </c>
    </row>
    <row r="270" spans="2:15" ht="14.25" customHeight="1" x14ac:dyDescent="0.3">
      <c r="B270" s="199" t="s">
        <v>1712</v>
      </c>
      <c r="C270" s="199" t="s">
        <v>128</v>
      </c>
      <c r="D270" s="203" t="s">
        <v>1882</v>
      </c>
      <c r="E270" s="199" t="s">
        <v>1883</v>
      </c>
      <c r="F270" s="199" t="s">
        <v>1875</v>
      </c>
      <c r="G270" s="200" t="s">
        <v>1020</v>
      </c>
      <c r="H270" s="199" t="s">
        <v>1021</v>
      </c>
      <c r="I270" s="200">
        <v>5</v>
      </c>
      <c r="J270" s="199" t="s">
        <v>1031</v>
      </c>
      <c r="K270" s="200">
        <v>2</v>
      </c>
      <c r="L270" s="201" t="s">
        <v>1194</v>
      </c>
      <c r="M270" s="200" t="s">
        <v>1020</v>
      </c>
      <c r="N270" s="199" t="s">
        <v>1190</v>
      </c>
      <c r="O270" s="199" t="s">
        <v>1415</v>
      </c>
    </row>
    <row r="271" spans="2:15" ht="14.25" customHeight="1" x14ac:dyDescent="0.3">
      <c r="B271" s="199" t="s">
        <v>1712</v>
      </c>
      <c r="C271" s="199" t="s">
        <v>127</v>
      </c>
      <c r="D271" s="203" t="s">
        <v>1884</v>
      </c>
      <c r="E271" s="199" t="s">
        <v>1885</v>
      </c>
      <c r="F271" s="199" t="s">
        <v>1875</v>
      </c>
      <c r="G271" s="200" t="s">
        <v>1020</v>
      </c>
      <c r="H271" s="199" t="s">
        <v>1021</v>
      </c>
      <c r="I271" s="200">
        <v>5</v>
      </c>
      <c r="J271" s="199" t="s">
        <v>1031</v>
      </c>
      <c r="K271" s="200">
        <v>5</v>
      </c>
      <c r="L271" s="201" t="s">
        <v>135</v>
      </c>
      <c r="M271" s="200" t="s">
        <v>1145</v>
      </c>
      <c r="N271" s="199" t="s">
        <v>1220</v>
      </c>
      <c r="O271" s="199" t="s">
        <v>1415</v>
      </c>
    </row>
    <row r="272" spans="2:15" ht="14.25" customHeight="1" x14ac:dyDescent="0.3">
      <c r="B272" s="199" t="s">
        <v>1712</v>
      </c>
      <c r="C272" s="199" t="s">
        <v>127</v>
      </c>
      <c r="D272" s="203" t="s">
        <v>1886</v>
      </c>
      <c r="E272" s="199" t="s">
        <v>1887</v>
      </c>
      <c r="F272" s="199" t="s">
        <v>1875</v>
      </c>
      <c r="G272" s="200" t="s">
        <v>1020</v>
      </c>
      <c r="H272" s="199" t="s">
        <v>1021</v>
      </c>
      <c r="I272" s="200">
        <v>5</v>
      </c>
      <c r="J272" s="199" t="s">
        <v>1031</v>
      </c>
      <c r="K272" s="200">
        <v>5</v>
      </c>
      <c r="L272" s="201" t="s">
        <v>135</v>
      </c>
      <c r="M272" s="200" t="s">
        <v>1151</v>
      </c>
      <c r="N272" s="199" t="s">
        <v>1213</v>
      </c>
      <c r="O272" s="199" t="s">
        <v>1415</v>
      </c>
    </row>
    <row r="273" spans="2:15" ht="14.25" customHeight="1" x14ac:dyDescent="0.3">
      <c r="B273" s="199" t="s">
        <v>1712</v>
      </c>
      <c r="C273" s="199" t="s">
        <v>127</v>
      </c>
      <c r="D273" s="203" t="s">
        <v>1888</v>
      </c>
      <c r="E273" s="199" t="s">
        <v>1889</v>
      </c>
      <c r="F273" s="199" t="s">
        <v>1890</v>
      </c>
      <c r="G273" s="200" t="s">
        <v>1020</v>
      </c>
      <c r="H273" s="199" t="s">
        <v>1021</v>
      </c>
      <c r="I273" s="200">
        <v>5</v>
      </c>
      <c r="J273" s="199" t="s">
        <v>1031</v>
      </c>
      <c r="K273" s="200">
        <v>4</v>
      </c>
      <c r="L273" s="201" t="s">
        <v>134</v>
      </c>
      <c r="M273" s="200" t="s">
        <v>1077</v>
      </c>
      <c r="N273" s="199" t="s">
        <v>1616</v>
      </c>
      <c r="O273" s="199" t="s">
        <v>1415</v>
      </c>
    </row>
    <row r="274" spans="2:15" ht="14.25" customHeight="1" x14ac:dyDescent="0.3">
      <c r="B274" s="199" t="s">
        <v>1712</v>
      </c>
      <c r="C274" s="199" t="s">
        <v>128</v>
      </c>
      <c r="D274" s="203" t="s">
        <v>1891</v>
      </c>
      <c r="E274" s="199" t="s">
        <v>1892</v>
      </c>
      <c r="F274" s="199" t="s">
        <v>1872</v>
      </c>
      <c r="G274" s="200" t="s">
        <v>1020</v>
      </c>
      <c r="H274" s="199" t="s">
        <v>1021</v>
      </c>
      <c r="I274" s="200">
        <v>5</v>
      </c>
      <c r="J274" s="199" t="s">
        <v>1031</v>
      </c>
      <c r="K274" s="200">
        <v>1</v>
      </c>
      <c r="L274" s="201" t="s">
        <v>1188</v>
      </c>
      <c r="M274" s="200" t="s">
        <v>1011</v>
      </c>
      <c r="N274" s="199" t="s">
        <v>1190</v>
      </c>
      <c r="O274" s="199" t="s">
        <v>1415</v>
      </c>
    </row>
    <row r="275" spans="2:15" ht="14.25" customHeight="1" x14ac:dyDescent="0.3">
      <c r="B275" s="199" t="s">
        <v>1712</v>
      </c>
      <c r="C275" s="199" t="s">
        <v>128</v>
      </c>
      <c r="D275" s="203" t="s">
        <v>1893</v>
      </c>
      <c r="E275" s="199" t="s">
        <v>1894</v>
      </c>
      <c r="F275" s="199" t="s">
        <v>1875</v>
      </c>
      <c r="G275" s="200" t="s">
        <v>1020</v>
      </c>
      <c r="H275" s="199" t="s">
        <v>1021</v>
      </c>
      <c r="I275" s="200">
        <v>5</v>
      </c>
      <c r="J275" s="199" t="s">
        <v>1031</v>
      </c>
      <c r="K275" s="200">
        <v>2</v>
      </c>
      <c r="L275" s="201" t="s">
        <v>1194</v>
      </c>
      <c r="M275" s="200" t="s">
        <v>1020</v>
      </c>
      <c r="N275" s="199" t="s">
        <v>1190</v>
      </c>
      <c r="O275" s="199" t="s">
        <v>1415</v>
      </c>
    </row>
    <row r="276" spans="2:15" ht="14.25" customHeight="1" x14ac:dyDescent="0.3">
      <c r="B276" s="199" t="s">
        <v>1712</v>
      </c>
      <c r="C276" s="199" t="s">
        <v>127</v>
      </c>
      <c r="D276" s="203" t="s">
        <v>1895</v>
      </c>
      <c r="E276" s="199" t="s">
        <v>1896</v>
      </c>
      <c r="F276" s="199" t="s">
        <v>1875</v>
      </c>
      <c r="G276" s="200" t="s">
        <v>1020</v>
      </c>
      <c r="H276" s="199" t="s">
        <v>1021</v>
      </c>
      <c r="I276" s="200">
        <v>5</v>
      </c>
      <c r="J276" s="199" t="s">
        <v>1031</v>
      </c>
      <c r="K276" s="200">
        <v>5</v>
      </c>
      <c r="L276" s="201" t="s">
        <v>135</v>
      </c>
      <c r="M276" s="200" t="s">
        <v>1145</v>
      </c>
      <c r="N276" s="199" t="s">
        <v>1220</v>
      </c>
      <c r="O276" s="199" t="s">
        <v>1415</v>
      </c>
    </row>
    <row r="277" spans="2:15" ht="14.25" customHeight="1" x14ac:dyDescent="0.3">
      <c r="B277" s="199" t="s">
        <v>1712</v>
      </c>
      <c r="C277" s="199" t="s">
        <v>127</v>
      </c>
      <c r="D277" s="203" t="s">
        <v>1897</v>
      </c>
      <c r="E277" s="199" t="s">
        <v>1898</v>
      </c>
      <c r="F277" s="199" t="s">
        <v>1875</v>
      </c>
      <c r="G277" s="200" t="s">
        <v>1020</v>
      </c>
      <c r="H277" s="199" t="s">
        <v>1021</v>
      </c>
      <c r="I277" s="200">
        <v>5</v>
      </c>
      <c r="J277" s="199" t="s">
        <v>1031</v>
      </c>
      <c r="K277" s="200">
        <v>5</v>
      </c>
      <c r="L277" s="201" t="s">
        <v>135</v>
      </c>
      <c r="M277" s="200" t="s">
        <v>1151</v>
      </c>
      <c r="N277" s="199" t="s">
        <v>1213</v>
      </c>
      <c r="O277" s="199" t="s">
        <v>1415</v>
      </c>
    </row>
    <row r="278" spans="2:15" ht="14.25" customHeight="1" x14ac:dyDescent="0.3">
      <c r="B278" s="199" t="s">
        <v>1712</v>
      </c>
      <c r="C278" s="199" t="s">
        <v>128</v>
      </c>
      <c r="D278" s="203" t="s">
        <v>1899</v>
      </c>
      <c r="E278" s="199" t="s">
        <v>1900</v>
      </c>
      <c r="F278" s="199" t="s">
        <v>1294</v>
      </c>
      <c r="G278" s="200" t="s">
        <v>1020</v>
      </c>
      <c r="H278" s="199" t="s">
        <v>1021</v>
      </c>
      <c r="I278" s="200">
        <v>6</v>
      </c>
      <c r="J278" s="199" t="s">
        <v>1033</v>
      </c>
      <c r="K278" s="200">
        <v>1</v>
      </c>
      <c r="L278" s="201" t="s">
        <v>1188</v>
      </c>
      <c r="M278" s="200" t="s">
        <v>1011</v>
      </c>
      <c r="N278" s="199" t="s">
        <v>1190</v>
      </c>
      <c r="O278" s="199" t="s">
        <v>1415</v>
      </c>
    </row>
    <row r="279" spans="2:15" ht="14.25" customHeight="1" x14ac:dyDescent="0.3">
      <c r="B279" s="199" t="s">
        <v>1712</v>
      </c>
      <c r="C279" s="199" t="s">
        <v>128</v>
      </c>
      <c r="D279" s="203" t="s">
        <v>1901</v>
      </c>
      <c r="E279" s="199" t="s">
        <v>1902</v>
      </c>
      <c r="F279" s="199"/>
      <c r="G279" s="200" t="s">
        <v>1020</v>
      </c>
      <c r="H279" s="199" t="s">
        <v>1021</v>
      </c>
      <c r="I279" s="200">
        <v>6</v>
      </c>
      <c r="J279" s="199" t="s">
        <v>1033</v>
      </c>
      <c r="K279" s="200">
        <v>2</v>
      </c>
      <c r="L279" s="201" t="s">
        <v>1194</v>
      </c>
      <c r="M279" s="200" t="s">
        <v>1020</v>
      </c>
      <c r="N279" s="199" t="s">
        <v>1190</v>
      </c>
      <c r="O279" s="199" t="s">
        <v>1415</v>
      </c>
    </row>
    <row r="280" spans="2:15" ht="14.25" customHeight="1" x14ac:dyDescent="0.3">
      <c r="B280" s="199" t="s">
        <v>1712</v>
      </c>
      <c r="C280" s="199" t="s">
        <v>127</v>
      </c>
      <c r="D280" s="203" t="s">
        <v>1903</v>
      </c>
      <c r="E280" s="199" t="s">
        <v>1904</v>
      </c>
      <c r="F280" s="199"/>
      <c r="G280" s="200" t="s">
        <v>1020</v>
      </c>
      <c r="H280" s="199" t="s">
        <v>1021</v>
      </c>
      <c r="I280" s="200">
        <v>6</v>
      </c>
      <c r="J280" s="199" t="s">
        <v>1033</v>
      </c>
      <c r="K280" s="200">
        <v>4</v>
      </c>
      <c r="L280" s="199" t="s">
        <v>134</v>
      </c>
      <c r="M280" s="200" t="s">
        <v>1077</v>
      </c>
      <c r="N280" s="199" t="s">
        <v>1616</v>
      </c>
      <c r="O280" s="199" t="s">
        <v>1415</v>
      </c>
    </row>
    <row r="281" spans="2:15" ht="14.25" customHeight="1" x14ac:dyDescent="0.3">
      <c r="B281" s="199" t="s">
        <v>1712</v>
      </c>
      <c r="C281" s="199" t="s">
        <v>127</v>
      </c>
      <c r="D281" s="203" t="s">
        <v>1905</v>
      </c>
      <c r="E281" s="199" t="s">
        <v>1906</v>
      </c>
      <c r="F281" s="199"/>
      <c r="G281" s="200" t="s">
        <v>1020</v>
      </c>
      <c r="H281" s="199" t="s">
        <v>1021</v>
      </c>
      <c r="I281" s="200">
        <v>6</v>
      </c>
      <c r="J281" s="199" t="s">
        <v>1033</v>
      </c>
      <c r="K281" s="200">
        <v>4</v>
      </c>
      <c r="L281" s="199" t="s">
        <v>134</v>
      </c>
      <c r="M281" s="200" t="s">
        <v>1103</v>
      </c>
      <c r="N281" s="199" t="s">
        <v>1213</v>
      </c>
      <c r="O281" s="199" t="s">
        <v>1415</v>
      </c>
    </row>
    <row r="282" spans="2:15" ht="14.25" customHeight="1" x14ac:dyDescent="0.3">
      <c r="B282" s="199" t="s">
        <v>1712</v>
      </c>
      <c r="C282" s="199" t="s">
        <v>128</v>
      </c>
      <c r="D282" s="203" t="s">
        <v>1907</v>
      </c>
      <c r="E282" s="199" t="s">
        <v>1908</v>
      </c>
      <c r="F282" s="199" t="s">
        <v>1294</v>
      </c>
      <c r="G282" s="200" t="s">
        <v>1020</v>
      </c>
      <c r="H282" s="199" t="s">
        <v>1021</v>
      </c>
      <c r="I282" s="200">
        <v>6</v>
      </c>
      <c r="J282" s="199" t="s">
        <v>1033</v>
      </c>
      <c r="K282" s="200">
        <v>1</v>
      </c>
      <c r="L282" s="201" t="s">
        <v>1188</v>
      </c>
      <c r="M282" s="200" t="s">
        <v>1011</v>
      </c>
      <c r="N282" s="199" t="s">
        <v>1190</v>
      </c>
      <c r="O282" s="199" t="s">
        <v>1415</v>
      </c>
    </row>
    <row r="283" spans="2:15" ht="14.25" customHeight="1" x14ac:dyDescent="0.3">
      <c r="B283" s="199" t="s">
        <v>1712</v>
      </c>
      <c r="C283" s="199" t="s">
        <v>128</v>
      </c>
      <c r="D283" s="203" t="s">
        <v>1909</v>
      </c>
      <c r="E283" s="199" t="s">
        <v>1910</v>
      </c>
      <c r="F283" s="199"/>
      <c r="G283" s="200" t="s">
        <v>1020</v>
      </c>
      <c r="H283" s="199" t="s">
        <v>1021</v>
      </c>
      <c r="I283" s="200">
        <v>6</v>
      </c>
      <c r="J283" s="199" t="s">
        <v>1033</v>
      </c>
      <c r="K283" s="200">
        <v>2</v>
      </c>
      <c r="L283" s="201" t="s">
        <v>1194</v>
      </c>
      <c r="M283" s="200" t="s">
        <v>1020</v>
      </c>
      <c r="N283" s="199" t="s">
        <v>1190</v>
      </c>
      <c r="O283" s="199" t="s">
        <v>1415</v>
      </c>
    </row>
    <row r="284" spans="2:15" ht="14.25" customHeight="1" x14ac:dyDescent="0.3">
      <c r="B284" s="199" t="s">
        <v>1712</v>
      </c>
      <c r="C284" s="199" t="s">
        <v>127</v>
      </c>
      <c r="D284" s="203" t="s">
        <v>1911</v>
      </c>
      <c r="E284" s="199" t="s">
        <v>1912</v>
      </c>
      <c r="F284" s="199"/>
      <c r="G284" s="200" t="s">
        <v>1020</v>
      </c>
      <c r="H284" s="199" t="s">
        <v>1021</v>
      </c>
      <c r="I284" s="200">
        <v>6</v>
      </c>
      <c r="J284" s="199" t="s">
        <v>1033</v>
      </c>
      <c r="K284" s="200">
        <v>5</v>
      </c>
      <c r="L284" s="201" t="s">
        <v>135</v>
      </c>
      <c r="M284" s="200" t="s">
        <v>1145</v>
      </c>
      <c r="N284" s="199" t="s">
        <v>1220</v>
      </c>
      <c r="O284" s="199" t="s">
        <v>1415</v>
      </c>
    </row>
    <row r="285" spans="2:15" ht="14.25" customHeight="1" x14ac:dyDescent="0.3">
      <c r="B285" s="199" t="s">
        <v>1712</v>
      </c>
      <c r="C285" s="199" t="s">
        <v>127</v>
      </c>
      <c r="D285" s="203" t="s">
        <v>1913</v>
      </c>
      <c r="E285" s="199" t="s">
        <v>1914</v>
      </c>
      <c r="F285" s="199"/>
      <c r="G285" s="200" t="s">
        <v>1020</v>
      </c>
      <c r="H285" s="199" t="s">
        <v>1021</v>
      </c>
      <c r="I285" s="200">
        <v>6</v>
      </c>
      <c r="J285" s="199" t="s">
        <v>1033</v>
      </c>
      <c r="K285" s="200">
        <v>5</v>
      </c>
      <c r="L285" s="201" t="s">
        <v>135</v>
      </c>
      <c r="M285" s="200" t="s">
        <v>1151</v>
      </c>
      <c r="N285" s="199" t="s">
        <v>1213</v>
      </c>
      <c r="O285" s="199" t="s">
        <v>1415</v>
      </c>
    </row>
    <row r="286" spans="2:15" ht="14.25" customHeight="1" x14ac:dyDescent="0.3">
      <c r="B286" s="199" t="s">
        <v>1712</v>
      </c>
      <c r="C286" s="199" t="s">
        <v>127</v>
      </c>
      <c r="D286" s="203" t="s">
        <v>1915</v>
      </c>
      <c r="E286" s="199" t="s">
        <v>1916</v>
      </c>
      <c r="F286" s="199"/>
      <c r="G286" s="200" t="s">
        <v>1020</v>
      </c>
      <c r="H286" s="199" t="s">
        <v>1021</v>
      </c>
      <c r="I286" s="200">
        <v>6</v>
      </c>
      <c r="J286" s="199" t="s">
        <v>1033</v>
      </c>
      <c r="K286" s="200">
        <v>4</v>
      </c>
      <c r="L286" s="201" t="s">
        <v>134</v>
      </c>
      <c r="M286" s="200" t="s">
        <v>1077</v>
      </c>
      <c r="N286" s="199" t="s">
        <v>1616</v>
      </c>
      <c r="O286" s="199" t="s">
        <v>1415</v>
      </c>
    </row>
    <row r="287" spans="2:15" ht="14.25" customHeight="1" x14ac:dyDescent="0.3">
      <c r="B287" s="199" t="s">
        <v>1712</v>
      </c>
      <c r="C287" s="199" t="s">
        <v>128</v>
      </c>
      <c r="D287" s="203" t="s">
        <v>1917</v>
      </c>
      <c r="E287" s="199" t="s">
        <v>1918</v>
      </c>
      <c r="F287" s="199" t="s">
        <v>1294</v>
      </c>
      <c r="G287" s="200" t="s">
        <v>1020</v>
      </c>
      <c r="H287" s="199" t="s">
        <v>1021</v>
      </c>
      <c r="I287" s="200">
        <v>6</v>
      </c>
      <c r="J287" s="199" t="s">
        <v>1033</v>
      </c>
      <c r="K287" s="200">
        <v>1</v>
      </c>
      <c r="L287" s="201" t="s">
        <v>1188</v>
      </c>
      <c r="M287" s="200" t="s">
        <v>1011</v>
      </c>
      <c r="N287" s="199" t="s">
        <v>1190</v>
      </c>
      <c r="O287" s="199" t="s">
        <v>1415</v>
      </c>
    </row>
    <row r="288" spans="2:15" ht="14.25" customHeight="1" x14ac:dyDescent="0.3">
      <c r="B288" s="199" t="s">
        <v>1712</v>
      </c>
      <c r="C288" s="199" t="s">
        <v>128</v>
      </c>
      <c r="D288" s="203" t="s">
        <v>1919</v>
      </c>
      <c r="E288" s="199" t="s">
        <v>1920</v>
      </c>
      <c r="F288" s="199"/>
      <c r="G288" s="200" t="s">
        <v>1020</v>
      </c>
      <c r="H288" s="199" t="s">
        <v>1021</v>
      </c>
      <c r="I288" s="200">
        <v>6</v>
      </c>
      <c r="J288" s="199" t="s">
        <v>1033</v>
      </c>
      <c r="K288" s="200">
        <v>2</v>
      </c>
      <c r="L288" s="201" t="s">
        <v>1194</v>
      </c>
      <c r="M288" s="200" t="s">
        <v>1020</v>
      </c>
      <c r="N288" s="199" t="s">
        <v>1190</v>
      </c>
      <c r="O288" s="199" t="s">
        <v>1415</v>
      </c>
    </row>
    <row r="289" spans="2:15" ht="14.25" customHeight="1" x14ac:dyDescent="0.3">
      <c r="B289" s="199" t="s">
        <v>1712</v>
      </c>
      <c r="C289" s="199" t="s">
        <v>127</v>
      </c>
      <c r="D289" s="203" t="s">
        <v>1921</v>
      </c>
      <c r="E289" s="199" t="s">
        <v>1922</v>
      </c>
      <c r="F289" s="199"/>
      <c r="G289" s="200" t="s">
        <v>1020</v>
      </c>
      <c r="H289" s="199" t="s">
        <v>1021</v>
      </c>
      <c r="I289" s="200">
        <v>6</v>
      </c>
      <c r="J289" s="199" t="s">
        <v>1033</v>
      </c>
      <c r="K289" s="200">
        <v>5</v>
      </c>
      <c r="L289" s="201" t="s">
        <v>135</v>
      </c>
      <c r="M289" s="200" t="s">
        <v>1145</v>
      </c>
      <c r="N289" s="199" t="s">
        <v>1220</v>
      </c>
      <c r="O289" s="199" t="s">
        <v>1415</v>
      </c>
    </row>
    <row r="290" spans="2:15" ht="14.25" customHeight="1" x14ac:dyDescent="0.3">
      <c r="B290" s="199" t="s">
        <v>1712</v>
      </c>
      <c r="C290" s="199" t="s">
        <v>127</v>
      </c>
      <c r="D290" s="203" t="s">
        <v>1923</v>
      </c>
      <c r="E290" s="199" t="s">
        <v>1924</v>
      </c>
      <c r="F290" s="199"/>
      <c r="G290" s="200" t="s">
        <v>1020</v>
      </c>
      <c r="H290" s="199" t="s">
        <v>1021</v>
      </c>
      <c r="I290" s="200">
        <v>6</v>
      </c>
      <c r="J290" s="199" t="s">
        <v>1033</v>
      </c>
      <c r="K290" s="200">
        <v>5</v>
      </c>
      <c r="L290" s="201" t="s">
        <v>135</v>
      </c>
      <c r="M290" s="200" t="s">
        <v>1151</v>
      </c>
      <c r="N290" s="199" t="s">
        <v>1213</v>
      </c>
      <c r="O290" s="199" t="s">
        <v>1415</v>
      </c>
    </row>
    <row r="291" spans="2:15" ht="14.25" customHeight="1" x14ac:dyDescent="0.3">
      <c r="B291" s="199" t="s">
        <v>1712</v>
      </c>
      <c r="C291" s="199" t="s">
        <v>128</v>
      </c>
      <c r="D291" s="203" t="s">
        <v>1925</v>
      </c>
      <c r="E291" s="199" t="s">
        <v>1926</v>
      </c>
      <c r="F291" s="199" t="s">
        <v>1927</v>
      </c>
      <c r="G291" s="200" t="s">
        <v>1035</v>
      </c>
      <c r="H291" s="199" t="s">
        <v>1036</v>
      </c>
      <c r="I291" s="200">
        <v>1</v>
      </c>
      <c r="J291" s="199" t="s">
        <v>1038</v>
      </c>
      <c r="K291" s="200">
        <v>1</v>
      </c>
      <c r="L291" s="201" t="s">
        <v>1188</v>
      </c>
      <c r="M291" s="200" t="s">
        <v>1011</v>
      </c>
      <c r="N291" s="199" t="s">
        <v>1190</v>
      </c>
      <c r="O291" s="199" t="s">
        <v>1415</v>
      </c>
    </row>
    <row r="292" spans="2:15" ht="14.25" customHeight="1" x14ac:dyDescent="0.3">
      <c r="B292" s="199" t="s">
        <v>1712</v>
      </c>
      <c r="C292" s="199" t="s">
        <v>128</v>
      </c>
      <c r="D292" s="203" t="s">
        <v>1928</v>
      </c>
      <c r="E292" s="199" t="s">
        <v>1929</v>
      </c>
      <c r="F292" s="199" t="s">
        <v>1930</v>
      </c>
      <c r="G292" s="200" t="s">
        <v>1035</v>
      </c>
      <c r="H292" s="199" t="s">
        <v>1036</v>
      </c>
      <c r="I292" s="200">
        <v>1</v>
      </c>
      <c r="J292" s="199" t="s">
        <v>1038</v>
      </c>
      <c r="K292" s="200">
        <v>2</v>
      </c>
      <c r="L292" s="201" t="s">
        <v>1194</v>
      </c>
      <c r="M292" s="200" t="s">
        <v>1020</v>
      </c>
      <c r="N292" s="199" t="s">
        <v>1190</v>
      </c>
      <c r="O292" s="199" t="s">
        <v>1415</v>
      </c>
    </row>
    <row r="293" spans="2:15" ht="14.25" customHeight="1" x14ac:dyDescent="0.3">
      <c r="B293" s="199" t="s">
        <v>1712</v>
      </c>
      <c r="C293" s="199" t="s">
        <v>127</v>
      </c>
      <c r="D293" s="203" t="s">
        <v>1931</v>
      </c>
      <c r="E293" s="199" t="s">
        <v>1932</v>
      </c>
      <c r="F293" s="199" t="s">
        <v>1930</v>
      </c>
      <c r="G293" s="200" t="s">
        <v>1035</v>
      </c>
      <c r="H293" s="199" t="s">
        <v>1036</v>
      </c>
      <c r="I293" s="200">
        <v>1</v>
      </c>
      <c r="J293" s="199" t="s">
        <v>1038</v>
      </c>
      <c r="K293" s="200">
        <v>4</v>
      </c>
      <c r="L293" s="201" t="s">
        <v>134</v>
      </c>
      <c r="M293" s="200" t="s">
        <v>1077</v>
      </c>
      <c r="N293" s="199" t="s">
        <v>1616</v>
      </c>
      <c r="O293" s="199" t="s">
        <v>1415</v>
      </c>
    </row>
    <row r="294" spans="2:15" ht="14.25" customHeight="1" x14ac:dyDescent="0.3">
      <c r="B294" s="199" t="s">
        <v>1712</v>
      </c>
      <c r="C294" s="199" t="s">
        <v>127</v>
      </c>
      <c r="D294" s="203" t="s">
        <v>1933</v>
      </c>
      <c r="E294" s="199" t="s">
        <v>1934</v>
      </c>
      <c r="F294" s="199" t="s">
        <v>1930</v>
      </c>
      <c r="G294" s="200" t="s">
        <v>1035</v>
      </c>
      <c r="H294" s="199" t="s">
        <v>1036</v>
      </c>
      <c r="I294" s="200">
        <v>1</v>
      </c>
      <c r="J294" s="199" t="s">
        <v>1038</v>
      </c>
      <c r="K294" s="200">
        <v>4</v>
      </c>
      <c r="L294" s="199" t="s">
        <v>134</v>
      </c>
      <c r="M294" s="200" t="s">
        <v>1103</v>
      </c>
      <c r="N294" s="199" t="s">
        <v>1213</v>
      </c>
      <c r="O294" s="199" t="s">
        <v>1415</v>
      </c>
    </row>
    <row r="295" spans="2:15" ht="14.25" customHeight="1" x14ac:dyDescent="0.3">
      <c r="B295" s="199" t="s">
        <v>1712</v>
      </c>
      <c r="C295" s="199" t="s">
        <v>128</v>
      </c>
      <c r="D295" s="203" t="s">
        <v>1935</v>
      </c>
      <c r="E295" s="199" t="s">
        <v>1936</v>
      </c>
      <c r="F295" s="199" t="s">
        <v>1937</v>
      </c>
      <c r="G295" s="200" t="s">
        <v>1035</v>
      </c>
      <c r="H295" s="199" t="s">
        <v>1036</v>
      </c>
      <c r="I295" s="200">
        <v>1</v>
      </c>
      <c r="J295" s="199" t="s">
        <v>1038</v>
      </c>
      <c r="K295" s="200">
        <v>1</v>
      </c>
      <c r="L295" s="201" t="s">
        <v>1188</v>
      </c>
      <c r="M295" s="200" t="s">
        <v>1011</v>
      </c>
      <c r="N295" s="199" t="s">
        <v>1190</v>
      </c>
      <c r="O295" s="199" t="s">
        <v>1415</v>
      </c>
    </row>
    <row r="296" spans="2:15" ht="14.25" customHeight="1" x14ac:dyDescent="0.3">
      <c r="B296" s="199" t="s">
        <v>1712</v>
      </c>
      <c r="C296" s="199" t="s">
        <v>128</v>
      </c>
      <c r="D296" s="203" t="s">
        <v>1938</v>
      </c>
      <c r="E296" s="199" t="s">
        <v>1939</v>
      </c>
      <c r="F296" s="199" t="s">
        <v>1940</v>
      </c>
      <c r="G296" s="200" t="s">
        <v>1035</v>
      </c>
      <c r="H296" s="199" t="s">
        <v>1036</v>
      </c>
      <c r="I296" s="200">
        <v>1</v>
      </c>
      <c r="J296" s="199" t="s">
        <v>1038</v>
      </c>
      <c r="K296" s="200">
        <v>2</v>
      </c>
      <c r="L296" s="201" t="s">
        <v>1194</v>
      </c>
      <c r="M296" s="200" t="s">
        <v>1020</v>
      </c>
      <c r="N296" s="199" t="s">
        <v>1190</v>
      </c>
      <c r="O296" s="199" t="s">
        <v>1415</v>
      </c>
    </row>
    <row r="297" spans="2:15" ht="14.25" customHeight="1" x14ac:dyDescent="0.3">
      <c r="B297" s="199" t="s">
        <v>1712</v>
      </c>
      <c r="C297" s="199" t="s">
        <v>127</v>
      </c>
      <c r="D297" s="203" t="s">
        <v>1941</v>
      </c>
      <c r="E297" s="199" t="s">
        <v>1942</v>
      </c>
      <c r="F297" s="199" t="s">
        <v>1940</v>
      </c>
      <c r="G297" s="200" t="s">
        <v>1035</v>
      </c>
      <c r="H297" s="199" t="s">
        <v>1036</v>
      </c>
      <c r="I297" s="200">
        <v>1</v>
      </c>
      <c r="J297" s="199" t="s">
        <v>1038</v>
      </c>
      <c r="K297" s="200">
        <v>5</v>
      </c>
      <c r="L297" s="201" t="s">
        <v>135</v>
      </c>
      <c r="M297" s="200" t="s">
        <v>1145</v>
      </c>
      <c r="N297" s="199" t="s">
        <v>1220</v>
      </c>
      <c r="O297" s="199" t="s">
        <v>1415</v>
      </c>
    </row>
    <row r="298" spans="2:15" ht="14.25" customHeight="1" x14ac:dyDescent="0.3">
      <c r="B298" s="199" t="s">
        <v>1712</v>
      </c>
      <c r="C298" s="199" t="s">
        <v>127</v>
      </c>
      <c r="D298" s="203" t="s">
        <v>1943</v>
      </c>
      <c r="E298" s="199" t="s">
        <v>1944</v>
      </c>
      <c r="F298" s="199" t="s">
        <v>1940</v>
      </c>
      <c r="G298" s="200" t="s">
        <v>1035</v>
      </c>
      <c r="H298" s="199" t="s">
        <v>1036</v>
      </c>
      <c r="I298" s="200">
        <v>1</v>
      </c>
      <c r="J298" s="199" t="s">
        <v>1038</v>
      </c>
      <c r="K298" s="200">
        <v>5</v>
      </c>
      <c r="L298" s="201" t="s">
        <v>135</v>
      </c>
      <c r="M298" s="200" t="s">
        <v>1151</v>
      </c>
      <c r="N298" s="199" t="s">
        <v>1213</v>
      </c>
      <c r="O298" s="199" t="s">
        <v>1415</v>
      </c>
    </row>
    <row r="299" spans="2:15" ht="14.25" customHeight="1" x14ac:dyDescent="0.3">
      <c r="B299" s="199" t="s">
        <v>1712</v>
      </c>
      <c r="C299" s="199" t="s">
        <v>128</v>
      </c>
      <c r="D299" s="203" t="s">
        <v>1945</v>
      </c>
      <c r="E299" s="199" t="s">
        <v>1946</v>
      </c>
      <c r="F299" s="199" t="s">
        <v>1927</v>
      </c>
      <c r="G299" s="200" t="s">
        <v>1035</v>
      </c>
      <c r="H299" s="199" t="s">
        <v>1036</v>
      </c>
      <c r="I299" s="200">
        <v>3</v>
      </c>
      <c r="J299" s="199" t="s">
        <v>1042</v>
      </c>
      <c r="K299" s="200">
        <v>1</v>
      </c>
      <c r="L299" s="201" t="s">
        <v>1188</v>
      </c>
      <c r="M299" s="200" t="s">
        <v>1011</v>
      </c>
      <c r="N299" s="199" t="s">
        <v>1190</v>
      </c>
      <c r="O299" s="199" t="s">
        <v>1415</v>
      </c>
    </row>
    <row r="300" spans="2:15" ht="14.25" customHeight="1" x14ac:dyDescent="0.3">
      <c r="B300" s="199" t="s">
        <v>1712</v>
      </c>
      <c r="C300" s="199" t="s">
        <v>128</v>
      </c>
      <c r="D300" s="203" t="s">
        <v>1947</v>
      </c>
      <c r="E300" s="199" t="s">
        <v>1948</v>
      </c>
      <c r="F300" s="199" t="s">
        <v>1930</v>
      </c>
      <c r="G300" s="200" t="s">
        <v>1035</v>
      </c>
      <c r="H300" s="199" t="s">
        <v>1036</v>
      </c>
      <c r="I300" s="200">
        <v>3</v>
      </c>
      <c r="J300" s="199" t="s">
        <v>1042</v>
      </c>
      <c r="K300" s="200">
        <v>2</v>
      </c>
      <c r="L300" s="201" t="s">
        <v>1194</v>
      </c>
      <c r="M300" s="200" t="s">
        <v>1020</v>
      </c>
      <c r="N300" s="199" t="s">
        <v>1190</v>
      </c>
      <c r="O300" s="199" t="s">
        <v>1415</v>
      </c>
    </row>
    <row r="301" spans="2:15" ht="14.25" customHeight="1" x14ac:dyDescent="0.3">
      <c r="B301" s="199" t="s">
        <v>1712</v>
      </c>
      <c r="C301" s="199" t="s">
        <v>127</v>
      </c>
      <c r="D301" s="203" t="s">
        <v>1949</v>
      </c>
      <c r="E301" s="199" t="s">
        <v>1950</v>
      </c>
      <c r="F301" s="199" t="s">
        <v>1930</v>
      </c>
      <c r="G301" s="200" t="s">
        <v>1035</v>
      </c>
      <c r="H301" s="199" t="s">
        <v>1036</v>
      </c>
      <c r="I301" s="200">
        <v>3</v>
      </c>
      <c r="J301" s="199" t="s">
        <v>1042</v>
      </c>
      <c r="K301" s="200">
        <v>4</v>
      </c>
      <c r="L301" s="201" t="s">
        <v>134</v>
      </c>
      <c r="M301" s="200" t="s">
        <v>1077</v>
      </c>
      <c r="N301" s="199" t="s">
        <v>1616</v>
      </c>
      <c r="O301" s="199" t="s">
        <v>1415</v>
      </c>
    </row>
    <row r="302" spans="2:15" ht="14.25" customHeight="1" x14ac:dyDescent="0.3">
      <c r="B302" s="199" t="s">
        <v>1712</v>
      </c>
      <c r="C302" s="199" t="s">
        <v>127</v>
      </c>
      <c r="D302" s="203" t="s">
        <v>1951</v>
      </c>
      <c r="E302" s="199" t="s">
        <v>1952</v>
      </c>
      <c r="F302" s="199" t="s">
        <v>1930</v>
      </c>
      <c r="G302" s="200" t="s">
        <v>1035</v>
      </c>
      <c r="H302" s="199" t="s">
        <v>1036</v>
      </c>
      <c r="I302" s="200">
        <v>3</v>
      </c>
      <c r="J302" s="199" t="s">
        <v>1042</v>
      </c>
      <c r="K302" s="200">
        <v>4</v>
      </c>
      <c r="L302" s="199" t="s">
        <v>134</v>
      </c>
      <c r="M302" s="200" t="s">
        <v>1103</v>
      </c>
      <c r="N302" s="199" t="s">
        <v>1213</v>
      </c>
      <c r="O302" s="199" t="s">
        <v>1415</v>
      </c>
    </row>
    <row r="303" spans="2:15" ht="14.25" customHeight="1" x14ac:dyDescent="0.3">
      <c r="B303" s="199" t="s">
        <v>1712</v>
      </c>
      <c r="C303" s="199" t="s">
        <v>128</v>
      </c>
      <c r="D303" s="203" t="s">
        <v>1953</v>
      </c>
      <c r="E303" s="199" t="s">
        <v>1954</v>
      </c>
      <c r="F303" s="199" t="s">
        <v>1955</v>
      </c>
      <c r="G303" s="200" t="s">
        <v>1035</v>
      </c>
      <c r="H303" s="199" t="s">
        <v>1036</v>
      </c>
      <c r="I303" s="200">
        <v>3</v>
      </c>
      <c r="J303" s="199" t="s">
        <v>1042</v>
      </c>
      <c r="K303" s="200">
        <v>1</v>
      </c>
      <c r="L303" s="201" t="s">
        <v>1188</v>
      </c>
      <c r="M303" s="200" t="s">
        <v>1011</v>
      </c>
      <c r="N303" s="199" t="s">
        <v>1190</v>
      </c>
      <c r="O303" s="199" t="s">
        <v>1415</v>
      </c>
    </row>
    <row r="304" spans="2:15" ht="14.25" customHeight="1" x14ac:dyDescent="0.3">
      <c r="B304" s="199" t="s">
        <v>1712</v>
      </c>
      <c r="C304" s="199" t="s">
        <v>128</v>
      </c>
      <c r="D304" s="203" t="s">
        <v>1956</v>
      </c>
      <c r="E304" s="199" t="s">
        <v>1957</v>
      </c>
      <c r="F304" s="199" t="s">
        <v>1940</v>
      </c>
      <c r="G304" s="200" t="s">
        <v>1035</v>
      </c>
      <c r="H304" s="199" t="s">
        <v>1036</v>
      </c>
      <c r="I304" s="200">
        <v>3</v>
      </c>
      <c r="J304" s="199" t="s">
        <v>1042</v>
      </c>
      <c r="K304" s="200">
        <v>2</v>
      </c>
      <c r="L304" s="201" t="s">
        <v>1194</v>
      </c>
      <c r="M304" s="200" t="s">
        <v>1020</v>
      </c>
      <c r="N304" s="199" t="s">
        <v>1190</v>
      </c>
      <c r="O304" s="199" t="s">
        <v>1415</v>
      </c>
    </row>
    <row r="305" spans="2:15" ht="14.25" customHeight="1" x14ac:dyDescent="0.3">
      <c r="B305" s="199" t="s">
        <v>1712</v>
      </c>
      <c r="C305" s="199" t="s">
        <v>127</v>
      </c>
      <c r="D305" s="203" t="s">
        <v>1958</v>
      </c>
      <c r="E305" s="199" t="s">
        <v>1959</v>
      </c>
      <c r="F305" s="199" t="s">
        <v>1940</v>
      </c>
      <c r="G305" s="200" t="s">
        <v>1035</v>
      </c>
      <c r="H305" s="199" t="s">
        <v>1036</v>
      </c>
      <c r="I305" s="200">
        <v>3</v>
      </c>
      <c r="J305" s="199" t="s">
        <v>1042</v>
      </c>
      <c r="K305" s="200">
        <v>5</v>
      </c>
      <c r="L305" s="201" t="s">
        <v>135</v>
      </c>
      <c r="M305" s="200" t="s">
        <v>1145</v>
      </c>
      <c r="N305" s="199" t="s">
        <v>1220</v>
      </c>
      <c r="O305" s="199" t="s">
        <v>1415</v>
      </c>
    </row>
    <row r="306" spans="2:15" ht="14.25" customHeight="1" x14ac:dyDescent="0.3">
      <c r="B306" s="199" t="s">
        <v>1712</v>
      </c>
      <c r="C306" s="199" t="s">
        <v>127</v>
      </c>
      <c r="D306" s="203" t="s">
        <v>1960</v>
      </c>
      <c r="E306" s="199" t="s">
        <v>1961</v>
      </c>
      <c r="F306" s="199" t="s">
        <v>1940</v>
      </c>
      <c r="G306" s="200" t="s">
        <v>1035</v>
      </c>
      <c r="H306" s="199" t="s">
        <v>1036</v>
      </c>
      <c r="I306" s="200">
        <v>3</v>
      </c>
      <c r="J306" s="199" t="s">
        <v>1042</v>
      </c>
      <c r="K306" s="200">
        <v>5</v>
      </c>
      <c r="L306" s="201" t="s">
        <v>135</v>
      </c>
      <c r="M306" s="200" t="s">
        <v>1151</v>
      </c>
      <c r="N306" s="199" t="s">
        <v>1213</v>
      </c>
      <c r="O306" s="199" t="s">
        <v>1415</v>
      </c>
    </row>
    <row r="307" spans="2:15" ht="14.25" customHeight="1" x14ac:dyDescent="0.3">
      <c r="B307" s="199" t="s">
        <v>1712</v>
      </c>
      <c r="C307" s="199" t="s">
        <v>128</v>
      </c>
      <c r="D307" s="203" t="s">
        <v>1962</v>
      </c>
      <c r="E307" s="199" t="s">
        <v>1963</v>
      </c>
      <c r="F307" s="199" t="s">
        <v>1927</v>
      </c>
      <c r="G307" s="200" t="s">
        <v>1035</v>
      </c>
      <c r="H307" s="199" t="s">
        <v>1036</v>
      </c>
      <c r="I307" s="200">
        <v>2</v>
      </c>
      <c r="J307" s="199" t="s">
        <v>1040</v>
      </c>
      <c r="K307" s="200">
        <v>1</v>
      </c>
      <c r="L307" s="201" t="s">
        <v>1188</v>
      </c>
      <c r="M307" s="200" t="s">
        <v>1011</v>
      </c>
      <c r="N307" s="199" t="s">
        <v>1190</v>
      </c>
      <c r="O307" s="199" t="s">
        <v>1415</v>
      </c>
    </row>
    <row r="308" spans="2:15" ht="14.25" customHeight="1" x14ac:dyDescent="0.3">
      <c r="B308" s="199" t="s">
        <v>1712</v>
      </c>
      <c r="C308" s="199" t="s">
        <v>128</v>
      </c>
      <c r="D308" s="203" t="s">
        <v>1964</v>
      </c>
      <c r="E308" s="199" t="s">
        <v>1965</v>
      </c>
      <c r="F308" s="199" t="s">
        <v>1930</v>
      </c>
      <c r="G308" s="200" t="s">
        <v>1035</v>
      </c>
      <c r="H308" s="199" t="s">
        <v>1036</v>
      </c>
      <c r="I308" s="200">
        <v>2</v>
      </c>
      <c r="J308" s="199" t="s">
        <v>1040</v>
      </c>
      <c r="K308" s="200">
        <v>2</v>
      </c>
      <c r="L308" s="201" t="s">
        <v>1194</v>
      </c>
      <c r="M308" s="200" t="s">
        <v>1020</v>
      </c>
      <c r="N308" s="199" t="s">
        <v>1190</v>
      </c>
      <c r="O308" s="199" t="s">
        <v>1415</v>
      </c>
    </row>
    <row r="309" spans="2:15" ht="14.25" customHeight="1" x14ac:dyDescent="0.3">
      <c r="B309" s="199" t="s">
        <v>1712</v>
      </c>
      <c r="C309" s="199" t="s">
        <v>127</v>
      </c>
      <c r="D309" s="203" t="s">
        <v>1966</v>
      </c>
      <c r="E309" s="199" t="s">
        <v>1967</v>
      </c>
      <c r="F309" s="199" t="s">
        <v>1930</v>
      </c>
      <c r="G309" s="200" t="s">
        <v>1035</v>
      </c>
      <c r="H309" s="199" t="s">
        <v>1036</v>
      </c>
      <c r="I309" s="200">
        <v>2</v>
      </c>
      <c r="J309" s="199" t="s">
        <v>1040</v>
      </c>
      <c r="K309" s="200">
        <v>4</v>
      </c>
      <c r="L309" s="201" t="s">
        <v>134</v>
      </c>
      <c r="M309" s="200" t="s">
        <v>1077</v>
      </c>
      <c r="N309" s="199" t="s">
        <v>1616</v>
      </c>
      <c r="O309" s="199" t="s">
        <v>1415</v>
      </c>
    </row>
    <row r="310" spans="2:15" ht="14.25" customHeight="1" x14ac:dyDescent="0.3">
      <c r="B310" s="199" t="s">
        <v>1712</v>
      </c>
      <c r="C310" s="199" t="s">
        <v>127</v>
      </c>
      <c r="D310" s="203" t="s">
        <v>1968</v>
      </c>
      <c r="E310" s="199" t="s">
        <v>1969</v>
      </c>
      <c r="F310" s="199" t="s">
        <v>1930</v>
      </c>
      <c r="G310" s="200" t="s">
        <v>1035</v>
      </c>
      <c r="H310" s="199" t="s">
        <v>1036</v>
      </c>
      <c r="I310" s="200">
        <v>2</v>
      </c>
      <c r="J310" s="199" t="s">
        <v>1040</v>
      </c>
      <c r="K310" s="200">
        <v>4</v>
      </c>
      <c r="L310" s="199" t="s">
        <v>134</v>
      </c>
      <c r="M310" s="200" t="s">
        <v>1103</v>
      </c>
      <c r="N310" s="199" t="s">
        <v>1213</v>
      </c>
      <c r="O310" s="199" t="s">
        <v>1415</v>
      </c>
    </row>
    <row r="311" spans="2:15" ht="14.25" customHeight="1" x14ac:dyDescent="0.3">
      <c r="B311" s="199" t="s">
        <v>1712</v>
      </c>
      <c r="C311" s="199" t="s">
        <v>128</v>
      </c>
      <c r="D311" s="203" t="s">
        <v>1970</v>
      </c>
      <c r="E311" s="199" t="s">
        <v>1971</v>
      </c>
      <c r="F311" s="199" t="s">
        <v>1955</v>
      </c>
      <c r="G311" s="200" t="s">
        <v>1035</v>
      </c>
      <c r="H311" s="199" t="s">
        <v>1036</v>
      </c>
      <c r="I311" s="200">
        <v>2</v>
      </c>
      <c r="J311" s="199" t="s">
        <v>1040</v>
      </c>
      <c r="K311" s="200">
        <v>1</v>
      </c>
      <c r="L311" s="201" t="s">
        <v>1188</v>
      </c>
      <c r="M311" s="200" t="s">
        <v>1011</v>
      </c>
      <c r="N311" s="199" t="s">
        <v>1190</v>
      </c>
      <c r="O311" s="199" t="s">
        <v>1415</v>
      </c>
    </row>
    <row r="312" spans="2:15" ht="14.25" customHeight="1" x14ac:dyDescent="0.3">
      <c r="B312" s="199" t="s">
        <v>1712</v>
      </c>
      <c r="C312" s="199" t="s">
        <v>128</v>
      </c>
      <c r="D312" s="203" t="s">
        <v>1972</v>
      </c>
      <c r="E312" s="199" t="s">
        <v>1973</v>
      </c>
      <c r="F312" s="199" t="s">
        <v>1940</v>
      </c>
      <c r="G312" s="200" t="s">
        <v>1035</v>
      </c>
      <c r="H312" s="199" t="s">
        <v>1036</v>
      </c>
      <c r="I312" s="200">
        <v>2</v>
      </c>
      <c r="J312" s="199" t="s">
        <v>1040</v>
      </c>
      <c r="K312" s="200">
        <v>2</v>
      </c>
      <c r="L312" s="201" t="s">
        <v>1194</v>
      </c>
      <c r="M312" s="200" t="s">
        <v>1020</v>
      </c>
      <c r="N312" s="199" t="s">
        <v>1190</v>
      </c>
      <c r="O312" s="199" t="s">
        <v>1415</v>
      </c>
    </row>
    <row r="313" spans="2:15" ht="14.25" customHeight="1" x14ac:dyDescent="0.3">
      <c r="B313" s="199" t="s">
        <v>1712</v>
      </c>
      <c r="C313" s="199" t="s">
        <v>127</v>
      </c>
      <c r="D313" s="203" t="s">
        <v>1974</v>
      </c>
      <c r="E313" s="199" t="s">
        <v>1975</v>
      </c>
      <c r="F313" s="199" t="s">
        <v>1940</v>
      </c>
      <c r="G313" s="200" t="s">
        <v>1035</v>
      </c>
      <c r="H313" s="199" t="s">
        <v>1036</v>
      </c>
      <c r="I313" s="200">
        <v>2</v>
      </c>
      <c r="J313" s="199" t="s">
        <v>1040</v>
      </c>
      <c r="K313" s="200">
        <v>5</v>
      </c>
      <c r="L313" s="201" t="s">
        <v>135</v>
      </c>
      <c r="M313" s="200" t="s">
        <v>1145</v>
      </c>
      <c r="N313" s="199" t="s">
        <v>1220</v>
      </c>
      <c r="O313" s="199" t="s">
        <v>1415</v>
      </c>
    </row>
    <row r="314" spans="2:15" ht="14.25" customHeight="1" x14ac:dyDescent="0.3">
      <c r="B314" s="199" t="s">
        <v>1712</v>
      </c>
      <c r="C314" s="199" t="s">
        <v>127</v>
      </c>
      <c r="D314" s="203" t="s">
        <v>1976</v>
      </c>
      <c r="E314" s="199" t="s">
        <v>1977</v>
      </c>
      <c r="F314" s="199" t="s">
        <v>1940</v>
      </c>
      <c r="G314" s="200" t="s">
        <v>1035</v>
      </c>
      <c r="H314" s="199" t="s">
        <v>1036</v>
      </c>
      <c r="I314" s="200">
        <v>2</v>
      </c>
      <c r="J314" s="199" t="s">
        <v>1040</v>
      </c>
      <c r="K314" s="200">
        <v>5</v>
      </c>
      <c r="L314" s="201" t="s">
        <v>135</v>
      </c>
      <c r="M314" s="200" t="s">
        <v>1151</v>
      </c>
      <c r="N314" s="199" t="s">
        <v>1213</v>
      </c>
      <c r="O314" s="199" t="s">
        <v>1415</v>
      </c>
    </row>
    <row r="315" spans="2:15" ht="14.25" customHeight="1" x14ac:dyDescent="0.3">
      <c r="B315" s="199" t="s">
        <v>1712</v>
      </c>
      <c r="C315" s="199" t="s">
        <v>128</v>
      </c>
      <c r="D315" s="203" t="s">
        <v>1978</v>
      </c>
      <c r="E315" s="199" t="s">
        <v>1979</v>
      </c>
      <c r="F315" s="199" t="s">
        <v>1927</v>
      </c>
      <c r="G315" s="200" t="s">
        <v>1035</v>
      </c>
      <c r="H315" s="199" t="s">
        <v>1036</v>
      </c>
      <c r="I315" s="200">
        <v>4</v>
      </c>
      <c r="J315" s="199" t="s">
        <v>1044</v>
      </c>
      <c r="K315" s="200">
        <v>1</v>
      </c>
      <c r="L315" s="201" t="s">
        <v>1188</v>
      </c>
      <c r="M315" s="200" t="s">
        <v>1011</v>
      </c>
      <c r="N315" s="199" t="s">
        <v>1190</v>
      </c>
      <c r="O315" s="199" t="s">
        <v>1415</v>
      </c>
    </row>
    <row r="316" spans="2:15" ht="14.25" customHeight="1" x14ac:dyDescent="0.3">
      <c r="B316" s="199" t="s">
        <v>1712</v>
      </c>
      <c r="C316" s="199" t="s">
        <v>128</v>
      </c>
      <c r="D316" s="203" t="s">
        <v>1980</v>
      </c>
      <c r="E316" s="199" t="s">
        <v>1981</v>
      </c>
      <c r="F316" s="199" t="s">
        <v>1930</v>
      </c>
      <c r="G316" s="200" t="s">
        <v>1035</v>
      </c>
      <c r="H316" s="199" t="s">
        <v>1036</v>
      </c>
      <c r="I316" s="200">
        <v>4</v>
      </c>
      <c r="J316" s="199" t="s">
        <v>1044</v>
      </c>
      <c r="K316" s="200">
        <v>2</v>
      </c>
      <c r="L316" s="201" t="s">
        <v>1194</v>
      </c>
      <c r="M316" s="200" t="s">
        <v>1020</v>
      </c>
      <c r="N316" s="199" t="s">
        <v>1190</v>
      </c>
      <c r="O316" s="199" t="s">
        <v>1415</v>
      </c>
    </row>
    <row r="317" spans="2:15" ht="14.25" customHeight="1" x14ac:dyDescent="0.3">
      <c r="B317" s="199" t="s">
        <v>1712</v>
      </c>
      <c r="C317" s="199" t="s">
        <v>127</v>
      </c>
      <c r="D317" s="203" t="s">
        <v>1982</v>
      </c>
      <c r="E317" s="199" t="s">
        <v>1983</v>
      </c>
      <c r="F317" s="199" t="s">
        <v>1930</v>
      </c>
      <c r="G317" s="200" t="s">
        <v>1035</v>
      </c>
      <c r="H317" s="199" t="s">
        <v>1036</v>
      </c>
      <c r="I317" s="200">
        <v>4</v>
      </c>
      <c r="J317" s="199" t="s">
        <v>1044</v>
      </c>
      <c r="K317" s="200">
        <v>4</v>
      </c>
      <c r="L317" s="201" t="s">
        <v>134</v>
      </c>
      <c r="M317" s="200" t="s">
        <v>1077</v>
      </c>
      <c r="N317" s="199" t="s">
        <v>1616</v>
      </c>
      <c r="O317" s="199" t="s">
        <v>1415</v>
      </c>
    </row>
    <row r="318" spans="2:15" ht="14.25" customHeight="1" x14ac:dyDescent="0.3">
      <c r="B318" s="199" t="s">
        <v>1712</v>
      </c>
      <c r="C318" s="199" t="s">
        <v>127</v>
      </c>
      <c r="D318" s="203" t="s">
        <v>1984</v>
      </c>
      <c r="E318" s="199" t="s">
        <v>1985</v>
      </c>
      <c r="F318" s="199" t="s">
        <v>1930</v>
      </c>
      <c r="G318" s="200" t="s">
        <v>1035</v>
      </c>
      <c r="H318" s="199" t="s">
        <v>1036</v>
      </c>
      <c r="I318" s="200">
        <v>4</v>
      </c>
      <c r="J318" s="199" t="s">
        <v>1044</v>
      </c>
      <c r="K318" s="200">
        <v>4</v>
      </c>
      <c r="L318" s="199" t="s">
        <v>134</v>
      </c>
      <c r="M318" s="200" t="s">
        <v>1103</v>
      </c>
      <c r="N318" s="199" t="s">
        <v>1213</v>
      </c>
      <c r="O318" s="199" t="s">
        <v>1415</v>
      </c>
    </row>
    <row r="319" spans="2:15" ht="14.25" customHeight="1" x14ac:dyDescent="0.3">
      <c r="B319" s="199" t="s">
        <v>1712</v>
      </c>
      <c r="C319" s="199" t="s">
        <v>128</v>
      </c>
      <c r="D319" s="203" t="s">
        <v>1986</v>
      </c>
      <c r="E319" s="199" t="s">
        <v>1987</v>
      </c>
      <c r="F319" s="199" t="s">
        <v>1955</v>
      </c>
      <c r="G319" s="200" t="s">
        <v>1035</v>
      </c>
      <c r="H319" s="199" t="s">
        <v>1036</v>
      </c>
      <c r="I319" s="200">
        <v>4</v>
      </c>
      <c r="J319" s="199" t="s">
        <v>1044</v>
      </c>
      <c r="K319" s="200">
        <v>1</v>
      </c>
      <c r="L319" s="201" t="s">
        <v>1188</v>
      </c>
      <c r="M319" s="200" t="s">
        <v>1011</v>
      </c>
      <c r="N319" s="199" t="s">
        <v>1190</v>
      </c>
      <c r="O319" s="199" t="s">
        <v>1415</v>
      </c>
    </row>
    <row r="320" spans="2:15" ht="14.25" customHeight="1" x14ac:dyDescent="0.3">
      <c r="B320" s="199" t="s">
        <v>1712</v>
      </c>
      <c r="C320" s="199" t="s">
        <v>128</v>
      </c>
      <c r="D320" s="203" t="s">
        <v>1988</v>
      </c>
      <c r="E320" s="199" t="s">
        <v>1989</v>
      </c>
      <c r="F320" s="199" t="s">
        <v>1940</v>
      </c>
      <c r="G320" s="200" t="s">
        <v>1035</v>
      </c>
      <c r="H320" s="199" t="s">
        <v>1036</v>
      </c>
      <c r="I320" s="200">
        <v>4</v>
      </c>
      <c r="J320" s="199" t="s">
        <v>1044</v>
      </c>
      <c r="K320" s="200">
        <v>2</v>
      </c>
      <c r="L320" s="201" t="s">
        <v>1194</v>
      </c>
      <c r="M320" s="200" t="s">
        <v>1020</v>
      </c>
      <c r="N320" s="199" t="s">
        <v>1190</v>
      </c>
      <c r="O320" s="199" t="s">
        <v>1415</v>
      </c>
    </row>
    <row r="321" spans="2:15" ht="14.25" customHeight="1" x14ac:dyDescent="0.3">
      <c r="B321" s="199" t="s">
        <v>1712</v>
      </c>
      <c r="C321" s="199" t="s">
        <v>127</v>
      </c>
      <c r="D321" s="203" t="s">
        <v>1990</v>
      </c>
      <c r="E321" s="199" t="s">
        <v>1991</v>
      </c>
      <c r="F321" s="199" t="s">
        <v>1940</v>
      </c>
      <c r="G321" s="200" t="s">
        <v>1035</v>
      </c>
      <c r="H321" s="199" t="s">
        <v>1036</v>
      </c>
      <c r="I321" s="200">
        <v>4</v>
      </c>
      <c r="J321" s="199" t="s">
        <v>1044</v>
      </c>
      <c r="K321" s="200">
        <v>5</v>
      </c>
      <c r="L321" s="201" t="s">
        <v>135</v>
      </c>
      <c r="M321" s="200" t="s">
        <v>1145</v>
      </c>
      <c r="N321" s="199" t="s">
        <v>1220</v>
      </c>
      <c r="O321" s="199" t="s">
        <v>1415</v>
      </c>
    </row>
    <row r="322" spans="2:15" ht="14.25" customHeight="1" x14ac:dyDescent="0.3">
      <c r="B322" s="199" t="s">
        <v>1712</v>
      </c>
      <c r="C322" s="199" t="s">
        <v>127</v>
      </c>
      <c r="D322" s="203" t="s">
        <v>1992</v>
      </c>
      <c r="E322" s="199" t="s">
        <v>1993</v>
      </c>
      <c r="F322" s="199" t="s">
        <v>1940</v>
      </c>
      <c r="G322" s="200" t="s">
        <v>1035</v>
      </c>
      <c r="H322" s="199" t="s">
        <v>1036</v>
      </c>
      <c r="I322" s="200">
        <v>4</v>
      </c>
      <c r="J322" s="199" t="s">
        <v>1044</v>
      </c>
      <c r="K322" s="200">
        <v>5</v>
      </c>
      <c r="L322" s="201" t="s">
        <v>135</v>
      </c>
      <c r="M322" s="200" t="s">
        <v>1151</v>
      </c>
      <c r="N322" s="199" t="s">
        <v>1213</v>
      </c>
      <c r="O322" s="199" t="s">
        <v>1415</v>
      </c>
    </row>
    <row r="323" spans="2:15" ht="14.25" customHeight="1" x14ac:dyDescent="0.3">
      <c r="B323" s="199" t="s">
        <v>1712</v>
      </c>
      <c r="C323" s="199" t="s">
        <v>128</v>
      </c>
      <c r="D323" s="203" t="s">
        <v>1994</v>
      </c>
      <c r="E323" s="199" t="s">
        <v>1995</v>
      </c>
      <c r="F323" s="199" t="s">
        <v>1955</v>
      </c>
      <c r="G323" s="200" t="s">
        <v>1035</v>
      </c>
      <c r="H323" s="199" t="s">
        <v>1036</v>
      </c>
      <c r="I323" s="200">
        <v>2</v>
      </c>
      <c r="J323" s="199" t="s">
        <v>1040</v>
      </c>
      <c r="K323" s="200">
        <v>1</v>
      </c>
      <c r="L323" s="201" t="s">
        <v>1188</v>
      </c>
      <c r="M323" s="200" t="s">
        <v>1011</v>
      </c>
      <c r="N323" s="199" t="s">
        <v>1190</v>
      </c>
      <c r="O323" s="199" t="s">
        <v>1415</v>
      </c>
    </row>
    <row r="324" spans="2:15" ht="14.25" customHeight="1" x14ac:dyDescent="0.3">
      <c r="B324" s="199" t="s">
        <v>1712</v>
      </c>
      <c r="C324" s="199" t="s">
        <v>128</v>
      </c>
      <c r="D324" s="203" t="s">
        <v>1996</v>
      </c>
      <c r="E324" s="199" t="s">
        <v>1997</v>
      </c>
      <c r="F324" s="199" t="s">
        <v>1940</v>
      </c>
      <c r="G324" s="200" t="s">
        <v>1035</v>
      </c>
      <c r="H324" s="199" t="s">
        <v>1036</v>
      </c>
      <c r="I324" s="200">
        <v>2</v>
      </c>
      <c r="J324" s="199" t="s">
        <v>1040</v>
      </c>
      <c r="K324" s="200">
        <v>2</v>
      </c>
      <c r="L324" s="201" t="s">
        <v>1194</v>
      </c>
      <c r="M324" s="200" t="s">
        <v>1020</v>
      </c>
      <c r="N324" s="199" t="s">
        <v>1190</v>
      </c>
      <c r="O324" s="199" t="s">
        <v>1415</v>
      </c>
    </row>
    <row r="325" spans="2:15" ht="14.25" customHeight="1" x14ac:dyDescent="0.3">
      <c r="B325" s="199" t="s">
        <v>1712</v>
      </c>
      <c r="C325" s="199" t="s">
        <v>127</v>
      </c>
      <c r="D325" s="203" t="s">
        <v>1998</v>
      </c>
      <c r="E325" s="199" t="s">
        <v>1999</v>
      </c>
      <c r="F325" s="199" t="s">
        <v>1940</v>
      </c>
      <c r="G325" s="200" t="s">
        <v>1035</v>
      </c>
      <c r="H325" s="199" t="s">
        <v>1036</v>
      </c>
      <c r="I325" s="200">
        <v>2</v>
      </c>
      <c r="J325" s="199" t="s">
        <v>1040</v>
      </c>
      <c r="K325" s="200">
        <v>4</v>
      </c>
      <c r="L325" s="199" t="s">
        <v>134</v>
      </c>
      <c r="M325" s="200" t="s">
        <v>1077</v>
      </c>
      <c r="N325" s="199" t="s">
        <v>1616</v>
      </c>
      <c r="O325" s="199" t="s">
        <v>1415</v>
      </c>
    </row>
    <row r="326" spans="2:15" ht="14.25" customHeight="1" x14ac:dyDescent="0.3">
      <c r="B326" s="199" t="s">
        <v>1712</v>
      </c>
      <c r="C326" s="199" t="s">
        <v>127</v>
      </c>
      <c r="D326" s="203" t="s">
        <v>2000</v>
      </c>
      <c r="E326" s="199" t="s">
        <v>2001</v>
      </c>
      <c r="F326" s="199" t="s">
        <v>1940</v>
      </c>
      <c r="G326" s="200" t="s">
        <v>1035</v>
      </c>
      <c r="H326" s="199" t="s">
        <v>1036</v>
      </c>
      <c r="I326" s="200">
        <v>2</v>
      </c>
      <c r="J326" s="199" t="s">
        <v>1040</v>
      </c>
      <c r="K326" s="200">
        <v>4</v>
      </c>
      <c r="L326" s="199" t="s">
        <v>134</v>
      </c>
      <c r="M326" s="200" t="s">
        <v>1103</v>
      </c>
      <c r="N326" s="199" t="s">
        <v>1213</v>
      </c>
      <c r="O326" s="199" t="s">
        <v>1415</v>
      </c>
    </row>
    <row r="327" spans="2:15" ht="14.25" customHeight="1" x14ac:dyDescent="0.3">
      <c r="B327" s="199" t="s">
        <v>1712</v>
      </c>
      <c r="C327" s="199" t="s">
        <v>128</v>
      </c>
      <c r="D327" s="203" t="s">
        <v>2002</v>
      </c>
      <c r="E327" s="199" t="s">
        <v>2003</v>
      </c>
      <c r="F327" s="199" t="s">
        <v>1955</v>
      </c>
      <c r="G327" s="200" t="s">
        <v>1035</v>
      </c>
      <c r="H327" s="199" t="s">
        <v>1036</v>
      </c>
      <c r="I327" s="200">
        <v>2</v>
      </c>
      <c r="J327" s="199" t="s">
        <v>1040</v>
      </c>
      <c r="K327" s="200">
        <v>1</v>
      </c>
      <c r="L327" s="201" t="s">
        <v>1188</v>
      </c>
      <c r="M327" s="200" t="s">
        <v>1011</v>
      </c>
      <c r="N327" s="199" t="s">
        <v>1190</v>
      </c>
      <c r="O327" s="199" t="s">
        <v>1415</v>
      </c>
    </row>
    <row r="328" spans="2:15" ht="14.25" customHeight="1" x14ac:dyDescent="0.3">
      <c r="B328" s="199" t="s">
        <v>1712</v>
      </c>
      <c r="C328" s="199" t="s">
        <v>128</v>
      </c>
      <c r="D328" s="203" t="s">
        <v>2004</v>
      </c>
      <c r="E328" s="199" t="s">
        <v>2005</v>
      </c>
      <c r="F328" s="199" t="s">
        <v>1940</v>
      </c>
      <c r="G328" s="200" t="s">
        <v>1035</v>
      </c>
      <c r="H328" s="199" t="s">
        <v>1036</v>
      </c>
      <c r="I328" s="200">
        <v>2</v>
      </c>
      <c r="J328" s="199" t="s">
        <v>1040</v>
      </c>
      <c r="K328" s="200">
        <v>2</v>
      </c>
      <c r="L328" s="201" t="s">
        <v>1194</v>
      </c>
      <c r="M328" s="200" t="s">
        <v>1020</v>
      </c>
      <c r="N328" s="199" t="s">
        <v>1190</v>
      </c>
      <c r="O328" s="199" t="s">
        <v>1415</v>
      </c>
    </row>
    <row r="329" spans="2:15" ht="14.25" customHeight="1" x14ac:dyDescent="0.3">
      <c r="B329" s="199" t="s">
        <v>1712</v>
      </c>
      <c r="C329" s="199" t="s">
        <v>127</v>
      </c>
      <c r="D329" s="203" t="s">
        <v>2006</v>
      </c>
      <c r="E329" s="199" t="s">
        <v>2007</v>
      </c>
      <c r="F329" s="199" t="s">
        <v>1940</v>
      </c>
      <c r="G329" s="200" t="s">
        <v>1035</v>
      </c>
      <c r="H329" s="199" t="s">
        <v>1036</v>
      </c>
      <c r="I329" s="200">
        <v>2</v>
      </c>
      <c r="J329" s="199" t="s">
        <v>1040</v>
      </c>
      <c r="K329" s="200">
        <v>5</v>
      </c>
      <c r="L329" s="201" t="s">
        <v>135</v>
      </c>
      <c r="M329" s="200" t="s">
        <v>1145</v>
      </c>
      <c r="N329" s="199" t="s">
        <v>1220</v>
      </c>
      <c r="O329" s="199" t="s">
        <v>1415</v>
      </c>
    </row>
    <row r="330" spans="2:15" ht="14.25" customHeight="1" x14ac:dyDescent="0.3">
      <c r="B330" s="199" t="s">
        <v>1712</v>
      </c>
      <c r="C330" s="199" t="s">
        <v>127</v>
      </c>
      <c r="D330" s="203" t="s">
        <v>2008</v>
      </c>
      <c r="E330" s="199" t="s">
        <v>2009</v>
      </c>
      <c r="F330" s="199" t="s">
        <v>1940</v>
      </c>
      <c r="G330" s="200" t="s">
        <v>1035</v>
      </c>
      <c r="H330" s="199" t="s">
        <v>1036</v>
      </c>
      <c r="I330" s="200">
        <v>2</v>
      </c>
      <c r="J330" s="199" t="s">
        <v>1040</v>
      </c>
      <c r="K330" s="200">
        <v>5</v>
      </c>
      <c r="L330" s="201" t="s">
        <v>135</v>
      </c>
      <c r="M330" s="200" t="s">
        <v>1151</v>
      </c>
      <c r="N330" s="199" t="s">
        <v>1213</v>
      </c>
      <c r="O330" s="199" t="s">
        <v>1415</v>
      </c>
    </row>
    <row r="331" spans="2:15" ht="14.25" customHeight="1" x14ac:dyDescent="0.3">
      <c r="B331" s="199" t="s">
        <v>1712</v>
      </c>
      <c r="C331" s="199" t="s">
        <v>128</v>
      </c>
      <c r="D331" s="203" t="s">
        <v>2010</v>
      </c>
      <c r="E331" s="199" t="s">
        <v>2011</v>
      </c>
      <c r="F331" s="199" t="s">
        <v>1955</v>
      </c>
      <c r="G331" s="200" t="s">
        <v>1035</v>
      </c>
      <c r="H331" s="199" t="s">
        <v>1036</v>
      </c>
      <c r="I331" s="200">
        <v>2</v>
      </c>
      <c r="J331" s="199" t="s">
        <v>1040</v>
      </c>
      <c r="K331" s="200">
        <v>1</v>
      </c>
      <c r="L331" s="201" t="s">
        <v>1188</v>
      </c>
      <c r="M331" s="200" t="s">
        <v>1011</v>
      </c>
      <c r="N331" s="199" t="s">
        <v>1190</v>
      </c>
      <c r="O331" s="199" t="s">
        <v>1415</v>
      </c>
    </row>
    <row r="332" spans="2:15" ht="14.25" customHeight="1" x14ac:dyDescent="0.3">
      <c r="B332" s="199" t="s">
        <v>1712</v>
      </c>
      <c r="C332" s="199" t="s">
        <v>128</v>
      </c>
      <c r="D332" s="203" t="s">
        <v>2012</v>
      </c>
      <c r="E332" s="199" t="s">
        <v>2013</v>
      </c>
      <c r="F332" s="199" t="s">
        <v>1940</v>
      </c>
      <c r="G332" s="200" t="s">
        <v>1035</v>
      </c>
      <c r="H332" s="199" t="s">
        <v>1036</v>
      </c>
      <c r="I332" s="200">
        <v>2</v>
      </c>
      <c r="J332" s="199" t="s">
        <v>1040</v>
      </c>
      <c r="K332" s="200">
        <v>2</v>
      </c>
      <c r="L332" s="201" t="s">
        <v>1194</v>
      </c>
      <c r="M332" s="200" t="s">
        <v>1020</v>
      </c>
      <c r="N332" s="199" t="s">
        <v>1190</v>
      </c>
      <c r="O332" s="199" t="s">
        <v>1415</v>
      </c>
    </row>
    <row r="333" spans="2:15" ht="14.25" customHeight="1" x14ac:dyDescent="0.3">
      <c r="B333" s="199" t="s">
        <v>1712</v>
      </c>
      <c r="C333" s="199" t="s">
        <v>127</v>
      </c>
      <c r="D333" s="203" t="s">
        <v>2014</v>
      </c>
      <c r="E333" s="199" t="s">
        <v>2015</v>
      </c>
      <c r="F333" s="199" t="s">
        <v>1940</v>
      </c>
      <c r="G333" s="200" t="s">
        <v>1035</v>
      </c>
      <c r="H333" s="199" t="s">
        <v>1036</v>
      </c>
      <c r="I333" s="200">
        <v>2</v>
      </c>
      <c r="J333" s="199" t="s">
        <v>1040</v>
      </c>
      <c r="K333" s="200">
        <v>4</v>
      </c>
      <c r="L333" s="199" t="s">
        <v>134</v>
      </c>
      <c r="M333" s="200" t="s">
        <v>1077</v>
      </c>
      <c r="N333" s="199" t="s">
        <v>1616</v>
      </c>
      <c r="O333" s="199" t="s">
        <v>1415</v>
      </c>
    </row>
    <row r="334" spans="2:15" ht="14.25" customHeight="1" x14ac:dyDescent="0.3">
      <c r="B334" s="199" t="s">
        <v>1712</v>
      </c>
      <c r="C334" s="199" t="s">
        <v>127</v>
      </c>
      <c r="D334" s="203" t="s">
        <v>2016</v>
      </c>
      <c r="E334" s="199" t="s">
        <v>2017</v>
      </c>
      <c r="F334" s="199" t="s">
        <v>1940</v>
      </c>
      <c r="G334" s="200" t="s">
        <v>1035</v>
      </c>
      <c r="H334" s="199" t="s">
        <v>1036</v>
      </c>
      <c r="I334" s="200">
        <v>2</v>
      </c>
      <c r="J334" s="199" t="s">
        <v>1040</v>
      </c>
      <c r="K334" s="200">
        <v>4</v>
      </c>
      <c r="L334" s="199" t="s">
        <v>134</v>
      </c>
      <c r="M334" s="200" t="s">
        <v>1103</v>
      </c>
      <c r="N334" s="199" t="s">
        <v>1213</v>
      </c>
      <c r="O334" s="199" t="s">
        <v>1415</v>
      </c>
    </row>
    <row r="335" spans="2:15" ht="14.25" customHeight="1" x14ac:dyDescent="0.3">
      <c r="B335" s="199" t="s">
        <v>1712</v>
      </c>
      <c r="C335" s="199" t="s">
        <v>128</v>
      </c>
      <c r="D335" s="203" t="s">
        <v>2018</v>
      </c>
      <c r="E335" s="199" t="s">
        <v>2019</v>
      </c>
      <c r="F335" s="199" t="s">
        <v>1955</v>
      </c>
      <c r="G335" s="200" t="s">
        <v>1035</v>
      </c>
      <c r="H335" s="199" t="s">
        <v>1036</v>
      </c>
      <c r="I335" s="200">
        <v>2</v>
      </c>
      <c r="J335" s="199" t="s">
        <v>1040</v>
      </c>
      <c r="K335" s="200">
        <v>1</v>
      </c>
      <c r="L335" s="201" t="s">
        <v>1188</v>
      </c>
      <c r="M335" s="200" t="s">
        <v>1011</v>
      </c>
      <c r="N335" s="199" t="s">
        <v>1190</v>
      </c>
      <c r="O335" s="199" t="s">
        <v>1415</v>
      </c>
    </row>
    <row r="336" spans="2:15" ht="14.25" customHeight="1" x14ac:dyDescent="0.3">
      <c r="B336" s="199" t="s">
        <v>1712</v>
      </c>
      <c r="C336" s="199" t="s">
        <v>128</v>
      </c>
      <c r="D336" s="203" t="s">
        <v>2020</v>
      </c>
      <c r="E336" s="199" t="s">
        <v>2021</v>
      </c>
      <c r="F336" s="199" t="s">
        <v>1940</v>
      </c>
      <c r="G336" s="200" t="s">
        <v>1035</v>
      </c>
      <c r="H336" s="199" t="s">
        <v>1036</v>
      </c>
      <c r="I336" s="200">
        <v>2</v>
      </c>
      <c r="J336" s="199" t="s">
        <v>1040</v>
      </c>
      <c r="K336" s="200">
        <v>2</v>
      </c>
      <c r="L336" s="201" t="s">
        <v>1194</v>
      </c>
      <c r="M336" s="200" t="s">
        <v>1020</v>
      </c>
      <c r="N336" s="199" t="s">
        <v>1190</v>
      </c>
      <c r="O336" s="199" t="s">
        <v>1415</v>
      </c>
    </row>
    <row r="337" spans="2:15" ht="14.25" customHeight="1" x14ac:dyDescent="0.3">
      <c r="B337" s="199" t="s">
        <v>1712</v>
      </c>
      <c r="C337" s="199" t="s">
        <v>127</v>
      </c>
      <c r="D337" s="203" t="s">
        <v>2022</v>
      </c>
      <c r="E337" s="199" t="s">
        <v>2023</v>
      </c>
      <c r="F337" s="199" t="s">
        <v>1940</v>
      </c>
      <c r="G337" s="200" t="s">
        <v>1035</v>
      </c>
      <c r="H337" s="199" t="s">
        <v>1036</v>
      </c>
      <c r="I337" s="200">
        <v>2</v>
      </c>
      <c r="J337" s="199" t="s">
        <v>1040</v>
      </c>
      <c r="K337" s="200">
        <v>5</v>
      </c>
      <c r="L337" s="201" t="s">
        <v>135</v>
      </c>
      <c r="M337" s="200" t="s">
        <v>1145</v>
      </c>
      <c r="N337" s="199" t="s">
        <v>1220</v>
      </c>
      <c r="O337" s="199" t="s">
        <v>1415</v>
      </c>
    </row>
    <row r="338" spans="2:15" ht="14.25" customHeight="1" x14ac:dyDescent="0.3">
      <c r="B338" s="199" t="s">
        <v>1712</v>
      </c>
      <c r="C338" s="199" t="s">
        <v>127</v>
      </c>
      <c r="D338" s="203" t="s">
        <v>2024</v>
      </c>
      <c r="E338" s="199" t="s">
        <v>2025</v>
      </c>
      <c r="F338" s="199" t="s">
        <v>1940</v>
      </c>
      <c r="G338" s="200" t="s">
        <v>1035</v>
      </c>
      <c r="H338" s="199" t="s">
        <v>1036</v>
      </c>
      <c r="I338" s="200">
        <v>2</v>
      </c>
      <c r="J338" s="199" t="s">
        <v>1040</v>
      </c>
      <c r="K338" s="200">
        <v>5</v>
      </c>
      <c r="L338" s="201" t="s">
        <v>135</v>
      </c>
      <c r="M338" s="200" t="s">
        <v>1151</v>
      </c>
      <c r="N338" s="199" t="s">
        <v>1213</v>
      </c>
      <c r="O338" s="199" t="s">
        <v>1415</v>
      </c>
    </row>
    <row r="339" spans="2:15" ht="14.25" customHeight="1" x14ac:dyDescent="0.3">
      <c r="B339" s="199" t="s">
        <v>1712</v>
      </c>
      <c r="C339" s="199" t="s">
        <v>127</v>
      </c>
      <c r="D339" s="203" t="s">
        <v>2026</v>
      </c>
      <c r="E339" s="199" t="s">
        <v>2027</v>
      </c>
      <c r="F339" s="199" t="s">
        <v>1940</v>
      </c>
      <c r="G339" s="200" t="s">
        <v>1035</v>
      </c>
      <c r="H339" s="199" t="s">
        <v>1036</v>
      </c>
      <c r="I339" s="200">
        <v>2</v>
      </c>
      <c r="J339" s="199" t="s">
        <v>1040</v>
      </c>
      <c r="K339" s="200">
        <v>4</v>
      </c>
      <c r="L339" s="199" t="s">
        <v>134</v>
      </c>
      <c r="M339" s="200" t="s">
        <v>1077</v>
      </c>
      <c r="N339" s="199" t="s">
        <v>1616</v>
      </c>
      <c r="O339" s="199" t="s">
        <v>1415</v>
      </c>
    </row>
    <row r="340" spans="2:15" ht="14.25" customHeight="1" x14ac:dyDescent="0.3">
      <c r="B340" s="199" t="s">
        <v>1712</v>
      </c>
      <c r="C340" s="199" t="s">
        <v>127</v>
      </c>
      <c r="D340" s="203" t="s">
        <v>2028</v>
      </c>
      <c r="E340" s="199" t="s">
        <v>2029</v>
      </c>
      <c r="F340" s="199" t="s">
        <v>1940</v>
      </c>
      <c r="G340" s="200" t="s">
        <v>1035</v>
      </c>
      <c r="H340" s="199" t="s">
        <v>1036</v>
      </c>
      <c r="I340" s="200">
        <v>2</v>
      </c>
      <c r="J340" s="199" t="s">
        <v>1040</v>
      </c>
      <c r="K340" s="200">
        <v>4</v>
      </c>
      <c r="L340" s="199" t="s">
        <v>134</v>
      </c>
      <c r="M340" s="200" t="s">
        <v>1072</v>
      </c>
      <c r="N340" s="201" t="s">
        <v>1568</v>
      </c>
      <c r="O340" s="199" t="s">
        <v>1415</v>
      </c>
    </row>
    <row r="341" spans="2:15" ht="14.25" customHeight="1" x14ac:dyDescent="0.3">
      <c r="B341" s="199" t="s">
        <v>1712</v>
      </c>
      <c r="C341" s="199" t="s">
        <v>127</v>
      </c>
      <c r="D341" s="203" t="s">
        <v>2030</v>
      </c>
      <c r="E341" s="199" t="s">
        <v>2031</v>
      </c>
      <c r="F341" s="199" t="s">
        <v>1298</v>
      </c>
      <c r="G341" s="200" t="s">
        <v>1011</v>
      </c>
      <c r="H341" s="199" t="s">
        <v>1012</v>
      </c>
      <c r="I341" s="200">
        <v>1</v>
      </c>
      <c r="J341" s="199" t="s">
        <v>1014</v>
      </c>
      <c r="K341" s="204">
        <v>6</v>
      </c>
      <c r="L341" s="201" t="s">
        <v>1225</v>
      </c>
      <c r="M341" s="200" t="s">
        <v>1163</v>
      </c>
      <c r="N341" s="199" t="s">
        <v>1190</v>
      </c>
      <c r="O341" s="199" t="s">
        <v>1415</v>
      </c>
    </row>
    <row r="342" spans="2:15" ht="14.25" customHeight="1" x14ac:dyDescent="0.3">
      <c r="B342" s="199" t="s">
        <v>1712</v>
      </c>
      <c r="C342" s="199" t="s">
        <v>127</v>
      </c>
      <c r="D342" s="203" t="s">
        <v>2032</v>
      </c>
      <c r="E342" s="199" t="s">
        <v>2033</v>
      </c>
      <c r="F342" s="199" t="s">
        <v>1298</v>
      </c>
      <c r="G342" s="200" t="s">
        <v>1011</v>
      </c>
      <c r="H342" s="199" t="s">
        <v>1012</v>
      </c>
      <c r="I342" s="200">
        <v>1</v>
      </c>
      <c r="J342" s="199" t="s">
        <v>1014</v>
      </c>
      <c r="K342" s="204">
        <v>6</v>
      </c>
      <c r="L342" s="201" t="s">
        <v>1225</v>
      </c>
      <c r="M342" s="200" t="s">
        <v>1171</v>
      </c>
      <c r="N342" s="199" t="s">
        <v>1211</v>
      </c>
      <c r="O342" s="199" t="s">
        <v>1415</v>
      </c>
    </row>
    <row r="343" spans="2:15" ht="14.25" customHeight="1" x14ac:dyDescent="0.3">
      <c r="B343" s="199" t="s">
        <v>1712</v>
      </c>
      <c r="C343" s="199" t="s">
        <v>128</v>
      </c>
      <c r="D343" s="203" t="s">
        <v>2034</v>
      </c>
      <c r="E343" s="199" t="s">
        <v>2035</v>
      </c>
      <c r="F343" s="199" t="s">
        <v>2036</v>
      </c>
      <c r="G343" s="200" t="s">
        <v>1077</v>
      </c>
      <c r="H343" s="199" t="s">
        <v>1078</v>
      </c>
      <c r="I343" s="200">
        <v>1</v>
      </c>
      <c r="J343" s="199" t="s">
        <v>1080</v>
      </c>
      <c r="K343" s="200">
        <v>1</v>
      </c>
      <c r="L343" s="201" t="s">
        <v>1188</v>
      </c>
      <c r="M343" s="200" t="s">
        <v>1011</v>
      </c>
      <c r="N343" s="199" t="s">
        <v>1190</v>
      </c>
      <c r="O343" s="199" t="s">
        <v>1415</v>
      </c>
    </row>
    <row r="344" spans="2:15" ht="14.25" customHeight="1" x14ac:dyDescent="0.3">
      <c r="B344" s="199" t="s">
        <v>1712</v>
      </c>
      <c r="C344" s="199" t="s">
        <v>128</v>
      </c>
      <c r="D344" s="203" t="s">
        <v>2037</v>
      </c>
      <c r="E344" s="199" t="s">
        <v>2038</v>
      </c>
      <c r="F344" s="199" t="s">
        <v>2039</v>
      </c>
      <c r="G344" s="200" t="s">
        <v>1077</v>
      </c>
      <c r="H344" s="199" t="s">
        <v>1078</v>
      </c>
      <c r="I344" s="200">
        <v>1</v>
      </c>
      <c r="J344" s="199" t="s">
        <v>1080</v>
      </c>
      <c r="K344" s="200">
        <v>2</v>
      </c>
      <c r="L344" s="201" t="s">
        <v>1194</v>
      </c>
      <c r="M344" s="200" t="s">
        <v>1020</v>
      </c>
      <c r="N344" s="199" t="s">
        <v>1190</v>
      </c>
      <c r="O344" s="199" t="s">
        <v>1415</v>
      </c>
    </row>
    <row r="345" spans="2:15" ht="14.25" customHeight="1" x14ac:dyDescent="0.3">
      <c r="B345" s="199" t="s">
        <v>1712</v>
      </c>
      <c r="C345" s="199" t="s">
        <v>127</v>
      </c>
      <c r="D345" s="203" t="s">
        <v>2040</v>
      </c>
      <c r="E345" s="199" t="s">
        <v>2041</v>
      </c>
      <c r="F345" s="199" t="s">
        <v>2039</v>
      </c>
      <c r="G345" s="200" t="s">
        <v>1077</v>
      </c>
      <c r="H345" s="199" t="s">
        <v>1078</v>
      </c>
      <c r="I345" s="200">
        <v>1</v>
      </c>
      <c r="J345" s="199" t="s">
        <v>1080</v>
      </c>
      <c r="K345" s="200">
        <v>4</v>
      </c>
      <c r="L345" s="201" t="s">
        <v>134</v>
      </c>
      <c r="M345" s="200" t="s">
        <v>1077</v>
      </c>
      <c r="N345" s="199" t="s">
        <v>1616</v>
      </c>
      <c r="O345" s="199" t="s">
        <v>1415</v>
      </c>
    </row>
    <row r="346" spans="2:15" ht="14.25" customHeight="1" x14ac:dyDescent="0.3">
      <c r="B346" s="199" t="s">
        <v>1712</v>
      </c>
      <c r="C346" s="199" t="s">
        <v>127</v>
      </c>
      <c r="D346" s="203" t="s">
        <v>2042</v>
      </c>
      <c r="E346" s="199" t="s">
        <v>2043</v>
      </c>
      <c r="F346" s="199" t="s">
        <v>2039</v>
      </c>
      <c r="G346" s="200" t="s">
        <v>1077</v>
      </c>
      <c r="H346" s="199" t="s">
        <v>1078</v>
      </c>
      <c r="I346" s="200">
        <v>1</v>
      </c>
      <c r="J346" s="199" t="s">
        <v>1080</v>
      </c>
      <c r="K346" s="200">
        <v>4</v>
      </c>
      <c r="L346" s="199" t="s">
        <v>134</v>
      </c>
      <c r="M346" s="200" t="s">
        <v>1103</v>
      </c>
      <c r="N346" s="199" t="s">
        <v>1213</v>
      </c>
      <c r="O346" s="199" t="s">
        <v>1415</v>
      </c>
    </row>
    <row r="347" spans="2:15" ht="14.25" customHeight="1" x14ac:dyDescent="0.3">
      <c r="B347" s="199" t="s">
        <v>1712</v>
      </c>
      <c r="C347" s="199" t="s">
        <v>128</v>
      </c>
      <c r="D347" s="203" t="s">
        <v>2044</v>
      </c>
      <c r="E347" s="199" t="s">
        <v>2045</v>
      </c>
      <c r="F347" s="199" t="s">
        <v>2036</v>
      </c>
      <c r="G347" s="200" t="s">
        <v>1077</v>
      </c>
      <c r="H347" s="199" t="s">
        <v>1078</v>
      </c>
      <c r="I347" s="200">
        <v>1</v>
      </c>
      <c r="J347" s="199" t="s">
        <v>1080</v>
      </c>
      <c r="K347" s="200">
        <v>1</v>
      </c>
      <c r="L347" s="201" t="s">
        <v>1188</v>
      </c>
      <c r="M347" s="200" t="s">
        <v>1011</v>
      </c>
      <c r="N347" s="199" t="s">
        <v>1190</v>
      </c>
      <c r="O347" s="199" t="s">
        <v>1415</v>
      </c>
    </row>
    <row r="348" spans="2:15" ht="14.25" customHeight="1" x14ac:dyDescent="0.3">
      <c r="B348" s="199" t="s">
        <v>1712</v>
      </c>
      <c r="C348" s="199" t="s">
        <v>128</v>
      </c>
      <c r="D348" s="203" t="s">
        <v>2046</v>
      </c>
      <c r="E348" s="199" t="s">
        <v>2047</v>
      </c>
      <c r="F348" s="199" t="s">
        <v>2039</v>
      </c>
      <c r="G348" s="200" t="s">
        <v>1077</v>
      </c>
      <c r="H348" s="199" t="s">
        <v>1078</v>
      </c>
      <c r="I348" s="200">
        <v>1</v>
      </c>
      <c r="J348" s="199" t="s">
        <v>1080</v>
      </c>
      <c r="K348" s="200">
        <v>2</v>
      </c>
      <c r="L348" s="201" t="s">
        <v>1194</v>
      </c>
      <c r="M348" s="200" t="s">
        <v>1020</v>
      </c>
      <c r="N348" s="199" t="s">
        <v>1190</v>
      </c>
      <c r="O348" s="199" t="s">
        <v>1415</v>
      </c>
    </row>
    <row r="349" spans="2:15" ht="14.25" customHeight="1" x14ac:dyDescent="0.3">
      <c r="B349" s="199" t="s">
        <v>1712</v>
      </c>
      <c r="C349" s="199" t="s">
        <v>127</v>
      </c>
      <c r="D349" s="203" t="s">
        <v>2048</v>
      </c>
      <c r="E349" s="199" t="s">
        <v>2049</v>
      </c>
      <c r="F349" s="199" t="s">
        <v>2039</v>
      </c>
      <c r="G349" s="200" t="s">
        <v>1077</v>
      </c>
      <c r="H349" s="199" t="s">
        <v>1078</v>
      </c>
      <c r="I349" s="200">
        <v>1</v>
      </c>
      <c r="J349" s="199" t="s">
        <v>1080</v>
      </c>
      <c r="K349" s="200">
        <v>5</v>
      </c>
      <c r="L349" s="201" t="s">
        <v>135</v>
      </c>
      <c r="M349" s="200" t="s">
        <v>1145</v>
      </c>
      <c r="N349" s="199" t="s">
        <v>1220</v>
      </c>
      <c r="O349" s="199" t="s">
        <v>1415</v>
      </c>
    </row>
    <row r="350" spans="2:15" ht="14.25" customHeight="1" x14ac:dyDescent="0.3">
      <c r="B350" s="199" t="s">
        <v>1712</v>
      </c>
      <c r="C350" s="199" t="s">
        <v>127</v>
      </c>
      <c r="D350" s="203" t="s">
        <v>2050</v>
      </c>
      <c r="E350" s="199" t="s">
        <v>2051</v>
      </c>
      <c r="F350" s="199" t="s">
        <v>2039</v>
      </c>
      <c r="G350" s="200" t="s">
        <v>1077</v>
      </c>
      <c r="H350" s="199" t="s">
        <v>1078</v>
      </c>
      <c r="I350" s="200">
        <v>1</v>
      </c>
      <c r="J350" s="199" t="s">
        <v>1080</v>
      </c>
      <c r="K350" s="200">
        <v>5</v>
      </c>
      <c r="L350" s="201" t="s">
        <v>135</v>
      </c>
      <c r="M350" s="200" t="s">
        <v>1151</v>
      </c>
      <c r="N350" s="199" t="s">
        <v>1213</v>
      </c>
      <c r="O350" s="199" t="s">
        <v>1415</v>
      </c>
    </row>
    <row r="351" spans="2:15" ht="14.25" customHeight="1" x14ac:dyDescent="0.3">
      <c r="B351" s="199" t="s">
        <v>1712</v>
      </c>
      <c r="C351" s="199" t="s">
        <v>128</v>
      </c>
      <c r="D351" s="203" t="s">
        <v>2052</v>
      </c>
      <c r="E351" s="199" t="s">
        <v>2053</v>
      </c>
      <c r="F351" s="199" t="s">
        <v>2036</v>
      </c>
      <c r="G351" s="200" t="s">
        <v>1077</v>
      </c>
      <c r="H351" s="199" t="s">
        <v>1078</v>
      </c>
      <c r="I351" s="200">
        <v>4</v>
      </c>
      <c r="J351" s="199" t="s">
        <v>1086</v>
      </c>
      <c r="K351" s="200">
        <v>1</v>
      </c>
      <c r="L351" s="201" t="s">
        <v>1188</v>
      </c>
      <c r="M351" s="200" t="s">
        <v>1011</v>
      </c>
      <c r="N351" s="199" t="s">
        <v>1190</v>
      </c>
      <c r="O351" s="199" t="s">
        <v>1415</v>
      </c>
    </row>
    <row r="352" spans="2:15" ht="14.25" customHeight="1" x14ac:dyDescent="0.3">
      <c r="B352" s="199" t="s">
        <v>1712</v>
      </c>
      <c r="C352" s="199" t="s">
        <v>128</v>
      </c>
      <c r="D352" s="203" t="s">
        <v>2054</v>
      </c>
      <c r="E352" s="199" t="s">
        <v>2055</v>
      </c>
      <c r="F352" s="199" t="s">
        <v>2056</v>
      </c>
      <c r="G352" s="200" t="s">
        <v>1077</v>
      </c>
      <c r="H352" s="199" t="s">
        <v>1078</v>
      </c>
      <c r="I352" s="200">
        <v>4</v>
      </c>
      <c r="J352" s="199" t="s">
        <v>1086</v>
      </c>
      <c r="K352" s="200">
        <v>2</v>
      </c>
      <c r="L352" s="201" t="s">
        <v>1194</v>
      </c>
      <c r="M352" s="200" t="s">
        <v>1020</v>
      </c>
      <c r="N352" s="199" t="s">
        <v>1190</v>
      </c>
      <c r="O352" s="199" t="s">
        <v>1415</v>
      </c>
    </row>
    <row r="353" spans="2:15" ht="14.25" customHeight="1" x14ac:dyDescent="0.3">
      <c r="B353" s="199" t="s">
        <v>1712</v>
      </c>
      <c r="C353" s="199" t="s">
        <v>127</v>
      </c>
      <c r="D353" s="203" t="s">
        <v>2057</v>
      </c>
      <c r="E353" s="199" t="s">
        <v>2058</v>
      </c>
      <c r="F353" s="199" t="s">
        <v>2056</v>
      </c>
      <c r="G353" s="200" t="s">
        <v>1077</v>
      </c>
      <c r="H353" s="199" t="s">
        <v>1078</v>
      </c>
      <c r="I353" s="200">
        <v>4</v>
      </c>
      <c r="J353" s="199" t="s">
        <v>1086</v>
      </c>
      <c r="K353" s="200">
        <v>4</v>
      </c>
      <c r="L353" s="201" t="s">
        <v>134</v>
      </c>
      <c r="M353" s="200" t="s">
        <v>1077</v>
      </c>
      <c r="N353" s="199" t="s">
        <v>1616</v>
      </c>
      <c r="O353" s="199" t="s">
        <v>1415</v>
      </c>
    </row>
    <row r="354" spans="2:15" ht="14.25" customHeight="1" x14ac:dyDescent="0.3">
      <c r="B354" s="199" t="s">
        <v>1712</v>
      </c>
      <c r="C354" s="199" t="s">
        <v>127</v>
      </c>
      <c r="D354" s="203" t="s">
        <v>2059</v>
      </c>
      <c r="E354" s="199" t="s">
        <v>2060</v>
      </c>
      <c r="F354" s="199" t="s">
        <v>2056</v>
      </c>
      <c r="G354" s="200" t="s">
        <v>1077</v>
      </c>
      <c r="H354" s="199" t="s">
        <v>1078</v>
      </c>
      <c r="I354" s="200">
        <v>4</v>
      </c>
      <c r="J354" s="199" t="s">
        <v>1086</v>
      </c>
      <c r="K354" s="200">
        <v>4</v>
      </c>
      <c r="L354" s="199" t="s">
        <v>134</v>
      </c>
      <c r="M354" s="200" t="s">
        <v>1103</v>
      </c>
      <c r="N354" s="199" t="s">
        <v>1213</v>
      </c>
      <c r="O354" s="199" t="s">
        <v>1415</v>
      </c>
    </row>
    <row r="355" spans="2:15" ht="14.25" customHeight="1" x14ac:dyDescent="0.3">
      <c r="B355" s="199" t="s">
        <v>1712</v>
      </c>
      <c r="C355" s="199" t="s">
        <v>128</v>
      </c>
      <c r="D355" s="203" t="s">
        <v>2061</v>
      </c>
      <c r="E355" s="199" t="s">
        <v>2062</v>
      </c>
      <c r="F355" s="199" t="s">
        <v>2036</v>
      </c>
      <c r="G355" s="200" t="s">
        <v>1077</v>
      </c>
      <c r="H355" s="199" t="s">
        <v>1078</v>
      </c>
      <c r="I355" s="200">
        <v>4</v>
      </c>
      <c r="J355" s="199" t="s">
        <v>1086</v>
      </c>
      <c r="K355" s="200">
        <v>1</v>
      </c>
      <c r="L355" s="201" t="s">
        <v>1188</v>
      </c>
      <c r="M355" s="200" t="s">
        <v>1011</v>
      </c>
      <c r="N355" s="199" t="s">
        <v>1190</v>
      </c>
      <c r="O355" s="199" t="s">
        <v>1415</v>
      </c>
    </row>
    <row r="356" spans="2:15" ht="14.25" customHeight="1" x14ac:dyDescent="0.3">
      <c r="B356" s="199" t="s">
        <v>1712</v>
      </c>
      <c r="C356" s="199" t="s">
        <v>128</v>
      </c>
      <c r="D356" s="203" t="s">
        <v>2063</v>
      </c>
      <c r="E356" s="199" t="s">
        <v>2064</v>
      </c>
      <c r="F356" s="199" t="s">
        <v>2056</v>
      </c>
      <c r="G356" s="200" t="s">
        <v>1077</v>
      </c>
      <c r="H356" s="199" t="s">
        <v>1078</v>
      </c>
      <c r="I356" s="200">
        <v>4</v>
      </c>
      <c r="J356" s="199" t="s">
        <v>1086</v>
      </c>
      <c r="K356" s="200">
        <v>2</v>
      </c>
      <c r="L356" s="201" t="s">
        <v>1194</v>
      </c>
      <c r="M356" s="200" t="s">
        <v>1020</v>
      </c>
      <c r="N356" s="199" t="s">
        <v>1190</v>
      </c>
      <c r="O356" s="199" t="s">
        <v>1415</v>
      </c>
    </row>
    <row r="357" spans="2:15" ht="14.25" customHeight="1" x14ac:dyDescent="0.3">
      <c r="B357" s="199" t="s">
        <v>1712</v>
      </c>
      <c r="C357" s="199" t="s">
        <v>127</v>
      </c>
      <c r="D357" s="203" t="s">
        <v>2065</v>
      </c>
      <c r="E357" s="199" t="s">
        <v>2066</v>
      </c>
      <c r="F357" s="199" t="s">
        <v>2056</v>
      </c>
      <c r="G357" s="200" t="s">
        <v>1077</v>
      </c>
      <c r="H357" s="199" t="s">
        <v>1078</v>
      </c>
      <c r="I357" s="200">
        <v>4</v>
      </c>
      <c r="J357" s="199" t="s">
        <v>1086</v>
      </c>
      <c r="K357" s="200">
        <v>5</v>
      </c>
      <c r="L357" s="201" t="s">
        <v>135</v>
      </c>
      <c r="M357" s="200" t="s">
        <v>1145</v>
      </c>
      <c r="N357" s="199" t="s">
        <v>1220</v>
      </c>
      <c r="O357" s="199" t="s">
        <v>1415</v>
      </c>
    </row>
    <row r="358" spans="2:15" ht="14.25" customHeight="1" x14ac:dyDescent="0.3">
      <c r="B358" s="199" t="s">
        <v>1712</v>
      </c>
      <c r="C358" s="199" t="s">
        <v>127</v>
      </c>
      <c r="D358" s="203" t="s">
        <v>2067</v>
      </c>
      <c r="E358" s="199" t="s">
        <v>2068</v>
      </c>
      <c r="F358" s="199" t="s">
        <v>2056</v>
      </c>
      <c r="G358" s="200" t="s">
        <v>1077</v>
      </c>
      <c r="H358" s="199" t="s">
        <v>1078</v>
      </c>
      <c r="I358" s="200">
        <v>4</v>
      </c>
      <c r="J358" s="199" t="s">
        <v>1086</v>
      </c>
      <c r="K358" s="200">
        <v>5</v>
      </c>
      <c r="L358" s="201" t="s">
        <v>135</v>
      </c>
      <c r="M358" s="200" t="s">
        <v>1151</v>
      </c>
      <c r="N358" s="199" t="s">
        <v>1213</v>
      </c>
      <c r="O358" s="199" t="s">
        <v>1415</v>
      </c>
    </row>
    <row r="359" spans="2:15" ht="14.25" customHeight="1" x14ac:dyDescent="0.3">
      <c r="B359" s="199" t="s">
        <v>1712</v>
      </c>
      <c r="C359" s="199" t="s">
        <v>128</v>
      </c>
      <c r="D359" s="203" t="s">
        <v>2069</v>
      </c>
      <c r="E359" s="199" t="s">
        <v>2070</v>
      </c>
      <c r="F359" s="199" t="s">
        <v>2071</v>
      </c>
      <c r="G359" s="204" t="s">
        <v>1072</v>
      </c>
      <c r="H359" s="205" t="s">
        <v>1073</v>
      </c>
      <c r="I359" s="204">
        <v>1</v>
      </c>
      <c r="J359" s="199" t="s">
        <v>1075</v>
      </c>
      <c r="K359" s="200">
        <v>1</v>
      </c>
      <c r="L359" s="201" t="s">
        <v>1188</v>
      </c>
      <c r="M359" s="200" t="s">
        <v>1011</v>
      </c>
      <c r="N359" s="199" t="s">
        <v>1190</v>
      </c>
      <c r="O359" s="199" t="s">
        <v>1415</v>
      </c>
    </row>
    <row r="360" spans="2:15" ht="14.25" customHeight="1" x14ac:dyDescent="0.3">
      <c r="B360" s="199" t="s">
        <v>1712</v>
      </c>
      <c r="C360" s="199" t="s">
        <v>128</v>
      </c>
      <c r="D360" s="203" t="s">
        <v>2072</v>
      </c>
      <c r="E360" s="199" t="s">
        <v>2073</v>
      </c>
      <c r="F360" s="199" t="s">
        <v>2074</v>
      </c>
      <c r="G360" s="204" t="s">
        <v>1072</v>
      </c>
      <c r="H360" s="205" t="s">
        <v>1073</v>
      </c>
      <c r="I360" s="204">
        <v>1</v>
      </c>
      <c r="J360" s="199" t="s">
        <v>1075</v>
      </c>
      <c r="K360" s="200">
        <v>2</v>
      </c>
      <c r="L360" s="201" t="s">
        <v>1194</v>
      </c>
      <c r="M360" s="200" t="s">
        <v>1020</v>
      </c>
      <c r="N360" s="199" t="s">
        <v>1190</v>
      </c>
      <c r="O360" s="199" t="s">
        <v>1415</v>
      </c>
    </row>
    <row r="361" spans="2:15" ht="14.25" customHeight="1" x14ac:dyDescent="0.3">
      <c r="B361" s="199" t="s">
        <v>1712</v>
      </c>
      <c r="C361" s="199" t="s">
        <v>127</v>
      </c>
      <c r="D361" s="203" t="s">
        <v>2075</v>
      </c>
      <c r="E361" s="199" t="s">
        <v>2076</v>
      </c>
      <c r="F361" s="199" t="s">
        <v>2074</v>
      </c>
      <c r="G361" s="204" t="s">
        <v>1072</v>
      </c>
      <c r="H361" s="205" t="s">
        <v>1073</v>
      </c>
      <c r="I361" s="204">
        <v>1</v>
      </c>
      <c r="J361" s="199" t="s">
        <v>1075</v>
      </c>
      <c r="K361" s="200">
        <v>4</v>
      </c>
      <c r="L361" s="201" t="s">
        <v>134</v>
      </c>
      <c r="M361" s="200" t="s">
        <v>1077</v>
      </c>
      <c r="N361" s="199" t="s">
        <v>1616</v>
      </c>
      <c r="O361" s="199" t="s">
        <v>1415</v>
      </c>
    </row>
    <row r="362" spans="2:15" ht="14.25" customHeight="1" x14ac:dyDescent="0.3">
      <c r="B362" s="199" t="s">
        <v>1712</v>
      </c>
      <c r="C362" s="199" t="s">
        <v>127</v>
      </c>
      <c r="D362" s="203" t="s">
        <v>2077</v>
      </c>
      <c r="E362" s="199" t="s">
        <v>2078</v>
      </c>
      <c r="F362" s="199" t="s">
        <v>2074</v>
      </c>
      <c r="G362" s="204" t="s">
        <v>1072</v>
      </c>
      <c r="H362" s="205" t="s">
        <v>1073</v>
      </c>
      <c r="I362" s="204">
        <v>1</v>
      </c>
      <c r="J362" s="199" t="s">
        <v>1075</v>
      </c>
      <c r="K362" s="200">
        <v>4</v>
      </c>
      <c r="L362" s="199" t="s">
        <v>134</v>
      </c>
      <c r="M362" s="200" t="s">
        <v>1103</v>
      </c>
      <c r="N362" s="199" t="s">
        <v>1213</v>
      </c>
      <c r="O362" s="199" t="s">
        <v>1415</v>
      </c>
    </row>
    <row r="363" spans="2:15" ht="14.25" customHeight="1" x14ac:dyDescent="0.3">
      <c r="B363" s="199" t="s">
        <v>1712</v>
      </c>
      <c r="C363" s="199" t="s">
        <v>128</v>
      </c>
      <c r="D363" s="203" t="s">
        <v>2079</v>
      </c>
      <c r="E363" s="199" t="s">
        <v>2080</v>
      </c>
      <c r="F363" s="199" t="s">
        <v>2081</v>
      </c>
      <c r="G363" s="204" t="s">
        <v>1072</v>
      </c>
      <c r="H363" s="205" t="s">
        <v>1073</v>
      </c>
      <c r="I363" s="204">
        <v>1</v>
      </c>
      <c r="J363" s="199" t="s">
        <v>1075</v>
      </c>
      <c r="K363" s="200">
        <v>1</v>
      </c>
      <c r="L363" s="201" t="s">
        <v>1188</v>
      </c>
      <c r="M363" s="200" t="s">
        <v>1011</v>
      </c>
      <c r="N363" s="199" t="s">
        <v>1190</v>
      </c>
      <c r="O363" s="199" t="s">
        <v>1415</v>
      </c>
    </row>
    <row r="364" spans="2:15" ht="14.25" customHeight="1" x14ac:dyDescent="0.3">
      <c r="B364" s="199" t="s">
        <v>1712</v>
      </c>
      <c r="C364" s="199" t="s">
        <v>128</v>
      </c>
      <c r="D364" s="203" t="s">
        <v>2082</v>
      </c>
      <c r="E364" s="199" t="s">
        <v>2083</v>
      </c>
      <c r="F364" s="199" t="s">
        <v>2084</v>
      </c>
      <c r="G364" s="204" t="s">
        <v>1072</v>
      </c>
      <c r="H364" s="205" t="s">
        <v>1073</v>
      </c>
      <c r="I364" s="204">
        <v>1</v>
      </c>
      <c r="J364" s="199" t="s">
        <v>1075</v>
      </c>
      <c r="K364" s="200">
        <v>2</v>
      </c>
      <c r="L364" s="201" t="s">
        <v>1194</v>
      </c>
      <c r="M364" s="200" t="s">
        <v>1020</v>
      </c>
      <c r="N364" s="199" t="s">
        <v>1190</v>
      </c>
      <c r="O364" s="199" t="s">
        <v>1415</v>
      </c>
    </row>
    <row r="365" spans="2:15" ht="14.25" customHeight="1" x14ac:dyDescent="0.3">
      <c r="B365" s="199" t="s">
        <v>1712</v>
      </c>
      <c r="C365" s="199" t="s">
        <v>127</v>
      </c>
      <c r="D365" s="203" t="s">
        <v>2085</v>
      </c>
      <c r="E365" s="199" t="s">
        <v>2086</v>
      </c>
      <c r="F365" s="199" t="s">
        <v>2084</v>
      </c>
      <c r="G365" s="204" t="s">
        <v>1072</v>
      </c>
      <c r="H365" s="205" t="s">
        <v>1073</v>
      </c>
      <c r="I365" s="204">
        <v>1</v>
      </c>
      <c r="J365" s="199" t="s">
        <v>1075</v>
      </c>
      <c r="K365" s="200">
        <v>5</v>
      </c>
      <c r="L365" s="201" t="s">
        <v>135</v>
      </c>
      <c r="M365" s="200" t="s">
        <v>1145</v>
      </c>
      <c r="N365" s="199" t="s">
        <v>1220</v>
      </c>
      <c r="O365" s="199" t="s">
        <v>1415</v>
      </c>
    </row>
    <row r="366" spans="2:15" ht="14.25" customHeight="1" x14ac:dyDescent="0.3">
      <c r="B366" s="199" t="s">
        <v>1712</v>
      </c>
      <c r="C366" s="199" t="s">
        <v>127</v>
      </c>
      <c r="D366" s="203" t="s">
        <v>2087</v>
      </c>
      <c r="E366" s="199" t="s">
        <v>2088</v>
      </c>
      <c r="F366" s="199" t="s">
        <v>2084</v>
      </c>
      <c r="G366" s="204" t="s">
        <v>1072</v>
      </c>
      <c r="H366" s="205" t="s">
        <v>1073</v>
      </c>
      <c r="I366" s="204">
        <v>1</v>
      </c>
      <c r="J366" s="199" t="s">
        <v>1075</v>
      </c>
      <c r="K366" s="200">
        <v>5</v>
      </c>
      <c r="L366" s="201" t="s">
        <v>135</v>
      </c>
      <c r="M366" s="200" t="s">
        <v>1151</v>
      </c>
      <c r="N366" s="199" t="s">
        <v>1213</v>
      </c>
      <c r="O366" s="199" t="s">
        <v>1415</v>
      </c>
    </row>
    <row r="367" spans="2:15" ht="14.25" customHeight="1" x14ac:dyDescent="0.3">
      <c r="B367" s="199" t="s">
        <v>1712</v>
      </c>
      <c r="C367" s="199" t="s">
        <v>127</v>
      </c>
      <c r="D367" s="203" t="s">
        <v>2089</v>
      </c>
      <c r="E367" s="199" t="s">
        <v>2090</v>
      </c>
      <c r="F367" s="199" t="s">
        <v>2091</v>
      </c>
      <c r="G367" s="204" t="s">
        <v>1072</v>
      </c>
      <c r="H367" s="205" t="s">
        <v>1073</v>
      </c>
      <c r="I367" s="204">
        <v>1</v>
      </c>
      <c r="J367" s="199" t="s">
        <v>1075</v>
      </c>
      <c r="K367" s="200">
        <v>9</v>
      </c>
      <c r="L367" s="201" t="s">
        <v>138</v>
      </c>
      <c r="M367" s="200" t="s">
        <v>1248</v>
      </c>
      <c r="N367" s="199" t="s">
        <v>138</v>
      </c>
      <c r="O367" s="199" t="s">
        <v>1415</v>
      </c>
    </row>
    <row r="368" spans="2:15" ht="14.25" customHeight="1" x14ac:dyDescent="0.3">
      <c r="B368" s="199" t="s">
        <v>1712</v>
      </c>
      <c r="C368" s="199" t="s">
        <v>128</v>
      </c>
      <c r="D368" s="203" t="s">
        <v>2092</v>
      </c>
      <c r="E368" s="199" t="s">
        <v>2093</v>
      </c>
      <c r="F368" s="199" t="s">
        <v>2094</v>
      </c>
      <c r="G368" s="200" t="s">
        <v>1020</v>
      </c>
      <c r="H368" s="199" t="s">
        <v>1021</v>
      </c>
      <c r="I368" s="200">
        <v>1</v>
      </c>
      <c r="J368" s="199" t="s">
        <v>1023</v>
      </c>
      <c r="K368" s="200">
        <v>1</v>
      </c>
      <c r="L368" s="201" t="s">
        <v>1188</v>
      </c>
      <c r="M368" s="200" t="s">
        <v>1011</v>
      </c>
      <c r="N368" s="199" t="s">
        <v>1190</v>
      </c>
      <c r="O368" s="199" t="s">
        <v>1415</v>
      </c>
    </row>
    <row r="369" spans="2:15" ht="14.25" customHeight="1" x14ac:dyDescent="0.3">
      <c r="B369" s="199" t="s">
        <v>1712</v>
      </c>
      <c r="C369" s="199" t="s">
        <v>128</v>
      </c>
      <c r="D369" s="203" t="s">
        <v>2095</v>
      </c>
      <c r="E369" s="199" t="s">
        <v>2096</v>
      </c>
      <c r="F369" s="199" t="s">
        <v>2097</v>
      </c>
      <c r="G369" s="200" t="s">
        <v>1020</v>
      </c>
      <c r="H369" s="199" t="s">
        <v>1021</v>
      </c>
      <c r="I369" s="200">
        <v>1</v>
      </c>
      <c r="J369" s="199" t="s">
        <v>1023</v>
      </c>
      <c r="K369" s="200">
        <v>2</v>
      </c>
      <c r="L369" s="201" t="s">
        <v>1194</v>
      </c>
      <c r="M369" s="200" t="s">
        <v>1020</v>
      </c>
      <c r="N369" s="199" t="s">
        <v>1190</v>
      </c>
      <c r="O369" s="199" t="s">
        <v>1415</v>
      </c>
    </row>
    <row r="370" spans="2:15" ht="14.25" customHeight="1" x14ac:dyDescent="0.3">
      <c r="B370" s="199" t="s">
        <v>1712</v>
      </c>
      <c r="C370" s="199" t="s">
        <v>127</v>
      </c>
      <c r="D370" s="203" t="s">
        <v>2098</v>
      </c>
      <c r="E370" s="199" t="s">
        <v>2099</v>
      </c>
      <c r="F370" s="199" t="s">
        <v>2097</v>
      </c>
      <c r="G370" s="200" t="s">
        <v>1020</v>
      </c>
      <c r="H370" s="199" t="s">
        <v>1021</v>
      </c>
      <c r="I370" s="200">
        <v>1</v>
      </c>
      <c r="J370" s="199" t="s">
        <v>1023</v>
      </c>
      <c r="K370" s="200">
        <v>5</v>
      </c>
      <c r="L370" s="201" t="s">
        <v>135</v>
      </c>
      <c r="M370" s="200" t="s">
        <v>1145</v>
      </c>
      <c r="N370" s="199" t="s">
        <v>1220</v>
      </c>
      <c r="O370" s="199" t="s">
        <v>1415</v>
      </c>
    </row>
    <row r="371" spans="2:15" ht="14.25" customHeight="1" x14ac:dyDescent="0.3">
      <c r="B371" s="199" t="s">
        <v>1712</v>
      </c>
      <c r="C371" s="199" t="s">
        <v>127</v>
      </c>
      <c r="D371" s="203" t="s">
        <v>2100</v>
      </c>
      <c r="E371" s="199" t="s">
        <v>2101</v>
      </c>
      <c r="F371" s="199" t="s">
        <v>2097</v>
      </c>
      <c r="G371" s="200" t="s">
        <v>1020</v>
      </c>
      <c r="H371" s="199" t="s">
        <v>1021</v>
      </c>
      <c r="I371" s="200">
        <v>1</v>
      </c>
      <c r="J371" s="199" t="s">
        <v>1023</v>
      </c>
      <c r="K371" s="200">
        <v>5</v>
      </c>
      <c r="L371" s="201" t="s">
        <v>135</v>
      </c>
      <c r="M371" s="200" t="s">
        <v>1151</v>
      </c>
      <c r="N371" s="199" t="s">
        <v>1213</v>
      </c>
      <c r="O371" s="199" t="s">
        <v>1415</v>
      </c>
    </row>
    <row r="372" spans="2:15" ht="14.25" customHeight="1" x14ac:dyDescent="0.3">
      <c r="B372" s="199" t="s">
        <v>1712</v>
      </c>
      <c r="C372" s="199" t="s">
        <v>128</v>
      </c>
      <c r="D372" s="203" t="s">
        <v>2102</v>
      </c>
      <c r="E372" s="199" t="s">
        <v>2103</v>
      </c>
      <c r="F372" s="199" t="s">
        <v>2094</v>
      </c>
      <c r="G372" s="200" t="s">
        <v>1020</v>
      </c>
      <c r="H372" s="199" t="s">
        <v>1021</v>
      </c>
      <c r="I372" s="200">
        <v>1</v>
      </c>
      <c r="J372" s="199" t="s">
        <v>1023</v>
      </c>
      <c r="K372" s="200">
        <v>1</v>
      </c>
      <c r="L372" s="201" t="s">
        <v>1188</v>
      </c>
      <c r="M372" s="200" t="s">
        <v>1011</v>
      </c>
      <c r="N372" s="199" t="s">
        <v>1190</v>
      </c>
      <c r="O372" s="199" t="s">
        <v>1415</v>
      </c>
    </row>
    <row r="373" spans="2:15" ht="14.25" customHeight="1" x14ac:dyDescent="0.3">
      <c r="B373" s="199" t="s">
        <v>1712</v>
      </c>
      <c r="C373" s="199" t="s">
        <v>128</v>
      </c>
      <c r="D373" s="203" t="s">
        <v>2104</v>
      </c>
      <c r="E373" s="199" t="s">
        <v>2105</v>
      </c>
      <c r="F373" s="199" t="s">
        <v>2097</v>
      </c>
      <c r="G373" s="200" t="s">
        <v>1020</v>
      </c>
      <c r="H373" s="199" t="s">
        <v>1021</v>
      </c>
      <c r="I373" s="200">
        <v>1</v>
      </c>
      <c r="J373" s="199" t="s">
        <v>1023</v>
      </c>
      <c r="K373" s="200">
        <v>2</v>
      </c>
      <c r="L373" s="201" t="s">
        <v>1194</v>
      </c>
      <c r="M373" s="200" t="s">
        <v>1020</v>
      </c>
      <c r="N373" s="199" t="s">
        <v>1190</v>
      </c>
      <c r="O373" s="199" t="s">
        <v>1415</v>
      </c>
    </row>
    <row r="374" spans="2:15" ht="14.25" customHeight="1" x14ac:dyDescent="0.3">
      <c r="B374" s="199" t="s">
        <v>1712</v>
      </c>
      <c r="C374" s="199" t="s">
        <v>127</v>
      </c>
      <c r="D374" s="203" t="s">
        <v>2106</v>
      </c>
      <c r="E374" s="199" t="s">
        <v>2107</v>
      </c>
      <c r="F374" s="199" t="s">
        <v>2097</v>
      </c>
      <c r="G374" s="200" t="s">
        <v>1020</v>
      </c>
      <c r="H374" s="199" t="s">
        <v>1021</v>
      </c>
      <c r="I374" s="200">
        <v>1</v>
      </c>
      <c r="J374" s="199" t="s">
        <v>1023</v>
      </c>
      <c r="K374" s="200">
        <v>5</v>
      </c>
      <c r="L374" s="201" t="s">
        <v>135</v>
      </c>
      <c r="M374" s="200" t="s">
        <v>1145</v>
      </c>
      <c r="N374" s="199" t="s">
        <v>1220</v>
      </c>
      <c r="O374" s="199" t="s">
        <v>1415</v>
      </c>
    </row>
    <row r="375" spans="2:15" ht="14.25" customHeight="1" x14ac:dyDescent="0.3">
      <c r="B375" s="199" t="s">
        <v>1712</v>
      </c>
      <c r="C375" s="199" t="s">
        <v>127</v>
      </c>
      <c r="D375" s="203" t="s">
        <v>2108</v>
      </c>
      <c r="E375" s="199" t="s">
        <v>2109</v>
      </c>
      <c r="F375" s="199" t="s">
        <v>2097</v>
      </c>
      <c r="G375" s="200" t="s">
        <v>1020</v>
      </c>
      <c r="H375" s="199" t="s">
        <v>1021</v>
      </c>
      <c r="I375" s="200">
        <v>1</v>
      </c>
      <c r="J375" s="199" t="s">
        <v>1023</v>
      </c>
      <c r="K375" s="200">
        <v>5</v>
      </c>
      <c r="L375" s="201" t="s">
        <v>135</v>
      </c>
      <c r="M375" s="200" t="s">
        <v>1151</v>
      </c>
      <c r="N375" s="199" t="s">
        <v>1213</v>
      </c>
      <c r="O375" s="199" t="s">
        <v>1415</v>
      </c>
    </row>
    <row r="376" spans="2:15" ht="14.25" customHeight="1" x14ac:dyDescent="0.3">
      <c r="B376" s="199" t="s">
        <v>1712</v>
      </c>
      <c r="C376" s="199" t="s">
        <v>127</v>
      </c>
      <c r="D376" s="203" t="s">
        <v>2110</v>
      </c>
      <c r="E376" s="199" t="s">
        <v>2111</v>
      </c>
      <c r="F376" s="199" t="s">
        <v>2112</v>
      </c>
      <c r="G376" s="200" t="s">
        <v>1020</v>
      </c>
      <c r="H376" s="199" t="s">
        <v>1021</v>
      </c>
      <c r="I376" s="200">
        <v>1</v>
      </c>
      <c r="J376" s="199" t="s">
        <v>1023</v>
      </c>
      <c r="K376" s="200">
        <v>3</v>
      </c>
      <c r="L376" s="201" t="s">
        <v>1198</v>
      </c>
      <c r="M376" s="200" t="s">
        <v>1046</v>
      </c>
      <c r="N376" s="199" t="s">
        <v>1202</v>
      </c>
      <c r="O376" s="199" t="s">
        <v>1415</v>
      </c>
    </row>
    <row r="377" spans="2:15" ht="14.25" customHeight="1" x14ac:dyDescent="0.3">
      <c r="B377" s="199" t="s">
        <v>1712</v>
      </c>
      <c r="C377" s="199" t="s">
        <v>128</v>
      </c>
      <c r="D377" s="203" t="s">
        <v>2113</v>
      </c>
      <c r="E377" s="199" t="s">
        <v>2114</v>
      </c>
      <c r="F377" s="199" t="s">
        <v>1294</v>
      </c>
      <c r="G377" s="200" t="s">
        <v>1103</v>
      </c>
      <c r="H377" s="199" t="s">
        <v>1104</v>
      </c>
      <c r="I377" s="200">
        <v>2</v>
      </c>
      <c r="J377" s="199" t="s">
        <v>1108</v>
      </c>
      <c r="K377" s="200">
        <v>1</v>
      </c>
      <c r="L377" s="201" t="s">
        <v>1188</v>
      </c>
      <c r="M377" s="200" t="s">
        <v>1011</v>
      </c>
      <c r="N377" s="199" t="s">
        <v>1190</v>
      </c>
      <c r="O377" s="199" t="s">
        <v>1415</v>
      </c>
    </row>
    <row r="378" spans="2:15" ht="14.25" customHeight="1" x14ac:dyDescent="0.3">
      <c r="B378" s="199" t="s">
        <v>1712</v>
      </c>
      <c r="C378" s="199" t="s">
        <v>128</v>
      </c>
      <c r="D378" s="203" t="s">
        <v>2115</v>
      </c>
      <c r="E378" s="199" t="s">
        <v>2116</v>
      </c>
      <c r="F378" s="199"/>
      <c r="G378" s="200" t="s">
        <v>1103</v>
      </c>
      <c r="H378" s="199" t="s">
        <v>1104</v>
      </c>
      <c r="I378" s="200">
        <v>2</v>
      </c>
      <c r="J378" s="199" t="s">
        <v>1108</v>
      </c>
      <c r="K378" s="200">
        <v>2</v>
      </c>
      <c r="L378" s="201" t="s">
        <v>1194</v>
      </c>
      <c r="M378" s="200" t="s">
        <v>1020</v>
      </c>
      <c r="N378" s="199" t="s">
        <v>1190</v>
      </c>
      <c r="O378" s="199" t="s">
        <v>1415</v>
      </c>
    </row>
    <row r="379" spans="2:15" ht="14.25" customHeight="1" x14ac:dyDescent="0.3">
      <c r="B379" s="199" t="s">
        <v>1712</v>
      </c>
      <c r="C379" s="199" t="s">
        <v>128</v>
      </c>
      <c r="D379" s="203" t="s">
        <v>2117</v>
      </c>
      <c r="E379" s="199" t="s">
        <v>2118</v>
      </c>
      <c r="F379" s="199" t="s">
        <v>1294</v>
      </c>
      <c r="G379" s="200" t="s">
        <v>1103</v>
      </c>
      <c r="H379" s="199" t="s">
        <v>1104</v>
      </c>
      <c r="I379" s="200">
        <v>2</v>
      </c>
      <c r="J379" s="199" t="s">
        <v>1108</v>
      </c>
      <c r="K379" s="200">
        <v>1</v>
      </c>
      <c r="L379" s="201" t="s">
        <v>1188</v>
      </c>
      <c r="M379" s="200" t="s">
        <v>1011</v>
      </c>
      <c r="N379" s="199" t="s">
        <v>1190</v>
      </c>
      <c r="O379" s="199" t="s">
        <v>1415</v>
      </c>
    </row>
    <row r="380" spans="2:15" ht="14.25" customHeight="1" x14ac:dyDescent="0.3">
      <c r="B380" s="199" t="s">
        <v>1712</v>
      </c>
      <c r="C380" s="199" t="s">
        <v>128</v>
      </c>
      <c r="D380" s="203" t="s">
        <v>2119</v>
      </c>
      <c r="E380" s="199" t="s">
        <v>2120</v>
      </c>
      <c r="F380" s="199"/>
      <c r="G380" s="200" t="s">
        <v>1103</v>
      </c>
      <c r="H380" s="199" t="s">
        <v>1104</v>
      </c>
      <c r="I380" s="200">
        <v>2</v>
      </c>
      <c r="J380" s="199" t="s">
        <v>1108</v>
      </c>
      <c r="K380" s="200">
        <v>2</v>
      </c>
      <c r="L380" s="201" t="s">
        <v>1194</v>
      </c>
      <c r="M380" s="200" t="s">
        <v>1020</v>
      </c>
      <c r="N380" s="199" t="s">
        <v>1190</v>
      </c>
      <c r="O380" s="199" t="s">
        <v>1415</v>
      </c>
    </row>
    <row r="381" spans="2:15" ht="14.25" customHeight="1" x14ac:dyDescent="0.3">
      <c r="B381" s="199" t="s">
        <v>1712</v>
      </c>
      <c r="C381" s="199" t="s">
        <v>127</v>
      </c>
      <c r="D381" s="203" t="s">
        <v>2121</v>
      </c>
      <c r="E381" s="199" t="s">
        <v>2122</v>
      </c>
      <c r="F381" s="199"/>
      <c r="G381" s="200" t="s">
        <v>1103</v>
      </c>
      <c r="H381" s="199" t="s">
        <v>1104</v>
      </c>
      <c r="I381" s="200">
        <v>2</v>
      </c>
      <c r="J381" s="199" t="s">
        <v>1108</v>
      </c>
      <c r="K381" s="200">
        <v>5</v>
      </c>
      <c r="L381" s="201" t="s">
        <v>135</v>
      </c>
      <c r="M381" s="200" t="s">
        <v>1145</v>
      </c>
      <c r="N381" s="199" t="s">
        <v>1220</v>
      </c>
      <c r="O381" s="199" t="s">
        <v>1415</v>
      </c>
    </row>
    <row r="382" spans="2:15" ht="14.25" customHeight="1" x14ac:dyDescent="0.3">
      <c r="B382" s="199" t="s">
        <v>1712</v>
      </c>
      <c r="C382" s="199" t="s">
        <v>127</v>
      </c>
      <c r="D382" s="203" t="s">
        <v>2123</v>
      </c>
      <c r="E382" s="199" t="s">
        <v>2124</v>
      </c>
      <c r="F382" s="199"/>
      <c r="G382" s="200" t="s">
        <v>1103</v>
      </c>
      <c r="H382" s="199" t="s">
        <v>1104</v>
      </c>
      <c r="I382" s="200">
        <v>2</v>
      </c>
      <c r="J382" s="199" t="s">
        <v>1108</v>
      </c>
      <c r="K382" s="200">
        <v>5</v>
      </c>
      <c r="L382" s="201" t="s">
        <v>135</v>
      </c>
      <c r="M382" s="200" t="s">
        <v>1151</v>
      </c>
      <c r="N382" s="199" t="s">
        <v>1213</v>
      </c>
      <c r="O382" s="199" t="s">
        <v>1415</v>
      </c>
    </row>
    <row r="383" spans="2:15" ht="14.25" customHeight="1" x14ac:dyDescent="0.3">
      <c r="B383" s="199" t="s">
        <v>1712</v>
      </c>
      <c r="C383" s="199" t="s">
        <v>128</v>
      </c>
      <c r="D383" s="203" t="s">
        <v>2125</v>
      </c>
      <c r="E383" s="199" t="s">
        <v>1574</v>
      </c>
      <c r="F383" s="199" t="s">
        <v>2126</v>
      </c>
      <c r="G383" s="204" t="s">
        <v>1103</v>
      </c>
      <c r="H383" s="205" t="s">
        <v>1104</v>
      </c>
      <c r="I383" s="200">
        <v>1</v>
      </c>
      <c r="J383" s="199" t="s">
        <v>1106</v>
      </c>
      <c r="K383" s="200">
        <v>1</v>
      </c>
      <c r="L383" s="201" t="s">
        <v>1188</v>
      </c>
      <c r="M383" s="200" t="s">
        <v>1011</v>
      </c>
      <c r="N383" s="199" t="s">
        <v>1190</v>
      </c>
      <c r="O383" s="199" t="s">
        <v>1400</v>
      </c>
    </row>
    <row r="384" spans="2:15" ht="14.25" customHeight="1" x14ac:dyDescent="0.3">
      <c r="B384" s="199" t="s">
        <v>1712</v>
      </c>
      <c r="C384" s="199" t="s">
        <v>128</v>
      </c>
      <c r="D384" s="203" t="s">
        <v>2127</v>
      </c>
      <c r="E384" s="199" t="s">
        <v>1576</v>
      </c>
      <c r="F384" s="199" t="s">
        <v>2128</v>
      </c>
      <c r="G384" s="204" t="s">
        <v>1103</v>
      </c>
      <c r="H384" s="205" t="s">
        <v>1104</v>
      </c>
      <c r="I384" s="200">
        <v>1</v>
      </c>
      <c r="J384" s="199" t="s">
        <v>1106</v>
      </c>
      <c r="K384" s="200">
        <v>2</v>
      </c>
      <c r="L384" s="201" t="s">
        <v>1194</v>
      </c>
      <c r="M384" s="200" t="s">
        <v>1020</v>
      </c>
      <c r="N384" s="199" t="s">
        <v>1190</v>
      </c>
      <c r="O384" s="199" t="s">
        <v>1400</v>
      </c>
    </row>
    <row r="385" spans="2:15" ht="14.25" customHeight="1" x14ac:dyDescent="0.3">
      <c r="B385" s="199" t="s">
        <v>205</v>
      </c>
      <c r="C385" s="199" t="s">
        <v>127</v>
      </c>
      <c r="D385" s="203" t="s">
        <v>2129</v>
      </c>
      <c r="E385" s="199" t="s">
        <v>2130</v>
      </c>
      <c r="F385" s="199"/>
      <c r="G385" s="200" t="s">
        <v>1094</v>
      </c>
      <c r="H385" s="199" t="s">
        <v>1095</v>
      </c>
      <c r="I385" s="200">
        <v>3</v>
      </c>
      <c r="J385" s="199" t="s">
        <v>1101</v>
      </c>
      <c r="K385" s="200">
        <v>5</v>
      </c>
      <c r="L385" s="201" t="s">
        <v>135</v>
      </c>
      <c r="M385" s="200" t="s">
        <v>1145</v>
      </c>
      <c r="N385" s="199" t="s">
        <v>1220</v>
      </c>
      <c r="O385" s="199" t="s">
        <v>2131</v>
      </c>
    </row>
    <row r="386" spans="2:15" ht="14.25" customHeight="1" x14ac:dyDescent="0.3">
      <c r="B386" s="199" t="s">
        <v>205</v>
      </c>
      <c r="C386" s="199" t="s">
        <v>127</v>
      </c>
      <c r="D386" s="203" t="s">
        <v>2132</v>
      </c>
      <c r="E386" s="199" t="s">
        <v>2133</v>
      </c>
      <c r="F386" s="199"/>
      <c r="G386" s="200" t="s">
        <v>1094</v>
      </c>
      <c r="H386" s="199" t="s">
        <v>1095</v>
      </c>
      <c r="I386" s="200">
        <v>3</v>
      </c>
      <c r="J386" s="199" t="s">
        <v>1101</v>
      </c>
      <c r="K386" s="200">
        <v>5</v>
      </c>
      <c r="L386" s="201" t="s">
        <v>135</v>
      </c>
      <c r="M386" s="200" t="s">
        <v>1151</v>
      </c>
      <c r="N386" s="199" t="s">
        <v>1213</v>
      </c>
      <c r="O386" s="199" t="s">
        <v>2131</v>
      </c>
    </row>
    <row r="387" spans="2:15" ht="14.25" customHeight="1" x14ac:dyDescent="0.3">
      <c r="B387" s="199" t="s">
        <v>205</v>
      </c>
      <c r="C387" s="199" t="s">
        <v>128</v>
      </c>
      <c r="D387" s="203" t="s">
        <v>2134</v>
      </c>
      <c r="E387" s="199" t="s">
        <v>2135</v>
      </c>
      <c r="F387" s="199" t="s">
        <v>1294</v>
      </c>
      <c r="G387" s="200" t="s">
        <v>1094</v>
      </c>
      <c r="H387" s="199" t="s">
        <v>1095</v>
      </c>
      <c r="I387" s="200">
        <v>3</v>
      </c>
      <c r="J387" s="199" t="s">
        <v>1101</v>
      </c>
      <c r="K387" s="200">
        <v>1</v>
      </c>
      <c r="L387" s="201" t="s">
        <v>1188</v>
      </c>
      <c r="M387" s="200" t="s">
        <v>1011</v>
      </c>
      <c r="N387" s="199" t="s">
        <v>1190</v>
      </c>
      <c r="O387" s="199" t="s">
        <v>2131</v>
      </c>
    </row>
    <row r="388" spans="2:15" ht="14.25" customHeight="1" x14ac:dyDescent="0.3">
      <c r="B388" s="199" t="s">
        <v>205</v>
      </c>
      <c r="C388" s="199" t="s">
        <v>128</v>
      </c>
      <c r="D388" s="203" t="s">
        <v>2136</v>
      </c>
      <c r="E388" s="199" t="s">
        <v>2137</v>
      </c>
      <c r="F388" s="199" t="s">
        <v>1298</v>
      </c>
      <c r="G388" s="200" t="s">
        <v>1094</v>
      </c>
      <c r="H388" s="199" t="s">
        <v>1095</v>
      </c>
      <c r="I388" s="200">
        <v>3</v>
      </c>
      <c r="J388" s="199" t="s">
        <v>1101</v>
      </c>
      <c r="K388" s="200">
        <v>2</v>
      </c>
      <c r="L388" s="201" t="s">
        <v>1194</v>
      </c>
      <c r="M388" s="200" t="s">
        <v>1020</v>
      </c>
      <c r="N388" s="199" t="s">
        <v>1190</v>
      </c>
      <c r="O388" s="199" t="s">
        <v>2131</v>
      </c>
    </row>
    <row r="389" spans="2:15" ht="14.25" customHeight="1" x14ac:dyDescent="0.3">
      <c r="B389" s="199" t="s">
        <v>205</v>
      </c>
      <c r="C389" s="199" t="s">
        <v>128</v>
      </c>
      <c r="D389" s="203" t="s">
        <v>2138</v>
      </c>
      <c r="E389" s="199" t="s">
        <v>2139</v>
      </c>
      <c r="F389" s="199" t="s">
        <v>1294</v>
      </c>
      <c r="G389" s="200" t="s">
        <v>1094</v>
      </c>
      <c r="H389" s="199" t="s">
        <v>1095</v>
      </c>
      <c r="I389" s="200">
        <v>3</v>
      </c>
      <c r="J389" s="199" t="s">
        <v>1101</v>
      </c>
      <c r="K389" s="200">
        <v>1</v>
      </c>
      <c r="L389" s="201" t="s">
        <v>1188</v>
      </c>
      <c r="M389" s="200" t="s">
        <v>1011</v>
      </c>
      <c r="N389" s="199" t="s">
        <v>1190</v>
      </c>
      <c r="O389" s="199" t="s">
        <v>2131</v>
      </c>
    </row>
    <row r="390" spans="2:15" ht="14.25" customHeight="1" x14ac:dyDescent="0.3">
      <c r="B390" s="199" t="s">
        <v>205</v>
      </c>
      <c r="C390" s="199" t="s">
        <v>128</v>
      </c>
      <c r="D390" s="203" t="s">
        <v>2140</v>
      </c>
      <c r="E390" s="199" t="s">
        <v>2141</v>
      </c>
      <c r="F390" s="199" t="s">
        <v>1298</v>
      </c>
      <c r="G390" s="200" t="s">
        <v>1094</v>
      </c>
      <c r="H390" s="199" t="s">
        <v>1095</v>
      </c>
      <c r="I390" s="200">
        <v>3</v>
      </c>
      <c r="J390" s="199" t="s">
        <v>1101</v>
      </c>
      <c r="K390" s="200">
        <v>2</v>
      </c>
      <c r="L390" s="201" t="s">
        <v>1194</v>
      </c>
      <c r="M390" s="200" t="s">
        <v>1020</v>
      </c>
      <c r="N390" s="199" t="s">
        <v>1190</v>
      </c>
      <c r="O390" s="199" t="s">
        <v>2131</v>
      </c>
    </row>
    <row r="391" spans="2:15" ht="14.25" customHeight="1" x14ac:dyDescent="0.3">
      <c r="B391" s="199" t="s">
        <v>205</v>
      </c>
      <c r="C391" s="199" t="s">
        <v>127</v>
      </c>
      <c r="D391" s="203" t="s">
        <v>2142</v>
      </c>
      <c r="E391" s="199" t="s">
        <v>2143</v>
      </c>
      <c r="F391" s="199" t="s">
        <v>1298</v>
      </c>
      <c r="G391" s="200" t="s">
        <v>1094</v>
      </c>
      <c r="H391" s="199" t="s">
        <v>1095</v>
      </c>
      <c r="I391" s="200">
        <v>3</v>
      </c>
      <c r="J391" s="199" t="s">
        <v>1101</v>
      </c>
      <c r="K391" s="200">
        <v>5</v>
      </c>
      <c r="L391" s="201" t="s">
        <v>135</v>
      </c>
      <c r="M391" s="200" t="s">
        <v>1145</v>
      </c>
      <c r="N391" s="199" t="s">
        <v>1220</v>
      </c>
      <c r="O391" s="199" t="s">
        <v>2131</v>
      </c>
    </row>
    <row r="392" spans="2:15" ht="14.25" customHeight="1" x14ac:dyDescent="0.3">
      <c r="B392" s="199" t="s">
        <v>205</v>
      </c>
      <c r="C392" s="199" t="s">
        <v>127</v>
      </c>
      <c r="D392" s="203" t="s">
        <v>2144</v>
      </c>
      <c r="E392" s="199" t="s">
        <v>2145</v>
      </c>
      <c r="F392" s="199" t="s">
        <v>1298</v>
      </c>
      <c r="G392" s="200" t="s">
        <v>1094</v>
      </c>
      <c r="H392" s="199" t="s">
        <v>1095</v>
      </c>
      <c r="I392" s="200">
        <v>3</v>
      </c>
      <c r="J392" s="199" t="s">
        <v>1101</v>
      </c>
      <c r="K392" s="200">
        <v>5</v>
      </c>
      <c r="L392" s="201" t="s">
        <v>135</v>
      </c>
      <c r="M392" s="200" t="s">
        <v>1151</v>
      </c>
      <c r="N392" s="199" t="s">
        <v>1213</v>
      </c>
      <c r="O392" s="199" t="s">
        <v>2131</v>
      </c>
    </row>
    <row r="393" spans="2:15" ht="14.25" customHeight="1" x14ac:dyDescent="0.3">
      <c r="B393" s="199" t="s">
        <v>205</v>
      </c>
      <c r="C393" s="199" t="s">
        <v>128</v>
      </c>
      <c r="D393" s="203" t="s">
        <v>2146</v>
      </c>
      <c r="E393" s="199" t="s">
        <v>2147</v>
      </c>
      <c r="F393" s="199" t="s">
        <v>1294</v>
      </c>
      <c r="G393" s="200" t="s">
        <v>1094</v>
      </c>
      <c r="H393" s="199" t="s">
        <v>1095</v>
      </c>
      <c r="I393" s="200">
        <v>3</v>
      </c>
      <c r="J393" s="199" t="s">
        <v>1101</v>
      </c>
      <c r="K393" s="200">
        <v>1</v>
      </c>
      <c r="L393" s="201" t="s">
        <v>1188</v>
      </c>
      <c r="M393" s="200" t="s">
        <v>1011</v>
      </c>
      <c r="N393" s="199" t="s">
        <v>1190</v>
      </c>
      <c r="O393" s="199" t="s">
        <v>2131</v>
      </c>
    </row>
    <row r="394" spans="2:15" ht="14.25" customHeight="1" x14ac:dyDescent="0.3">
      <c r="B394" s="199" t="s">
        <v>205</v>
      </c>
      <c r="C394" s="199" t="s">
        <v>128</v>
      </c>
      <c r="D394" s="203" t="s">
        <v>2148</v>
      </c>
      <c r="E394" s="199" t="s">
        <v>2149</v>
      </c>
      <c r="F394" s="199" t="s">
        <v>1298</v>
      </c>
      <c r="G394" s="200" t="s">
        <v>1094</v>
      </c>
      <c r="H394" s="199" t="s">
        <v>1095</v>
      </c>
      <c r="I394" s="200">
        <v>3</v>
      </c>
      <c r="J394" s="199" t="s">
        <v>1101</v>
      </c>
      <c r="K394" s="200">
        <v>2</v>
      </c>
      <c r="L394" s="201" t="s">
        <v>1194</v>
      </c>
      <c r="M394" s="200" t="s">
        <v>1020</v>
      </c>
      <c r="N394" s="199" t="s">
        <v>1190</v>
      </c>
      <c r="O394" s="199" t="s">
        <v>2131</v>
      </c>
    </row>
    <row r="395" spans="2:15" ht="14.25" customHeight="1" x14ac:dyDescent="0.3">
      <c r="B395" s="199" t="s">
        <v>205</v>
      </c>
      <c r="C395" s="199" t="s">
        <v>128</v>
      </c>
      <c r="D395" s="203" t="s">
        <v>2150</v>
      </c>
      <c r="E395" s="199" t="s">
        <v>2151</v>
      </c>
      <c r="F395" s="199" t="s">
        <v>1294</v>
      </c>
      <c r="G395" s="200" t="s">
        <v>1094</v>
      </c>
      <c r="H395" s="199" t="s">
        <v>1095</v>
      </c>
      <c r="I395" s="200">
        <v>3</v>
      </c>
      <c r="J395" s="199" t="s">
        <v>1101</v>
      </c>
      <c r="K395" s="200">
        <v>1</v>
      </c>
      <c r="L395" s="201" t="s">
        <v>1188</v>
      </c>
      <c r="M395" s="200" t="s">
        <v>1011</v>
      </c>
      <c r="N395" s="199" t="s">
        <v>1190</v>
      </c>
      <c r="O395" s="199" t="s">
        <v>2131</v>
      </c>
    </row>
    <row r="396" spans="2:15" ht="14.25" customHeight="1" x14ac:dyDescent="0.3">
      <c r="B396" s="199" t="s">
        <v>205</v>
      </c>
      <c r="C396" s="199" t="s">
        <v>128</v>
      </c>
      <c r="D396" s="203" t="s">
        <v>2152</v>
      </c>
      <c r="E396" s="199" t="s">
        <v>2153</v>
      </c>
      <c r="F396" s="199" t="s">
        <v>1298</v>
      </c>
      <c r="G396" s="200" t="s">
        <v>1094</v>
      </c>
      <c r="H396" s="199" t="s">
        <v>1095</v>
      </c>
      <c r="I396" s="200">
        <v>3</v>
      </c>
      <c r="J396" s="199" t="s">
        <v>1101</v>
      </c>
      <c r="K396" s="200">
        <v>2</v>
      </c>
      <c r="L396" s="201" t="s">
        <v>1194</v>
      </c>
      <c r="M396" s="200" t="s">
        <v>1020</v>
      </c>
      <c r="N396" s="199" t="s">
        <v>1190</v>
      </c>
      <c r="O396" s="199" t="s">
        <v>2131</v>
      </c>
    </row>
    <row r="397" spans="2:15" ht="14.25" customHeight="1" x14ac:dyDescent="0.3">
      <c r="B397" s="199" t="s">
        <v>205</v>
      </c>
      <c r="C397" s="199" t="s">
        <v>127</v>
      </c>
      <c r="D397" s="203" t="s">
        <v>2154</v>
      </c>
      <c r="E397" s="199" t="s">
        <v>2155</v>
      </c>
      <c r="F397" s="199" t="s">
        <v>1298</v>
      </c>
      <c r="G397" s="200" t="s">
        <v>1094</v>
      </c>
      <c r="H397" s="199" t="s">
        <v>1095</v>
      </c>
      <c r="I397" s="200">
        <v>3</v>
      </c>
      <c r="J397" s="199" t="s">
        <v>1101</v>
      </c>
      <c r="K397" s="200">
        <v>5</v>
      </c>
      <c r="L397" s="201" t="s">
        <v>135</v>
      </c>
      <c r="M397" s="200" t="s">
        <v>1145</v>
      </c>
      <c r="N397" s="199" t="s">
        <v>1220</v>
      </c>
      <c r="O397" s="199" t="s">
        <v>2131</v>
      </c>
    </row>
    <row r="398" spans="2:15" ht="14.25" customHeight="1" x14ac:dyDescent="0.3">
      <c r="B398" s="199" t="s">
        <v>205</v>
      </c>
      <c r="C398" s="199" t="s">
        <v>127</v>
      </c>
      <c r="D398" s="203" t="s">
        <v>2156</v>
      </c>
      <c r="E398" s="199" t="s">
        <v>2157</v>
      </c>
      <c r="F398" s="199" t="s">
        <v>1298</v>
      </c>
      <c r="G398" s="200" t="s">
        <v>1094</v>
      </c>
      <c r="H398" s="199" t="s">
        <v>1095</v>
      </c>
      <c r="I398" s="200">
        <v>3</v>
      </c>
      <c r="J398" s="199" t="s">
        <v>1101</v>
      </c>
      <c r="K398" s="200">
        <v>5</v>
      </c>
      <c r="L398" s="201" t="s">
        <v>135</v>
      </c>
      <c r="M398" s="200" t="s">
        <v>1151</v>
      </c>
      <c r="N398" s="199" t="s">
        <v>1213</v>
      </c>
      <c r="O398" s="199" t="s">
        <v>2131</v>
      </c>
    </row>
    <row r="399" spans="2:15" ht="14.25" customHeight="1" x14ac:dyDescent="0.3">
      <c r="B399" s="199" t="s">
        <v>205</v>
      </c>
      <c r="C399" s="199" t="s">
        <v>128</v>
      </c>
      <c r="D399" s="203" t="s">
        <v>2158</v>
      </c>
      <c r="E399" s="199" t="s">
        <v>2159</v>
      </c>
      <c r="F399" s="199" t="s">
        <v>1294</v>
      </c>
      <c r="G399" s="200" t="s">
        <v>1094</v>
      </c>
      <c r="H399" s="199" t="s">
        <v>1095</v>
      </c>
      <c r="I399" s="200">
        <v>2</v>
      </c>
      <c r="J399" s="199" t="s">
        <v>1099</v>
      </c>
      <c r="K399" s="200">
        <v>1</v>
      </c>
      <c r="L399" s="201" t="s">
        <v>1188</v>
      </c>
      <c r="M399" s="200" t="s">
        <v>1011</v>
      </c>
      <c r="N399" s="199" t="s">
        <v>1190</v>
      </c>
      <c r="O399" s="199" t="s">
        <v>2131</v>
      </c>
    </row>
    <row r="400" spans="2:15" ht="14.25" customHeight="1" x14ac:dyDescent="0.3">
      <c r="B400" s="199" t="s">
        <v>205</v>
      </c>
      <c r="C400" s="199" t="s">
        <v>128</v>
      </c>
      <c r="D400" s="203" t="s">
        <v>2160</v>
      </c>
      <c r="E400" s="199" t="s">
        <v>2161</v>
      </c>
      <c r="F400" s="199" t="s">
        <v>1298</v>
      </c>
      <c r="G400" s="200" t="s">
        <v>1094</v>
      </c>
      <c r="H400" s="199" t="s">
        <v>1095</v>
      </c>
      <c r="I400" s="200">
        <v>2</v>
      </c>
      <c r="J400" s="199" t="s">
        <v>1099</v>
      </c>
      <c r="K400" s="200">
        <v>2</v>
      </c>
      <c r="L400" s="201" t="s">
        <v>1194</v>
      </c>
      <c r="M400" s="200" t="s">
        <v>1020</v>
      </c>
      <c r="N400" s="199" t="s">
        <v>1190</v>
      </c>
      <c r="O400" s="199" t="s">
        <v>2131</v>
      </c>
    </row>
    <row r="401" spans="2:15" ht="14.25" customHeight="1" x14ac:dyDescent="0.3">
      <c r="B401" s="199" t="s">
        <v>205</v>
      </c>
      <c r="C401" s="199" t="s">
        <v>128</v>
      </c>
      <c r="D401" s="203" t="s">
        <v>2162</v>
      </c>
      <c r="E401" s="199" t="s">
        <v>2163</v>
      </c>
      <c r="F401" s="199" t="s">
        <v>1294</v>
      </c>
      <c r="G401" s="200" t="s">
        <v>1094</v>
      </c>
      <c r="H401" s="199" t="s">
        <v>1095</v>
      </c>
      <c r="I401" s="200">
        <v>1</v>
      </c>
      <c r="J401" s="199" t="s">
        <v>1097</v>
      </c>
      <c r="K401" s="200">
        <v>1</v>
      </c>
      <c r="L401" s="201" t="s">
        <v>1188</v>
      </c>
      <c r="M401" s="200" t="s">
        <v>1011</v>
      </c>
      <c r="N401" s="199" t="s">
        <v>1190</v>
      </c>
      <c r="O401" s="199" t="s">
        <v>2131</v>
      </c>
    </row>
    <row r="402" spans="2:15" ht="14.25" customHeight="1" x14ac:dyDescent="0.3">
      <c r="B402" s="199" t="s">
        <v>205</v>
      </c>
      <c r="C402" s="199" t="s">
        <v>128</v>
      </c>
      <c r="D402" s="203" t="s">
        <v>2164</v>
      </c>
      <c r="E402" s="199" t="s">
        <v>2165</v>
      </c>
      <c r="F402" s="199" t="s">
        <v>1298</v>
      </c>
      <c r="G402" s="200" t="s">
        <v>1094</v>
      </c>
      <c r="H402" s="199" t="s">
        <v>1095</v>
      </c>
      <c r="I402" s="200">
        <v>2</v>
      </c>
      <c r="J402" s="199" t="s">
        <v>1097</v>
      </c>
      <c r="K402" s="200">
        <v>2</v>
      </c>
      <c r="L402" s="201" t="s">
        <v>1194</v>
      </c>
      <c r="M402" s="200" t="s">
        <v>1020</v>
      </c>
      <c r="N402" s="199" t="s">
        <v>1190</v>
      </c>
      <c r="O402" s="199" t="s">
        <v>2131</v>
      </c>
    </row>
    <row r="403" spans="2:15" ht="14.25" customHeight="1" x14ac:dyDescent="0.3">
      <c r="B403" s="199" t="s">
        <v>205</v>
      </c>
      <c r="C403" s="199" t="s">
        <v>128</v>
      </c>
      <c r="D403" s="203" t="s">
        <v>2166</v>
      </c>
      <c r="E403" s="199" t="s">
        <v>2167</v>
      </c>
      <c r="F403" s="199" t="s">
        <v>1294</v>
      </c>
      <c r="G403" s="200" t="s">
        <v>1094</v>
      </c>
      <c r="H403" s="199" t="s">
        <v>1095</v>
      </c>
      <c r="I403" s="200">
        <v>2</v>
      </c>
      <c r="J403" s="199" t="s">
        <v>1099</v>
      </c>
      <c r="K403" s="200">
        <v>1</v>
      </c>
      <c r="L403" s="201" t="s">
        <v>1188</v>
      </c>
      <c r="M403" s="200" t="s">
        <v>1011</v>
      </c>
      <c r="N403" s="199" t="s">
        <v>1190</v>
      </c>
      <c r="O403" s="199" t="s">
        <v>2131</v>
      </c>
    </row>
    <row r="404" spans="2:15" ht="14.25" customHeight="1" x14ac:dyDescent="0.3">
      <c r="B404" s="199" t="s">
        <v>205</v>
      </c>
      <c r="C404" s="199" t="s">
        <v>128</v>
      </c>
      <c r="D404" s="203" t="s">
        <v>2168</v>
      </c>
      <c r="E404" s="199" t="s">
        <v>2169</v>
      </c>
      <c r="F404" s="199" t="s">
        <v>1298</v>
      </c>
      <c r="G404" s="200" t="s">
        <v>1094</v>
      </c>
      <c r="H404" s="199" t="s">
        <v>1095</v>
      </c>
      <c r="I404" s="200">
        <v>2</v>
      </c>
      <c r="J404" s="199" t="s">
        <v>1099</v>
      </c>
      <c r="K404" s="200">
        <v>2</v>
      </c>
      <c r="L404" s="201" t="s">
        <v>1194</v>
      </c>
      <c r="M404" s="200" t="s">
        <v>1020</v>
      </c>
      <c r="N404" s="199" t="s">
        <v>1190</v>
      </c>
      <c r="O404" s="199" t="s">
        <v>2131</v>
      </c>
    </row>
    <row r="405" spans="2:15" ht="14.25" customHeight="1" x14ac:dyDescent="0.3">
      <c r="B405" s="199" t="s">
        <v>205</v>
      </c>
      <c r="C405" s="199" t="s">
        <v>128</v>
      </c>
      <c r="D405" s="203" t="s">
        <v>2170</v>
      </c>
      <c r="E405" s="199" t="s">
        <v>2171</v>
      </c>
      <c r="F405" s="199" t="s">
        <v>1294</v>
      </c>
      <c r="G405" s="200" t="s">
        <v>1094</v>
      </c>
      <c r="H405" s="199" t="s">
        <v>1095</v>
      </c>
      <c r="I405" s="200">
        <v>1</v>
      </c>
      <c r="J405" s="199" t="s">
        <v>1097</v>
      </c>
      <c r="K405" s="200">
        <v>1</v>
      </c>
      <c r="L405" s="201" t="s">
        <v>1188</v>
      </c>
      <c r="M405" s="200" t="s">
        <v>1011</v>
      </c>
      <c r="N405" s="199" t="s">
        <v>1190</v>
      </c>
      <c r="O405" s="199" t="s">
        <v>2172</v>
      </c>
    </row>
    <row r="406" spans="2:15" ht="14.25" customHeight="1" x14ac:dyDescent="0.3">
      <c r="B406" s="199" t="s">
        <v>205</v>
      </c>
      <c r="C406" s="199" t="s">
        <v>128</v>
      </c>
      <c r="D406" s="203" t="s">
        <v>2173</v>
      </c>
      <c r="E406" s="199" t="s">
        <v>2174</v>
      </c>
      <c r="F406" s="199"/>
      <c r="G406" s="200" t="s">
        <v>1094</v>
      </c>
      <c r="H406" s="199" t="s">
        <v>1095</v>
      </c>
      <c r="I406" s="200">
        <v>1</v>
      </c>
      <c r="J406" s="199" t="s">
        <v>1097</v>
      </c>
      <c r="K406" s="200">
        <v>2</v>
      </c>
      <c r="L406" s="201" t="s">
        <v>1194</v>
      </c>
      <c r="M406" s="200" t="s">
        <v>1020</v>
      </c>
      <c r="N406" s="199" t="s">
        <v>1190</v>
      </c>
      <c r="O406" s="199" t="s">
        <v>2172</v>
      </c>
    </row>
    <row r="407" spans="2:15" ht="14.25" customHeight="1" x14ac:dyDescent="0.3">
      <c r="B407" s="199" t="s">
        <v>205</v>
      </c>
      <c r="C407" s="199" t="s">
        <v>128</v>
      </c>
      <c r="D407" s="203" t="s">
        <v>2175</v>
      </c>
      <c r="E407" s="199" t="s">
        <v>2176</v>
      </c>
      <c r="F407" s="199" t="s">
        <v>2177</v>
      </c>
      <c r="G407" s="200" t="s">
        <v>1094</v>
      </c>
      <c r="H407" s="199" t="s">
        <v>1095</v>
      </c>
      <c r="I407" s="200">
        <v>1</v>
      </c>
      <c r="J407" s="199" t="s">
        <v>1097</v>
      </c>
      <c r="K407" s="200">
        <v>1</v>
      </c>
      <c r="L407" s="201" t="s">
        <v>1188</v>
      </c>
      <c r="M407" s="200" t="s">
        <v>1011</v>
      </c>
      <c r="N407" s="199" t="s">
        <v>1190</v>
      </c>
      <c r="O407" s="199" t="s">
        <v>2131</v>
      </c>
    </row>
    <row r="408" spans="2:15" ht="14.25" customHeight="1" x14ac:dyDescent="0.3">
      <c r="B408" s="199" t="s">
        <v>205</v>
      </c>
      <c r="C408" s="199" t="s">
        <v>128</v>
      </c>
      <c r="D408" s="203" t="s">
        <v>2178</v>
      </c>
      <c r="E408" s="199" t="s">
        <v>2179</v>
      </c>
      <c r="F408" s="199" t="s">
        <v>2180</v>
      </c>
      <c r="G408" s="200" t="s">
        <v>1094</v>
      </c>
      <c r="H408" s="199" t="s">
        <v>1095</v>
      </c>
      <c r="I408" s="200">
        <v>1</v>
      </c>
      <c r="J408" s="199" t="s">
        <v>1097</v>
      </c>
      <c r="K408" s="200">
        <v>2</v>
      </c>
      <c r="L408" s="201" t="s">
        <v>1194</v>
      </c>
      <c r="M408" s="200" t="s">
        <v>1020</v>
      </c>
      <c r="N408" s="199" t="s">
        <v>1190</v>
      </c>
      <c r="O408" s="199" t="s">
        <v>2131</v>
      </c>
    </row>
    <row r="409" spans="2:15" ht="14.25" customHeight="1" x14ac:dyDescent="0.3">
      <c r="B409" s="199" t="s">
        <v>205</v>
      </c>
      <c r="C409" s="199" t="s">
        <v>127</v>
      </c>
      <c r="D409" s="203" t="s">
        <v>2181</v>
      </c>
      <c r="E409" s="199" t="s">
        <v>2182</v>
      </c>
      <c r="F409" s="199" t="s">
        <v>2180</v>
      </c>
      <c r="G409" s="200" t="s">
        <v>1094</v>
      </c>
      <c r="H409" s="199" t="s">
        <v>1095</v>
      </c>
      <c r="I409" s="200">
        <v>1</v>
      </c>
      <c r="J409" s="199" t="s">
        <v>1097</v>
      </c>
      <c r="K409" s="200">
        <v>5</v>
      </c>
      <c r="L409" s="201" t="s">
        <v>135</v>
      </c>
      <c r="M409" s="200" t="s">
        <v>1145</v>
      </c>
      <c r="N409" s="199" t="s">
        <v>1220</v>
      </c>
      <c r="O409" s="199" t="s">
        <v>2131</v>
      </c>
    </row>
    <row r="410" spans="2:15" ht="14.25" customHeight="1" x14ac:dyDescent="0.3">
      <c r="B410" s="199" t="s">
        <v>205</v>
      </c>
      <c r="C410" s="199" t="s">
        <v>127</v>
      </c>
      <c r="D410" s="203" t="s">
        <v>2183</v>
      </c>
      <c r="E410" s="199" t="s">
        <v>2184</v>
      </c>
      <c r="F410" s="199" t="s">
        <v>2180</v>
      </c>
      <c r="G410" s="200" t="s">
        <v>1094</v>
      </c>
      <c r="H410" s="199" t="s">
        <v>1095</v>
      </c>
      <c r="I410" s="200">
        <v>1</v>
      </c>
      <c r="J410" s="199" t="s">
        <v>1097</v>
      </c>
      <c r="K410" s="200">
        <v>5</v>
      </c>
      <c r="L410" s="201" t="s">
        <v>135</v>
      </c>
      <c r="M410" s="200" t="s">
        <v>1151</v>
      </c>
      <c r="N410" s="199" t="s">
        <v>1213</v>
      </c>
      <c r="O410" s="199" t="s">
        <v>2131</v>
      </c>
    </row>
    <row r="411" spans="2:15" ht="14.25" customHeight="1" x14ac:dyDescent="0.3">
      <c r="B411" s="199" t="s">
        <v>205</v>
      </c>
      <c r="C411" s="199" t="s">
        <v>128</v>
      </c>
      <c r="D411" s="203" t="s">
        <v>2185</v>
      </c>
      <c r="E411" s="199" t="s">
        <v>2186</v>
      </c>
      <c r="F411" s="199" t="s">
        <v>1294</v>
      </c>
      <c r="G411" s="200" t="s">
        <v>1094</v>
      </c>
      <c r="H411" s="199" t="s">
        <v>1095</v>
      </c>
      <c r="I411" s="200">
        <v>1</v>
      </c>
      <c r="J411" s="199" t="s">
        <v>1097</v>
      </c>
      <c r="K411" s="200">
        <v>1</v>
      </c>
      <c r="L411" s="201" t="s">
        <v>1188</v>
      </c>
      <c r="M411" s="200" t="s">
        <v>1011</v>
      </c>
      <c r="N411" s="199" t="s">
        <v>1190</v>
      </c>
      <c r="O411" s="199" t="s">
        <v>2131</v>
      </c>
    </row>
    <row r="412" spans="2:15" ht="14.25" customHeight="1" x14ac:dyDescent="0.3">
      <c r="B412" s="199" t="s">
        <v>205</v>
      </c>
      <c r="C412" s="199" t="s">
        <v>128</v>
      </c>
      <c r="D412" s="203" t="s">
        <v>2187</v>
      </c>
      <c r="E412" s="199" t="s">
        <v>2188</v>
      </c>
      <c r="F412" s="199"/>
      <c r="G412" s="200" t="s">
        <v>1094</v>
      </c>
      <c r="H412" s="199" t="s">
        <v>1095</v>
      </c>
      <c r="I412" s="200">
        <v>1</v>
      </c>
      <c r="J412" s="199" t="s">
        <v>1097</v>
      </c>
      <c r="K412" s="200">
        <v>2</v>
      </c>
      <c r="L412" s="201" t="s">
        <v>1194</v>
      </c>
      <c r="M412" s="200" t="s">
        <v>1020</v>
      </c>
      <c r="N412" s="199" t="s">
        <v>1190</v>
      </c>
      <c r="O412" s="199" t="s">
        <v>2131</v>
      </c>
    </row>
    <row r="413" spans="2:15" ht="14.25" customHeight="1" x14ac:dyDescent="0.3">
      <c r="B413" s="199" t="s">
        <v>205</v>
      </c>
      <c r="C413" s="199" t="s">
        <v>128</v>
      </c>
      <c r="D413" s="203" t="s">
        <v>2189</v>
      </c>
      <c r="E413" s="199" t="s">
        <v>2190</v>
      </c>
      <c r="F413" s="199" t="s">
        <v>1294</v>
      </c>
      <c r="G413" s="200" t="s">
        <v>1094</v>
      </c>
      <c r="H413" s="199" t="s">
        <v>1095</v>
      </c>
      <c r="I413" s="200">
        <v>1</v>
      </c>
      <c r="J413" s="199" t="s">
        <v>1097</v>
      </c>
      <c r="K413" s="200">
        <v>1</v>
      </c>
      <c r="L413" s="201" t="s">
        <v>1188</v>
      </c>
      <c r="M413" s="200" t="s">
        <v>1011</v>
      </c>
      <c r="N413" s="199" t="s">
        <v>1190</v>
      </c>
      <c r="O413" s="199" t="s">
        <v>2131</v>
      </c>
    </row>
    <row r="414" spans="2:15" ht="14.25" customHeight="1" x14ac:dyDescent="0.3">
      <c r="B414" s="199" t="s">
        <v>205</v>
      </c>
      <c r="C414" s="199" t="s">
        <v>128</v>
      </c>
      <c r="D414" s="203" t="s">
        <v>2191</v>
      </c>
      <c r="E414" s="199" t="s">
        <v>2192</v>
      </c>
      <c r="F414" s="199" t="s">
        <v>1298</v>
      </c>
      <c r="G414" s="200" t="s">
        <v>1094</v>
      </c>
      <c r="H414" s="199" t="s">
        <v>1095</v>
      </c>
      <c r="I414" s="200">
        <v>1</v>
      </c>
      <c r="J414" s="199" t="s">
        <v>1097</v>
      </c>
      <c r="K414" s="200">
        <v>2</v>
      </c>
      <c r="L414" s="201" t="s">
        <v>1194</v>
      </c>
      <c r="M414" s="200" t="s">
        <v>1020</v>
      </c>
      <c r="N414" s="199" t="s">
        <v>1190</v>
      </c>
      <c r="O414" s="199" t="s">
        <v>2131</v>
      </c>
    </row>
    <row r="415" spans="2:15" ht="14.25" customHeight="1" x14ac:dyDescent="0.3">
      <c r="B415" s="199" t="s">
        <v>205</v>
      </c>
      <c r="C415" s="199" t="s">
        <v>127</v>
      </c>
      <c r="D415" s="203" t="s">
        <v>2193</v>
      </c>
      <c r="E415" s="199" t="s">
        <v>2194</v>
      </c>
      <c r="F415" s="199" t="s">
        <v>1298</v>
      </c>
      <c r="G415" s="200" t="s">
        <v>1094</v>
      </c>
      <c r="H415" s="199" t="s">
        <v>1095</v>
      </c>
      <c r="I415" s="200">
        <v>1</v>
      </c>
      <c r="J415" s="199" t="s">
        <v>1097</v>
      </c>
      <c r="K415" s="200">
        <v>5</v>
      </c>
      <c r="L415" s="201" t="s">
        <v>135</v>
      </c>
      <c r="M415" s="200" t="s">
        <v>1145</v>
      </c>
      <c r="N415" s="199" t="s">
        <v>1220</v>
      </c>
      <c r="O415" s="199" t="s">
        <v>2131</v>
      </c>
    </row>
    <row r="416" spans="2:15" ht="14.25" customHeight="1" x14ac:dyDescent="0.3">
      <c r="B416" s="199" t="s">
        <v>205</v>
      </c>
      <c r="C416" s="199" t="s">
        <v>127</v>
      </c>
      <c r="D416" s="203" t="s">
        <v>2195</v>
      </c>
      <c r="E416" s="199" t="s">
        <v>2196</v>
      </c>
      <c r="F416" s="199" t="s">
        <v>1298</v>
      </c>
      <c r="G416" s="200" t="s">
        <v>1094</v>
      </c>
      <c r="H416" s="199" t="s">
        <v>1095</v>
      </c>
      <c r="I416" s="200">
        <v>1</v>
      </c>
      <c r="J416" s="199" t="s">
        <v>1097</v>
      </c>
      <c r="K416" s="200">
        <v>5</v>
      </c>
      <c r="L416" s="201" t="s">
        <v>135</v>
      </c>
      <c r="M416" s="200" t="s">
        <v>1151</v>
      </c>
      <c r="N416" s="199" t="s">
        <v>1213</v>
      </c>
      <c r="O416" s="199" t="s">
        <v>2131</v>
      </c>
    </row>
    <row r="417" spans="2:15" ht="14.25" customHeight="1" x14ac:dyDescent="0.3">
      <c r="B417" s="199" t="s">
        <v>205</v>
      </c>
      <c r="C417" s="199" t="s">
        <v>128</v>
      </c>
      <c r="D417" s="203" t="s">
        <v>2197</v>
      </c>
      <c r="E417" s="199" t="s">
        <v>2198</v>
      </c>
      <c r="F417" s="199" t="s">
        <v>2199</v>
      </c>
      <c r="G417" s="200" t="s">
        <v>1055</v>
      </c>
      <c r="H417" s="199" t="s">
        <v>1056</v>
      </c>
      <c r="I417" s="200">
        <v>2</v>
      </c>
      <c r="J417" s="199" t="s">
        <v>1060</v>
      </c>
      <c r="K417" s="200">
        <v>1</v>
      </c>
      <c r="L417" s="201" t="s">
        <v>1188</v>
      </c>
      <c r="M417" s="200" t="s">
        <v>1011</v>
      </c>
      <c r="N417" s="199" t="s">
        <v>1190</v>
      </c>
      <c r="O417" s="199" t="s">
        <v>1415</v>
      </c>
    </row>
    <row r="418" spans="2:15" ht="14.25" customHeight="1" x14ac:dyDescent="0.3">
      <c r="B418" s="199" t="s">
        <v>205</v>
      </c>
      <c r="C418" s="199" t="s">
        <v>128</v>
      </c>
      <c r="D418" s="203" t="s">
        <v>2200</v>
      </c>
      <c r="E418" s="199" t="s">
        <v>2201</v>
      </c>
      <c r="F418" s="199" t="s">
        <v>2202</v>
      </c>
      <c r="G418" s="200" t="s">
        <v>1055</v>
      </c>
      <c r="H418" s="199" t="s">
        <v>1056</v>
      </c>
      <c r="I418" s="200">
        <v>2</v>
      </c>
      <c r="J418" s="199" t="s">
        <v>1060</v>
      </c>
      <c r="K418" s="200">
        <v>2</v>
      </c>
      <c r="L418" s="201" t="s">
        <v>1194</v>
      </c>
      <c r="M418" s="200" t="s">
        <v>1020</v>
      </c>
      <c r="N418" s="199" t="s">
        <v>1190</v>
      </c>
      <c r="O418" s="199" t="s">
        <v>1415</v>
      </c>
    </row>
    <row r="419" spans="2:15" ht="14.25" customHeight="1" x14ac:dyDescent="0.3">
      <c r="B419" s="199" t="s">
        <v>205</v>
      </c>
      <c r="C419" s="199" t="s">
        <v>127</v>
      </c>
      <c r="D419" s="203" t="s">
        <v>2203</v>
      </c>
      <c r="E419" s="199" t="s">
        <v>2204</v>
      </c>
      <c r="F419" s="199" t="s">
        <v>2202</v>
      </c>
      <c r="G419" s="200" t="s">
        <v>1055</v>
      </c>
      <c r="H419" s="199" t="s">
        <v>1056</v>
      </c>
      <c r="I419" s="200">
        <v>2</v>
      </c>
      <c r="J419" s="199" t="s">
        <v>1060</v>
      </c>
      <c r="K419" s="200">
        <v>5</v>
      </c>
      <c r="L419" s="201" t="s">
        <v>135</v>
      </c>
      <c r="M419" s="200" t="s">
        <v>1145</v>
      </c>
      <c r="N419" s="199" t="s">
        <v>1220</v>
      </c>
      <c r="O419" s="199" t="s">
        <v>1415</v>
      </c>
    </row>
    <row r="420" spans="2:15" ht="14.25" customHeight="1" x14ac:dyDescent="0.3">
      <c r="B420" s="199" t="s">
        <v>205</v>
      </c>
      <c r="C420" s="199" t="s">
        <v>127</v>
      </c>
      <c r="D420" s="203" t="s">
        <v>2205</v>
      </c>
      <c r="E420" s="199" t="s">
        <v>2206</v>
      </c>
      <c r="F420" s="199" t="s">
        <v>2202</v>
      </c>
      <c r="G420" s="200" t="s">
        <v>1055</v>
      </c>
      <c r="H420" s="199" t="s">
        <v>1056</v>
      </c>
      <c r="I420" s="200">
        <v>2</v>
      </c>
      <c r="J420" s="199" t="s">
        <v>1060</v>
      </c>
      <c r="K420" s="200">
        <v>5</v>
      </c>
      <c r="L420" s="201" t="s">
        <v>135</v>
      </c>
      <c r="M420" s="200" t="s">
        <v>1151</v>
      </c>
      <c r="N420" s="199" t="s">
        <v>1213</v>
      </c>
      <c r="O420" s="199" t="s">
        <v>1415</v>
      </c>
    </row>
    <row r="421" spans="2:15" ht="14.25" customHeight="1" x14ac:dyDescent="0.3">
      <c r="B421" s="199" t="s">
        <v>205</v>
      </c>
      <c r="C421" s="199" t="s">
        <v>128</v>
      </c>
      <c r="D421" s="203" t="s">
        <v>2207</v>
      </c>
      <c r="E421" s="199" t="s">
        <v>2208</v>
      </c>
      <c r="F421" s="199" t="s">
        <v>2199</v>
      </c>
      <c r="G421" s="200" t="s">
        <v>1055</v>
      </c>
      <c r="H421" s="199" t="s">
        <v>1056</v>
      </c>
      <c r="I421" s="200">
        <v>4</v>
      </c>
      <c r="J421" s="199" t="s">
        <v>1064</v>
      </c>
      <c r="K421" s="200">
        <v>1</v>
      </c>
      <c r="L421" s="201" t="s">
        <v>1188</v>
      </c>
      <c r="M421" s="200" t="s">
        <v>1011</v>
      </c>
      <c r="N421" s="199" t="s">
        <v>1190</v>
      </c>
      <c r="O421" s="199" t="s">
        <v>1415</v>
      </c>
    </row>
    <row r="422" spans="2:15" ht="14.25" customHeight="1" x14ac:dyDescent="0.3">
      <c r="B422" s="199" t="s">
        <v>205</v>
      </c>
      <c r="C422" s="199" t="s">
        <v>128</v>
      </c>
      <c r="D422" s="203" t="s">
        <v>2209</v>
      </c>
      <c r="E422" s="199" t="s">
        <v>2210</v>
      </c>
      <c r="F422" s="199" t="s">
        <v>2202</v>
      </c>
      <c r="G422" s="200" t="s">
        <v>1055</v>
      </c>
      <c r="H422" s="199" t="s">
        <v>1056</v>
      </c>
      <c r="I422" s="200">
        <v>4</v>
      </c>
      <c r="J422" s="199" t="s">
        <v>1064</v>
      </c>
      <c r="K422" s="200">
        <v>2</v>
      </c>
      <c r="L422" s="201" t="s">
        <v>1194</v>
      </c>
      <c r="M422" s="200" t="s">
        <v>1020</v>
      </c>
      <c r="N422" s="199" t="s">
        <v>1190</v>
      </c>
      <c r="O422" s="199" t="s">
        <v>1415</v>
      </c>
    </row>
    <row r="423" spans="2:15" ht="14.25" customHeight="1" x14ac:dyDescent="0.3">
      <c r="B423" s="199" t="s">
        <v>205</v>
      </c>
      <c r="C423" s="199" t="s">
        <v>127</v>
      </c>
      <c r="D423" s="203" t="s">
        <v>2211</v>
      </c>
      <c r="E423" s="199" t="s">
        <v>2212</v>
      </c>
      <c r="F423" s="199" t="s">
        <v>2202</v>
      </c>
      <c r="G423" s="200" t="s">
        <v>1055</v>
      </c>
      <c r="H423" s="199" t="s">
        <v>1056</v>
      </c>
      <c r="I423" s="200">
        <v>4</v>
      </c>
      <c r="J423" s="199" t="s">
        <v>1064</v>
      </c>
      <c r="K423" s="200">
        <v>5</v>
      </c>
      <c r="L423" s="201" t="s">
        <v>135</v>
      </c>
      <c r="M423" s="200" t="s">
        <v>1145</v>
      </c>
      <c r="N423" s="199" t="s">
        <v>1220</v>
      </c>
      <c r="O423" s="199" t="s">
        <v>1415</v>
      </c>
    </row>
    <row r="424" spans="2:15" ht="14.25" customHeight="1" x14ac:dyDescent="0.3">
      <c r="B424" s="199" t="s">
        <v>205</v>
      </c>
      <c r="C424" s="199" t="s">
        <v>127</v>
      </c>
      <c r="D424" s="203" t="s">
        <v>2213</v>
      </c>
      <c r="E424" s="199" t="s">
        <v>2214</v>
      </c>
      <c r="F424" s="199" t="s">
        <v>2202</v>
      </c>
      <c r="G424" s="200" t="s">
        <v>1055</v>
      </c>
      <c r="H424" s="199" t="s">
        <v>1056</v>
      </c>
      <c r="I424" s="200">
        <v>4</v>
      </c>
      <c r="J424" s="199" t="s">
        <v>1064</v>
      </c>
      <c r="K424" s="200">
        <v>5</v>
      </c>
      <c r="L424" s="201" t="s">
        <v>135</v>
      </c>
      <c r="M424" s="200" t="s">
        <v>1151</v>
      </c>
      <c r="N424" s="199" t="s">
        <v>1213</v>
      </c>
      <c r="O424" s="199" t="s">
        <v>1415</v>
      </c>
    </row>
    <row r="425" spans="2:15" ht="14.25" customHeight="1" x14ac:dyDescent="0.3">
      <c r="B425" s="199" t="s">
        <v>205</v>
      </c>
      <c r="C425" s="199" t="s">
        <v>128</v>
      </c>
      <c r="D425" s="203" t="s">
        <v>2215</v>
      </c>
      <c r="E425" s="199" t="s">
        <v>2216</v>
      </c>
      <c r="F425" s="199" t="s">
        <v>2217</v>
      </c>
      <c r="G425" s="200" t="s">
        <v>1094</v>
      </c>
      <c r="H425" s="199" t="s">
        <v>1095</v>
      </c>
      <c r="I425" s="200">
        <v>1</v>
      </c>
      <c r="J425" s="199" t="s">
        <v>1097</v>
      </c>
      <c r="K425" s="200">
        <v>1</v>
      </c>
      <c r="L425" s="201" t="s">
        <v>1188</v>
      </c>
      <c r="M425" s="200" t="s">
        <v>1011</v>
      </c>
      <c r="N425" s="199" t="s">
        <v>1190</v>
      </c>
      <c r="O425" s="199" t="s">
        <v>2172</v>
      </c>
    </row>
    <row r="426" spans="2:15" ht="14.25" customHeight="1" x14ac:dyDescent="0.3">
      <c r="B426" s="199" t="s">
        <v>205</v>
      </c>
      <c r="C426" s="199" t="s">
        <v>128</v>
      </c>
      <c r="D426" s="203" t="s">
        <v>2218</v>
      </c>
      <c r="E426" s="199" t="s">
        <v>2219</v>
      </c>
      <c r="F426" s="199" t="s">
        <v>2220</v>
      </c>
      <c r="G426" s="200" t="s">
        <v>1094</v>
      </c>
      <c r="H426" s="199" t="s">
        <v>1095</v>
      </c>
      <c r="I426" s="200">
        <v>1</v>
      </c>
      <c r="J426" s="199" t="s">
        <v>1097</v>
      </c>
      <c r="K426" s="200">
        <v>2</v>
      </c>
      <c r="L426" s="201" t="s">
        <v>1194</v>
      </c>
      <c r="M426" s="200" t="s">
        <v>1020</v>
      </c>
      <c r="N426" s="199" t="s">
        <v>1190</v>
      </c>
      <c r="O426" s="199" t="s">
        <v>2172</v>
      </c>
    </row>
    <row r="427" spans="2:15" ht="14.25" customHeight="1" x14ac:dyDescent="0.3">
      <c r="B427" s="199" t="s">
        <v>205</v>
      </c>
      <c r="C427" s="199" t="s">
        <v>128</v>
      </c>
      <c r="D427" s="203" t="s">
        <v>2221</v>
      </c>
      <c r="E427" s="199" t="s">
        <v>2222</v>
      </c>
      <c r="F427" s="199" t="s">
        <v>2217</v>
      </c>
      <c r="G427" s="200" t="s">
        <v>1094</v>
      </c>
      <c r="H427" s="199" t="s">
        <v>1095</v>
      </c>
      <c r="I427" s="200">
        <v>1</v>
      </c>
      <c r="J427" s="199" t="s">
        <v>1097</v>
      </c>
      <c r="K427" s="200">
        <v>1</v>
      </c>
      <c r="L427" s="201" t="s">
        <v>1188</v>
      </c>
      <c r="M427" s="200" t="s">
        <v>1011</v>
      </c>
      <c r="N427" s="199" t="s">
        <v>1190</v>
      </c>
      <c r="O427" s="199" t="s">
        <v>2172</v>
      </c>
    </row>
    <row r="428" spans="2:15" ht="14.25" customHeight="1" x14ac:dyDescent="0.3">
      <c r="B428" s="199" t="s">
        <v>205</v>
      </c>
      <c r="C428" s="199" t="s">
        <v>128</v>
      </c>
      <c r="D428" s="203" t="s">
        <v>2223</v>
      </c>
      <c r="E428" s="199" t="s">
        <v>2224</v>
      </c>
      <c r="F428" s="199" t="s">
        <v>2220</v>
      </c>
      <c r="G428" s="200" t="s">
        <v>1094</v>
      </c>
      <c r="H428" s="199" t="s">
        <v>1095</v>
      </c>
      <c r="I428" s="200">
        <v>1</v>
      </c>
      <c r="J428" s="199" t="s">
        <v>1097</v>
      </c>
      <c r="K428" s="200">
        <v>2</v>
      </c>
      <c r="L428" s="201" t="s">
        <v>1194</v>
      </c>
      <c r="M428" s="200" t="s">
        <v>1020</v>
      </c>
      <c r="N428" s="199" t="s">
        <v>1190</v>
      </c>
      <c r="O428" s="199" t="s">
        <v>2172</v>
      </c>
    </row>
    <row r="429" spans="2:15" ht="14.25" customHeight="1" x14ac:dyDescent="0.3">
      <c r="B429" s="199" t="s">
        <v>205</v>
      </c>
      <c r="C429" s="199" t="s">
        <v>127</v>
      </c>
      <c r="D429" s="203" t="s">
        <v>2225</v>
      </c>
      <c r="E429" s="199" t="s">
        <v>2226</v>
      </c>
      <c r="F429" s="199" t="s">
        <v>2220</v>
      </c>
      <c r="G429" s="200" t="s">
        <v>1094</v>
      </c>
      <c r="H429" s="199" t="s">
        <v>1095</v>
      </c>
      <c r="I429" s="200">
        <v>1</v>
      </c>
      <c r="J429" s="199" t="s">
        <v>1097</v>
      </c>
      <c r="K429" s="200">
        <v>5</v>
      </c>
      <c r="L429" s="201" t="s">
        <v>135</v>
      </c>
      <c r="M429" s="200" t="s">
        <v>1145</v>
      </c>
      <c r="N429" s="199" t="s">
        <v>1220</v>
      </c>
      <c r="O429" s="199" t="s">
        <v>2172</v>
      </c>
    </row>
    <row r="430" spans="2:15" ht="14.25" customHeight="1" x14ac:dyDescent="0.3">
      <c r="B430" s="199" t="s">
        <v>205</v>
      </c>
      <c r="C430" s="199" t="s">
        <v>127</v>
      </c>
      <c r="D430" s="203" t="s">
        <v>2227</v>
      </c>
      <c r="E430" s="199" t="s">
        <v>2228</v>
      </c>
      <c r="F430" s="199" t="s">
        <v>2220</v>
      </c>
      <c r="G430" s="200" t="s">
        <v>1094</v>
      </c>
      <c r="H430" s="199" t="s">
        <v>1095</v>
      </c>
      <c r="I430" s="200">
        <v>1</v>
      </c>
      <c r="J430" s="199" t="s">
        <v>1097</v>
      </c>
      <c r="K430" s="200">
        <v>5</v>
      </c>
      <c r="L430" s="201" t="s">
        <v>135</v>
      </c>
      <c r="M430" s="200" t="s">
        <v>1151</v>
      </c>
      <c r="N430" s="199" t="s">
        <v>1213</v>
      </c>
      <c r="O430" s="199" t="s">
        <v>2172</v>
      </c>
    </row>
    <row r="431" spans="2:15" ht="14.25" customHeight="1" x14ac:dyDescent="0.3">
      <c r="B431" s="199" t="s">
        <v>205</v>
      </c>
      <c r="C431" s="199" t="s">
        <v>128</v>
      </c>
      <c r="D431" s="203" t="s">
        <v>2229</v>
      </c>
      <c r="E431" s="199" t="s">
        <v>2230</v>
      </c>
      <c r="F431" s="199" t="s">
        <v>2231</v>
      </c>
      <c r="G431" s="200" t="s">
        <v>1094</v>
      </c>
      <c r="H431" s="199" t="s">
        <v>1095</v>
      </c>
      <c r="I431" s="200">
        <v>2</v>
      </c>
      <c r="J431" s="199" t="s">
        <v>1099</v>
      </c>
      <c r="K431" s="200">
        <v>1</v>
      </c>
      <c r="L431" s="201" t="s">
        <v>1188</v>
      </c>
      <c r="M431" s="200" t="s">
        <v>1011</v>
      </c>
      <c r="N431" s="199" t="s">
        <v>1190</v>
      </c>
      <c r="O431" s="199" t="s">
        <v>2131</v>
      </c>
    </row>
    <row r="432" spans="2:15" ht="14.25" customHeight="1" x14ac:dyDescent="0.3">
      <c r="B432" s="199" t="s">
        <v>205</v>
      </c>
      <c r="C432" s="199" t="s">
        <v>128</v>
      </c>
      <c r="D432" s="203" t="s">
        <v>2232</v>
      </c>
      <c r="E432" s="199" t="s">
        <v>2233</v>
      </c>
      <c r="F432" s="199" t="s">
        <v>2234</v>
      </c>
      <c r="G432" s="200" t="s">
        <v>1094</v>
      </c>
      <c r="H432" s="199" t="s">
        <v>1095</v>
      </c>
      <c r="I432" s="200">
        <v>2</v>
      </c>
      <c r="J432" s="199" t="s">
        <v>1099</v>
      </c>
      <c r="K432" s="200">
        <v>2</v>
      </c>
      <c r="L432" s="201" t="s">
        <v>1194</v>
      </c>
      <c r="M432" s="200" t="s">
        <v>1020</v>
      </c>
      <c r="N432" s="199" t="s">
        <v>1190</v>
      </c>
      <c r="O432" s="199" t="s">
        <v>2131</v>
      </c>
    </row>
    <row r="433" spans="2:15" ht="14.25" customHeight="1" x14ac:dyDescent="0.3">
      <c r="B433" s="199" t="s">
        <v>205</v>
      </c>
      <c r="C433" s="199" t="s">
        <v>128</v>
      </c>
      <c r="D433" s="203" t="s">
        <v>2235</v>
      </c>
      <c r="E433" s="199" t="s">
        <v>2236</v>
      </c>
      <c r="F433" s="199" t="s">
        <v>2231</v>
      </c>
      <c r="G433" s="200" t="s">
        <v>1094</v>
      </c>
      <c r="H433" s="199" t="s">
        <v>1095</v>
      </c>
      <c r="I433" s="200">
        <v>2</v>
      </c>
      <c r="J433" s="199" t="s">
        <v>1099</v>
      </c>
      <c r="K433" s="200">
        <v>1</v>
      </c>
      <c r="L433" s="201" t="s">
        <v>1188</v>
      </c>
      <c r="M433" s="200" t="s">
        <v>1011</v>
      </c>
      <c r="N433" s="199" t="s">
        <v>1190</v>
      </c>
      <c r="O433" s="199" t="s">
        <v>2131</v>
      </c>
    </row>
    <row r="434" spans="2:15" ht="14.25" customHeight="1" x14ac:dyDescent="0.3">
      <c r="B434" s="199" t="s">
        <v>205</v>
      </c>
      <c r="C434" s="199" t="s">
        <v>128</v>
      </c>
      <c r="D434" s="203" t="s">
        <v>2237</v>
      </c>
      <c r="E434" s="199" t="s">
        <v>2238</v>
      </c>
      <c r="F434" s="199" t="s">
        <v>2234</v>
      </c>
      <c r="G434" s="200" t="s">
        <v>1094</v>
      </c>
      <c r="H434" s="199" t="s">
        <v>1095</v>
      </c>
      <c r="I434" s="200">
        <v>2</v>
      </c>
      <c r="J434" s="199" t="s">
        <v>1099</v>
      </c>
      <c r="K434" s="200">
        <v>2</v>
      </c>
      <c r="L434" s="201" t="s">
        <v>1194</v>
      </c>
      <c r="M434" s="200" t="s">
        <v>1020</v>
      </c>
      <c r="N434" s="199" t="s">
        <v>1190</v>
      </c>
      <c r="O434" s="199" t="s">
        <v>2131</v>
      </c>
    </row>
    <row r="435" spans="2:15" ht="14.25" customHeight="1" x14ac:dyDescent="0.3">
      <c r="B435" s="199" t="s">
        <v>205</v>
      </c>
      <c r="C435" s="199" t="s">
        <v>127</v>
      </c>
      <c r="D435" s="203" t="s">
        <v>2239</v>
      </c>
      <c r="E435" s="199" t="s">
        <v>2240</v>
      </c>
      <c r="F435" s="199" t="s">
        <v>2234</v>
      </c>
      <c r="G435" s="200" t="s">
        <v>1094</v>
      </c>
      <c r="H435" s="199" t="s">
        <v>1095</v>
      </c>
      <c r="I435" s="200">
        <v>2</v>
      </c>
      <c r="J435" s="199" t="s">
        <v>1099</v>
      </c>
      <c r="K435" s="200">
        <v>5</v>
      </c>
      <c r="L435" s="201" t="s">
        <v>135</v>
      </c>
      <c r="M435" s="200" t="s">
        <v>1145</v>
      </c>
      <c r="N435" s="199" t="s">
        <v>1220</v>
      </c>
      <c r="O435" s="199" t="s">
        <v>2131</v>
      </c>
    </row>
    <row r="436" spans="2:15" ht="14.25" customHeight="1" x14ac:dyDescent="0.3">
      <c r="B436" s="199" t="s">
        <v>205</v>
      </c>
      <c r="C436" s="199" t="s">
        <v>127</v>
      </c>
      <c r="D436" s="203" t="s">
        <v>2241</v>
      </c>
      <c r="E436" s="199" t="s">
        <v>2242</v>
      </c>
      <c r="F436" s="199" t="s">
        <v>2234</v>
      </c>
      <c r="G436" s="200" t="s">
        <v>1094</v>
      </c>
      <c r="H436" s="199" t="s">
        <v>1095</v>
      </c>
      <c r="I436" s="200">
        <v>2</v>
      </c>
      <c r="J436" s="199" t="s">
        <v>1099</v>
      </c>
      <c r="K436" s="200">
        <v>5</v>
      </c>
      <c r="L436" s="201" t="s">
        <v>135</v>
      </c>
      <c r="M436" s="200" t="s">
        <v>1151</v>
      </c>
      <c r="N436" s="199" t="s">
        <v>1213</v>
      </c>
      <c r="O436" s="199" t="s">
        <v>2131</v>
      </c>
    </row>
    <row r="437" spans="2:15" ht="14.25" customHeight="1" x14ac:dyDescent="0.3">
      <c r="B437" s="199" t="s">
        <v>205</v>
      </c>
      <c r="C437" s="199" t="s">
        <v>127</v>
      </c>
      <c r="D437" s="203" t="s">
        <v>2243</v>
      </c>
      <c r="E437" s="199" t="s">
        <v>2244</v>
      </c>
      <c r="F437" s="199" t="s">
        <v>2245</v>
      </c>
      <c r="G437" s="200" t="s">
        <v>1020</v>
      </c>
      <c r="H437" s="199" t="s">
        <v>1021</v>
      </c>
      <c r="I437" s="200">
        <v>1</v>
      </c>
      <c r="J437" s="199" t="s">
        <v>1023</v>
      </c>
      <c r="K437" s="200">
        <v>3</v>
      </c>
      <c r="L437" s="201" t="s">
        <v>1198</v>
      </c>
      <c r="M437" s="200" t="s">
        <v>1046</v>
      </c>
      <c r="N437" s="199" t="s">
        <v>1202</v>
      </c>
      <c r="O437" s="199" t="s">
        <v>1415</v>
      </c>
    </row>
    <row r="438" spans="2:15" ht="14.25" customHeight="1" x14ac:dyDescent="0.3">
      <c r="B438" s="199" t="s">
        <v>205</v>
      </c>
      <c r="C438" s="199" t="s">
        <v>128</v>
      </c>
      <c r="D438" s="203" t="s">
        <v>2246</v>
      </c>
      <c r="E438" s="199" t="s">
        <v>2247</v>
      </c>
      <c r="F438" s="199" t="s">
        <v>1294</v>
      </c>
      <c r="G438" s="200" t="s">
        <v>1077</v>
      </c>
      <c r="H438" s="199" t="s">
        <v>1078</v>
      </c>
      <c r="I438" s="200">
        <v>5</v>
      </c>
      <c r="J438" s="199" t="s">
        <v>1088</v>
      </c>
      <c r="K438" s="200">
        <v>1</v>
      </c>
      <c r="L438" s="201" t="s">
        <v>1188</v>
      </c>
      <c r="M438" s="200" t="s">
        <v>1011</v>
      </c>
      <c r="N438" s="199" t="s">
        <v>1190</v>
      </c>
      <c r="O438" s="199" t="s">
        <v>1415</v>
      </c>
    </row>
    <row r="439" spans="2:15" ht="14.25" customHeight="1" x14ac:dyDescent="0.3">
      <c r="B439" s="199" t="s">
        <v>205</v>
      </c>
      <c r="C439" s="199" t="s">
        <v>128</v>
      </c>
      <c r="D439" s="203" t="s">
        <v>2248</v>
      </c>
      <c r="E439" s="199" t="s">
        <v>2249</v>
      </c>
      <c r="F439" s="199"/>
      <c r="G439" s="200" t="s">
        <v>1077</v>
      </c>
      <c r="H439" s="199" t="s">
        <v>1078</v>
      </c>
      <c r="I439" s="200">
        <v>5</v>
      </c>
      <c r="J439" s="199" t="s">
        <v>1088</v>
      </c>
      <c r="K439" s="200">
        <v>2</v>
      </c>
      <c r="L439" s="201" t="s">
        <v>1194</v>
      </c>
      <c r="M439" s="200" t="s">
        <v>1020</v>
      </c>
      <c r="N439" s="199" t="s">
        <v>1190</v>
      </c>
      <c r="O439" s="199" t="s">
        <v>1415</v>
      </c>
    </row>
    <row r="440" spans="2:15" ht="14.25" customHeight="1" x14ac:dyDescent="0.3">
      <c r="B440" s="199" t="s">
        <v>205</v>
      </c>
      <c r="C440" s="199" t="s">
        <v>128</v>
      </c>
      <c r="D440" s="203" t="s">
        <v>2250</v>
      </c>
      <c r="E440" s="199" t="s">
        <v>2251</v>
      </c>
      <c r="F440" s="199" t="s">
        <v>1294</v>
      </c>
      <c r="G440" s="200" t="s">
        <v>1077</v>
      </c>
      <c r="H440" s="199" t="s">
        <v>1078</v>
      </c>
      <c r="I440" s="200">
        <v>5</v>
      </c>
      <c r="J440" s="199" t="s">
        <v>1088</v>
      </c>
      <c r="K440" s="200">
        <v>1</v>
      </c>
      <c r="L440" s="201" t="s">
        <v>1188</v>
      </c>
      <c r="M440" s="200" t="s">
        <v>1011</v>
      </c>
      <c r="N440" s="199" t="s">
        <v>1190</v>
      </c>
      <c r="O440" s="199" t="s">
        <v>1415</v>
      </c>
    </row>
    <row r="441" spans="2:15" ht="14.25" customHeight="1" x14ac:dyDescent="0.3">
      <c r="B441" s="199" t="s">
        <v>205</v>
      </c>
      <c r="C441" s="199" t="s">
        <v>128</v>
      </c>
      <c r="D441" s="203" t="s">
        <v>2252</v>
      </c>
      <c r="E441" s="199" t="s">
        <v>2253</v>
      </c>
      <c r="F441" s="199"/>
      <c r="G441" s="200" t="s">
        <v>1077</v>
      </c>
      <c r="H441" s="199" t="s">
        <v>1078</v>
      </c>
      <c r="I441" s="200">
        <v>5</v>
      </c>
      <c r="J441" s="199" t="s">
        <v>1088</v>
      </c>
      <c r="K441" s="200">
        <v>2</v>
      </c>
      <c r="L441" s="201" t="s">
        <v>1194</v>
      </c>
      <c r="M441" s="200" t="s">
        <v>1020</v>
      </c>
      <c r="N441" s="199" t="s">
        <v>1190</v>
      </c>
      <c r="O441" s="199" t="s">
        <v>1415</v>
      </c>
    </row>
    <row r="442" spans="2:15" ht="14.25" customHeight="1" x14ac:dyDescent="0.3">
      <c r="B442" s="199" t="s">
        <v>205</v>
      </c>
      <c r="C442" s="199" t="s">
        <v>127</v>
      </c>
      <c r="D442" s="203" t="s">
        <v>2254</v>
      </c>
      <c r="E442" s="199" t="s">
        <v>2255</v>
      </c>
      <c r="F442" s="199"/>
      <c r="G442" s="200" t="s">
        <v>1077</v>
      </c>
      <c r="H442" s="199" t="s">
        <v>1078</v>
      </c>
      <c r="I442" s="200">
        <v>5</v>
      </c>
      <c r="J442" s="199" t="s">
        <v>1088</v>
      </c>
      <c r="K442" s="200">
        <v>5</v>
      </c>
      <c r="L442" s="201" t="s">
        <v>135</v>
      </c>
      <c r="M442" s="200" t="s">
        <v>1145</v>
      </c>
      <c r="N442" s="199" t="s">
        <v>1220</v>
      </c>
      <c r="O442" s="199" t="s">
        <v>1415</v>
      </c>
    </row>
    <row r="443" spans="2:15" ht="14.25" customHeight="1" x14ac:dyDescent="0.3">
      <c r="B443" s="199" t="s">
        <v>205</v>
      </c>
      <c r="C443" s="199" t="s">
        <v>127</v>
      </c>
      <c r="D443" s="203" t="s">
        <v>2256</v>
      </c>
      <c r="E443" s="199" t="s">
        <v>2257</v>
      </c>
      <c r="F443" s="199"/>
      <c r="G443" s="200" t="s">
        <v>1077</v>
      </c>
      <c r="H443" s="199" t="s">
        <v>1078</v>
      </c>
      <c r="I443" s="200">
        <v>5</v>
      </c>
      <c r="J443" s="199" t="s">
        <v>1088</v>
      </c>
      <c r="K443" s="200">
        <v>5</v>
      </c>
      <c r="L443" s="201" t="s">
        <v>135</v>
      </c>
      <c r="M443" s="200" t="s">
        <v>1151</v>
      </c>
      <c r="N443" s="199" t="s">
        <v>1213</v>
      </c>
      <c r="O443" s="199" t="s">
        <v>1415</v>
      </c>
    </row>
    <row r="444" spans="2:15" ht="14.25" customHeight="1" x14ac:dyDescent="0.3">
      <c r="B444" s="199" t="s">
        <v>205</v>
      </c>
      <c r="C444" s="199" t="s">
        <v>127</v>
      </c>
      <c r="D444" s="203" t="s">
        <v>2258</v>
      </c>
      <c r="E444" s="199" t="s">
        <v>2259</v>
      </c>
      <c r="F444" s="199"/>
      <c r="G444" s="200" t="s">
        <v>1077</v>
      </c>
      <c r="H444" s="199" t="s">
        <v>1078</v>
      </c>
      <c r="I444" s="200">
        <v>5</v>
      </c>
      <c r="J444" s="199" t="s">
        <v>1088</v>
      </c>
      <c r="K444" s="200">
        <v>4</v>
      </c>
      <c r="L444" s="201" t="s">
        <v>134</v>
      </c>
      <c r="M444" s="200" t="s">
        <v>1077</v>
      </c>
      <c r="N444" s="199" t="s">
        <v>1616</v>
      </c>
      <c r="O444" s="199" t="s">
        <v>1415</v>
      </c>
    </row>
    <row r="445" spans="2:15" ht="14.25" customHeight="1" x14ac:dyDescent="0.3">
      <c r="B445" s="199" t="s">
        <v>205</v>
      </c>
      <c r="C445" s="199" t="s">
        <v>127</v>
      </c>
      <c r="D445" s="203" t="s">
        <v>2260</v>
      </c>
      <c r="E445" s="199" t="s">
        <v>2261</v>
      </c>
      <c r="F445" s="199"/>
      <c r="G445" s="200" t="s">
        <v>1077</v>
      </c>
      <c r="H445" s="199" t="s">
        <v>1078</v>
      </c>
      <c r="I445" s="200">
        <v>5</v>
      </c>
      <c r="J445" s="199" t="s">
        <v>1088</v>
      </c>
      <c r="K445" s="200">
        <v>4</v>
      </c>
      <c r="L445" s="201" t="s">
        <v>134</v>
      </c>
      <c r="M445" s="200" t="s">
        <v>1103</v>
      </c>
      <c r="N445" s="199" t="s">
        <v>1213</v>
      </c>
      <c r="O445" s="199" t="s">
        <v>1415</v>
      </c>
    </row>
    <row r="446" spans="2:15" ht="14.25" customHeight="1" x14ac:dyDescent="0.3">
      <c r="B446" s="199" t="s">
        <v>205</v>
      </c>
      <c r="C446" s="199" t="s">
        <v>127</v>
      </c>
      <c r="D446" s="203" t="s">
        <v>2262</v>
      </c>
      <c r="E446" s="199" t="s">
        <v>2263</v>
      </c>
      <c r="F446" s="199" t="s">
        <v>2264</v>
      </c>
      <c r="G446" s="200" t="s">
        <v>1077</v>
      </c>
      <c r="H446" s="199" t="s">
        <v>1078</v>
      </c>
      <c r="I446" s="200">
        <v>5</v>
      </c>
      <c r="J446" s="199" t="s">
        <v>1088</v>
      </c>
      <c r="K446" s="200">
        <v>3</v>
      </c>
      <c r="L446" s="201" t="s">
        <v>1198</v>
      </c>
      <c r="M446" s="200" t="s">
        <v>1046</v>
      </c>
      <c r="N446" s="199" t="s">
        <v>1202</v>
      </c>
      <c r="O446" s="199" t="s">
        <v>1415</v>
      </c>
    </row>
    <row r="447" spans="2:15" ht="14.25" customHeight="1" x14ac:dyDescent="0.3">
      <c r="B447" s="199" t="s">
        <v>205</v>
      </c>
      <c r="C447" s="199" t="s">
        <v>128</v>
      </c>
      <c r="D447" s="203" t="s">
        <v>2265</v>
      </c>
      <c r="E447" s="199" t="s">
        <v>1574</v>
      </c>
      <c r="F447" s="199" t="s">
        <v>1294</v>
      </c>
      <c r="G447" s="204" t="s">
        <v>1103</v>
      </c>
      <c r="H447" s="205" t="s">
        <v>1104</v>
      </c>
      <c r="I447" s="200">
        <v>1</v>
      </c>
      <c r="J447" s="199" t="s">
        <v>1106</v>
      </c>
      <c r="K447" s="200">
        <v>1</v>
      </c>
      <c r="L447" s="201" t="s">
        <v>1188</v>
      </c>
      <c r="M447" s="200" t="s">
        <v>1011</v>
      </c>
      <c r="N447" s="199" t="s">
        <v>1190</v>
      </c>
      <c r="O447" s="199" t="s">
        <v>1400</v>
      </c>
    </row>
    <row r="448" spans="2:15" ht="14.25" customHeight="1" x14ac:dyDescent="0.3">
      <c r="B448" s="199" t="s">
        <v>205</v>
      </c>
      <c r="C448" s="199" t="s">
        <v>128</v>
      </c>
      <c r="D448" s="203" t="s">
        <v>2266</v>
      </c>
      <c r="E448" s="199" t="s">
        <v>1576</v>
      </c>
      <c r="F448" s="199" t="s">
        <v>1298</v>
      </c>
      <c r="G448" s="204" t="s">
        <v>1103</v>
      </c>
      <c r="H448" s="205" t="s">
        <v>1104</v>
      </c>
      <c r="I448" s="200">
        <v>1</v>
      </c>
      <c r="J448" s="199" t="s">
        <v>1106</v>
      </c>
      <c r="K448" s="200">
        <v>2</v>
      </c>
      <c r="L448" s="201" t="s">
        <v>1194</v>
      </c>
      <c r="M448" s="200" t="s">
        <v>1020</v>
      </c>
      <c r="N448" s="199" t="s">
        <v>1190</v>
      </c>
      <c r="O448" s="199" t="s">
        <v>1400</v>
      </c>
    </row>
    <row r="449" spans="2:15" ht="14.25" customHeight="1" x14ac:dyDescent="0.3">
      <c r="B449" s="199" t="s">
        <v>219</v>
      </c>
      <c r="C449" s="199" t="s">
        <v>128</v>
      </c>
      <c r="D449" s="203" t="s">
        <v>2267</v>
      </c>
      <c r="E449" s="199" t="s">
        <v>2268</v>
      </c>
      <c r="F449" s="199" t="s">
        <v>1294</v>
      </c>
      <c r="G449" s="200" t="s">
        <v>1125</v>
      </c>
      <c r="H449" s="199" t="s">
        <v>1126</v>
      </c>
      <c r="I449" s="200">
        <v>6</v>
      </c>
      <c r="J449" s="199" t="s">
        <v>1138</v>
      </c>
      <c r="K449" s="200">
        <v>1</v>
      </c>
      <c r="L449" s="201" t="s">
        <v>1188</v>
      </c>
      <c r="M449" s="200" t="s">
        <v>1011</v>
      </c>
      <c r="N449" s="199" t="s">
        <v>1190</v>
      </c>
      <c r="O449" s="199" t="s">
        <v>2131</v>
      </c>
    </row>
    <row r="450" spans="2:15" ht="14.25" customHeight="1" x14ac:dyDescent="0.3">
      <c r="B450" s="199" t="s">
        <v>219</v>
      </c>
      <c r="C450" s="199" t="s">
        <v>128</v>
      </c>
      <c r="D450" s="203" t="s">
        <v>2269</v>
      </c>
      <c r="E450" s="199" t="s">
        <v>2270</v>
      </c>
      <c r="F450" s="199" t="s">
        <v>1298</v>
      </c>
      <c r="G450" s="200" t="s">
        <v>1125</v>
      </c>
      <c r="H450" s="199" t="s">
        <v>1126</v>
      </c>
      <c r="I450" s="200">
        <v>6</v>
      </c>
      <c r="J450" s="199" t="s">
        <v>1138</v>
      </c>
      <c r="K450" s="200">
        <v>2</v>
      </c>
      <c r="L450" s="201" t="s">
        <v>1194</v>
      </c>
      <c r="M450" s="200" t="s">
        <v>1020</v>
      </c>
      <c r="N450" s="199" t="s">
        <v>1190</v>
      </c>
      <c r="O450" s="199" t="s">
        <v>2131</v>
      </c>
    </row>
    <row r="451" spans="2:15" ht="14.25" customHeight="1" x14ac:dyDescent="0.3">
      <c r="B451" s="199" t="s">
        <v>219</v>
      </c>
      <c r="C451" s="199" t="s">
        <v>128</v>
      </c>
      <c r="D451" s="203" t="s">
        <v>2271</v>
      </c>
      <c r="E451" s="199" t="s">
        <v>2272</v>
      </c>
      <c r="F451" s="199" t="s">
        <v>1294</v>
      </c>
      <c r="G451" s="200" t="s">
        <v>1125</v>
      </c>
      <c r="H451" s="199" t="s">
        <v>1126</v>
      </c>
      <c r="I451" s="200">
        <v>6</v>
      </c>
      <c r="J451" s="199" t="s">
        <v>1138</v>
      </c>
      <c r="K451" s="200">
        <v>1</v>
      </c>
      <c r="L451" s="201" t="s">
        <v>1188</v>
      </c>
      <c r="M451" s="200" t="s">
        <v>1011</v>
      </c>
      <c r="N451" s="199" t="s">
        <v>1190</v>
      </c>
      <c r="O451" s="199" t="s">
        <v>2131</v>
      </c>
    </row>
    <row r="452" spans="2:15" ht="14.25" customHeight="1" x14ac:dyDescent="0.3">
      <c r="B452" s="199" t="s">
        <v>219</v>
      </c>
      <c r="C452" s="199" t="s">
        <v>128</v>
      </c>
      <c r="D452" s="203" t="s">
        <v>2273</v>
      </c>
      <c r="E452" s="199" t="s">
        <v>2274</v>
      </c>
      <c r="F452" s="199" t="s">
        <v>1298</v>
      </c>
      <c r="G452" s="200" t="s">
        <v>1125</v>
      </c>
      <c r="H452" s="199" t="s">
        <v>1126</v>
      </c>
      <c r="I452" s="200">
        <v>6</v>
      </c>
      <c r="J452" s="199" t="s">
        <v>1138</v>
      </c>
      <c r="K452" s="200">
        <v>2</v>
      </c>
      <c r="L452" s="201" t="s">
        <v>1194</v>
      </c>
      <c r="M452" s="200" t="s">
        <v>1020</v>
      </c>
      <c r="N452" s="199" t="s">
        <v>1190</v>
      </c>
      <c r="O452" s="199" t="s">
        <v>2131</v>
      </c>
    </row>
    <row r="453" spans="2:15" ht="14.25" customHeight="1" x14ac:dyDescent="0.3">
      <c r="B453" s="199" t="s">
        <v>219</v>
      </c>
      <c r="C453" s="199" t="s">
        <v>128</v>
      </c>
      <c r="D453" s="203" t="s">
        <v>2275</v>
      </c>
      <c r="E453" s="199" t="s">
        <v>2276</v>
      </c>
      <c r="F453" s="199" t="s">
        <v>1294</v>
      </c>
      <c r="G453" s="200" t="s">
        <v>1055</v>
      </c>
      <c r="H453" s="199" t="s">
        <v>1056</v>
      </c>
      <c r="I453" s="200">
        <v>7</v>
      </c>
      <c r="J453" s="199" t="s">
        <v>1070</v>
      </c>
      <c r="K453" s="200">
        <v>1</v>
      </c>
      <c r="L453" s="201" t="s">
        <v>1188</v>
      </c>
      <c r="M453" s="200" t="s">
        <v>1011</v>
      </c>
      <c r="N453" s="199" t="s">
        <v>1190</v>
      </c>
      <c r="O453" s="199" t="s">
        <v>2131</v>
      </c>
    </row>
    <row r="454" spans="2:15" ht="14.25" customHeight="1" x14ac:dyDescent="0.3">
      <c r="B454" s="199" t="s">
        <v>219</v>
      </c>
      <c r="C454" s="199" t="s">
        <v>128</v>
      </c>
      <c r="D454" s="203" t="s">
        <v>2277</v>
      </c>
      <c r="E454" s="199" t="s">
        <v>2278</v>
      </c>
      <c r="F454" s="199" t="s">
        <v>1298</v>
      </c>
      <c r="G454" s="200" t="s">
        <v>1055</v>
      </c>
      <c r="H454" s="199" t="s">
        <v>1056</v>
      </c>
      <c r="I454" s="200">
        <v>7</v>
      </c>
      <c r="J454" s="199" t="s">
        <v>1070</v>
      </c>
      <c r="K454" s="200">
        <v>2</v>
      </c>
      <c r="L454" s="201" t="s">
        <v>1194</v>
      </c>
      <c r="M454" s="200" t="s">
        <v>1020</v>
      </c>
      <c r="N454" s="199" t="s">
        <v>1190</v>
      </c>
      <c r="O454" s="199" t="s">
        <v>2131</v>
      </c>
    </row>
    <row r="455" spans="2:15" ht="14.25" customHeight="1" x14ac:dyDescent="0.3">
      <c r="B455" s="199" t="s">
        <v>219</v>
      </c>
      <c r="C455" s="199" t="s">
        <v>127</v>
      </c>
      <c r="D455" s="203" t="s">
        <v>2279</v>
      </c>
      <c r="E455" s="199" t="s">
        <v>2280</v>
      </c>
      <c r="F455" s="199" t="s">
        <v>1298</v>
      </c>
      <c r="G455" s="200" t="s">
        <v>1055</v>
      </c>
      <c r="H455" s="199" t="s">
        <v>1056</v>
      </c>
      <c r="I455" s="200">
        <v>7</v>
      </c>
      <c r="J455" s="199" t="s">
        <v>1070</v>
      </c>
      <c r="K455" s="200">
        <v>5</v>
      </c>
      <c r="L455" s="201" t="s">
        <v>135</v>
      </c>
      <c r="M455" s="200" t="s">
        <v>1145</v>
      </c>
      <c r="N455" s="199" t="s">
        <v>1220</v>
      </c>
      <c r="O455" s="199" t="s">
        <v>2131</v>
      </c>
    </row>
    <row r="456" spans="2:15" ht="14.25" customHeight="1" x14ac:dyDescent="0.3">
      <c r="B456" s="199" t="s">
        <v>219</v>
      </c>
      <c r="C456" s="199" t="s">
        <v>127</v>
      </c>
      <c r="D456" s="203" t="s">
        <v>2281</v>
      </c>
      <c r="E456" s="199" t="s">
        <v>2282</v>
      </c>
      <c r="F456" s="199" t="s">
        <v>1298</v>
      </c>
      <c r="G456" s="200" t="s">
        <v>1055</v>
      </c>
      <c r="H456" s="199" t="s">
        <v>1056</v>
      </c>
      <c r="I456" s="200">
        <v>7</v>
      </c>
      <c r="J456" s="199" t="s">
        <v>1070</v>
      </c>
      <c r="K456" s="200">
        <v>5</v>
      </c>
      <c r="L456" s="201" t="s">
        <v>135</v>
      </c>
      <c r="M456" s="200" t="s">
        <v>1151</v>
      </c>
      <c r="N456" s="199" t="s">
        <v>1213</v>
      </c>
      <c r="O456" s="199" t="s">
        <v>2131</v>
      </c>
    </row>
    <row r="457" spans="2:15" ht="14.25" customHeight="1" x14ac:dyDescent="0.3">
      <c r="B457" s="199" t="s">
        <v>219</v>
      </c>
      <c r="C457" s="199" t="s">
        <v>127</v>
      </c>
      <c r="D457" s="203" t="s">
        <v>2283</v>
      </c>
      <c r="E457" s="199" t="s">
        <v>2284</v>
      </c>
      <c r="F457" s="199" t="s">
        <v>1298</v>
      </c>
      <c r="G457" s="200" t="s">
        <v>1055</v>
      </c>
      <c r="H457" s="199" t="s">
        <v>1056</v>
      </c>
      <c r="I457" s="200">
        <v>7</v>
      </c>
      <c r="J457" s="199" t="s">
        <v>1070</v>
      </c>
      <c r="K457" s="200">
        <v>5</v>
      </c>
      <c r="L457" s="201" t="s">
        <v>135</v>
      </c>
      <c r="M457" s="200" t="s">
        <v>1145</v>
      </c>
      <c r="N457" s="199" t="s">
        <v>1220</v>
      </c>
      <c r="O457" s="199" t="s">
        <v>2131</v>
      </c>
    </row>
    <row r="458" spans="2:15" ht="14.25" customHeight="1" x14ac:dyDescent="0.3">
      <c r="B458" s="199" t="s">
        <v>219</v>
      </c>
      <c r="C458" s="199" t="s">
        <v>128</v>
      </c>
      <c r="D458" s="203" t="s">
        <v>2285</v>
      </c>
      <c r="E458" s="199" t="s">
        <v>2286</v>
      </c>
      <c r="F458" s="199" t="s">
        <v>2287</v>
      </c>
      <c r="G458" s="200" t="s">
        <v>1055</v>
      </c>
      <c r="H458" s="199" t="s">
        <v>1056</v>
      </c>
      <c r="I458" s="200">
        <v>7</v>
      </c>
      <c r="J458" s="199" t="s">
        <v>1070</v>
      </c>
      <c r="K458" s="200">
        <v>1</v>
      </c>
      <c r="L458" s="201" t="s">
        <v>1188</v>
      </c>
      <c r="M458" s="200" t="s">
        <v>1011</v>
      </c>
      <c r="N458" s="199" t="s">
        <v>1190</v>
      </c>
      <c r="O458" s="199" t="s">
        <v>2131</v>
      </c>
    </row>
    <row r="459" spans="2:15" ht="14.25" customHeight="1" x14ac:dyDescent="0.3">
      <c r="B459" s="199" t="s">
        <v>219</v>
      </c>
      <c r="C459" s="199" t="s">
        <v>128</v>
      </c>
      <c r="D459" s="203" t="s">
        <v>2288</v>
      </c>
      <c r="E459" s="199" t="s">
        <v>2289</v>
      </c>
      <c r="F459" s="199" t="s">
        <v>2290</v>
      </c>
      <c r="G459" s="200" t="s">
        <v>1055</v>
      </c>
      <c r="H459" s="199" t="s">
        <v>1056</v>
      </c>
      <c r="I459" s="200">
        <v>7</v>
      </c>
      <c r="J459" s="199" t="s">
        <v>1070</v>
      </c>
      <c r="K459" s="200">
        <v>2</v>
      </c>
      <c r="L459" s="201" t="s">
        <v>1194</v>
      </c>
      <c r="M459" s="200" t="s">
        <v>1020</v>
      </c>
      <c r="N459" s="199" t="s">
        <v>1190</v>
      </c>
      <c r="O459" s="199" t="s">
        <v>2131</v>
      </c>
    </row>
    <row r="460" spans="2:15" ht="14.25" customHeight="1" x14ac:dyDescent="0.3">
      <c r="B460" s="199" t="s">
        <v>219</v>
      </c>
      <c r="C460" s="199" t="s">
        <v>128</v>
      </c>
      <c r="D460" s="203" t="s">
        <v>2291</v>
      </c>
      <c r="E460" s="199" t="s">
        <v>2292</v>
      </c>
      <c r="F460" s="199" t="s">
        <v>2287</v>
      </c>
      <c r="G460" s="200" t="s">
        <v>1055</v>
      </c>
      <c r="H460" s="199" t="s">
        <v>1056</v>
      </c>
      <c r="I460" s="200">
        <v>7</v>
      </c>
      <c r="J460" s="199" t="s">
        <v>1070</v>
      </c>
      <c r="K460" s="200">
        <v>1</v>
      </c>
      <c r="L460" s="201" t="s">
        <v>1188</v>
      </c>
      <c r="M460" s="200" t="s">
        <v>1011</v>
      </c>
      <c r="N460" s="199" t="s">
        <v>1190</v>
      </c>
      <c r="O460" s="199" t="s">
        <v>2131</v>
      </c>
    </row>
    <row r="461" spans="2:15" ht="14.25" customHeight="1" x14ac:dyDescent="0.3">
      <c r="B461" s="199" t="s">
        <v>219</v>
      </c>
      <c r="C461" s="199" t="s">
        <v>128</v>
      </c>
      <c r="D461" s="203" t="s">
        <v>2293</v>
      </c>
      <c r="E461" s="199" t="s">
        <v>2294</v>
      </c>
      <c r="F461" s="199" t="s">
        <v>2290</v>
      </c>
      <c r="G461" s="200" t="s">
        <v>1055</v>
      </c>
      <c r="H461" s="199" t="s">
        <v>1056</v>
      </c>
      <c r="I461" s="200">
        <v>7</v>
      </c>
      <c r="J461" s="199" t="s">
        <v>1070</v>
      </c>
      <c r="K461" s="200">
        <v>2</v>
      </c>
      <c r="L461" s="201" t="s">
        <v>1194</v>
      </c>
      <c r="M461" s="200" t="s">
        <v>1020</v>
      </c>
      <c r="N461" s="199" t="s">
        <v>1190</v>
      </c>
      <c r="O461" s="199" t="s">
        <v>2131</v>
      </c>
    </row>
    <row r="462" spans="2:15" ht="14.25" customHeight="1" x14ac:dyDescent="0.3">
      <c r="B462" s="199" t="s">
        <v>219</v>
      </c>
      <c r="C462" s="199" t="s">
        <v>127</v>
      </c>
      <c r="D462" s="203" t="s">
        <v>2295</v>
      </c>
      <c r="E462" s="199" t="s">
        <v>2296</v>
      </c>
      <c r="F462" s="199" t="s">
        <v>2290</v>
      </c>
      <c r="G462" s="200" t="s">
        <v>1055</v>
      </c>
      <c r="H462" s="199" t="s">
        <v>1056</v>
      </c>
      <c r="I462" s="200">
        <v>7</v>
      </c>
      <c r="J462" s="199" t="s">
        <v>1070</v>
      </c>
      <c r="K462" s="200">
        <v>5</v>
      </c>
      <c r="L462" s="201" t="s">
        <v>135</v>
      </c>
      <c r="M462" s="200" t="s">
        <v>1145</v>
      </c>
      <c r="N462" s="199" t="s">
        <v>1220</v>
      </c>
      <c r="O462" s="199" t="s">
        <v>2131</v>
      </c>
    </row>
    <row r="463" spans="2:15" ht="14.25" customHeight="1" x14ac:dyDescent="0.3">
      <c r="B463" s="199" t="s">
        <v>219</v>
      </c>
      <c r="C463" s="199" t="s">
        <v>127</v>
      </c>
      <c r="D463" s="203" t="s">
        <v>2297</v>
      </c>
      <c r="E463" s="199" t="s">
        <v>2298</v>
      </c>
      <c r="F463" s="199" t="s">
        <v>2290</v>
      </c>
      <c r="G463" s="200" t="s">
        <v>1055</v>
      </c>
      <c r="H463" s="199" t="s">
        <v>1056</v>
      </c>
      <c r="I463" s="200">
        <v>7</v>
      </c>
      <c r="J463" s="199" t="s">
        <v>1070</v>
      </c>
      <c r="K463" s="200">
        <v>5</v>
      </c>
      <c r="L463" s="201" t="s">
        <v>135</v>
      </c>
      <c r="M463" s="200" t="s">
        <v>1151</v>
      </c>
      <c r="N463" s="199" t="s">
        <v>1213</v>
      </c>
      <c r="O463" s="199" t="s">
        <v>2131</v>
      </c>
    </row>
    <row r="464" spans="2:15" ht="14.25" customHeight="1" x14ac:dyDescent="0.3">
      <c r="B464" s="199" t="s">
        <v>219</v>
      </c>
      <c r="C464" s="199" t="s">
        <v>127</v>
      </c>
      <c r="D464" s="203" t="s">
        <v>2299</v>
      </c>
      <c r="E464" s="199" t="s">
        <v>2300</v>
      </c>
      <c r="F464" s="199" t="s">
        <v>2301</v>
      </c>
      <c r="G464" s="200" t="s">
        <v>1055</v>
      </c>
      <c r="H464" s="199" t="s">
        <v>1056</v>
      </c>
      <c r="I464" s="200">
        <v>7</v>
      </c>
      <c r="J464" s="199" t="s">
        <v>1070</v>
      </c>
      <c r="K464" s="200">
        <v>5</v>
      </c>
      <c r="L464" s="201" t="s">
        <v>135</v>
      </c>
      <c r="M464" s="200" t="s">
        <v>1145</v>
      </c>
      <c r="N464" s="199" t="s">
        <v>1220</v>
      </c>
      <c r="O464" s="199" t="s">
        <v>2131</v>
      </c>
    </row>
    <row r="465" spans="2:15" ht="14.25" customHeight="1" x14ac:dyDescent="0.3">
      <c r="B465" s="199" t="s">
        <v>219</v>
      </c>
      <c r="C465" s="199" t="s">
        <v>128</v>
      </c>
      <c r="D465" s="203" t="s">
        <v>2302</v>
      </c>
      <c r="E465" s="199" t="s">
        <v>2303</v>
      </c>
      <c r="F465" s="199" t="s">
        <v>1294</v>
      </c>
      <c r="G465" s="200" t="s">
        <v>1125</v>
      </c>
      <c r="H465" s="199" t="s">
        <v>1126</v>
      </c>
      <c r="I465" s="200">
        <v>6</v>
      </c>
      <c r="J465" s="199" t="s">
        <v>1138</v>
      </c>
      <c r="K465" s="200">
        <v>1</v>
      </c>
      <c r="L465" s="201" t="s">
        <v>1188</v>
      </c>
      <c r="M465" s="200" t="s">
        <v>1011</v>
      </c>
      <c r="N465" s="199" t="s">
        <v>1190</v>
      </c>
      <c r="O465" s="199" t="s">
        <v>1332</v>
      </c>
    </row>
    <row r="466" spans="2:15" ht="14.25" customHeight="1" x14ac:dyDescent="0.3">
      <c r="B466" s="199" t="s">
        <v>219</v>
      </c>
      <c r="C466" s="199" t="s">
        <v>128</v>
      </c>
      <c r="D466" s="203" t="s">
        <v>2304</v>
      </c>
      <c r="E466" s="199" t="s">
        <v>2305</v>
      </c>
      <c r="F466" s="199" t="s">
        <v>1298</v>
      </c>
      <c r="G466" s="200" t="s">
        <v>1125</v>
      </c>
      <c r="H466" s="199" t="s">
        <v>1126</v>
      </c>
      <c r="I466" s="200">
        <v>6</v>
      </c>
      <c r="J466" s="199" t="s">
        <v>1138</v>
      </c>
      <c r="K466" s="200">
        <v>2</v>
      </c>
      <c r="L466" s="201" t="s">
        <v>1194</v>
      </c>
      <c r="M466" s="200" t="s">
        <v>1020</v>
      </c>
      <c r="N466" s="199" t="s">
        <v>1190</v>
      </c>
      <c r="O466" s="199" t="s">
        <v>1332</v>
      </c>
    </row>
    <row r="467" spans="2:15" ht="14.25" customHeight="1" x14ac:dyDescent="0.3">
      <c r="B467" s="199" t="s">
        <v>219</v>
      </c>
      <c r="C467" s="199" t="s">
        <v>128</v>
      </c>
      <c r="D467" s="203" t="s">
        <v>2306</v>
      </c>
      <c r="E467" s="199" t="s">
        <v>2307</v>
      </c>
      <c r="F467" s="199" t="s">
        <v>1294</v>
      </c>
      <c r="G467" s="200" t="s">
        <v>1055</v>
      </c>
      <c r="H467" s="199" t="s">
        <v>1056</v>
      </c>
      <c r="I467" s="200">
        <v>1</v>
      </c>
      <c r="J467" s="199" t="s">
        <v>1058</v>
      </c>
      <c r="K467" s="200">
        <v>1</v>
      </c>
      <c r="L467" s="201" t="s">
        <v>1188</v>
      </c>
      <c r="M467" s="200" t="s">
        <v>1011</v>
      </c>
      <c r="N467" s="199" t="s">
        <v>1190</v>
      </c>
      <c r="O467" s="199" t="s">
        <v>2131</v>
      </c>
    </row>
    <row r="468" spans="2:15" ht="14.25" customHeight="1" x14ac:dyDescent="0.3">
      <c r="B468" s="199" t="s">
        <v>219</v>
      </c>
      <c r="C468" s="199" t="s">
        <v>128</v>
      </c>
      <c r="D468" s="203" t="s">
        <v>2308</v>
      </c>
      <c r="E468" s="199" t="s">
        <v>2309</v>
      </c>
      <c r="F468" s="199" t="s">
        <v>1298</v>
      </c>
      <c r="G468" s="200" t="s">
        <v>1055</v>
      </c>
      <c r="H468" s="199" t="s">
        <v>1056</v>
      </c>
      <c r="I468" s="200">
        <v>1</v>
      </c>
      <c r="J468" s="199" t="s">
        <v>1058</v>
      </c>
      <c r="K468" s="200">
        <v>2</v>
      </c>
      <c r="L468" s="201" t="s">
        <v>1194</v>
      </c>
      <c r="M468" s="200" t="s">
        <v>1020</v>
      </c>
      <c r="N468" s="199" t="s">
        <v>1190</v>
      </c>
      <c r="O468" s="199" t="s">
        <v>2131</v>
      </c>
    </row>
    <row r="469" spans="2:15" ht="14.25" customHeight="1" x14ac:dyDescent="0.3">
      <c r="B469" s="199" t="s">
        <v>219</v>
      </c>
      <c r="C469" s="199" t="s">
        <v>128</v>
      </c>
      <c r="D469" s="203" t="s">
        <v>2310</v>
      </c>
      <c r="E469" s="199" t="s">
        <v>2311</v>
      </c>
      <c r="F469" s="199" t="s">
        <v>1294</v>
      </c>
      <c r="G469" s="200" t="s">
        <v>1055</v>
      </c>
      <c r="H469" s="199" t="s">
        <v>1056</v>
      </c>
      <c r="I469" s="200">
        <v>7</v>
      </c>
      <c r="J469" s="199" t="s">
        <v>1070</v>
      </c>
      <c r="K469" s="200">
        <v>1</v>
      </c>
      <c r="L469" s="201" t="s">
        <v>1188</v>
      </c>
      <c r="M469" s="200" t="s">
        <v>1011</v>
      </c>
      <c r="N469" s="199" t="s">
        <v>1190</v>
      </c>
      <c r="O469" s="199" t="s">
        <v>2131</v>
      </c>
    </row>
    <row r="470" spans="2:15" ht="14.25" customHeight="1" x14ac:dyDescent="0.3">
      <c r="B470" s="199" t="s">
        <v>219</v>
      </c>
      <c r="C470" s="199" t="s">
        <v>128</v>
      </c>
      <c r="D470" s="203" t="s">
        <v>2312</v>
      </c>
      <c r="E470" s="199" t="s">
        <v>2313</v>
      </c>
      <c r="F470" s="199" t="s">
        <v>1298</v>
      </c>
      <c r="G470" s="200" t="s">
        <v>1055</v>
      </c>
      <c r="H470" s="199" t="s">
        <v>1056</v>
      </c>
      <c r="I470" s="200">
        <v>7</v>
      </c>
      <c r="J470" s="199" t="s">
        <v>1070</v>
      </c>
      <c r="K470" s="200">
        <v>2</v>
      </c>
      <c r="L470" s="201" t="s">
        <v>1194</v>
      </c>
      <c r="M470" s="200" t="s">
        <v>1020</v>
      </c>
      <c r="N470" s="199" t="s">
        <v>1190</v>
      </c>
      <c r="O470" s="199" t="s">
        <v>2131</v>
      </c>
    </row>
    <row r="471" spans="2:15" ht="14.25" customHeight="1" x14ac:dyDescent="0.3">
      <c r="B471" s="199" t="s">
        <v>219</v>
      </c>
      <c r="C471" s="199" t="s">
        <v>128</v>
      </c>
      <c r="D471" s="203" t="s">
        <v>2314</v>
      </c>
      <c r="E471" s="199" t="s">
        <v>2315</v>
      </c>
      <c r="F471" s="199" t="s">
        <v>1294</v>
      </c>
      <c r="G471" s="200" t="s">
        <v>1055</v>
      </c>
      <c r="H471" s="199" t="s">
        <v>1056</v>
      </c>
      <c r="I471" s="200">
        <v>7</v>
      </c>
      <c r="J471" s="199" t="s">
        <v>1070</v>
      </c>
      <c r="K471" s="200">
        <v>1</v>
      </c>
      <c r="L471" s="201" t="s">
        <v>1188</v>
      </c>
      <c r="M471" s="200" t="s">
        <v>1011</v>
      </c>
      <c r="N471" s="199" t="s">
        <v>1190</v>
      </c>
      <c r="O471" s="199" t="s">
        <v>2131</v>
      </c>
    </row>
    <row r="472" spans="2:15" ht="14.25" customHeight="1" x14ac:dyDescent="0.3">
      <c r="B472" s="199" t="s">
        <v>219</v>
      </c>
      <c r="C472" s="199" t="s">
        <v>128</v>
      </c>
      <c r="D472" s="203" t="s">
        <v>2316</v>
      </c>
      <c r="E472" s="199" t="s">
        <v>2317</v>
      </c>
      <c r="F472" s="199" t="s">
        <v>1298</v>
      </c>
      <c r="G472" s="200" t="s">
        <v>1055</v>
      </c>
      <c r="H472" s="199" t="s">
        <v>1056</v>
      </c>
      <c r="I472" s="200">
        <v>7</v>
      </c>
      <c r="J472" s="199" t="s">
        <v>1070</v>
      </c>
      <c r="K472" s="200">
        <v>2</v>
      </c>
      <c r="L472" s="201" t="s">
        <v>1194</v>
      </c>
      <c r="M472" s="200" t="s">
        <v>1020</v>
      </c>
      <c r="N472" s="199" t="s">
        <v>1190</v>
      </c>
      <c r="O472" s="199" t="s">
        <v>2131</v>
      </c>
    </row>
    <row r="473" spans="2:15" ht="14.25" customHeight="1" x14ac:dyDescent="0.3">
      <c r="B473" s="199" t="s">
        <v>219</v>
      </c>
      <c r="C473" s="199" t="s">
        <v>127</v>
      </c>
      <c r="D473" s="203" t="s">
        <v>2318</v>
      </c>
      <c r="E473" s="199" t="s">
        <v>2319</v>
      </c>
      <c r="F473" s="199" t="s">
        <v>1298</v>
      </c>
      <c r="G473" s="200" t="s">
        <v>1055</v>
      </c>
      <c r="H473" s="199" t="s">
        <v>1056</v>
      </c>
      <c r="I473" s="200">
        <v>7</v>
      </c>
      <c r="J473" s="199" t="s">
        <v>1070</v>
      </c>
      <c r="K473" s="200">
        <v>5</v>
      </c>
      <c r="L473" s="201" t="s">
        <v>135</v>
      </c>
      <c r="M473" s="200" t="s">
        <v>1145</v>
      </c>
      <c r="N473" s="199" t="s">
        <v>1220</v>
      </c>
      <c r="O473" s="199" t="s">
        <v>2131</v>
      </c>
    </row>
    <row r="474" spans="2:15" ht="14.25" customHeight="1" x14ac:dyDescent="0.3">
      <c r="B474" s="199" t="s">
        <v>219</v>
      </c>
      <c r="C474" s="199" t="s">
        <v>127</v>
      </c>
      <c r="D474" s="203" t="s">
        <v>2320</v>
      </c>
      <c r="E474" s="199" t="s">
        <v>2321</v>
      </c>
      <c r="F474" s="199" t="s">
        <v>1298</v>
      </c>
      <c r="G474" s="200" t="s">
        <v>1055</v>
      </c>
      <c r="H474" s="199" t="s">
        <v>1056</v>
      </c>
      <c r="I474" s="200">
        <v>7</v>
      </c>
      <c r="J474" s="199" t="s">
        <v>1070</v>
      </c>
      <c r="K474" s="200">
        <v>5</v>
      </c>
      <c r="L474" s="201" t="s">
        <v>135</v>
      </c>
      <c r="M474" s="200" t="s">
        <v>1151</v>
      </c>
      <c r="N474" s="199" t="s">
        <v>1213</v>
      </c>
      <c r="O474" s="199" t="s">
        <v>2131</v>
      </c>
    </row>
    <row r="475" spans="2:15" ht="14.25" customHeight="1" x14ac:dyDescent="0.3">
      <c r="B475" s="199" t="s">
        <v>219</v>
      </c>
      <c r="C475" s="199" t="s">
        <v>128</v>
      </c>
      <c r="D475" s="203" t="s">
        <v>2322</v>
      </c>
      <c r="E475" s="199" t="s">
        <v>2323</v>
      </c>
      <c r="F475" s="199" t="s">
        <v>1294</v>
      </c>
      <c r="G475" s="200" t="s">
        <v>1035</v>
      </c>
      <c r="H475" s="199" t="s">
        <v>1036</v>
      </c>
      <c r="I475" s="200">
        <v>1</v>
      </c>
      <c r="J475" s="199" t="s">
        <v>1038</v>
      </c>
      <c r="K475" s="200">
        <v>1</v>
      </c>
      <c r="L475" s="201" t="s">
        <v>1188</v>
      </c>
      <c r="M475" s="200" t="s">
        <v>1011</v>
      </c>
      <c r="N475" s="199" t="s">
        <v>1190</v>
      </c>
      <c r="O475" s="199" t="s">
        <v>1415</v>
      </c>
    </row>
    <row r="476" spans="2:15" ht="14.25" customHeight="1" x14ac:dyDescent="0.3">
      <c r="B476" s="199" t="s">
        <v>219</v>
      </c>
      <c r="C476" s="199" t="s">
        <v>128</v>
      </c>
      <c r="D476" s="203" t="s">
        <v>2324</v>
      </c>
      <c r="E476" s="199" t="s">
        <v>2325</v>
      </c>
      <c r="F476" s="199" t="s">
        <v>1298</v>
      </c>
      <c r="G476" s="200" t="s">
        <v>1035</v>
      </c>
      <c r="H476" s="199" t="s">
        <v>1036</v>
      </c>
      <c r="I476" s="200">
        <v>1</v>
      </c>
      <c r="J476" s="199" t="s">
        <v>1038</v>
      </c>
      <c r="K476" s="200">
        <v>2</v>
      </c>
      <c r="L476" s="201" t="s">
        <v>1194</v>
      </c>
      <c r="M476" s="200" t="s">
        <v>1020</v>
      </c>
      <c r="N476" s="199" t="s">
        <v>1190</v>
      </c>
      <c r="O476" s="199" t="s">
        <v>1415</v>
      </c>
    </row>
    <row r="477" spans="2:15" ht="14.25" customHeight="1" x14ac:dyDescent="0.3">
      <c r="B477" s="199" t="s">
        <v>219</v>
      </c>
      <c r="C477" s="199" t="s">
        <v>128</v>
      </c>
      <c r="D477" s="203" t="s">
        <v>2326</v>
      </c>
      <c r="E477" s="199" t="s">
        <v>2327</v>
      </c>
      <c r="F477" s="199" t="s">
        <v>1294</v>
      </c>
      <c r="G477" s="200" t="s">
        <v>1035</v>
      </c>
      <c r="H477" s="199" t="s">
        <v>1036</v>
      </c>
      <c r="I477" s="200">
        <v>1</v>
      </c>
      <c r="J477" s="199" t="s">
        <v>1038</v>
      </c>
      <c r="K477" s="200">
        <v>1</v>
      </c>
      <c r="L477" s="201" t="s">
        <v>1188</v>
      </c>
      <c r="M477" s="200" t="s">
        <v>1011</v>
      </c>
      <c r="N477" s="199" t="s">
        <v>1190</v>
      </c>
      <c r="O477" s="199" t="s">
        <v>1415</v>
      </c>
    </row>
    <row r="478" spans="2:15" ht="14.25" customHeight="1" x14ac:dyDescent="0.3">
      <c r="B478" s="199" t="s">
        <v>219</v>
      </c>
      <c r="C478" s="199" t="s">
        <v>128</v>
      </c>
      <c r="D478" s="203" t="s">
        <v>2328</v>
      </c>
      <c r="E478" s="199" t="s">
        <v>2329</v>
      </c>
      <c r="F478" s="199" t="s">
        <v>1298</v>
      </c>
      <c r="G478" s="200" t="s">
        <v>1035</v>
      </c>
      <c r="H478" s="199" t="s">
        <v>1036</v>
      </c>
      <c r="I478" s="200">
        <v>1</v>
      </c>
      <c r="J478" s="199" t="s">
        <v>1038</v>
      </c>
      <c r="K478" s="200">
        <v>2</v>
      </c>
      <c r="L478" s="201" t="s">
        <v>1194</v>
      </c>
      <c r="M478" s="200" t="s">
        <v>1020</v>
      </c>
      <c r="N478" s="199" t="s">
        <v>1190</v>
      </c>
      <c r="O478" s="199" t="s">
        <v>1415</v>
      </c>
    </row>
    <row r="479" spans="2:15" ht="14.25" customHeight="1" x14ac:dyDescent="0.3">
      <c r="B479" s="199" t="s">
        <v>219</v>
      </c>
      <c r="C479" s="199" t="s">
        <v>127</v>
      </c>
      <c r="D479" s="203" t="s">
        <v>2330</v>
      </c>
      <c r="E479" s="199" t="s">
        <v>2331</v>
      </c>
      <c r="F479" s="199" t="s">
        <v>1298</v>
      </c>
      <c r="G479" s="200" t="s">
        <v>1035</v>
      </c>
      <c r="H479" s="199" t="s">
        <v>1036</v>
      </c>
      <c r="I479" s="200">
        <v>1</v>
      </c>
      <c r="J479" s="199" t="s">
        <v>1038</v>
      </c>
      <c r="K479" s="200">
        <v>5</v>
      </c>
      <c r="L479" s="201" t="s">
        <v>135</v>
      </c>
      <c r="M479" s="200" t="s">
        <v>1145</v>
      </c>
      <c r="N479" s="199" t="s">
        <v>1220</v>
      </c>
      <c r="O479" s="199" t="s">
        <v>1415</v>
      </c>
    </row>
    <row r="480" spans="2:15" ht="14.25" customHeight="1" x14ac:dyDescent="0.3">
      <c r="B480" s="199" t="s">
        <v>219</v>
      </c>
      <c r="C480" s="199" t="s">
        <v>127</v>
      </c>
      <c r="D480" s="203" t="s">
        <v>2332</v>
      </c>
      <c r="E480" s="199" t="s">
        <v>2333</v>
      </c>
      <c r="F480" s="199" t="s">
        <v>1298</v>
      </c>
      <c r="G480" s="200" t="s">
        <v>1035</v>
      </c>
      <c r="H480" s="199" t="s">
        <v>1036</v>
      </c>
      <c r="I480" s="200">
        <v>1</v>
      </c>
      <c r="J480" s="199" t="s">
        <v>1038</v>
      </c>
      <c r="K480" s="200">
        <v>5</v>
      </c>
      <c r="L480" s="201" t="s">
        <v>135</v>
      </c>
      <c r="M480" s="200" t="s">
        <v>1151</v>
      </c>
      <c r="N480" s="199" t="s">
        <v>1213</v>
      </c>
      <c r="O480" s="199" t="s">
        <v>1415</v>
      </c>
    </row>
    <row r="481" spans="2:15" ht="14.25" customHeight="1" x14ac:dyDescent="0.3">
      <c r="B481" s="199" t="s">
        <v>219</v>
      </c>
      <c r="C481" s="199" t="s">
        <v>128</v>
      </c>
      <c r="D481" s="203" t="s">
        <v>2334</v>
      </c>
      <c r="E481" s="199" t="s">
        <v>2335</v>
      </c>
      <c r="F481" s="199" t="s">
        <v>1294</v>
      </c>
      <c r="G481" s="200" t="s">
        <v>1055</v>
      </c>
      <c r="H481" s="199" t="s">
        <v>1056</v>
      </c>
      <c r="I481" s="200">
        <v>1</v>
      </c>
      <c r="J481" s="199" t="s">
        <v>1058</v>
      </c>
      <c r="K481" s="200">
        <v>1</v>
      </c>
      <c r="L481" s="201" t="s">
        <v>1188</v>
      </c>
      <c r="M481" s="200" t="s">
        <v>1011</v>
      </c>
      <c r="N481" s="199" t="s">
        <v>1190</v>
      </c>
      <c r="O481" s="199" t="s">
        <v>1415</v>
      </c>
    </row>
    <row r="482" spans="2:15" ht="14.25" customHeight="1" x14ac:dyDescent="0.3">
      <c r="B482" s="199" t="s">
        <v>219</v>
      </c>
      <c r="C482" s="199" t="s">
        <v>128</v>
      </c>
      <c r="D482" s="203" t="s">
        <v>2336</v>
      </c>
      <c r="E482" s="199" t="s">
        <v>2337</v>
      </c>
      <c r="F482" s="199" t="s">
        <v>1298</v>
      </c>
      <c r="G482" s="200" t="s">
        <v>1055</v>
      </c>
      <c r="H482" s="199" t="s">
        <v>1056</v>
      </c>
      <c r="I482" s="200">
        <v>1</v>
      </c>
      <c r="J482" s="199" t="s">
        <v>1058</v>
      </c>
      <c r="K482" s="200">
        <v>2</v>
      </c>
      <c r="L482" s="201" t="s">
        <v>1194</v>
      </c>
      <c r="M482" s="200" t="s">
        <v>1020</v>
      </c>
      <c r="N482" s="199" t="s">
        <v>1190</v>
      </c>
      <c r="O482" s="199" t="s">
        <v>1415</v>
      </c>
    </row>
    <row r="483" spans="2:15" ht="14.25" customHeight="1" x14ac:dyDescent="0.3">
      <c r="B483" s="199" t="s">
        <v>219</v>
      </c>
      <c r="C483" s="199" t="s">
        <v>128</v>
      </c>
      <c r="D483" s="203" t="s">
        <v>2338</v>
      </c>
      <c r="E483" s="199" t="s">
        <v>2339</v>
      </c>
      <c r="F483" s="199" t="s">
        <v>1294</v>
      </c>
      <c r="G483" s="200" t="s">
        <v>1055</v>
      </c>
      <c r="H483" s="199" t="s">
        <v>1056</v>
      </c>
      <c r="I483" s="200">
        <v>1</v>
      </c>
      <c r="J483" s="199" t="s">
        <v>1058</v>
      </c>
      <c r="K483" s="200">
        <v>1</v>
      </c>
      <c r="L483" s="201" t="s">
        <v>1188</v>
      </c>
      <c r="M483" s="200" t="s">
        <v>1011</v>
      </c>
      <c r="N483" s="199" t="s">
        <v>1190</v>
      </c>
      <c r="O483" s="199" t="s">
        <v>1415</v>
      </c>
    </row>
    <row r="484" spans="2:15" ht="14.25" customHeight="1" x14ac:dyDescent="0.3">
      <c r="B484" s="199" t="s">
        <v>219</v>
      </c>
      <c r="C484" s="199" t="s">
        <v>128</v>
      </c>
      <c r="D484" s="203" t="s">
        <v>2340</v>
      </c>
      <c r="E484" s="199" t="s">
        <v>2341</v>
      </c>
      <c r="F484" s="199" t="s">
        <v>1298</v>
      </c>
      <c r="G484" s="200" t="s">
        <v>1055</v>
      </c>
      <c r="H484" s="199" t="s">
        <v>1056</v>
      </c>
      <c r="I484" s="200">
        <v>1</v>
      </c>
      <c r="J484" s="199" t="s">
        <v>1058</v>
      </c>
      <c r="K484" s="200">
        <v>2</v>
      </c>
      <c r="L484" s="201" t="s">
        <v>1194</v>
      </c>
      <c r="M484" s="200" t="s">
        <v>1020</v>
      </c>
      <c r="N484" s="199" t="s">
        <v>1190</v>
      </c>
      <c r="O484" s="199" t="s">
        <v>1415</v>
      </c>
    </row>
    <row r="485" spans="2:15" ht="14.25" customHeight="1" x14ac:dyDescent="0.3">
      <c r="B485" s="199" t="s">
        <v>219</v>
      </c>
      <c r="C485" s="199" t="s">
        <v>128</v>
      </c>
      <c r="D485" s="203" t="s">
        <v>2342</v>
      </c>
      <c r="E485" s="199" t="s">
        <v>2343</v>
      </c>
      <c r="F485" s="199" t="s">
        <v>1294</v>
      </c>
      <c r="G485" s="200" t="s">
        <v>1055</v>
      </c>
      <c r="H485" s="199" t="s">
        <v>1056</v>
      </c>
      <c r="I485" s="200">
        <v>3</v>
      </c>
      <c r="J485" s="199" t="s">
        <v>1062</v>
      </c>
      <c r="K485" s="200">
        <v>1</v>
      </c>
      <c r="L485" s="201" t="s">
        <v>1188</v>
      </c>
      <c r="M485" s="200" t="s">
        <v>1011</v>
      </c>
      <c r="N485" s="199" t="s">
        <v>1190</v>
      </c>
      <c r="O485" s="199" t="s">
        <v>1415</v>
      </c>
    </row>
    <row r="486" spans="2:15" ht="14.25" customHeight="1" x14ac:dyDescent="0.3">
      <c r="B486" s="199" t="s">
        <v>219</v>
      </c>
      <c r="C486" s="199" t="s">
        <v>128</v>
      </c>
      <c r="D486" s="203" t="s">
        <v>2344</v>
      </c>
      <c r="E486" s="199" t="s">
        <v>2345</v>
      </c>
      <c r="F486" s="199" t="s">
        <v>1298</v>
      </c>
      <c r="G486" s="200" t="s">
        <v>1055</v>
      </c>
      <c r="H486" s="199" t="s">
        <v>1056</v>
      </c>
      <c r="I486" s="200">
        <v>3</v>
      </c>
      <c r="J486" s="199" t="s">
        <v>1062</v>
      </c>
      <c r="K486" s="200">
        <v>2</v>
      </c>
      <c r="L486" s="201" t="s">
        <v>1194</v>
      </c>
      <c r="M486" s="200" t="s">
        <v>1020</v>
      </c>
      <c r="N486" s="199" t="s">
        <v>1190</v>
      </c>
      <c r="O486" s="199" t="s">
        <v>1415</v>
      </c>
    </row>
    <row r="487" spans="2:15" ht="14.25" customHeight="1" x14ac:dyDescent="0.3">
      <c r="B487" s="199" t="s">
        <v>219</v>
      </c>
      <c r="C487" s="199" t="s">
        <v>127</v>
      </c>
      <c r="D487" s="203" t="s">
        <v>2346</v>
      </c>
      <c r="E487" s="199" t="s">
        <v>2347</v>
      </c>
      <c r="F487" s="199" t="s">
        <v>2348</v>
      </c>
      <c r="G487" s="200" t="s">
        <v>1055</v>
      </c>
      <c r="H487" s="199" t="s">
        <v>1056</v>
      </c>
      <c r="I487" s="200">
        <v>1</v>
      </c>
      <c r="J487" s="199" t="s">
        <v>1058</v>
      </c>
      <c r="K487" s="200">
        <v>5</v>
      </c>
      <c r="L487" s="201" t="s">
        <v>135</v>
      </c>
      <c r="M487" s="200" t="s">
        <v>1145</v>
      </c>
      <c r="N487" s="199" t="s">
        <v>1220</v>
      </c>
      <c r="O487" s="199" t="s">
        <v>1415</v>
      </c>
    </row>
    <row r="488" spans="2:15" ht="14.25" customHeight="1" x14ac:dyDescent="0.3">
      <c r="B488" s="199" t="s">
        <v>219</v>
      </c>
      <c r="C488" s="199" t="s">
        <v>127</v>
      </c>
      <c r="D488" s="203" t="s">
        <v>2349</v>
      </c>
      <c r="E488" s="199" t="s">
        <v>2350</v>
      </c>
      <c r="F488" s="199" t="s">
        <v>1298</v>
      </c>
      <c r="G488" s="200" t="s">
        <v>1055</v>
      </c>
      <c r="H488" s="199" t="s">
        <v>1056</v>
      </c>
      <c r="I488" s="200">
        <v>1</v>
      </c>
      <c r="J488" s="199" t="s">
        <v>1058</v>
      </c>
      <c r="K488" s="200">
        <v>5</v>
      </c>
      <c r="L488" s="201" t="s">
        <v>135</v>
      </c>
      <c r="M488" s="200" t="s">
        <v>1145</v>
      </c>
      <c r="N488" s="199" t="s">
        <v>1220</v>
      </c>
      <c r="O488" s="199" t="s">
        <v>1415</v>
      </c>
    </row>
    <row r="489" spans="2:15" ht="14.25" customHeight="1" x14ac:dyDescent="0.3">
      <c r="B489" s="199" t="s">
        <v>219</v>
      </c>
      <c r="C489" s="199" t="s">
        <v>127</v>
      </c>
      <c r="D489" s="203" t="s">
        <v>2351</v>
      </c>
      <c r="E489" s="199" t="s">
        <v>2352</v>
      </c>
      <c r="F489" s="199" t="s">
        <v>2353</v>
      </c>
      <c r="G489" s="200" t="s">
        <v>1055</v>
      </c>
      <c r="H489" s="199" t="s">
        <v>1056</v>
      </c>
      <c r="I489" s="200">
        <v>1</v>
      </c>
      <c r="J489" s="199" t="s">
        <v>1058</v>
      </c>
      <c r="K489" s="200">
        <v>5</v>
      </c>
      <c r="L489" s="201" t="s">
        <v>135</v>
      </c>
      <c r="M489" s="200" t="s">
        <v>1145</v>
      </c>
      <c r="N489" s="199" t="s">
        <v>1220</v>
      </c>
      <c r="O489" s="199" t="s">
        <v>1415</v>
      </c>
    </row>
    <row r="490" spans="2:15" ht="14.25" customHeight="1" x14ac:dyDescent="0.3">
      <c r="B490" s="199" t="s">
        <v>219</v>
      </c>
      <c r="C490" s="199" t="s">
        <v>127</v>
      </c>
      <c r="D490" s="203" t="s">
        <v>2354</v>
      </c>
      <c r="E490" s="199" t="s">
        <v>2355</v>
      </c>
      <c r="F490" s="199" t="s">
        <v>1298</v>
      </c>
      <c r="G490" s="200" t="s">
        <v>1055</v>
      </c>
      <c r="H490" s="199" t="s">
        <v>1056</v>
      </c>
      <c r="I490" s="200">
        <v>1</v>
      </c>
      <c r="J490" s="199" t="s">
        <v>1058</v>
      </c>
      <c r="K490" s="200">
        <v>5</v>
      </c>
      <c r="L490" s="199" t="s">
        <v>135</v>
      </c>
      <c r="M490" s="200" t="s">
        <v>1151</v>
      </c>
      <c r="N490" s="199" t="s">
        <v>1213</v>
      </c>
      <c r="O490" s="199" t="s">
        <v>1415</v>
      </c>
    </row>
    <row r="491" spans="2:15" ht="14.25" customHeight="1" x14ac:dyDescent="0.3">
      <c r="B491" s="199" t="s">
        <v>219</v>
      </c>
      <c r="C491" s="199" t="s">
        <v>127</v>
      </c>
      <c r="D491" s="203" t="s">
        <v>2356</v>
      </c>
      <c r="E491" s="199" t="s">
        <v>2357</v>
      </c>
      <c r="F491" s="199" t="s">
        <v>2358</v>
      </c>
      <c r="G491" s="200" t="s">
        <v>1055</v>
      </c>
      <c r="H491" s="199" t="s">
        <v>1056</v>
      </c>
      <c r="I491" s="200">
        <v>1</v>
      </c>
      <c r="J491" s="199" t="s">
        <v>1058</v>
      </c>
      <c r="K491" s="200">
        <v>5</v>
      </c>
      <c r="L491" s="201" t="s">
        <v>135</v>
      </c>
      <c r="M491" s="200" t="s">
        <v>1145</v>
      </c>
      <c r="N491" s="199" t="s">
        <v>1220</v>
      </c>
      <c r="O491" s="199" t="s">
        <v>1415</v>
      </c>
    </row>
    <row r="492" spans="2:15" ht="14.25" customHeight="1" x14ac:dyDescent="0.3">
      <c r="B492" s="199" t="s">
        <v>219</v>
      </c>
      <c r="C492" s="199" t="s">
        <v>127</v>
      </c>
      <c r="D492" s="203" t="s">
        <v>2359</v>
      </c>
      <c r="E492" s="199" t="s">
        <v>2360</v>
      </c>
      <c r="F492" s="199" t="s">
        <v>1298</v>
      </c>
      <c r="G492" s="200" t="s">
        <v>1055</v>
      </c>
      <c r="H492" s="199" t="s">
        <v>1056</v>
      </c>
      <c r="I492" s="200">
        <v>1</v>
      </c>
      <c r="J492" s="199" t="s">
        <v>1058</v>
      </c>
      <c r="K492" s="200">
        <v>5</v>
      </c>
      <c r="L492" s="201" t="s">
        <v>135</v>
      </c>
      <c r="M492" s="200" t="s">
        <v>1145</v>
      </c>
      <c r="N492" s="199" t="s">
        <v>1220</v>
      </c>
      <c r="O492" s="199" t="s">
        <v>1415</v>
      </c>
    </row>
    <row r="493" spans="2:15" ht="14.25" customHeight="1" x14ac:dyDescent="0.3">
      <c r="B493" s="199" t="s">
        <v>219</v>
      </c>
      <c r="C493" s="199" t="s">
        <v>127</v>
      </c>
      <c r="D493" s="203" t="s">
        <v>2361</v>
      </c>
      <c r="E493" s="199" t="s">
        <v>2362</v>
      </c>
      <c r="F493" s="199" t="s">
        <v>2353</v>
      </c>
      <c r="G493" s="200" t="s">
        <v>1055</v>
      </c>
      <c r="H493" s="199" t="s">
        <v>1056</v>
      </c>
      <c r="I493" s="200">
        <v>1</v>
      </c>
      <c r="J493" s="199" t="s">
        <v>1058</v>
      </c>
      <c r="K493" s="200">
        <v>5</v>
      </c>
      <c r="L493" s="201" t="s">
        <v>135</v>
      </c>
      <c r="M493" s="200" t="s">
        <v>1145</v>
      </c>
      <c r="N493" s="199" t="s">
        <v>1220</v>
      </c>
      <c r="O493" s="199" t="s">
        <v>1415</v>
      </c>
    </row>
    <row r="494" spans="2:15" ht="14.25" customHeight="1" x14ac:dyDescent="0.3">
      <c r="B494" s="199" t="s">
        <v>219</v>
      </c>
      <c r="C494" s="199" t="s">
        <v>127</v>
      </c>
      <c r="D494" s="203" t="s">
        <v>2363</v>
      </c>
      <c r="E494" s="199" t="s">
        <v>2364</v>
      </c>
      <c r="F494" s="199" t="s">
        <v>1298</v>
      </c>
      <c r="G494" s="200" t="s">
        <v>1055</v>
      </c>
      <c r="H494" s="199" t="s">
        <v>1056</v>
      </c>
      <c r="I494" s="200">
        <v>1</v>
      </c>
      <c r="J494" s="199" t="s">
        <v>1058</v>
      </c>
      <c r="K494" s="200">
        <v>5</v>
      </c>
      <c r="L494" s="199" t="s">
        <v>135</v>
      </c>
      <c r="M494" s="200" t="s">
        <v>1151</v>
      </c>
      <c r="N494" s="199" t="s">
        <v>1213</v>
      </c>
      <c r="O494" s="199" t="s">
        <v>1415</v>
      </c>
    </row>
    <row r="495" spans="2:15" ht="14.25" customHeight="1" x14ac:dyDescent="0.3">
      <c r="B495" s="199" t="s">
        <v>219</v>
      </c>
      <c r="C495" s="199" t="s">
        <v>127</v>
      </c>
      <c r="D495" s="203" t="s">
        <v>2365</v>
      </c>
      <c r="E495" s="199" t="s">
        <v>2366</v>
      </c>
      <c r="F495" s="199" t="s">
        <v>1298</v>
      </c>
      <c r="G495" s="200" t="s">
        <v>1020</v>
      </c>
      <c r="H495" s="199" t="s">
        <v>1021</v>
      </c>
      <c r="I495" s="200">
        <v>1</v>
      </c>
      <c r="J495" s="199" t="s">
        <v>1023</v>
      </c>
      <c r="K495" s="200">
        <v>4</v>
      </c>
      <c r="L495" s="199" t="s">
        <v>134</v>
      </c>
      <c r="M495" s="200" t="s">
        <v>1077</v>
      </c>
      <c r="N495" s="199" t="s">
        <v>1616</v>
      </c>
      <c r="O495" s="199" t="s">
        <v>1415</v>
      </c>
    </row>
    <row r="496" spans="2:15" ht="14.25" customHeight="1" x14ac:dyDescent="0.3">
      <c r="B496" s="199" t="s">
        <v>219</v>
      </c>
      <c r="C496" s="199" t="s">
        <v>127</v>
      </c>
      <c r="D496" s="203" t="s">
        <v>2367</v>
      </c>
      <c r="E496" s="199" t="s">
        <v>2368</v>
      </c>
      <c r="F496" s="199" t="s">
        <v>1298</v>
      </c>
      <c r="G496" s="200" t="s">
        <v>1020</v>
      </c>
      <c r="H496" s="199" t="s">
        <v>1021</v>
      </c>
      <c r="I496" s="200">
        <v>1</v>
      </c>
      <c r="J496" s="199" t="s">
        <v>1023</v>
      </c>
      <c r="K496" s="200">
        <v>4</v>
      </c>
      <c r="L496" s="199" t="s">
        <v>134</v>
      </c>
      <c r="M496" s="200" t="s">
        <v>1103</v>
      </c>
      <c r="N496" s="199" t="s">
        <v>1213</v>
      </c>
      <c r="O496" s="199" t="s">
        <v>1415</v>
      </c>
    </row>
    <row r="497" spans="2:15" ht="14.25" customHeight="1" x14ac:dyDescent="0.3">
      <c r="B497" s="199" t="s">
        <v>219</v>
      </c>
      <c r="C497" s="199" t="s">
        <v>128</v>
      </c>
      <c r="D497" s="203" t="s">
        <v>2369</v>
      </c>
      <c r="E497" s="199" t="s">
        <v>2370</v>
      </c>
      <c r="F497" s="199" t="s">
        <v>1294</v>
      </c>
      <c r="G497" s="200" t="s">
        <v>1055</v>
      </c>
      <c r="H497" s="199" t="s">
        <v>1056</v>
      </c>
      <c r="I497" s="200">
        <v>2</v>
      </c>
      <c r="J497" s="199" t="s">
        <v>1060</v>
      </c>
      <c r="K497" s="200">
        <v>1</v>
      </c>
      <c r="L497" s="201" t="s">
        <v>1188</v>
      </c>
      <c r="M497" s="200" t="s">
        <v>1011</v>
      </c>
      <c r="N497" s="199" t="s">
        <v>1190</v>
      </c>
      <c r="O497" s="199" t="s">
        <v>2131</v>
      </c>
    </row>
    <row r="498" spans="2:15" ht="14.25" customHeight="1" x14ac:dyDescent="0.3">
      <c r="B498" s="199" t="s">
        <v>219</v>
      </c>
      <c r="C498" s="199" t="s">
        <v>128</v>
      </c>
      <c r="D498" s="203" t="s">
        <v>2371</v>
      </c>
      <c r="E498" s="199" t="s">
        <v>2372</v>
      </c>
      <c r="F498" s="199" t="s">
        <v>1298</v>
      </c>
      <c r="G498" s="200" t="s">
        <v>1055</v>
      </c>
      <c r="H498" s="199" t="s">
        <v>1056</v>
      </c>
      <c r="I498" s="200">
        <v>2</v>
      </c>
      <c r="J498" s="199" t="s">
        <v>1060</v>
      </c>
      <c r="K498" s="200">
        <v>2</v>
      </c>
      <c r="L498" s="201" t="s">
        <v>1194</v>
      </c>
      <c r="M498" s="200" t="s">
        <v>1020</v>
      </c>
      <c r="N498" s="199" t="s">
        <v>1190</v>
      </c>
      <c r="O498" s="199" t="s">
        <v>2131</v>
      </c>
    </row>
    <row r="499" spans="2:15" ht="14.25" customHeight="1" x14ac:dyDescent="0.3">
      <c r="B499" s="199" t="s">
        <v>219</v>
      </c>
      <c r="C499" s="199" t="s">
        <v>128</v>
      </c>
      <c r="D499" s="203" t="s">
        <v>2373</v>
      </c>
      <c r="E499" s="199" t="s">
        <v>2374</v>
      </c>
      <c r="F499" s="199" t="s">
        <v>1294</v>
      </c>
      <c r="G499" s="200" t="s">
        <v>1055</v>
      </c>
      <c r="H499" s="199" t="s">
        <v>1056</v>
      </c>
      <c r="I499" s="200">
        <v>2</v>
      </c>
      <c r="J499" s="199" t="s">
        <v>1060</v>
      </c>
      <c r="K499" s="200">
        <v>1</v>
      </c>
      <c r="L499" s="201" t="s">
        <v>1188</v>
      </c>
      <c r="M499" s="200" t="s">
        <v>1011</v>
      </c>
      <c r="N499" s="199" t="s">
        <v>1190</v>
      </c>
      <c r="O499" s="199" t="s">
        <v>2131</v>
      </c>
    </row>
    <row r="500" spans="2:15" ht="14.25" customHeight="1" x14ac:dyDescent="0.3">
      <c r="B500" s="199" t="s">
        <v>219</v>
      </c>
      <c r="C500" s="199" t="s">
        <v>128</v>
      </c>
      <c r="D500" s="203" t="s">
        <v>2375</v>
      </c>
      <c r="E500" s="199" t="s">
        <v>2376</v>
      </c>
      <c r="F500" s="199" t="s">
        <v>1298</v>
      </c>
      <c r="G500" s="200" t="s">
        <v>1055</v>
      </c>
      <c r="H500" s="199" t="s">
        <v>1056</v>
      </c>
      <c r="I500" s="200">
        <v>2</v>
      </c>
      <c r="J500" s="199" t="s">
        <v>1060</v>
      </c>
      <c r="K500" s="200">
        <v>2</v>
      </c>
      <c r="L500" s="201" t="s">
        <v>1194</v>
      </c>
      <c r="M500" s="200" t="s">
        <v>1020</v>
      </c>
      <c r="N500" s="199" t="s">
        <v>1190</v>
      </c>
      <c r="O500" s="199" t="s">
        <v>2131</v>
      </c>
    </row>
    <row r="501" spans="2:15" ht="14.25" customHeight="1" x14ac:dyDescent="0.3">
      <c r="B501" s="199" t="s">
        <v>219</v>
      </c>
      <c r="C501" s="199" t="s">
        <v>127</v>
      </c>
      <c r="D501" s="203" t="s">
        <v>2377</v>
      </c>
      <c r="E501" s="199" t="s">
        <v>2378</v>
      </c>
      <c r="F501" s="199" t="s">
        <v>1298</v>
      </c>
      <c r="G501" s="200" t="s">
        <v>1055</v>
      </c>
      <c r="H501" s="199" t="s">
        <v>1056</v>
      </c>
      <c r="I501" s="200">
        <v>2</v>
      </c>
      <c r="J501" s="199" t="s">
        <v>1060</v>
      </c>
      <c r="K501" s="200">
        <v>5</v>
      </c>
      <c r="L501" s="201" t="s">
        <v>135</v>
      </c>
      <c r="M501" s="200" t="s">
        <v>1145</v>
      </c>
      <c r="N501" s="199" t="s">
        <v>1220</v>
      </c>
      <c r="O501" s="199" t="s">
        <v>2131</v>
      </c>
    </row>
    <row r="502" spans="2:15" ht="14.25" customHeight="1" x14ac:dyDescent="0.3">
      <c r="B502" s="199" t="s">
        <v>219</v>
      </c>
      <c r="C502" s="199" t="s">
        <v>127</v>
      </c>
      <c r="D502" s="203" t="s">
        <v>2379</v>
      </c>
      <c r="E502" s="199" t="s">
        <v>2380</v>
      </c>
      <c r="F502" s="199" t="s">
        <v>1298</v>
      </c>
      <c r="G502" s="200" t="s">
        <v>1055</v>
      </c>
      <c r="H502" s="199" t="s">
        <v>1056</v>
      </c>
      <c r="I502" s="200">
        <v>2</v>
      </c>
      <c r="J502" s="199" t="s">
        <v>1060</v>
      </c>
      <c r="K502" s="200">
        <v>5</v>
      </c>
      <c r="L502" s="201" t="s">
        <v>135</v>
      </c>
      <c r="M502" s="200" t="s">
        <v>1151</v>
      </c>
      <c r="N502" s="199" t="s">
        <v>1213</v>
      </c>
      <c r="O502" s="199" t="s">
        <v>2131</v>
      </c>
    </row>
    <row r="503" spans="2:15" ht="14.25" customHeight="1" x14ac:dyDescent="0.3">
      <c r="B503" s="199" t="s">
        <v>219</v>
      </c>
      <c r="C503" s="199" t="s">
        <v>128</v>
      </c>
      <c r="D503" s="203" t="s">
        <v>2381</v>
      </c>
      <c r="E503" s="199" t="s">
        <v>1574</v>
      </c>
      <c r="F503" s="199" t="s">
        <v>1294</v>
      </c>
      <c r="G503" s="204" t="s">
        <v>1103</v>
      </c>
      <c r="H503" s="205" t="s">
        <v>1104</v>
      </c>
      <c r="I503" s="200">
        <v>1</v>
      </c>
      <c r="J503" s="199" t="s">
        <v>1106</v>
      </c>
      <c r="K503" s="200">
        <v>1</v>
      </c>
      <c r="L503" s="201" t="s">
        <v>1188</v>
      </c>
      <c r="M503" s="200" t="s">
        <v>1011</v>
      </c>
      <c r="N503" s="199" t="s">
        <v>1190</v>
      </c>
      <c r="O503" s="199" t="s">
        <v>1400</v>
      </c>
    </row>
    <row r="504" spans="2:15" ht="14.25" customHeight="1" x14ac:dyDescent="0.3">
      <c r="B504" s="199" t="s">
        <v>219</v>
      </c>
      <c r="C504" s="199" t="s">
        <v>128</v>
      </c>
      <c r="D504" s="203" t="s">
        <v>2382</v>
      </c>
      <c r="E504" s="199" t="s">
        <v>1576</v>
      </c>
      <c r="F504" s="199" t="s">
        <v>1298</v>
      </c>
      <c r="G504" s="204" t="s">
        <v>1103</v>
      </c>
      <c r="H504" s="205" t="s">
        <v>1104</v>
      </c>
      <c r="I504" s="200">
        <v>1</v>
      </c>
      <c r="J504" s="199" t="s">
        <v>1106</v>
      </c>
      <c r="K504" s="200">
        <v>2</v>
      </c>
      <c r="L504" s="201" t="s">
        <v>1194</v>
      </c>
      <c r="M504" s="200" t="s">
        <v>1020</v>
      </c>
      <c r="N504" s="199" t="s">
        <v>1190</v>
      </c>
      <c r="O504" s="199" t="s">
        <v>1400</v>
      </c>
    </row>
    <row r="505" spans="2:15" ht="14.25" customHeight="1" x14ac:dyDescent="0.3">
      <c r="B505" s="199" t="s">
        <v>228</v>
      </c>
      <c r="C505" s="199" t="s">
        <v>128</v>
      </c>
      <c r="D505" s="203" t="s">
        <v>2383</v>
      </c>
      <c r="E505" s="199" t="s">
        <v>2384</v>
      </c>
      <c r="F505" s="199" t="s">
        <v>2385</v>
      </c>
      <c r="G505" s="200" t="s">
        <v>1094</v>
      </c>
      <c r="H505" s="199" t="s">
        <v>1095</v>
      </c>
      <c r="I505" s="200">
        <v>2</v>
      </c>
      <c r="J505" s="199" t="s">
        <v>1099</v>
      </c>
      <c r="K505" s="200">
        <v>1</v>
      </c>
      <c r="L505" s="201" t="s">
        <v>1188</v>
      </c>
      <c r="M505" s="200" t="s">
        <v>1011</v>
      </c>
      <c r="N505" s="199" t="s">
        <v>1190</v>
      </c>
      <c r="O505" s="199" t="s">
        <v>2131</v>
      </c>
    </row>
    <row r="506" spans="2:15" ht="14.25" customHeight="1" x14ac:dyDescent="0.3">
      <c r="B506" s="199" t="s">
        <v>228</v>
      </c>
      <c r="C506" s="199" t="s">
        <v>128</v>
      </c>
      <c r="D506" s="203" t="s">
        <v>2386</v>
      </c>
      <c r="E506" s="199" t="s">
        <v>2387</v>
      </c>
      <c r="F506" s="199" t="s">
        <v>2388</v>
      </c>
      <c r="G506" s="200" t="s">
        <v>1094</v>
      </c>
      <c r="H506" s="199" t="s">
        <v>1095</v>
      </c>
      <c r="I506" s="200">
        <v>2</v>
      </c>
      <c r="J506" s="199" t="s">
        <v>1099</v>
      </c>
      <c r="K506" s="200">
        <v>2</v>
      </c>
      <c r="L506" s="201" t="s">
        <v>1194</v>
      </c>
      <c r="M506" s="200" t="s">
        <v>1020</v>
      </c>
      <c r="N506" s="199" t="s">
        <v>1190</v>
      </c>
      <c r="O506" s="199" t="s">
        <v>2131</v>
      </c>
    </row>
    <row r="507" spans="2:15" ht="14.25" customHeight="1" x14ac:dyDescent="0.3">
      <c r="B507" s="199" t="s">
        <v>228</v>
      </c>
      <c r="C507" s="199" t="s">
        <v>128</v>
      </c>
      <c r="D507" s="203" t="s">
        <v>2389</v>
      </c>
      <c r="E507" s="199" t="s">
        <v>2390</v>
      </c>
      <c r="F507" s="199" t="s">
        <v>2385</v>
      </c>
      <c r="G507" s="200" t="s">
        <v>1094</v>
      </c>
      <c r="H507" s="199" t="s">
        <v>1095</v>
      </c>
      <c r="I507" s="200">
        <v>2</v>
      </c>
      <c r="J507" s="199" t="s">
        <v>1099</v>
      </c>
      <c r="K507" s="200">
        <v>1</v>
      </c>
      <c r="L507" s="201" t="s">
        <v>1188</v>
      </c>
      <c r="M507" s="200" t="s">
        <v>1011</v>
      </c>
      <c r="N507" s="199" t="s">
        <v>1190</v>
      </c>
      <c r="O507" s="199" t="s">
        <v>2131</v>
      </c>
    </row>
    <row r="508" spans="2:15" ht="14.25" customHeight="1" x14ac:dyDescent="0.3">
      <c r="B508" s="199" t="s">
        <v>228</v>
      </c>
      <c r="C508" s="199" t="s">
        <v>128</v>
      </c>
      <c r="D508" s="203" t="s">
        <v>2391</v>
      </c>
      <c r="E508" s="199" t="s">
        <v>2392</v>
      </c>
      <c r="F508" s="199" t="s">
        <v>2388</v>
      </c>
      <c r="G508" s="200" t="s">
        <v>1094</v>
      </c>
      <c r="H508" s="199" t="s">
        <v>1095</v>
      </c>
      <c r="I508" s="200">
        <v>2</v>
      </c>
      <c r="J508" s="199" t="s">
        <v>1099</v>
      </c>
      <c r="K508" s="200">
        <v>2</v>
      </c>
      <c r="L508" s="201" t="s">
        <v>1194</v>
      </c>
      <c r="M508" s="200" t="s">
        <v>1020</v>
      </c>
      <c r="N508" s="199" t="s">
        <v>1190</v>
      </c>
      <c r="O508" s="199" t="s">
        <v>2131</v>
      </c>
    </row>
    <row r="509" spans="2:15" ht="14.25" customHeight="1" x14ac:dyDescent="0.3">
      <c r="B509" s="199" t="s">
        <v>228</v>
      </c>
      <c r="C509" s="199" t="s">
        <v>128</v>
      </c>
      <c r="D509" s="203" t="s">
        <v>2393</v>
      </c>
      <c r="E509" s="199" t="s">
        <v>2394</v>
      </c>
      <c r="F509" s="199" t="s">
        <v>2385</v>
      </c>
      <c r="G509" s="200" t="s">
        <v>1094</v>
      </c>
      <c r="H509" s="199" t="s">
        <v>1095</v>
      </c>
      <c r="I509" s="200">
        <v>2</v>
      </c>
      <c r="J509" s="199" t="s">
        <v>1099</v>
      </c>
      <c r="K509" s="200">
        <v>1</v>
      </c>
      <c r="L509" s="201" t="s">
        <v>1188</v>
      </c>
      <c r="M509" s="200" t="s">
        <v>1011</v>
      </c>
      <c r="N509" s="199" t="s">
        <v>1190</v>
      </c>
      <c r="O509" s="199" t="s">
        <v>2131</v>
      </c>
    </row>
    <row r="510" spans="2:15" ht="14.25" customHeight="1" x14ac:dyDescent="0.3">
      <c r="B510" s="199" t="s">
        <v>228</v>
      </c>
      <c r="C510" s="199" t="s">
        <v>128</v>
      </c>
      <c r="D510" s="203" t="s">
        <v>2395</v>
      </c>
      <c r="E510" s="199" t="s">
        <v>2396</v>
      </c>
      <c r="F510" s="199" t="s">
        <v>2388</v>
      </c>
      <c r="G510" s="200" t="s">
        <v>1094</v>
      </c>
      <c r="H510" s="199" t="s">
        <v>1095</v>
      </c>
      <c r="I510" s="200">
        <v>2</v>
      </c>
      <c r="J510" s="199" t="s">
        <v>1099</v>
      </c>
      <c r="K510" s="200">
        <v>2</v>
      </c>
      <c r="L510" s="201" t="s">
        <v>1194</v>
      </c>
      <c r="M510" s="200" t="s">
        <v>1020</v>
      </c>
      <c r="N510" s="199" t="s">
        <v>1190</v>
      </c>
      <c r="O510" s="199" t="s">
        <v>2131</v>
      </c>
    </row>
    <row r="511" spans="2:15" ht="14.25" customHeight="1" x14ac:dyDescent="0.3">
      <c r="B511" s="199" t="s">
        <v>228</v>
      </c>
      <c r="C511" s="199" t="s">
        <v>127</v>
      </c>
      <c r="D511" s="203" t="s">
        <v>2397</v>
      </c>
      <c r="E511" s="199" t="s">
        <v>2398</v>
      </c>
      <c r="F511" s="199" t="s">
        <v>1298</v>
      </c>
      <c r="G511" s="200" t="s">
        <v>1094</v>
      </c>
      <c r="H511" s="199" t="s">
        <v>1095</v>
      </c>
      <c r="I511" s="200">
        <v>2</v>
      </c>
      <c r="J511" s="199" t="s">
        <v>1099</v>
      </c>
      <c r="K511" s="200">
        <v>5</v>
      </c>
      <c r="L511" s="201" t="s">
        <v>135</v>
      </c>
      <c r="M511" s="200" t="s">
        <v>1145</v>
      </c>
      <c r="N511" s="199" t="s">
        <v>1220</v>
      </c>
      <c r="O511" s="199" t="s">
        <v>2131</v>
      </c>
    </row>
    <row r="512" spans="2:15" ht="14.25" customHeight="1" x14ac:dyDescent="0.3">
      <c r="B512" s="199" t="s">
        <v>228</v>
      </c>
      <c r="C512" s="199" t="s">
        <v>127</v>
      </c>
      <c r="D512" s="203" t="s">
        <v>2399</v>
      </c>
      <c r="E512" s="199" t="s">
        <v>2400</v>
      </c>
      <c r="F512" s="199" t="s">
        <v>1298</v>
      </c>
      <c r="G512" s="200" t="s">
        <v>1094</v>
      </c>
      <c r="H512" s="199" t="s">
        <v>1095</v>
      </c>
      <c r="I512" s="200">
        <v>2</v>
      </c>
      <c r="J512" s="199" t="s">
        <v>1099</v>
      </c>
      <c r="K512" s="200">
        <v>5</v>
      </c>
      <c r="L512" s="201" t="s">
        <v>135</v>
      </c>
      <c r="M512" s="200" t="s">
        <v>1151</v>
      </c>
      <c r="N512" s="199" t="s">
        <v>1213</v>
      </c>
      <c r="O512" s="199" t="s">
        <v>2131</v>
      </c>
    </row>
    <row r="513" spans="2:15" ht="14.25" customHeight="1" x14ac:dyDescent="0.3">
      <c r="B513" s="199" t="s">
        <v>228</v>
      </c>
      <c r="C513" s="199" t="s">
        <v>127</v>
      </c>
      <c r="D513" s="203" t="s">
        <v>2401</v>
      </c>
      <c r="E513" s="199" t="s">
        <v>2402</v>
      </c>
      <c r="F513" s="199" t="s">
        <v>2403</v>
      </c>
      <c r="G513" s="200" t="s">
        <v>1020</v>
      </c>
      <c r="H513" s="199" t="s">
        <v>1021</v>
      </c>
      <c r="I513" s="200">
        <v>1</v>
      </c>
      <c r="J513" s="199" t="s">
        <v>1023</v>
      </c>
      <c r="K513" s="200">
        <v>3</v>
      </c>
      <c r="L513" s="201" t="s">
        <v>1198</v>
      </c>
      <c r="M513" s="200" t="s">
        <v>1046</v>
      </c>
      <c r="N513" s="199" t="s">
        <v>1202</v>
      </c>
      <c r="O513" s="199" t="s">
        <v>1415</v>
      </c>
    </row>
    <row r="514" spans="2:15" ht="14.25" customHeight="1" x14ac:dyDescent="0.3">
      <c r="B514" s="199" t="s">
        <v>228</v>
      </c>
      <c r="C514" s="199" t="s">
        <v>128</v>
      </c>
      <c r="D514" s="203" t="s">
        <v>2404</v>
      </c>
      <c r="E514" s="199" t="s">
        <v>2405</v>
      </c>
      <c r="F514" s="199" t="s">
        <v>2406</v>
      </c>
      <c r="G514" s="200" t="s">
        <v>1103</v>
      </c>
      <c r="H514" s="199" t="s">
        <v>1104</v>
      </c>
      <c r="I514" s="200">
        <v>1</v>
      </c>
      <c r="J514" s="199" t="s">
        <v>1106</v>
      </c>
      <c r="K514" s="200">
        <v>1</v>
      </c>
      <c r="L514" s="201" t="s">
        <v>1188</v>
      </c>
      <c r="M514" s="200" t="s">
        <v>1011</v>
      </c>
      <c r="N514" s="199" t="s">
        <v>1190</v>
      </c>
      <c r="O514" s="199" t="s">
        <v>2407</v>
      </c>
    </row>
    <row r="515" spans="2:15" ht="14.25" customHeight="1" x14ac:dyDescent="0.3">
      <c r="B515" s="199" t="s">
        <v>228</v>
      </c>
      <c r="C515" s="199" t="s">
        <v>128</v>
      </c>
      <c r="D515" s="203" t="s">
        <v>2408</v>
      </c>
      <c r="E515" s="199" t="s">
        <v>2409</v>
      </c>
      <c r="F515" s="199" t="s">
        <v>2410</v>
      </c>
      <c r="G515" s="200" t="s">
        <v>1103</v>
      </c>
      <c r="H515" s="199" t="s">
        <v>1104</v>
      </c>
      <c r="I515" s="200">
        <v>1</v>
      </c>
      <c r="J515" s="199" t="s">
        <v>1106</v>
      </c>
      <c r="K515" s="200">
        <v>2</v>
      </c>
      <c r="L515" s="201" t="s">
        <v>1194</v>
      </c>
      <c r="M515" s="200" t="s">
        <v>1020</v>
      </c>
      <c r="N515" s="199" t="s">
        <v>1190</v>
      </c>
      <c r="O515" s="199" t="s">
        <v>2407</v>
      </c>
    </row>
    <row r="516" spans="2:15" ht="14.25" customHeight="1" x14ac:dyDescent="0.3">
      <c r="B516" s="199" t="s">
        <v>228</v>
      </c>
      <c r="C516" s="199" t="s">
        <v>128</v>
      </c>
      <c r="D516" s="203" t="s">
        <v>2411</v>
      </c>
      <c r="E516" s="199" t="s">
        <v>2412</v>
      </c>
      <c r="F516" s="199" t="s">
        <v>1294</v>
      </c>
      <c r="G516" s="200" t="s">
        <v>1077</v>
      </c>
      <c r="H516" s="199" t="s">
        <v>1078</v>
      </c>
      <c r="I516" s="200">
        <v>6</v>
      </c>
      <c r="J516" s="199" t="s">
        <v>1090</v>
      </c>
      <c r="K516" s="200">
        <v>1</v>
      </c>
      <c r="L516" s="201" t="s">
        <v>1188</v>
      </c>
      <c r="M516" s="200" t="s">
        <v>1011</v>
      </c>
      <c r="N516" s="199" t="s">
        <v>1190</v>
      </c>
      <c r="O516" s="199" t="s">
        <v>2407</v>
      </c>
    </row>
    <row r="517" spans="2:15" ht="14.25" customHeight="1" x14ac:dyDescent="0.3">
      <c r="B517" s="199" t="s">
        <v>228</v>
      </c>
      <c r="C517" s="199" t="s">
        <v>128</v>
      </c>
      <c r="D517" s="203" t="s">
        <v>2413</v>
      </c>
      <c r="E517" s="199" t="s">
        <v>2414</v>
      </c>
      <c r="F517" s="199"/>
      <c r="G517" s="200" t="s">
        <v>1077</v>
      </c>
      <c r="H517" s="199" t="s">
        <v>1078</v>
      </c>
      <c r="I517" s="200">
        <v>6</v>
      </c>
      <c r="J517" s="199" t="s">
        <v>1090</v>
      </c>
      <c r="K517" s="200">
        <v>2</v>
      </c>
      <c r="L517" s="201" t="s">
        <v>1194</v>
      </c>
      <c r="M517" s="200" t="s">
        <v>1020</v>
      </c>
      <c r="N517" s="199" t="s">
        <v>1190</v>
      </c>
      <c r="O517" s="199" t="s">
        <v>2407</v>
      </c>
    </row>
    <row r="518" spans="2:15" ht="14.25" customHeight="1" x14ac:dyDescent="0.3">
      <c r="B518" s="199" t="s">
        <v>228</v>
      </c>
      <c r="C518" s="199" t="s">
        <v>128</v>
      </c>
      <c r="D518" s="203" t="s">
        <v>2415</v>
      </c>
      <c r="E518" s="199" t="s">
        <v>2416</v>
      </c>
      <c r="F518" s="199" t="s">
        <v>1294</v>
      </c>
      <c r="G518" s="200" t="s">
        <v>1077</v>
      </c>
      <c r="H518" s="199" t="s">
        <v>1078</v>
      </c>
      <c r="I518" s="200">
        <v>6</v>
      </c>
      <c r="J518" s="199" t="s">
        <v>1090</v>
      </c>
      <c r="K518" s="200">
        <v>1</v>
      </c>
      <c r="L518" s="201" t="s">
        <v>1188</v>
      </c>
      <c r="M518" s="200" t="s">
        <v>1011</v>
      </c>
      <c r="N518" s="199" t="s">
        <v>1190</v>
      </c>
      <c r="O518" s="199" t="s">
        <v>2407</v>
      </c>
    </row>
    <row r="519" spans="2:15" ht="14.25" customHeight="1" x14ac:dyDescent="0.3">
      <c r="B519" s="199" t="s">
        <v>228</v>
      </c>
      <c r="C519" s="199" t="s">
        <v>128</v>
      </c>
      <c r="D519" s="203" t="s">
        <v>2417</v>
      </c>
      <c r="E519" s="199" t="s">
        <v>2418</v>
      </c>
      <c r="F519" s="199"/>
      <c r="G519" s="200" t="s">
        <v>1077</v>
      </c>
      <c r="H519" s="199" t="s">
        <v>1078</v>
      </c>
      <c r="I519" s="200">
        <v>6</v>
      </c>
      <c r="J519" s="199" t="s">
        <v>1090</v>
      </c>
      <c r="K519" s="200">
        <v>2</v>
      </c>
      <c r="L519" s="201" t="s">
        <v>1194</v>
      </c>
      <c r="M519" s="200" t="s">
        <v>1020</v>
      </c>
      <c r="N519" s="199" t="s">
        <v>1190</v>
      </c>
      <c r="O519" s="199" t="s">
        <v>2407</v>
      </c>
    </row>
    <row r="520" spans="2:15" ht="14.25" customHeight="1" x14ac:dyDescent="0.3">
      <c r="B520" s="199" t="s">
        <v>228</v>
      </c>
      <c r="C520" s="199" t="s">
        <v>128</v>
      </c>
      <c r="D520" s="203" t="s">
        <v>2419</v>
      </c>
      <c r="E520" s="199" t="s">
        <v>2420</v>
      </c>
      <c r="F520" s="199" t="s">
        <v>1294</v>
      </c>
      <c r="G520" s="200" t="s">
        <v>1103</v>
      </c>
      <c r="H520" s="199" t="s">
        <v>1104</v>
      </c>
      <c r="I520" s="200">
        <v>1</v>
      </c>
      <c r="J520" s="199" t="s">
        <v>1106</v>
      </c>
      <c r="K520" s="200">
        <v>1</v>
      </c>
      <c r="L520" s="201" t="s">
        <v>1188</v>
      </c>
      <c r="M520" s="200" t="s">
        <v>1011</v>
      </c>
      <c r="N520" s="199" t="s">
        <v>1190</v>
      </c>
      <c r="O520" s="199" t="s">
        <v>2407</v>
      </c>
    </row>
    <row r="521" spans="2:15" ht="14.25" customHeight="1" x14ac:dyDescent="0.3">
      <c r="B521" s="199" t="s">
        <v>228</v>
      </c>
      <c r="C521" s="199" t="s">
        <v>128</v>
      </c>
      <c r="D521" s="203" t="s">
        <v>2421</v>
      </c>
      <c r="E521" s="199" t="s">
        <v>2422</v>
      </c>
      <c r="F521" s="199"/>
      <c r="G521" s="200" t="s">
        <v>1103</v>
      </c>
      <c r="H521" s="199" t="s">
        <v>1104</v>
      </c>
      <c r="I521" s="200">
        <v>1</v>
      </c>
      <c r="J521" s="199" t="s">
        <v>1106</v>
      </c>
      <c r="K521" s="200">
        <v>2</v>
      </c>
      <c r="L521" s="201" t="s">
        <v>1194</v>
      </c>
      <c r="M521" s="200" t="s">
        <v>1020</v>
      </c>
      <c r="N521" s="199" t="s">
        <v>1190</v>
      </c>
      <c r="O521" s="199" t="s">
        <v>2407</v>
      </c>
    </row>
    <row r="522" spans="2:15" ht="14.25" customHeight="1" x14ac:dyDescent="0.3">
      <c r="B522" s="199" t="s">
        <v>228</v>
      </c>
      <c r="C522" s="199" t="s">
        <v>128</v>
      </c>
      <c r="D522" s="203" t="s">
        <v>2423</v>
      </c>
      <c r="E522" s="199" t="s">
        <v>2424</v>
      </c>
      <c r="F522" s="199" t="s">
        <v>1294</v>
      </c>
      <c r="G522" s="200" t="s">
        <v>1103</v>
      </c>
      <c r="H522" s="199" t="s">
        <v>1104</v>
      </c>
      <c r="I522" s="200">
        <v>1</v>
      </c>
      <c r="J522" s="199" t="s">
        <v>1106</v>
      </c>
      <c r="K522" s="200">
        <v>1</v>
      </c>
      <c r="L522" s="201" t="s">
        <v>1188</v>
      </c>
      <c r="M522" s="200" t="s">
        <v>1011</v>
      </c>
      <c r="N522" s="199" t="s">
        <v>1190</v>
      </c>
      <c r="O522" s="199" t="s">
        <v>2407</v>
      </c>
    </row>
    <row r="523" spans="2:15" ht="14.25" customHeight="1" x14ac:dyDescent="0.3">
      <c r="B523" s="199" t="s">
        <v>228</v>
      </c>
      <c r="C523" s="199" t="s">
        <v>128</v>
      </c>
      <c r="D523" s="203" t="s">
        <v>2425</v>
      </c>
      <c r="E523" s="199" t="s">
        <v>2426</v>
      </c>
      <c r="F523" s="199" t="s">
        <v>1298</v>
      </c>
      <c r="G523" s="200" t="s">
        <v>1103</v>
      </c>
      <c r="H523" s="199" t="s">
        <v>1104</v>
      </c>
      <c r="I523" s="200">
        <v>1</v>
      </c>
      <c r="J523" s="199" t="s">
        <v>1106</v>
      </c>
      <c r="K523" s="200">
        <v>2</v>
      </c>
      <c r="L523" s="201" t="s">
        <v>1194</v>
      </c>
      <c r="M523" s="200" t="s">
        <v>1020</v>
      </c>
      <c r="N523" s="199" t="s">
        <v>1190</v>
      </c>
      <c r="O523" s="199" t="s">
        <v>2407</v>
      </c>
    </row>
    <row r="524" spans="2:15" ht="14.25" customHeight="1" x14ac:dyDescent="0.3">
      <c r="B524" s="199" t="s">
        <v>228</v>
      </c>
      <c r="C524" s="199" t="s">
        <v>128</v>
      </c>
      <c r="D524" s="203" t="s">
        <v>2427</v>
      </c>
      <c r="E524" s="199" t="s">
        <v>2428</v>
      </c>
      <c r="F524" s="199" t="s">
        <v>1294</v>
      </c>
      <c r="G524" s="200" t="s">
        <v>1103</v>
      </c>
      <c r="H524" s="199" t="s">
        <v>1104</v>
      </c>
      <c r="I524" s="200">
        <v>1</v>
      </c>
      <c r="J524" s="199" t="s">
        <v>1106</v>
      </c>
      <c r="K524" s="200">
        <v>1</v>
      </c>
      <c r="L524" s="201" t="s">
        <v>1188</v>
      </c>
      <c r="M524" s="200" t="s">
        <v>1011</v>
      </c>
      <c r="N524" s="199" t="s">
        <v>1190</v>
      </c>
      <c r="O524" s="199" t="s">
        <v>2407</v>
      </c>
    </row>
    <row r="525" spans="2:15" ht="14.25" customHeight="1" x14ac:dyDescent="0.3">
      <c r="B525" s="199" t="s">
        <v>228</v>
      </c>
      <c r="C525" s="199" t="s">
        <v>128</v>
      </c>
      <c r="D525" s="203" t="s">
        <v>2429</v>
      </c>
      <c r="E525" s="199" t="s">
        <v>2430</v>
      </c>
      <c r="F525" s="199"/>
      <c r="G525" s="200" t="s">
        <v>1103</v>
      </c>
      <c r="H525" s="199" t="s">
        <v>1104</v>
      </c>
      <c r="I525" s="200">
        <v>1</v>
      </c>
      <c r="J525" s="199" t="s">
        <v>1106</v>
      </c>
      <c r="K525" s="200">
        <v>2</v>
      </c>
      <c r="L525" s="201" t="s">
        <v>1194</v>
      </c>
      <c r="M525" s="200" t="s">
        <v>1020</v>
      </c>
      <c r="N525" s="199" t="s">
        <v>1190</v>
      </c>
      <c r="O525" s="199" t="s">
        <v>2407</v>
      </c>
    </row>
    <row r="526" spans="2:15" ht="14.25" customHeight="1" x14ac:dyDescent="0.3">
      <c r="B526" s="199" t="s">
        <v>228</v>
      </c>
      <c r="C526" s="199" t="s">
        <v>128</v>
      </c>
      <c r="D526" s="203" t="s">
        <v>2431</v>
      </c>
      <c r="E526" s="199" t="s">
        <v>2432</v>
      </c>
      <c r="F526" s="199" t="s">
        <v>1294</v>
      </c>
      <c r="G526" s="200" t="s">
        <v>1103</v>
      </c>
      <c r="H526" s="199" t="s">
        <v>1104</v>
      </c>
      <c r="I526" s="200">
        <v>1</v>
      </c>
      <c r="J526" s="199" t="s">
        <v>1106</v>
      </c>
      <c r="K526" s="200">
        <v>1</v>
      </c>
      <c r="L526" s="201" t="s">
        <v>1188</v>
      </c>
      <c r="M526" s="200" t="s">
        <v>1011</v>
      </c>
      <c r="N526" s="199" t="s">
        <v>1190</v>
      </c>
      <c r="O526" s="199" t="s">
        <v>2407</v>
      </c>
    </row>
    <row r="527" spans="2:15" ht="14.25" customHeight="1" x14ac:dyDescent="0.3">
      <c r="B527" s="199" t="s">
        <v>228</v>
      </c>
      <c r="C527" s="199" t="s">
        <v>128</v>
      </c>
      <c r="D527" s="203" t="s">
        <v>2431</v>
      </c>
      <c r="E527" s="199" t="s">
        <v>2433</v>
      </c>
      <c r="F527" s="199" t="s">
        <v>1298</v>
      </c>
      <c r="G527" s="200" t="s">
        <v>1103</v>
      </c>
      <c r="H527" s="199" t="s">
        <v>1104</v>
      </c>
      <c r="I527" s="200">
        <v>1</v>
      </c>
      <c r="J527" s="199" t="s">
        <v>1106</v>
      </c>
      <c r="K527" s="200">
        <v>2</v>
      </c>
      <c r="L527" s="201" t="s">
        <v>1194</v>
      </c>
      <c r="M527" s="200" t="s">
        <v>1020</v>
      </c>
      <c r="N527" s="199" t="s">
        <v>1190</v>
      </c>
      <c r="O527" s="199" t="s">
        <v>2407</v>
      </c>
    </row>
    <row r="528" spans="2:15" ht="14.25" customHeight="1" x14ac:dyDescent="0.3">
      <c r="B528" s="199" t="s">
        <v>228</v>
      </c>
      <c r="C528" s="199" t="s">
        <v>128</v>
      </c>
      <c r="D528" s="203" t="s">
        <v>2434</v>
      </c>
      <c r="E528" s="199" t="s">
        <v>2435</v>
      </c>
      <c r="F528" s="199" t="s">
        <v>1294</v>
      </c>
      <c r="G528" s="200" t="s">
        <v>1103</v>
      </c>
      <c r="H528" s="199" t="s">
        <v>1104</v>
      </c>
      <c r="I528" s="200">
        <v>1</v>
      </c>
      <c r="J528" s="199" t="s">
        <v>1106</v>
      </c>
      <c r="K528" s="200">
        <v>1</v>
      </c>
      <c r="L528" s="201" t="s">
        <v>1188</v>
      </c>
      <c r="M528" s="200" t="s">
        <v>1011</v>
      </c>
      <c r="N528" s="199" t="s">
        <v>1190</v>
      </c>
      <c r="O528" s="199" t="s">
        <v>2407</v>
      </c>
    </row>
    <row r="529" spans="2:15" ht="14.25" customHeight="1" x14ac:dyDescent="0.3">
      <c r="B529" s="199" t="s">
        <v>228</v>
      </c>
      <c r="C529" s="199" t="s">
        <v>128</v>
      </c>
      <c r="D529" s="203" t="s">
        <v>2436</v>
      </c>
      <c r="E529" s="199" t="s">
        <v>2437</v>
      </c>
      <c r="F529" s="199" t="s">
        <v>1298</v>
      </c>
      <c r="G529" s="200" t="s">
        <v>1103</v>
      </c>
      <c r="H529" s="199" t="s">
        <v>1104</v>
      </c>
      <c r="I529" s="200">
        <v>1</v>
      </c>
      <c r="J529" s="199" t="s">
        <v>1106</v>
      </c>
      <c r="K529" s="200">
        <v>2</v>
      </c>
      <c r="L529" s="201" t="s">
        <v>1194</v>
      </c>
      <c r="M529" s="200" t="s">
        <v>1020</v>
      </c>
      <c r="N529" s="199" t="s">
        <v>1190</v>
      </c>
      <c r="O529" s="199" t="s">
        <v>2407</v>
      </c>
    </row>
    <row r="530" spans="2:15" ht="14.25" customHeight="1" x14ac:dyDescent="0.3">
      <c r="B530" s="199" t="s">
        <v>228</v>
      </c>
      <c r="C530" s="199" t="s">
        <v>127</v>
      </c>
      <c r="D530" s="203" t="s">
        <v>2438</v>
      </c>
      <c r="E530" s="199" t="s">
        <v>2439</v>
      </c>
      <c r="F530" s="199" t="s">
        <v>1298</v>
      </c>
      <c r="G530" s="200" t="s">
        <v>1103</v>
      </c>
      <c r="H530" s="199" t="s">
        <v>1104</v>
      </c>
      <c r="I530" s="200">
        <v>1</v>
      </c>
      <c r="J530" s="199" t="s">
        <v>1106</v>
      </c>
      <c r="K530" s="200">
        <v>5</v>
      </c>
      <c r="L530" s="201" t="s">
        <v>135</v>
      </c>
      <c r="M530" s="200" t="s">
        <v>1145</v>
      </c>
      <c r="N530" s="199" t="s">
        <v>1220</v>
      </c>
      <c r="O530" s="199" t="s">
        <v>2407</v>
      </c>
    </row>
    <row r="531" spans="2:15" ht="14.25" customHeight="1" x14ac:dyDescent="0.3">
      <c r="B531" s="199" t="s">
        <v>228</v>
      </c>
      <c r="C531" s="199" t="s">
        <v>127</v>
      </c>
      <c r="D531" s="203" t="s">
        <v>2440</v>
      </c>
      <c r="E531" s="199" t="s">
        <v>2441</v>
      </c>
      <c r="F531" s="199" t="s">
        <v>1298</v>
      </c>
      <c r="G531" s="200" t="s">
        <v>1103</v>
      </c>
      <c r="H531" s="199" t="s">
        <v>1104</v>
      </c>
      <c r="I531" s="200">
        <v>1</v>
      </c>
      <c r="J531" s="199" t="s">
        <v>1106</v>
      </c>
      <c r="K531" s="200">
        <v>5</v>
      </c>
      <c r="L531" s="201" t="s">
        <v>135</v>
      </c>
      <c r="M531" s="200" t="s">
        <v>1151</v>
      </c>
      <c r="N531" s="199" t="s">
        <v>1213</v>
      </c>
      <c r="O531" s="199" t="s">
        <v>2407</v>
      </c>
    </row>
    <row r="532" spans="2:15" ht="14.25" customHeight="1" x14ac:dyDescent="0.3">
      <c r="B532" s="199" t="s">
        <v>228</v>
      </c>
      <c r="C532" s="199" t="s">
        <v>128</v>
      </c>
      <c r="D532" s="203" t="s">
        <v>2442</v>
      </c>
      <c r="E532" s="199" t="s">
        <v>2443</v>
      </c>
      <c r="F532" s="199" t="s">
        <v>1294</v>
      </c>
      <c r="G532" s="200" t="s">
        <v>1094</v>
      </c>
      <c r="H532" s="199" t="s">
        <v>1095</v>
      </c>
      <c r="I532" s="200">
        <v>2</v>
      </c>
      <c r="J532" s="199" t="s">
        <v>2444</v>
      </c>
      <c r="K532" s="200">
        <v>1</v>
      </c>
      <c r="L532" s="201" t="s">
        <v>1188</v>
      </c>
      <c r="M532" s="200" t="s">
        <v>1011</v>
      </c>
      <c r="N532" s="199" t="s">
        <v>1190</v>
      </c>
      <c r="O532" s="199" t="s">
        <v>2131</v>
      </c>
    </row>
    <row r="533" spans="2:15" ht="14.25" customHeight="1" x14ac:dyDescent="0.3">
      <c r="B533" s="199" t="s">
        <v>228</v>
      </c>
      <c r="C533" s="199" t="s">
        <v>128</v>
      </c>
      <c r="D533" s="203" t="s">
        <v>2445</v>
      </c>
      <c r="E533" s="199" t="s">
        <v>2446</v>
      </c>
      <c r="F533" s="199" t="s">
        <v>1298</v>
      </c>
      <c r="G533" s="200" t="s">
        <v>1094</v>
      </c>
      <c r="H533" s="199" t="s">
        <v>1095</v>
      </c>
      <c r="I533" s="200">
        <v>2</v>
      </c>
      <c r="J533" s="199" t="s">
        <v>2444</v>
      </c>
      <c r="K533" s="200">
        <v>2</v>
      </c>
      <c r="L533" s="201" t="s">
        <v>1194</v>
      </c>
      <c r="M533" s="200" t="s">
        <v>1020</v>
      </c>
      <c r="N533" s="199" t="s">
        <v>1190</v>
      </c>
      <c r="O533" s="199" t="s">
        <v>2131</v>
      </c>
    </row>
    <row r="534" spans="2:15" ht="14.25" customHeight="1" x14ac:dyDescent="0.3">
      <c r="B534" s="199" t="s">
        <v>228</v>
      </c>
      <c r="C534" s="199" t="s">
        <v>128</v>
      </c>
      <c r="D534" s="203" t="s">
        <v>2447</v>
      </c>
      <c r="E534" s="199" t="s">
        <v>2448</v>
      </c>
      <c r="F534" s="199" t="s">
        <v>1294</v>
      </c>
      <c r="G534" s="200" t="s">
        <v>1094</v>
      </c>
      <c r="H534" s="199" t="s">
        <v>1095</v>
      </c>
      <c r="I534" s="200">
        <v>2</v>
      </c>
      <c r="J534" s="199" t="s">
        <v>2444</v>
      </c>
      <c r="K534" s="200">
        <v>1</v>
      </c>
      <c r="L534" s="201" t="s">
        <v>1188</v>
      </c>
      <c r="M534" s="200" t="s">
        <v>1011</v>
      </c>
      <c r="N534" s="199" t="s">
        <v>1190</v>
      </c>
      <c r="O534" s="199" t="s">
        <v>2131</v>
      </c>
    </row>
    <row r="535" spans="2:15" ht="14.25" customHeight="1" x14ac:dyDescent="0.3">
      <c r="B535" s="199" t="s">
        <v>228</v>
      </c>
      <c r="C535" s="199" t="s">
        <v>128</v>
      </c>
      <c r="D535" s="203" t="s">
        <v>2449</v>
      </c>
      <c r="E535" s="199" t="s">
        <v>2450</v>
      </c>
      <c r="F535" s="199" t="s">
        <v>1298</v>
      </c>
      <c r="G535" s="200" t="s">
        <v>1094</v>
      </c>
      <c r="H535" s="199" t="s">
        <v>1095</v>
      </c>
      <c r="I535" s="200">
        <v>2</v>
      </c>
      <c r="J535" s="199" t="s">
        <v>2444</v>
      </c>
      <c r="K535" s="200">
        <v>2</v>
      </c>
      <c r="L535" s="201" t="s">
        <v>1194</v>
      </c>
      <c r="M535" s="200" t="s">
        <v>1020</v>
      </c>
      <c r="N535" s="199" t="s">
        <v>1190</v>
      </c>
      <c r="O535" s="199" t="s">
        <v>2131</v>
      </c>
    </row>
    <row r="536" spans="2:15" ht="14.25" customHeight="1" x14ac:dyDescent="0.3">
      <c r="B536" s="199" t="s">
        <v>228</v>
      </c>
      <c r="C536" s="199" t="s">
        <v>128</v>
      </c>
      <c r="D536" s="203" t="s">
        <v>2451</v>
      </c>
      <c r="E536" s="199" t="s">
        <v>2452</v>
      </c>
      <c r="F536" s="199" t="s">
        <v>1294</v>
      </c>
      <c r="G536" s="200" t="s">
        <v>1094</v>
      </c>
      <c r="H536" s="199" t="s">
        <v>1095</v>
      </c>
      <c r="I536" s="200">
        <v>2</v>
      </c>
      <c r="J536" s="199" t="s">
        <v>2444</v>
      </c>
      <c r="K536" s="200">
        <v>1</v>
      </c>
      <c r="L536" s="201" t="s">
        <v>1188</v>
      </c>
      <c r="M536" s="200" t="s">
        <v>1011</v>
      </c>
      <c r="N536" s="199" t="s">
        <v>1190</v>
      </c>
      <c r="O536" s="199" t="s">
        <v>2131</v>
      </c>
    </row>
    <row r="537" spans="2:15" ht="14.25" customHeight="1" x14ac:dyDescent="0.3">
      <c r="B537" s="199" t="s">
        <v>228</v>
      </c>
      <c r="C537" s="199" t="s">
        <v>128</v>
      </c>
      <c r="D537" s="203" t="s">
        <v>2453</v>
      </c>
      <c r="E537" s="199" t="s">
        <v>2454</v>
      </c>
      <c r="F537" s="199" t="s">
        <v>1298</v>
      </c>
      <c r="G537" s="200" t="s">
        <v>1094</v>
      </c>
      <c r="H537" s="199" t="s">
        <v>1095</v>
      </c>
      <c r="I537" s="200">
        <v>2</v>
      </c>
      <c r="J537" s="199" t="s">
        <v>2444</v>
      </c>
      <c r="K537" s="200">
        <v>2</v>
      </c>
      <c r="L537" s="201" t="s">
        <v>1194</v>
      </c>
      <c r="M537" s="200" t="s">
        <v>1020</v>
      </c>
      <c r="N537" s="199" t="s">
        <v>1190</v>
      </c>
      <c r="O537" s="199" t="s">
        <v>2131</v>
      </c>
    </row>
    <row r="538" spans="2:15" ht="14.25" customHeight="1" x14ac:dyDescent="0.3">
      <c r="B538" s="199" t="s">
        <v>228</v>
      </c>
      <c r="C538" s="199" t="s">
        <v>127</v>
      </c>
      <c r="D538" s="203" t="s">
        <v>2455</v>
      </c>
      <c r="E538" s="199" t="s">
        <v>2456</v>
      </c>
      <c r="F538" s="199" t="s">
        <v>1298</v>
      </c>
      <c r="G538" s="200" t="s">
        <v>1094</v>
      </c>
      <c r="H538" s="199" t="s">
        <v>1095</v>
      </c>
      <c r="I538" s="200">
        <v>2</v>
      </c>
      <c r="J538" s="199" t="s">
        <v>2444</v>
      </c>
      <c r="K538" s="200">
        <v>5</v>
      </c>
      <c r="L538" s="201" t="s">
        <v>135</v>
      </c>
      <c r="M538" s="200" t="s">
        <v>1145</v>
      </c>
      <c r="N538" s="199" t="s">
        <v>1220</v>
      </c>
      <c r="O538" s="199" t="s">
        <v>2131</v>
      </c>
    </row>
    <row r="539" spans="2:15" ht="14.25" customHeight="1" x14ac:dyDescent="0.3">
      <c r="B539" s="199" t="s">
        <v>228</v>
      </c>
      <c r="C539" s="199" t="s">
        <v>127</v>
      </c>
      <c r="D539" s="203" t="s">
        <v>2455</v>
      </c>
      <c r="E539" s="199" t="s">
        <v>2457</v>
      </c>
      <c r="F539" s="199" t="s">
        <v>1298</v>
      </c>
      <c r="G539" s="200" t="s">
        <v>1094</v>
      </c>
      <c r="H539" s="199" t="s">
        <v>1095</v>
      </c>
      <c r="I539" s="200">
        <v>2</v>
      </c>
      <c r="J539" s="199" t="s">
        <v>2444</v>
      </c>
      <c r="K539" s="200">
        <v>5</v>
      </c>
      <c r="L539" s="201" t="s">
        <v>135</v>
      </c>
      <c r="M539" s="200" t="s">
        <v>1151</v>
      </c>
      <c r="N539" s="199" t="s">
        <v>1213</v>
      </c>
      <c r="O539" s="199" t="s">
        <v>2131</v>
      </c>
    </row>
    <row r="540" spans="2:15" ht="14.25" customHeight="1" x14ac:dyDescent="0.3">
      <c r="B540" s="199" t="s">
        <v>228</v>
      </c>
      <c r="C540" s="199" t="s">
        <v>128</v>
      </c>
      <c r="D540" s="203" t="s">
        <v>2458</v>
      </c>
      <c r="E540" s="199" t="s">
        <v>1574</v>
      </c>
      <c r="F540" s="199" t="s">
        <v>1294</v>
      </c>
      <c r="G540" s="204" t="s">
        <v>1103</v>
      </c>
      <c r="H540" s="205" t="s">
        <v>1104</v>
      </c>
      <c r="I540" s="200">
        <v>1</v>
      </c>
      <c r="J540" s="199" t="s">
        <v>1106</v>
      </c>
      <c r="K540" s="200">
        <v>1</v>
      </c>
      <c r="L540" s="201" t="s">
        <v>1188</v>
      </c>
      <c r="M540" s="200" t="s">
        <v>1011</v>
      </c>
      <c r="N540" s="199" t="s">
        <v>1190</v>
      </c>
      <c r="O540" s="199" t="s">
        <v>1400</v>
      </c>
    </row>
    <row r="541" spans="2:15" ht="14.25" customHeight="1" x14ac:dyDescent="0.3">
      <c r="B541" s="199" t="s">
        <v>228</v>
      </c>
      <c r="C541" s="199" t="s">
        <v>128</v>
      </c>
      <c r="D541" s="203" t="s">
        <v>2459</v>
      </c>
      <c r="E541" s="199" t="s">
        <v>1576</v>
      </c>
      <c r="F541" s="199" t="s">
        <v>1298</v>
      </c>
      <c r="G541" s="204" t="s">
        <v>1103</v>
      </c>
      <c r="H541" s="205" t="s">
        <v>1104</v>
      </c>
      <c r="I541" s="200">
        <v>1</v>
      </c>
      <c r="J541" s="199" t="s">
        <v>1106</v>
      </c>
      <c r="K541" s="200">
        <v>2</v>
      </c>
      <c r="L541" s="201" t="s">
        <v>1194</v>
      </c>
      <c r="M541" s="200" t="s">
        <v>1020</v>
      </c>
      <c r="N541" s="199" t="s">
        <v>1190</v>
      </c>
      <c r="O541" s="199" t="s">
        <v>1400</v>
      </c>
    </row>
    <row r="542" spans="2:15" ht="14.25" customHeight="1" x14ac:dyDescent="0.3">
      <c r="B542" s="199" t="s">
        <v>235</v>
      </c>
      <c r="C542" s="199" t="s">
        <v>128</v>
      </c>
      <c r="D542" s="203" t="s">
        <v>2460</v>
      </c>
      <c r="E542" s="199" t="s">
        <v>2461</v>
      </c>
      <c r="F542" s="199" t="s">
        <v>1294</v>
      </c>
      <c r="G542" s="200" t="s">
        <v>1151</v>
      </c>
      <c r="H542" s="199" t="s">
        <v>1152</v>
      </c>
      <c r="I542" s="200">
        <v>2</v>
      </c>
      <c r="J542" s="202" t="s">
        <v>1155</v>
      </c>
      <c r="K542" s="200">
        <v>1</v>
      </c>
      <c r="L542" s="201" t="s">
        <v>1188</v>
      </c>
      <c r="M542" s="200" t="s">
        <v>1011</v>
      </c>
      <c r="N542" s="199" t="s">
        <v>1190</v>
      </c>
      <c r="O542" s="199"/>
    </row>
    <row r="543" spans="2:15" ht="14.25" customHeight="1" x14ac:dyDescent="0.3">
      <c r="B543" s="199" t="s">
        <v>235</v>
      </c>
      <c r="C543" s="199" t="s">
        <v>128</v>
      </c>
      <c r="D543" s="203" t="s">
        <v>2462</v>
      </c>
      <c r="E543" s="199" t="s">
        <v>2463</v>
      </c>
      <c r="F543" s="199" t="s">
        <v>1298</v>
      </c>
      <c r="G543" s="200" t="s">
        <v>1151</v>
      </c>
      <c r="H543" s="199" t="s">
        <v>1152</v>
      </c>
      <c r="I543" s="200">
        <v>3</v>
      </c>
      <c r="J543" s="202" t="s">
        <v>1155</v>
      </c>
      <c r="K543" s="200">
        <v>2</v>
      </c>
      <c r="L543" s="201" t="s">
        <v>1194</v>
      </c>
      <c r="M543" s="200" t="s">
        <v>1020</v>
      </c>
      <c r="N543" s="199" t="s">
        <v>1190</v>
      </c>
      <c r="O543" s="199"/>
    </row>
    <row r="544" spans="2:15" ht="14.25" customHeight="1" x14ac:dyDescent="0.3">
      <c r="B544" s="199" t="s">
        <v>235</v>
      </c>
      <c r="C544" s="199" t="s">
        <v>128</v>
      </c>
      <c r="D544" s="203" t="s">
        <v>2464</v>
      </c>
      <c r="E544" s="199" t="s">
        <v>2465</v>
      </c>
      <c r="F544" s="199" t="s">
        <v>1294</v>
      </c>
      <c r="G544" s="200" t="s">
        <v>1151</v>
      </c>
      <c r="H544" s="199" t="s">
        <v>1152</v>
      </c>
      <c r="I544" s="200">
        <v>4</v>
      </c>
      <c r="J544" s="199" t="s">
        <v>1159</v>
      </c>
      <c r="K544" s="200">
        <v>1</v>
      </c>
      <c r="L544" s="201" t="s">
        <v>1188</v>
      </c>
      <c r="M544" s="200" t="s">
        <v>1011</v>
      </c>
      <c r="N544" s="199" t="s">
        <v>1190</v>
      </c>
      <c r="O544" s="199"/>
    </row>
    <row r="545" spans="2:15" ht="14.25" customHeight="1" x14ac:dyDescent="0.3">
      <c r="B545" s="199" t="s">
        <v>235</v>
      </c>
      <c r="C545" s="199" t="s">
        <v>128</v>
      </c>
      <c r="D545" s="203" t="s">
        <v>2466</v>
      </c>
      <c r="E545" s="199" t="s">
        <v>2467</v>
      </c>
      <c r="F545" s="199" t="s">
        <v>1298</v>
      </c>
      <c r="G545" s="200" t="s">
        <v>1151</v>
      </c>
      <c r="H545" s="199" t="s">
        <v>1152</v>
      </c>
      <c r="I545" s="200">
        <v>4</v>
      </c>
      <c r="J545" s="199" t="s">
        <v>1159</v>
      </c>
      <c r="K545" s="200">
        <v>2</v>
      </c>
      <c r="L545" s="201" t="s">
        <v>1194</v>
      </c>
      <c r="M545" s="200" t="s">
        <v>1020</v>
      </c>
      <c r="N545" s="199" t="s">
        <v>1190</v>
      </c>
      <c r="O545" s="199"/>
    </row>
    <row r="546" spans="2:15" ht="14.25" customHeight="1" x14ac:dyDescent="0.3">
      <c r="B546" s="199" t="s">
        <v>235</v>
      </c>
      <c r="C546" s="199" t="s">
        <v>128</v>
      </c>
      <c r="D546" s="203" t="s">
        <v>2468</v>
      </c>
      <c r="E546" s="199" t="s">
        <v>2469</v>
      </c>
      <c r="F546" s="199" t="s">
        <v>1294</v>
      </c>
      <c r="G546" s="200" t="s">
        <v>1151</v>
      </c>
      <c r="H546" s="199" t="s">
        <v>1152</v>
      </c>
      <c r="I546" s="200">
        <v>4</v>
      </c>
      <c r="J546" s="199" t="s">
        <v>1159</v>
      </c>
      <c r="K546" s="200">
        <v>1</v>
      </c>
      <c r="L546" s="201" t="s">
        <v>1188</v>
      </c>
      <c r="M546" s="200" t="s">
        <v>1011</v>
      </c>
      <c r="N546" s="199" t="s">
        <v>1190</v>
      </c>
      <c r="O546" s="199"/>
    </row>
    <row r="547" spans="2:15" ht="14.25" customHeight="1" x14ac:dyDescent="0.3">
      <c r="B547" s="199" t="s">
        <v>235</v>
      </c>
      <c r="C547" s="199" t="s">
        <v>128</v>
      </c>
      <c r="D547" s="203" t="s">
        <v>2470</v>
      </c>
      <c r="E547" s="199" t="s">
        <v>2471</v>
      </c>
      <c r="F547" s="199" t="s">
        <v>1298</v>
      </c>
      <c r="G547" s="200" t="s">
        <v>1151</v>
      </c>
      <c r="H547" s="199" t="s">
        <v>1152</v>
      </c>
      <c r="I547" s="200">
        <v>4</v>
      </c>
      <c r="J547" s="199" t="s">
        <v>1159</v>
      </c>
      <c r="K547" s="200">
        <v>2</v>
      </c>
      <c r="L547" s="201" t="s">
        <v>1194</v>
      </c>
      <c r="M547" s="200" t="s">
        <v>1020</v>
      </c>
      <c r="N547" s="199" t="s">
        <v>1190</v>
      </c>
      <c r="O547" s="199"/>
    </row>
    <row r="548" spans="2:15" ht="14.25" customHeight="1" x14ac:dyDescent="0.3">
      <c r="B548" s="199" t="s">
        <v>235</v>
      </c>
      <c r="C548" s="199" t="s">
        <v>127</v>
      </c>
      <c r="D548" s="203" t="s">
        <v>2472</v>
      </c>
      <c r="E548" s="199" t="s">
        <v>2473</v>
      </c>
      <c r="F548" s="199" t="s">
        <v>1298</v>
      </c>
      <c r="G548" s="200" t="s">
        <v>1151</v>
      </c>
      <c r="H548" s="199" t="s">
        <v>1152</v>
      </c>
      <c r="I548" s="200">
        <v>4</v>
      </c>
      <c r="J548" s="199" t="s">
        <v>1159</v>
      </c>
      <c r="K548" s="200">
        <v>5</v>
      </c>
      <c r="L548" s="201" t="s">
        <v>135</v>
      </c>
      <c r="M548" s="200" t="s">
        <v>1145</v>
      </c>
      <c r="N548" s="199" t="s">
        <v>1220</v>
      </c>
      <c r="O548" s="199"/>
    </row>
    <row r="549" spans="2:15" ht="54.75" customHeight="1" x14ac:dyDescent="0.3">
      <c r="B549" s="199" t="s">
        <v>235</v>
      </c>
      <c r="C549" s="199" t="s">
        <v>127</v>
      </c>
      <c r="D549" s="203" t="s">
        <v>2474</v>
      </c>
      <c r="E549" s="199" t="s">
        <v>2475</v>
      </c>
      <c r="F549" s="199" t="s">
        <v>1298</v>
      </c>
      <c r="G549" s="200" t="s">
        <v>1151</v>
      </c>
      <c r="H549" s="199" t="s">
        <v>1152</v>
      </c>
      <c r="I549" s="200">
        <v>4</v>
      </c>
      <c r="J549" s="199" t="s">
        <v>1159</v>
      </c>
      <c r="K549" s="200">
        <v>5</v>
      </c>
      <c r="L549" s="201" t="s">
        <v>135</v>
      </c>
      <c r="M549" s="200" t="s">
        <v>1151</v>
      </c>
      <c r="N549" s="199" t="s">
        <v>1213</v>
      </c>
      <c r="O549" s="199"/>
    </row>
    <row r="550" spans="2:15" ht="14.25" customHeight="1" x14ac:dyDescent="0.3">
      <c r="B550" s="199" t="s">
        <v>235</v>
      </c>
      <c r="C550" s="199" t="s">
        <v>128</v>
      </c>
      <c r="D550" s="203" t="s">
        <v>2476</v>
      </c>
      <c r="E550" s="199" t="s">
        <v>2477</v>
      </c>
      <c r="F550" s="199" t="s">
        <v>2478</v>
      </c>
      <c r="G550" s="200" t="s">
        <v>1151</v>
      </c>
      <c r="H550" s="199" t="s">
        <v>1152</v>
      </c>
      <c r="I550" s="200">
        <v>4</v>
      </c>
      <c r="J550" s="199" t="s">
        <v>1159</v>
      </c>
      <c r="K550" s="200">
        <v>1</v>
      </c>
      <c r="L550" s="201" t="s">
        <v>1188</v>
      </c>
      <c r="M550" s="200" t="s">
        <v>1011</v>
      </c>
      <c r="N550" s="199" t="s">
        <v>1190</v>
      </c>
      <c r="O550" s="199"/>
    </row>
    <row r="551" spans="2:15" ht="14.25" customHeight="1" x14ac:dyDescent="0.3">
      <c r="B551" s="199" t="s">
        <v>235</v>
      </c>
      <c r="C551" s="199" t="s">
        <v>128</v>
      </c>
      <c r="D551" s="203" t="s">
        <v>2479</v>
      </c>
      <c r="E551" s="199" t="s">
        <v>2480</v>
      </c>
      <c r="F551" s="199" t="s">
        <v>2481</v>
      </c>
      <c r="G551" s="200" t="s">
        <v>1151</v>
      </c>
      <c r="H551" s="199" t="s">
        <v>1152</v>
      </c>
      <c r="I551" s="200">
        <v>4</v>
      </c>
      <c r="J551" s="199" t="s">
        <v>1159</v>
      </c>
      <c r="K551" s="200">
        <v>2</v>
      </c>
      <c r="L551" s="201" t="s">
        <v>1194</v>
      </c>
      <c r="M551" s="200" t="s">
        <v>1020</v>
      </c>
      <c r="N551" s="199" t="s">
        <v>1190</v>
      </c>
      <c r="O551" s="199"/>
    </row>
    <row r="552" spans="2:15" ht="14.25" customHeight="1" x14ac:dyDescent="0.3">
      <c r="B552" s="199" t="s">
        <v>235</v>
      </c>
      <c r="C552" s="199" t="s">
        <v>128</v>
      </c>
      <c r="D552" s="203" t="s">
        <v>2482</v>
      </c>
      <c r="E552" s="199" t="s">
        <v>2483</v>
      </c>
      <c r="F552" s="199" t="s">
        <v>2478</v>
      </c>
      <c r="G552" s="200" t="s">
        <v>1151</v>
      </c>
      <c r="H552" s="199" t="s">
        <v>1152</v>
      </c>
      <c r="I552" s="200">
        <v>4</v>
      </c>
      <c r="J552" s="199" t="s">
        <v>1159</v>
      </c>
      <c r="K552" s="200">
        <v>1</v>
      </c>
      <c r="L552" s="201" t="s">
        <v>1188</v>
      </c>
      <c r="M552" s="200" t="s">
        <v>1011</v>
      </c>
      <c r="N552" s="199" t="s">
        <v>1190</v>
      </c>
      <c r="O552" s="199"/>
    </row>
    <row r="553" spans="2:15" ht="14.25" customHeight="1" x14ac:dyDescent="0.3">
      <c r="B553" s="199" t="s">
        <v>235</v>
      </c>
      <c r="C553" s="199" t="s">
        <v>128</v>
      </c>
      <c r="D553" s="203" t="s">
        <v>2484</v>
      </c>
      <c r="E553" s="199" t="s">
        <v>2485</v>
      </c>
      <c r="F553" s="199" t="s">
        <v>2481</v>
      </c>
      <c r="G553" s="200" t="s">
        <v>1151</v>
      </c>
      <c r="H553" s="199" t="s">
        <v>1152</v>
      </c>
      <c r="I553" s="200">
        <v>4</v>
      </c>
      <c r="J553" s="199" t="s">
        <v>1159</v>
      </c>
      <c r="K553" s="200">
        <v>2</v>
      </c>
      <c r="L553" s="201" t="s">
        <v>1194</v>
      </c>
      <c r="M553" s="200" t="s">
        <v>1020</v>
      </c>
      <c r="N553" s="199" t="s">
        <v>1190</v>
      </c>
      <c r="O553" s="199"/>
    </row>
    <row r="554" spans="2:15" ht="14.25" customHeight="1" x14ac:dyDescent="0.3">
      <c r="B554" s="199" t="s">
        <v>235</v>
      </c>
      <c r="C554" s="199" t="s">
        <v>128</v>
      </c>
      <c r="D554" s="203" t="s">
        <v>2486</v>
      </c>
      <c r="E554" s="199" t="s">
        <v>2487</v>
      </c>
      <c r="F554" s="199" t="s">
        <v>2488</v>
      </c>
      <c r="G554" s="200" t="s">
        <v>1151</v>
      </c>
      <c r="H554" s="199" t="s">
        <v>1152</v>
      </c>
      <c r="I554" s="200">
        <v>4</v>
      </c>
      <c r="J554" s="199" t="s">
        <v>1159</v>
      </c>
      <c r="K554" s="200">
        <v>1</v>
      </c>
      <c r="L554" s="201" t="s">
        <v>1188</v>
      </c>
      <c r="M554" s="200" t="s">
        <v>1011</v>
      </c>
      <c r="N554" s="199" t="s">
        <v>1190</v>
      </c>
      <c r="O554" s="199"/>
    </row>
    <row r="555" spans="2:15" ht="14.25" customHeight="1" x14ac:dyDescent="0.3">
      <c r="B555" s="199" t="s">
        <v>235</v>
      </c>
      <c r="C555" s="199" t="s">
        <v>128</v>
      </c>
      <c r="D555" s="203" t="s">
        <v>2489</v>
      </c>
      <c r="E555" s="199" t="s">
        <v>2490</v>
      </c>
      <c r="F555" s="199" t="s">
        <v>2481</v>
      </c>
      <c r="G555" s="200" t="s">
        <v>1151</v>
      </c>
      <c r="H555" s="199" t="s">
        <v>1152</v>
      </c>
      <c r="I555" s="200">
        <v>4</v>
      </c>
      <c r="J555" s="199" t="s">
        <v>1159</v>
      </c>
      <c r="K555" s="200">
        <v>2</v>
      </c>
      <c r="L555" s="201" t="s">
        <v>1194</v>
      </c>
      <c r="M555" s="200" t="s">
        <v>1020</v>
      </c>
      <c r="N555" s="199" t="s">
        <v>1190</v>
      </c>
      <c r="O555" s="199"/>
    </row>
    <row r="556" spans="2:15" ht="14.25" customHeight="1" x14ac:dyDescent="0.3">
      <c r="B556" s="199" t="s">
        <v>235</v>
      </c>
      <c r="C556" s="199" t="s">
        <v>127</v>
      </c>
      <c r="D556" s="203" t="s">
        <v>2491</v>
      </c>
      <c r="E556" s="199" t="s">
        <v>2492</v>
      </c>
      <c r="F556" s="199" t="s">
        <v>2481</v>
      </c>
      <c r="G556" s="200" t="s">
        <v>1151</v>
      </c>
      <c r="H556" s="199" t="s">
        <v>1152</v>
      </c>
      <c r="I556" s="200">
        <v>4</v>
      </c>
      <c r="J556" s="199" t="s">
        <v>1159</v>
      </c>
      <c r="K556" s="200">
        <v>5</v>
      </c>
      <c r="L556" s="201" t="s">
        <v>135</v>
      </c>
      <c r="M556" s="200" t="s">
        <v>1145</v>
      </c>
      <c r="N556" s="199" t="s">
        <v>1220</v>
      </c>
      <c r="O556" s="199"/>
    </row>
    <row r="557" spans="2:15" ht="14.25" customHeight="1" x14ac:dyDescent="0.3">
      <c r="B557" s="199" t="s">
        <v>235</v>
      </c>
      <c r="C557" s="199" t="s">
        <v>127</v>
      </c>
      <c r="D557" s="203" t="s">
        <v>2493</v>
      </c>
      <c r="E557" s="199" t="s">
        <v>2494</v>
      </c>
      <c r="F557" s="199" t="s">
        <v>2481</v>
      </c>
      <c r="G557" s="200" t="s">
        <v>1151</v>
      </c>
      <c r="H557" s="199" t="s">
        <v>1152</v>
      </c>
      <c r="I557" s="200">
        <v>4</v>
      </c>
      <c r="J557" s="199" t="s">
        <v>1159</v>
      </c>
      <c r="K557" s="200">
        <v>5</v>
      </c>
      <c r="L557" s="201" t="s">
        <v>135</v>
      </c>
      <c r="M557" s="200" t="s">
        <v>1151</v>
      </c>
      <c r="N557" s="199" t="s">
        <v>1213</v>
      </c>
      <c r="O557" s="199"/>
    </row>
    <row r="558" spans="2:15" ht="14.25" customHeight="1" x14ac:dyDescent="0.3">
      <c r="B558" s="199" t="s">
        <v>235</v>
      </c>
      <c r="C558" s="199" t="s">
        <v>127</v>
      </c>
      <c r="D558" s="203" t="s">
        <v>2495</v>
      </c>
      <c r="E558" s="199" t="s">
        <v>2496</v>
      </c>
      <c r="F558" s="199" t="s">
        <v>2481</v>
      </c>
      <c r="G558" s="200" t="s">
        <v>1151</v>
      </c>
      <c r="H558" s="199" t="s">
        <v>1152</v>
      </c>
      <c r="I558" s="200">
        <v>4</v>
      </c>
      <c r="J558" s="199" t="s">
        <v>1159</v>
      </c>
      <c r="K558" s="200">
        <v>4</v>
      </c>
      <c r="L558" s="201" t="s">
        <v>134</v>
      </c>
      <c r="M558" s="200" t="s">
        <v>1077</v>
      </c>
      <c r="N558" s="199" t="s">
        <v>1616</v>
      </c>
      <c r="O558" s="199"/>
    </row>
    <row r="559" spans="2:15" ht="14.25" customHeight="1" x14ac:dyDescent="0.3">
      <c r="B559" s="199" t="s">
        <v>235</v>
      </c>
      <c r="C559" s="199" t="s">
        <v>127</v>
      </c>
      <c r="D559" s="203" t="s">
        <v>2497</v>
      </c>
      <c r="E559" s="199" t="s">
        <v>2498</v>
      </c>
      <c r="F559" s="199" t="s">
        <v>2481</v>
      </c>
      <c r="G559" s="200" t="s">
        <v>1151</v>
      </c>
      <c r="H559" s="199" t="s">
        <v>1152</v>
      </c>
      <c r="I559" s="200">
        <v>4</v>
      </c>
      <c r="J559" s="199" t="s">
        <v>1159</v>
      </c>
      <c r="K559" s="200">
        <v>4</v>
      </c>
      <c r="L559" s="201" t="s">
        <v>134</v>
      </c>
      <c r="M559" s="200" t="s">
        <v>1103</v>
      </c>
      <c r="N559" s="199" t="s">
        <v>1213</v>
      </c>
      <c r="O559" s="199"/>
    </row>
    <row r="560" spans="2:15" ht="14.25" customHeight="1" x14ac:dyDescent="0.3">
      <c r="B560" s="199" t="s">
        <v>235</v>
      </c>
      <c r="C560" s="199" t="s">
        <v>127</v>
      </c>
      <c r="D560" s="203" t="s">
        <v>2499</v>
      </c>
      <c r="E560" s="199" t="s">
        <v>2500</v>
      </c>
      <c r="F560" s="199" t="s">
        <v>2481</v>
      </c>
      <c r="G560" s="200" t="s">
        <v>1151</v>
      </c>
      <c r="H560" s="199" t="s">
        <v>1152</v>
      </c>
      <c r="I560" s="200">
        <v>4</v>
      </c>
      <c r="J560" s="199" t="s">
        <v>1159</v>
      </c>
      <c r="K560" s="200">
        <v>3</v>
      </c>
      <c r="L560" s="201" t="s">
        <v>1198</v>
      </c>
      <c r="M560" s="200" t="s">
        <v>1046</v>
      </c>
      <c r="N560" s="199" t="s">
        <v>1202</v>
      </c>
      <c r="O560" s="199"/>
    </row>
    <row r="561" spans="2:15" ht="14.25" customHeight="1" x14ac:dyDescent="0.3">
      <c r="B561" s="199" t="s">
        <v>235</v>
      </c>
      <c r="C561" s="199" t="s">
        <v>128</v>
      </c>
      <c r="D561" s="203" t="s">
        <v>2501</v>
      </c>
      <c r="E561" s="199" t="s">
        <v>2502</v>
      </c>
      <c r="F561" s="199" t="s">
        <v>2503</v>
      </c>
      <c r="G561" s="204" t="s">
        <v>1072</v>
      </c>
      <c r="H561" s="205" t="s">
        <v>1073</v>
      </c>
      <c r="I561" s="204">
        <v>1</v>
      </c>
      <c r="J561" s="199" t="s">
        <v>1075</v>
      </c>
      <c r="K561" s="200">
        <v>1</v>
      </c>
      <c r="L561" s="201" t="s">
        <v>1188</v>
      </c>
      <c r="M561" s="200" t="s">
        <v>1011</v>
      </c>
      <c r="N561" s="199" t="s">
        <v>1190</v>
      </c>
      <c r="O561" s="199"/>
    </row>
    <row r="562" spans="2:15" ht="14.25" customHeight="1" x14ac:dyDescent="0.3">
      <c r="B562" s="199" t="s">
        <v>235</v>
      </c>
      <c r="C562" s="199" t="s">
        <v>128</v>
      </c>
      <c r="D562" s="203" t="s">
        <v>2504</v>
      </c>
      <c r="E562" s="199" t="s">
        <v>2505</v>
      </c>
      <c r="F562" s="199" t="s">
        <v>2506</v>
      </c>
      <c r="G562" s="204" t="s">
        <v>1072</v>
      </c>
      <c r="H562" s="205" t="s">
        <v>1073</v>
      </c>
      <c r="I562" s="204">
        <v>1</v>
      </c>
      <c r="J562" s="199" t="s">
        <v>1075</v>
      </c>
      <c r="K562" s="200">
        <v>2</v>
      </c>
      <c r="L562" s="201" t="s">
        <v>1194</v>
      </c>
      <c r="M562" s="200" t="s">
        <v>1020</v>
      </c>
      <c r="N562" s="199" t="s">
        <v>1190</v>
      </c>
      <c r="O562" s="199"/>
    </row>
    <row r="563" spans="2:15" ht="14.25" customHeight="1" x14ac:dyDescent="0.3">
      <c r="B563" s="199" t="s">
        <v>235</v>
      </c>
      <c r="C563" s="199" t="s">
        <v>128</v>
      </c>
      <c r="D563" s="203" t="s">
        <v>2507</v>
      </c>
      <c r="E563" s="199" t="s">
        <v>2508</v>
      </c>
      <c r="F563" s="199" t="s">
        <v>1294</v>
      </c>
      <c r="G563" s="200" t="s">
        <v>1151</v>
      </c>
      <c r="H563" s="199" t="s">
        <v>1152</v>
      </c>
      <c r="I563" s="200">
        <v>4</v>
      </c>
      <c r="J563" s="199" t="s">
        <v>1159</v>
      </c>
      <c r="K563" s="200">
        <v>1</v>
      </c>
      <c r="L563" s="201" t="s">
        <v>1188</v>
      </c>
      <c r="M563" s="200" t="s">
        <v>1011</v>
      </c>
      <c r="N563" s="199" t="s">
        <v>1190</v>
      </c>
      <c r="O563" s="199"/>
    </row>
    <row r="564" spans="2:15" ht="14.25" customHeight="1" x14ac:dyDescent="0.3">
      <c r="B564" s="199" t="s">
        <v>235</v>
      </c>
      <c r="C564" s="199" t="s">
        <v>128</v>
      </c>
      <c r="D564" s="203" t="s">
        <v>2509</v>
      </c>
      <c r="E564" s="199" t="s">
        <v>2510</v>
      </c>
      <c r="F564" s="199" t="s">
        <v>1298</v>
      </c>
      <c r="G564" s="200" t="s">
        <v>1151</v>
      </c>
      <c r="H564" s="199" t="s">
        <v>1152</v>
      </c>
      <c r="I564" s="200">
        <v>4</v>
      </c>
      <c r="J564" s="199" t="s">
        <v>1159</v>
      </c>
      <c r="K564" s="200">
        <v>2</v>
      </c>
      <c r="L564" s="201" t="s">
        <v>1194</v>
      </c>
      <c r="M564" s="200" t="s">
        <v>1020</v>
      </c>
      <c r="N564" s="199" t="s">
        <v>1190</v>
      </c>
      <c r="O564" s="199"/>
    </row>
    <row r="565" spans="2:15" ht="14.25" customHeight="1" x14ac:dyDescent="0.3">
      <c r="B565" s="199" t="s">
        <v>235</v>
      </c>
      <c r="C565" s="199" t="s">
        <v>128</v>
      </c>
      <c r="D565" s="203" t="s">
        <v>2511</v>
      </c>
      <c r="E565" s="199" t="s">
        <v>2512</v>
      </c>
      <c r="F565" s="199" t="s">
        <v>1294</v>
      </c>
      <c r="G565" s="200" t="s">
        <v>1151</v>
      </c>
      <c r="H565" s="199" t="s">
        <v>1152</v>
      </c>
      <c r="I565" s="200">
        <v>4</v>
      </c>
      <c r="J565" s="199" t="s">
        <v>1159</v>
      </c>
      <c r="K565" s="200">
        <v>1</v>
      </c>
      <c r="L565" s="201" t="s">
        <v>1188</v>
      </c>
      <c r="M565" s="200" t="s">
        <v>1011</v>
      </c>
      <c r="N565" s="199" t="s">
        <v>1190</v>
      </c>
      <c r="O565" s="199"/>
    </row>
    <row r="566" spans="2:15" ht="14.25" customHeight="1" x14ac:dyDescent="0.3">
      <c r="B566" s="199" t="s">
        <v>235</v>
      </c>
      <c r="C566" s="199" t="s">
        <v>128</v>
      </c>
      <c r="D566" s="203" t="s">
        <v>2513</v>
      </c>
      <c r="E566" s="199" t="s">
        <v>2514</v>
      </c>
      <c r="F566" s="199" t="s">
        <v>1298</v>
      </c>
      <c r="G566" s="200" t="s">
        <v>1151</v>
      </c>
      <c r="H566" s="199" t="s">
        <v>1152</v>
      </c>
      <c r="I566" s="200">
        <v>4</v>
      </c>
      <c r="J566" s="199" t="s">
        <v>1159</v>
      </c>
      <c r="K566" s="200">
        <v>2</v>
      </c>
      <c r="L566" s="201" t="s">
        <v>1194</v>
      </c>
      <c r="M566" s="200" t="s">
        <v>1020</v>
      </c>
      <c r="N566" s="199" t="s">
        <v>1190</v>
      </c>
      <c r="O566" s="199"/>
    </row>
    <row r="567" spans="2:15" ht="14.25" customHeight="1" x14ac:dyDescent="0.3">
      <c r="B567" s="199" t="s">
        <v>235</v>
      </c>
      <c r="C567" s="199" t="s">
        <v>127</v>
      </c>
      <c r="D567" s="203" t="s">
        <v>2515</v>
      </c>
      <c r="E567" s="199" t="s">
        <v>2516</v>
      </c>
      <c r="F567" s="199" t="s">
        <v>1298</v>
      </c>
      <c r="G567" s="200" t="s">
        <v>1145</v>
      </c>
      <c r="H567" s="199" t="s">
        <v>1146</v>
      </c>
      <c r="I567" s="200">
        <v>1</v>
      </c>
      <c r="J567" s="199" t="s">
        <v>1147</v>
      </c>
      <c r="K567" s="200">
        <v>2</v>
      </c>
      <c r="L567" s="201" t="s">
        <v>1194</v>
      </c>
      <c r="M567" s="200" t="s">
        <v>1020</v>
      </c>
      <c r="N567" s="199" t="s">
        <v>1190</v>
      </c>
      <c r="O567" s="199"/>
    </row>
    <row r="568" spans="2:15" ht="14.25" customHeight="1" x14ac:dyDescent="0.3">
      <c r="B568" s="199" t="s">
        <v>235</v>
      </c>
      <c r="C568" s="199" t="s">
        <v>127</v>
      </c>
      <c r="D568" s="203" t="s">
        <v>2517</v>
      </c>
      <c r="E568" s="199" t="s">
        <v>2518</v>
      </c>
      <c r="F568" s="199" t="s">
        <v>1298</v>
      </c>
      <c r="G568" s="200" t="s">
        <v>1145</v>
      </c>
      <c r="H568" s="199" t="s">
        <v>1146</v>
      </c>
      <c r="I568" s="200">
        <v>1</v>
      </c>
      <c r="J568" s="199" t="s">
        <v>1147</v>
      </c>
      <c r="K568" s="200">
        <v>2</v>
      </c>
      <c r="L568" s="201" t="s">
        <v>1194</v>
      </c>
      <c r="M568" s="200" t="s">
        <v>1020</v>
      </c>
      <c r="N568" s="199" t="s">
        <v>1190</v>
      </c>
      <c r="O568" s="199"/>
    </row>
    <row r="569" spans="2:15" ht="14.25" customHeight="1" x14ac:dyDescent="0.3">
      <c r="B569" s="199" t="s">
        <v>235</v>
      </c>
      <c r="C569" s="199" t="s">
        <v>127</v>
      </c>
      <c r="D569" s="203" t="s">
        <v>2519</v>
      </c>
      <c r="E569" s="199" t="s">
        <v>2520</v>
      </c>
      <c r="F569" s="199" t="s">
        <v>1298</v>
      </c>
      <c r="G569" s="200" t="s">
        <v>1151</v>
      </c>
      <c r="H569" s="199" t="s">
        <v>1152</v>
      </c>
      <c r="I569" s="200">
        <v>4</v>
      </c>
      <c r="J569" s="199" t="s">
        <v>1159</v>
      </c>
      <c r="K569" s="200">
        <v>2</v>
      </c>
      <c r="L569" s="201" t="s">
        <v>1194</v>
      </c>
      <c r="M569" s="200" t="s">
        <v>1020</v>
      </c>
      <c r="N569" s="199" t="s">
        <v>1190</v>
      </c>
      <c r="O569" s="199"/>
    </row>
    <row r="570" spans="2:15" ht="14.25" customHeight="1" x14ac:dyDescent="0.3">
      <c r="B570" s="199" t="s">
        <v>235</v>
      </c>
      <c r="C570" s="199" t="s">
        <v>128</v>
      </c>
      <c r="D570" s="203" t="s">
        <v>2521</v>
      </c>
      <c r="E570" s="199" t="s">
        <v>1574</v>
      </c>
      <c r="F570" s="199" t="s">
        <v>1294</v>
      </c>
      <c r="G570" s="200" t="s">
        <v>1151</v>
      </c>
      <c r="H570" s="199" t="s">
        <v>1152</v>
      </c>
      <c r="I570" s="200">
        <v>2</v>
      </c>
      <c r="J570" s="202" t="s">
        <v>1155</v>
      </c>
      <c r="K570" s="200">
        <v>1</v>
      </c>
      <c r="L570" s="201" t="s">
        <v>1188</v>
      </c>
      <c r="M570" s="200" t="s">
        <v>1011</v>
      </c>
      <c r="N570" s="199" t="s">
        <v>1190</v>
      </c>
      <c r="O570" s="199" t="s">
        <v>1400</v>
      </c>
    </row>
    <row r="571" spans="2:15" ht="14.25" customHeight="1" x14ac:dyDescent="0.3">
      <c r="B571" s="199" t="s">
        <v>235</v>
      </c>
      <c r="C571" s="199" t="s">
        <v>128</v>
      </c>
      <c r="D571" s="203" t="s">
        <v>2522</v>
      </c>
      <c r="E571" s="199" t="s">
        <v>1576</v>
      </c>
      <c r="F571" s="199" t="s">
        <v>1298</v>
      </c>
      <c r="G571" s="200" t="s">
        <v>1151</v>
      </c>
      <c r="H571" s="199" t="s">
        <v>1152</v>
      </c>
      <c r="I571" s="200">
        <v>2</v>
      </c>
      <c r="J571" s="202" t="s">
        <v>1155</v>
      </c>
      <c r="K571" s="200">
        <v>2</v>
      </c>
      <c r="L571" s="201" t="s">
        <v>1194</v>
      </c>
      <c r="M571" s="200" t="s">
        <v>1020</v>
      </c>
      <c r="N571" s="199" t="s">
        <v>1190</v>
      </c>
      <c r="O571" s="199" t="s">
        <v>1400</v>
      </c>
    </row>
    <row r="572" spans="2:15" ht="14.25" customHeight="1" x14ac:dyDescent="0.3">
      <c r="B572" s="199" t="s">
        <v>238</v>
      </c>
      <c r="C572" s="199" t="s">
        <v>128</v>
      </c>
      <c r="D572" s="203" t="s">
        <v>2523</v>
      </c>
      <c r="E572" s="199" t="s">
        <v>2524</v>
      </c>
      <c r="F572" s="199" t="s">
        <v>1294</v>
      </c>
      <c r="G572" s="200" t="s">
        <v>1151</v>
      </c>
      <c r="H572" s="199" t="s">
        <v>1152</v>
      </c>
      <c r="I572" s="200">
        <v>2</v>
      </c>
      <c r="J572" s="202" t="s">
        <v>1155</v>
      </c>
      <c r="K572" s="200">
        <v>1</v>
      </c>
      <c r="L572" s="201" t="s">
        <v>1188</v>
      </c>
      <c r="M572" s="200" t="s">
        <v>1011</v>
      </c>
      <c r="N572" s="199" t="s">
        <v>1190</v>
      </c>
      <c r="O572" s="199"/>
    </row>
    <row r="573" spans="2:15" ht="14.25" customHeight="1" x14ac:dyDescent="0.3">
      <c r="B573" s="199" t="s">
        <v>238</v>
      </c>
      <c r="C573" s="199" t="s">
        <v>128</v>
      </c>
      <c r="D573" s="203" t="s">
        <v>2525</v>
      </c>
      <c r="E573" s="199" t="s">
        <v>2526</v>
      </c>
      <c r="F573" s="199" t="s">
        <v>1298</v>
      </c>
      <c r="G573" s="200" t="s">
        <v>1151</v>
      </c>
      <c r="H573" s="199" t="s">
        <v>1152</v>
      </c>
      <c r="I573" s="200">
        <v>2</v>
      </c>
      <c r="J573" s="202" t="s">
        <v>1155</v>
      </c>
      <c r="K573" s="200">
        <v>2</v>
      </c>
      <c r="L573" s="201" t="s">
        <v>1194</v>
      </c>
      <c r="M573" s="200" t="s">
        <v>1020</v>
      </c>
      <c r="N573" s="199" t="s">
        <v>1190</v>
      </c>
      <c r="O573" s="199"/>
    </row>
    <row r="574" spans="2:15" ht="14.25" customHeight="1" x14ac:dyDescent="0.3">
      <c r="B574" s="199" t="s">
        <v>238</v>
      </c>
      <c r="C574" s="199" t="s">
        <v>128</v>
      </c>
      <c r="D574" s="203" t="s">
        <v>2527</v>
      </c>
      <c r="E574" s="199" t="s">
        <v>2528</v>
      </c>
      <c r="F574" s="199" t="s">
        <v>1294</v>
      </c>
      <c r="G574" s="200" t="s">
        <v>1163</v>
      </c>
      <c r="H574" s="199" t="s">
        <v>1164</v>
      </c>
      <c r="I574" s="200">
        <v>1</v>
      </c>
      <c r="J574" s="199" t="s">
        <v>1165</v>
      </c>
      <c r="K574" s="200">
        <v>1</v>
      </c>
      <c r="L574" s="201" t="s">
        <v>1188</v>
      </c>
      <c r="M574" s="200" t="s">
        <v>1011</v>
      </c>
      <c r="N574" s="199" t="s">
        <v>1190</v>
      </c>
      <c r="O574" s="199"/>
    </row>
    <row r="575" spans="2:15" ht="14.25" customHeight="1" x14ac:dyDescent="0.3">
      <c r="B575" s="199" t="s">
        <v>238</v>
      </c>
      <c r="C575" s="199" t="s">
        <v>128</v>
      </c>
      <c r="D575" s="203" t="s">
        <v>2529</v>
      </c>
      <c r="E575" s="199" t="s">
        <v>2530</v>
      </c>
      <c r="F575" s="199" t="s">
        <v>1298</v>
      </c>
      <c r="G575" s="200" t="s">
        <v>1163</v>
      </c>
      <c r="H575" s="199" t="s">
        <v>1164</v>
      </c>
      <c r="I575" s="200">
        <v>1</v>
      </c>
      <c r="J575" s="199" t="s">
        <v>1165</v>
      </c>
      <c r="K575" s="200">
        <v>2</v>
      </c>
      <c r="L575" s="201" t="s">
        <v>1194</v>
      </c>
      <c r="M575" s="200" t="s">
        <v>1020</v>
      </c>
      <c r="N575" s="199" t="s">
        <v>1190</v>
      </c>
      <c r="O575" s="199"/>
    </row>
    <row r="576" spans="2:15" ht="14.25" customHeight="1" x14ac:dyDescent="0.3">
      <c r="B576" s="199" t="s">
        <v>238</v>
      </c>
      <c r="C576" s="199" t="s">
        <v>128</v>
      </c>
      <c r="D576" s="203" t="s">
        <v>2531</v>
      </c>
      <c r="E576" s="199" t="s">
        <v>2532</v>
      </c>
      <c r="F576" s="199" t="s">
        <v>1294</v>
      </c>
      <c r="G576" s="200" t="s">
        <v>1163</v>
      </c>
      <c r="H576" s="199" t="s">
        <v>1164</v>
      </c>
      <c r="I576" s="200">
        <v>1</v>
      </c>
      <c r="J576" s="199" t="s">
        <v>1165</v>
      </c>
      <c r="K576" s="200">
        <v>1</v>
      </c>
      <c r="L576" s="201" t="s">
        <v>1188</v>
      </c>
      <c r="M576" s="200" t="s">
        <v>1011</v>
      </c>
      <c r="N576" s="199" t="s">
        <v>1190</v>
      </c>
      <c r="O576" s="199"/>
    </row>
    <row r="577" spans="2:15" ht="14.25" customHeight="1" x14ac:dyDescent="0.3">
      <c r="B577" s="199" t="s">
        <v>238</v>
      </c>
      <c r="C577" s="199" t="s">
        <v>128</v>
      </c>
      <c r="D577" s="203" t="s">
        <v>2533</v>
      </c>
      <c r="E577" s="199" t="s">
        <v>2534</v>
      </c>
      <c r="F577" s="199" t="s">
        <v>1298</v>
      </c>
      <c r="G577" s="200" t="s">
        <v>1163</v>
      </c>
      <c r="H577" s="199" t="s">
        <v>1164</v>
      </c>
      <c r="I577" s="200">
        <v>1</v>
      </c>
      <c r="J577" s="199" t="s">
        <v>1165</v>
      </c>
      <c r="K577" s="200">
        <v>2</v>
      </c>
      <c r="L577" s="201" t="s">
        <v>1194</v>
      </c>
      <c r="M577" s="200" t="s">
        <v>1020</v>
      </c>
      <c r="N577" s="199" t="s">
        <v>1190</v>
      </c>
      <c r="O577" s="199"/>
    </row>
    <row r="578" spans="2:15" ht="14.25" customHeight="1" x14ac:dyDescent="0.3">
      <c r="B578" s="199" t="s">
        <v>238</v>
      </c>
      <c r="C578" s="199" t="s">
        <v>127</v>
      </c>
      <c r="D578" s="203" t="s">
        <v>2535</v>
      </c>
      <c r="E578" s="199" t="s">
        <v>2536</v>
      </c>
      <c r="F578" s="199" t="s">
        <v>1298</v>
      </c>
      <c r="G578" s="200" t="s">
        <v>1163</v>
      </c>
      <c r="H578" s="199" t="s">
        <v>1164</v>
      </c>
      <c r="I578" s="200">
        <v>1</v>
      </c>
      <c r="J578" s="199" t="s">
        <v>1165</v>
      </c>
      <c r="K578" s="200">
        <v>5</v>
      </c>
      <c r="L578" s="201" t="s">
        <v>135</v>
      </c>
      <c r="M578" s="200" t="s">
        <v>1145</v>
      </c>
      <c r="N578" s="199" t="s">
        <v>1220</v>
      </c>
      <c r="O578" s="199"/>
    </row>
    <row r="579" spans="2:15" ht="14.25" customHeight="1" x14ac:dyDescent="0.3">
      <c r="B579" s="199" t="s">
        <v>238</v>
      </c>
      <c r="C579" s="199" t="s">
        <v>127</v>
      </c>
      <c r="D579" s="203" t="s">
        <v>2537</v>
      </c>
      <c r="E579" s="199" t="s">
        <v>2538</v>
      </c>
      <c r="F579" s="199" t="s">
        <v>1298</v>
      </c>
      <c r="G579" s="200" t="s">
        <v>1163</v>
      </c>
      <c r="H579" s="199" t="s">
        <v>1164</v>
      </c>
      <c r="I579" s="200">
        <v>1</v>
      </c>
      <c r="J579" s="199" t="s">
        <v>1165</v>
      </c>
      <c r="K579" s="200">
        <v>5</v>
      </c>
      <c r="L579" s="201" t="s">
        <v>135</v>
      </c>
      <c r="M579" s="200" t="s">
        <v>1151</v>
      </c>
      <c r="N579" s="199" t="s">
        <v>1213</v>
      </c>
      <c r="O579" s="199"/>
    </row>
    <row r="580" spans="2:15" ht="14.25" customHeight="1" x14ac:dyDescent="0.3">
      <c r="B580" s="199" t="s">
        <v>238</v>
      </c>
      <c r="C580" s="199" t="s">
        <v>128</v>
      </c>
      <c r="D580" s="203" t="s">
        <v>2539</v>
      </c>
      <c r="E580" s="199" t="s">
        <v>2540</v>
      </c>
      <c r="F580" s="199" t="s">
        <v>1294</v>
      </c>
      <c r="G580" s="200" t="s">
        <v>1151</v>
      </c>
      <c r="H580" s="199" t="s">
        <v>1152</v>
      </c>
      <c r="I580" s="200">
        <v>5</v>
      </c>
      <c r="J580" s="199" t="s">
        <v>1161</v>
      </c>
      <c r="K580" s="200">
        <v>1</v>
      </c>
      <c r="L580" s="201" t="s">
        <v>1188</v>
      </c>
      <c r="M580" s="200" t="s">
        <v>1011</v>
      </c>
      <c r="N580" s="199" t="s">
        <v>1190</v>
      </c>
      <c r="O580" s="199"/>
    </row>
    <row r="581" spans="2:15" ht="14.25" customHeight="1" x14ac:dyDescent="0.3">
      <c r="B581" s="199" t="s">
        <v>238</v>
      </c>
      <c r="C581" s="199" t="s">
        <v>128</v>
      </c>
      <c r="D581" s="203" t="s">
        <v>2541</v>
      </c>
      <c r="E581" s="199" t="s">
        <v>2542</v>
      </c>
      <c r="F581" s="199" t="s">
        <v>1298</v>
      </c>
      <c r="G581" s="200" t="s">
        <v>1151</v>
      </c>
      <c r="H581" s="199" t="s">
        <v>1152</v>
      </c>
      <c r="I581" s="200">
        <v>5</v>
      </c>
      <c r="J581" s="199" t="s">
        <v>1161</v>
      </c>
      <c r="K581" s="200">
        <v>2</v>
      </c>
      <c r="L581" s="201" t="s">
        <v>1194</v>
      </c>
      <c r="M581" s="200" t="s">
        <v>1020</v>
      </c>
      <c r="N581" s="199" t="s">
        <v>1190</v>
      </c>
      <c r="O581" s="199"/>
    </row>
    <row r="582" spans="2:15" ht="14.25" customHeight="1" x14ac:dyDescent="0.3">
      <c r="B582" s="199" t="s">
        <v>238</v>
      </c>
      <c r="C582" s="199" t="s">
        <v>128</v>
      </c>
      <c r="D582" s="203" t="s">
        <v>2543</v>
      </c>
      <c r="E582" s="199" t="s">
        <v>2544</v>
      </c>
      <c r="F582" s="199" t="s">
        <v>1294</v>
      </c>
      <c r="G582" s="200" t="s">
        <v>1151</v>
      </c>
      <c r="H582" s="199" t="s">
        <v>1152</v>
      </c>
      <c r="I582" s="200">
        <v>5</v>
      </c>
      <c r="J582" s="199" t="s">
        <v>1161</v>
      </c>
      <c r="K582" s="200">
        <v>1</v>
      </c>
      <c r="L582" s="201" t="s">
        <v>1188</v>
      </c>
      <c r="M582" s="200" t="s">
        <v>1011</v>
      </c>
      <c r="N582" s="199" t="s">
        <v>1190</v>
      </c>
      <c r="O582" s="199"/>
    </row>
    <row r="583" spans="2:15" ht="14.25" customHeight="1" x14ac:dyDescent="0.3">
      <c r="B583" s="199" t="s">
        <v>238</v>
      </c>
      <c r="C583" s="199" t="s">
        <v>128</v>
      </c>
      <c r="D583" s="203" t="s">
        <v>2545</v>
      </c>
      <c r="E583" s="199" t="s">
        <v>2546</v>
      </c>
      <c r="F583" s="199" t="s">
        <v>1298</v>
      </c>
      <c r="G583" s="200" t="s">
        <v>1151</v>
      </c>
      <c r="H583" s="199" t="s">
        <v>1152</v>
      </c>
      <c r="I583" s="200">
        <v>5</v>
      </c>
      <c r="J583" s="199" t="s">
        <v>1161</v>
      </c>
      <c r="K583" s="200">
        <v>2</v>
      </c>
      <c r="L583" s="201" t="s">
        <v>1194</v>
      </c>
      <c r="M583" s="200" t="s">
        <v>1020</v>
      </c>
      <c r="N583" s="199" t="s">
        <v>1190</v>
      </c>
      <c r="O583" s="199"/>
    </row>
    <row r="584" spans="2:15" ht="14.25" customHeight="1" x14ac:dyDescent="0.3">
      <c r="B584" s="199" t="s">
        <v>238</v>
      </c>
      <c r="C584" s="199" t="s">
        <v>127</v>
      </c>
      <c r="D584" s="203" t="s">
        <v>2547</v>
      </c>
      <c r="E584" s="199" t="s">
        <v>2548</v>
      </c>
      <c r="F584" s="199" t="s">
        <v>1298</v>
      </c>
      <c r="G584" s="200" t="s">
        <v>1151</v>
      </c>
      <c r="H584" s="199" t="s">
        <v>1152</v>
      </c>
      <c r="I584" s="200">
        <v>5</v>
      </c>
      <c r="J584" s="199" t="s">
        <v>1161</v>
      </c>
      <c r="K584" s="200">
        <v>5</v>
      </c>
      <c r="L584" s="201" t="s">
        <v>135</v>
      </c>
      <c r="M584" s="200" t="s">
        <v>1145</v>
      </c>
      <c r="N584" s="199" t="s">
        <v>1220</v>
      </c>
      <c r="O584" s="199"/>
    </row>
    <row r="585" spans="2:15" ht="14.25" customHeight="1" x14ac:dyDescent="0.3">
      <c r="B585" s="199" t="s">
        <v>238</v>
      </c>
      <c r="C585" s="199" t="s">
        <v>127</v>
      </c>
      <c r="D585" s="203" t="s">
        <v>2549</v>
      </c>
      <c r="E585" s="199" t="s">
        <v>2550</v>
      </c>
      <c r="F585" s="199" t="s">
        <v>1298</v>
      </c>
      <c r="G585" s="200" t="s">
        <v>1151</v>
      </c>
      <c r="H585" s="199" t="s">
        <v>1152</v>
      </c>
      <c r="I585" s="200">
        <v>5</v>
      </c>
      <c r="J585" s="199" t="s">
        <v>1161</v>
      </c>
      <c r="K585" s="200">
        <v>5</v>
      </c>
      <c r="L585" s="201" t="s">
        <v>135</v>
      </c>
      <c r="M585" s="200" t="s">
        <v>1151</v>
      </c>
      <c r="N585" s="199" t="s">
        <v>1213</v>
      </c>
      <c r="O585" s="199"/>
    </row>
    <row r="586" spans="2:15" ht="14.25" customHeight="1" x14ac:dyDescent="0.3">
      <c r="B586" s="199" t="s">
        <v>238</v>
      </c>
      <c r="C586" s="199" t="s">
        <v>128</v>
      </c>
      <c r="D586" s="203" t="s">
        <v>2551</v>
      </c>
      <c r="E586" s="199" t="s">
        <v>2552</v>
      </c>
      <c r="F586" s="199" t="s">
        <v>1294</v>
      </c>
      <c r="G586" s="200" t="s">
        <v>1163</v>
      </c>
      <c r="H586" s="199" t="s">
        <v>1164</v>
      </c>
      <c r="I586" s="200">
        <v>2</v>
      </c>
      <c r="J586" s="199" t="s">
        <v>1167</v>
      </c>
      <c r="K586" s="200">
        <v>1</v>
      </c>
      <c r="L586" s="201" t="s">
        <v>1188</v>
      </c>
      <c r="M586" s="200" t="s">
        <v>1011</v>
      </c>
      <c r="N586" s="199" t="s">
        <v>1190</v>
      </c>
      <c r="O586" s="199"/>
    </row>
    <row r="587" spans="2:15" ht="14.25" customHeight="1" x14ac:dyDescent="0.3">
      <c r="B587" s="199" t="s">
        <v>238</v>
      </c>
      <c r="C587" s="199" t="s">
        <v>128</v>
      </c>
      <c r="D587" s="203" t="s">
        <v>2553</v>
      </c>
      <c r="E587" s="199" t="s">
        <v>2554</v>
      </c>
      <c r="F587" s="199" t="s">
        <v>1298</v>
      </c>
      <c r="G587" s="200" t="s">
        <v>1163</v>
      </c>
      <c r="H587" s="199" t="s">
        <v>1164</v>
      </c>
      <c r="I587" s="200">
        <v>2</v>
      </c>
      <c r="J587" s="199" t="s">
        <v>1167</v>
      </c>
      <c r="K587" s="200">
        <v>2</v>
      </c>
      <c r="L587" s="201" t="s">
        <v>1194</v>
      </c>
      <c r="M587" s="200" t="s">
        <v>1020</v>
      </c>
      <c r="N587" s="199" t="s">
        <v>1190</v>
      </c>
      <c r="O587" s="199"/>
    </row>
    <row r="588" spans="2:15" ht="14.25" customHeight="1" x14ac:dyDescent="0.3">
      <c r="B588" s="199" t="s">
        <v>238</v>
      </c>
      <c r="C588" s="199" t="s">
        <v>128</v>
      </c>
      <c r="D588" s="203" t="s">
        <v>2555</v>
      </c>
      <c r="E588" s="199" t="s">
        <v>2556</v>
      </c>
      <c r="F588" s="199" t="s">
        <v>1294</v>
      </c>
      <c r="G588" s="200" t="s">
        <v>1163</v>
      </c>
      <c r="H588" s="199" t="s">
        <v>1164</v>
      </c>
      <c r="I588" s="200">
        <v>2</v>
      </c>
      <c r="J588" s="199" t="s">
        <v>1167</v>
      </c>
      <c r="K588" s="200">
        <v>1</v>
      </c>
      <c r="L588" s="201" t="s">
        <v>1188</v>
      </c>
      <c r="M588" s="200" t="s">
        <v>1011</v>
      </c>
      <c r="N588" s="199" t="s">
        <v>1190</v>
      </c>
      <c r="O588" s="199"/>
    </row>
    <row r="589" spans="2:15" ht="14.25" customHeight="1" x14ac:dyDescent="0.3">
      <c r="B589" s="199" t="s">
        <v>238</v>
      </c>
      <c r="C589" s="199" t="s">
        <v>128</v>
      </c>
      <c r="D589" s="203" t="s">
        <v>2557</v>
      </c>
      <c r="E589" s="199" t="s">
        <v>2558</v>
      </c>
      <c r="F589" s="199" t="s">
        <v>1298</v>
      </c>
      <c r="G589" s="200" t="s">
        <v>1163</v>
      </c>
      <c r="H589" s="199" t="s">
        <v>1164</v>
      </c>
      <c r="I589" s="200">
        <v>2</v>
      </c>
      <c r="J589" s="199" t="s">
        <v>1167</v>
      </c>
      <c r="K589" s="200">
        <v>2</v>
      </c>
      <c r="L589" s="201" t="s">
        <v>1194</v>
      </c>
      <c r="M589" s="200" t="s">
        <v>1020</v>
      </c>
      <c r="N589" s="199" t="s">
        <v>1190</v>
      </c>
      <c r="O589" s="199"/>
    </row>
    <row r="590" spans="2:15" ht="14.25" customHeight="1" x14ac:dyDescent="0.3">
      <c r="B590" s="199" t="s">
        <v>238</v>
      </c>
      <c r="C590" s="199" t="s">
        <v>128</v>
      </c>
      <c r="D590" s="203" t="s">
        <v>2559</v>
      </c>
      <c r="E590" s="199" t="s">
        <v>2560</v>
      </c>
      <c r="F590" s="199" t="s">
        <v>1294</v>
      </c>
      <c r="G590" s="200" t="s">
        <v>1163</v>
      </c>
      <c r="H590" s="199" t="s">
        <v>1164</v>
      </c>
      <c r="I590" s="200">
        <v>2</v>
      </c>
      <c r="J590" s="199" t="s">
        <v>1167</v>
      </c>
      <c r="K590" s="200">
        <v>1</v>
      </c>
      <c r="L590" s="201" t="s">
        <v>1188</v>
      </c>
      <c r="M590" s="200" t="s">
        <v>1011</v>
      </c>
      <c r="N590" s="199" t="s">
        <v>1190</v>
      </c>
      <c r="O590" s="199"/>
    </row>
    <row r="591" spans="2:15" ht="14.25" customHeight="1" x14ac:dyDescent="0.3">
      <c r="B591" s="199" t="s">
        <v>238</v>
      </c>
      <c r="C591" s="199" t="s">
        <v>128</v>
      </c>
      <c r="D591" s="203" t="s">
        <v>2561</v>
      </c>
      <c r="E591" s="199" t="s">
        <v>2562</v>
      </c>
      <c r="F591" s="199" t="s">
        <v>1298</v>
      </c>
      <c r="G591" s="200" t="s">
        <v>1163</v>
      </c>
      <c r="H591" s="199" t="s">
        <v>1164</v>
      </c>
      <c r="I591" s="200">
        <v>2</v>
      </c>
      <c r="J591" s="199" t="s">
        <v>1167</v>
      </c>
      <c r="K591" s="200">
        <v>2</v>
      </c>
      <c r="L591" s="201" t="s">
        <v>1194</v>
      </c>
      <c r="M591" s="200" t="s">
        <v>1020</v>
      </c>
      <c r="N591" s="199" t="s">
        <v>1190</v>
      </c>
      <c r="O591" s="199"/>
    </row>
    <row r="592" spans="2:15" ht="14.25" customHeight="1" x14ac:dyDescent="0.3">
      <c r="B592" s="199" t="s">
        <v>238</v>
      </c>
      <c r="C592" s="199" t="s">
        <v>127</v>
      </c>
      <c r="D592" s="203" t="s">
        <v>2563</v>
      </c>
      <c r="E592" s="199" t="s">
        <v>2564</v>
      </c>
      <c r="F592" s="199" t="s">
        <v>1298</v>
      </c>
      <c r="G592" s="200" t="s">
        <v>1163</v>
      </c>
      <c r="H592" s="199" t="s">
        <v>1164</v>
      </c>
      <c r="I592" s="200">
        <v>2</v>
      </c>
      <c r="J592" s="199" t="s">
        <v>1167</v>
      </c>
      <c r="K592" s="200">
        <v>5</v>
      </c>
      <c r="L592" s="201" t="s">
        <v>135</v>
      </c>
      <c r="M592" s="200" t="s">
        <v>1145</v>
      </c>
      <c r="N592" s="199" t="s">
        <v>1220</v>
      </c>
      <c r="O592" s="199"/>
    </row>
    <row r="593" spans="2:15" ht="14.25" customHeight="1" x14ac:dyDescent="0.3">
      <c r="B593" s="199" t="s">
        <v>238</v>
      </c>
      <c r="C593" s="199" t="s">
        <v>127</v>
      </c>
      <c r="D593" s="203" t="s">
        <v>2565</v>
      </c>
      <c r="E593" s="199" t="s">
        <v>2566</v>
      </c>
      <c r="F593" s="199" t="s">
        <v>1298</v>
      </c>
      <c r="G593" s="200" t="s">
        <v>1163</v>
      </c>
      <c r="H593" s="199" t="s">
        <v>1164</v>
      </c>
      <c r="I593" s="200">
        <v>2</v>
      </c>
      <c r="J593" s="199" t="s">
        <v>1167</v>
      </c>
      <c r="K593" s="200">
        <v>5</v>
      </c>
      <c r="L593" s="201" t="s">
        <v>135</v>
      </c>
      <c r="M593" s="200" t="s">
        <v>1151</v>
      </c>
      <c r="N593" s="199" t="s">
        <v>1213</v>
      </c>
      <c r="O593" s="199"/>
    </row>
    <row r="594" spans="2:15" ht="14.25" customHeight="1" x14ac:dyDescent="0.3">
      <c r="B594" s="199" t="s">
        <v>238</v>
      </c>
      <c r="C594" s="199" t="s">
        <v>128</v>
      </c>
      <c r="D594" s="203" t="s">
        <v>2567</v>
      </c>
      <c r="E594" s="199" t="s">
        <v>2568</v>
      </c>
      <c r="F594" s="199" t="s">
        <v>1294</v>
      </c>
      <c r="G594" s="200" t="s">
        <v>1151</v>
      </c>
      <c r="H594" s="199" t="s">
        <v>1152</v>
      </c>
      <c r="I594" s="200">
        <v>3</v>
      </c>
      <c r="J594" s="199" t="s">
        <v>1157</v>
      </c>
      <c r="K594" s="200">
        <v>1</v>
      </c>
      <c r="L594" s="201" t="s">
        <v>1188</v>
      </c>
      <c r="M594" s="200" t="s">
        <v>1011</v>
      </c>
      <c r="N594" s="199" t="s">
        <v>1190</v>
      </c>
      <c r="O594" s="199"/>
    </row>
    <row r="595" spans="2:15" ht="14.25" customHeight="1" x14ac:dyDescent="0.3">
      <c r="B595" s="199" t="s">
        <v>238</v>
      </c>
      <c r="C595" s="199" t="s">
        <v>128</v>
      </c>
      <c r="D595" s="203" t="s">
        <v>2569</v>
      </c>
      <c r="E595" s="199" t="s">
        <v>2570</v>
      </c>
      <c r="F595" s="199" t="s">
        <v>1298</v>
      </c>
      <c r="G595" s="200" t="s">
        <v>1151</v>
      </c>
      <c r="H595" s="199" t="s">
        <v>1152</v>
      </c>
      <c r="I595" s="200">
        <v>3</v>
      </c>
      <c r="J595" s="199" t="s">
        <v>1157</v>
      </c>
      <c r="K595" s="200">
        <v>2</v>
      </c>
      <c r="L595" s="201" t="s">
        <v>1194</v>
      </c>
      <c r="M595" s="200" t="s">
        <v>1020</v>
      </c>
      <c r="N595" s="199" t="s">
        <v>1190</v>
      </c>
      <c r="O595" s="199"/>
    </row>
    <row r="596" spans="2:15" ht="14.25" customHeight="1" x14ac:dyDescent="0.3">
      <c r="B596" s="199" t="s">
        <v>238</v>
      </c>
      <c r="C596" s="199" t="s">
        <v>128</v>
      </c>
      <c r="D596" s="203" t="s">
        <v>2571</v>
      </c>
      <c r="E596" s="199" t="s">
        <v>2572</v>
      </c>
      <c r="F596" s="199" t="s">
        <v>1294</v>
      </c>
      <c r="G596" s="200" t="s">
        <v>1151</v>
      </c>
      <c r="H596" s="199" t="s">
        <v>1152</v>
      </c>
      <c r="I596" s="200">
        <v>3</v>
      </c>
      <c r="J596" s="199" t="s">
        <v>1157</v>
      </c>
      <c r="K596" s="200">
        <v>1</v>
      </c>
      <c r="L596" s="201" t="s">
        <v>1188</v>
      </c>
      <c r="M596" s="200" t="s">
        <v>1011</v>
      </c>
      <c r="N596" s="199" t="s">
        <v>1190</v>
      </c>
      <c r="O596" s="199"/>
    </row>
    <row r="597" spans="2:15" ht="14.25" customHeight="1" x14ac:dyDescent="0.3">
      <c r="B597" s="199" t="s">
        <v>238</v>
      </c>
      <c r="C597" s="199" t="s">
        <v>128</v>
      </c>
      <c r="D597" s="203" t="s">
        <v>2573</v>
      </c>
      <c r="E597" s="199" t="s">
        <v>2574</v>
      </c>
      <c r="F597" s="199" t="s">
        <v>1298</v>
      </c>
      <c r="G597" s="200" t="s">
        <v>1151</v>
      </c>
      <c r="H597" s="199" t="s">
        <v>1152</v>
      </c>
      <c r="I597" s="200">
        <v>3</v>
      </c>
      <c r="J597" s="199" t="s">
        <v>1157</v>
      </c>
      <c r="K597" s="200">
        <v>2</v>
      </c>
      <c r="L597" s="201" t="s">
        <v>1194</v>
      </c>
      <c r="M597" s="200" t="s">
        <v>1020</v>
      </c>
      <c r="N597" s="199" t="s">
        <v>1190</v>
      </c>
      <c r="O597" s="199"/>
    </row>
    <row r="598" spans="2:15" ht="14.25" customHeight="1" x14ac:dyDescent="0.3">
      <c r="B598" s="199" t="s">
        <v>238</v>
      </c>
      <c r="C598" s="199" t="s">
        <v>127</v>
      </c>
      <c r="D598" s="203" t="s">
        <v>2575</v>
      </c>
      <c r="E598" s="199" t="s">
        <v>2576</v>
      </c>
      <c r="F598" s="199" t="s">
        <v>1298</v>
      </c>
      <c r="G598" s="200" t="s">
        <v>1151</v>
      </c>
      <c r="H598" s="199" t="s">
        <v>1152</v>
      </c>
      <c r="I598" s="200">
        <v>3</v>
      </c>
      <c r="J598" s="199" t="s">
        <v>1157</v>
      </c>
      <c r="K598" s="200">
        <v>5</v>
      </c>
      <c r="L598" s="201" t="s">
        <v>135</v>
      </c>
      <c r="M598" s="200" t="s">
        <v>1145</v>
      </c>
      <c r="N598" s="199" t="s">
        <v>1220</v>
      </c>
      <c r="O598" s="199"/>
    </row>
    <row r="599" spans="2:15" ht="14.25" customHeight="1" x14ac:dyDescent="0.3">
      <c r="B599" s="199" t="s">
        <v>238</v>
      </c>
      <c r="C599" s="199" t="s">
        <v>127</v>
      </c>
      <c r="D599" s="203" t="s">
        <v>2577</v>
      </c>
      <c r="E599" s="199" t="s">
        <v>2578</v>
      </c>
      <c r="F599" s="199" t="s">
        <v>1298</v>
      </c>
      <c r="G599" s="200" t="s">
        <v>1151</v>
      </c>
      <c r="H599" s="199" t="s">
        <v>1152</v>
      </c>
      <c r="I599" s="200">
        <v>3</v>
      </c>
      <c r="J599" s="199" t="s">
        <v>1157</v>
      </c>
      <c r="K599" s="200">
        <v>5</v>
      </c>
      <c r="L599" s="201" t="s">
        <v>135</v>
      </c>
      <c r="M599" s="200" t="s">
        <v>1151</v>
      </c>
      <c r="N599" s="199" t="s">
        <v>1213</v>
      </c>
      <c r="O599" s="199"/>
    </row>
    <row r="600" spans="2:15" ht="14.25" customHeight="1" x14ac:dyDescent="0.3">
      <c r="B600" s="199" t="s">
        <v>238</v>
      </c>
      <c r="C600" s="199" t="s">
        <v>128</v>
      </c>
      <c r="D600" s="203" t="s">
        <v>2579</v>
      </c>
      <c r="E600" s="199" t="s">
        <v>1574</v>
      </c>
      <c r="F600" s="199" t="s">
        <v>1294</v>
      </c>
      <c r="G600" s="200" t="s">
        <v>1151</v>
      </c>
      <c r="H600" s="199" t="s">
        <v>1152</v>
      </c>
      <c r="I600" s="200">
        <v>2</v>
      </c>
      <c r="J600" s="202" t="s">
        <v>1155</v>
      </c>
      <c r="K600" s="200">
        <v>1</v>
      </c>
      <c r="L600" s="201" t="s">
        <v>1188</v>
      </c>
      <c r="M600" s="200" t="s">
        <v>1011</v>
      </c>
      <c r="N600" s="199" t="s">
        <v>1190</v>
      </c>
      <c r="O600" s="199" t="s">
        <v>1400</v>
      </c>
    </row>
    <row r="601" spans="2:15" ht="14.25" customHeight="1" x14ac:dyDescent="0.3">
      <c r="B601" s="199" t="s">
        <v>238</v>
      </c>
      <c r="C601" s="199" t="s">
        <v>128</v>
      </c>
      <c r="D601" s="203" t="s">
        <v>2580</v>
      </c>
      <c r="E601" s="199" t="s">
        <v>1576</v>
      </c>
      <c r="F601" s="199" t="s">
        <v>1298</v>
      </c>
      <c r="G601" s="200" t="s">
        <v>1151</v>
      </c>
      <c r="H601" s="199" t="s">
        <v>1152</v>
      </c>
      <c r="I601" s="200">
        <v>2</v>
      </c>
      <c r="J601" s="202" t="s">
        <v>1155</v>
      </c>
      <c r="K601" s="200">
        <v>2</v>
      </c>
      <c r="L601" s="201" t="s">
        <v>1194</v>
      </c>
      <c r="M601" s="200" t="s">
        <v>1020</v>
      </c>
      <c r="N601" s="199" t="s">
        <v>1190</v>
      </c>
      <c r="O601" s="199" t="s">
        <v>1400</v>
      </c>
    </row>
  </sheetData>
  <autoFilter ref="B5:O601" xr:uid="{00000000-0009-0000-0000-000010000000}"/>
  <mergeCells count="10">
    <mergeCell ref="G4:H4"/>
    <mergeCell ref="I4:J4"/>
    <mergeCell ref="K4:L4"/>
    <mergeCell ref="B2:C2"/>
    <mergeCell ref="G2:H2"/>
    <mergeCell ref="I2:J2"/>
    <mergeCell ref="K2:L2"/>
    <mergeCell ref="G3:H3"/>
    <mergeCell ref="I3:J3"/>
    <mergeCell ref="K3:L3"/>
  </mergeCells>
  <pageMargins left="0.7" right="0.7" top="0.75" bottom="0.75" header="0" footer="0"/>
  <pageSetup paperSize="3" fitToHeight="0" orientation="landscape"/>
  <headerFooter>
    <oddFooter>&amp;L&amp;F&amp;R© 2018 The MITRE Corporation – all rights reserved.  Federal  Government – unlimited usage rights.</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14"/>
  <sheetViews>
    <sheetView workbookViewId="0"/>
  </sheetViews>
  <sheetFormatPr defaultColWidth="14.44140625" defaultRowHeight="15" customHeight="1" x14ac:dyDescent="0.3"/>
  <cols>
    <col min="1" max="1" width="49.44140625" customWidth="1"/>
    <col min="2" max="26" width="8.44140625" customWidth="1"/>
  </cols>
  <sheetData>
    <row r="1" spans="1:1" ht="14.25" customHeight="1" x14ac:dyDescent="0.3">
      <c r="A1" s="1" t="s">
        <v>2581</v>
      </c>
    </row>
    <row r="2" spans="1:1" ht="14.25" customHeight="1" x14ac:dyDescent="0.3">
      <c r="A2" s="229" t="s">
        <v>2582</v>
      </c>
    </row>
    <row r="3" spans="1:1" ht="14.25" customHeight="1" x14ac:dyDescent="0.3">
      <c r="A3" s="229" t="s">
        <v>48</v>
      </c>
    </row>
    <row r="4" spans="1:1" ht="14.25" customHeight="1" x14ac:dyDescent="0.3">
      <c r="A4" s="229" t="s">
        <v>507</v>
      </c>
    </row>
    <row r="5" spans="1:1" ht="14.25" customHeight="1" x14ac:dyDescent="0.3">
      <c r="A5" s="229" t="s">
        <v>651</v>
      </c>
    </row>
    <row r="6" spans="1:1" ht="14.25" customHeight="1" x14ac:dyDescent="0.3"/>
    <row r="7" spans="1:1" ht="14.25" customHeight="1" x14ac:dyDescent="0.3">
      <c r="A7" s="1" t="s">
        <v>2583</v>
      </c>
    </row>
    <row r="8" spans="1:1" ht="14.25" customHeight="1" x14ac:dyDescent="0.3">
      <c r="A8" s="2" t="s">
        <v>66</v>
      </c>
    </row>
    <row r="9" spans="1:1" ht="14.25" customHeight="1" x14ac:dyDescent="0.3">
      <c r="A9" s="2" t="s">
        <v>168</v>
      </c>
    </row>
    <row r="10" spans="1:1" ht="14.25" customHeight="1" x14ac:dyDescent="0.3">
      <c r="A10" s="2" t="s">
        <v>186</v>
      </c>
    </row>
    <row r="11" spans="1:1" ht="14.25" customHeight="1" x14ac:dyDescent="0.3">
      <c r="A11" s="2" t="s">
        <v>161</v>
      </c>
    </row>
    <row r="12" spans="1:1" ht="14.25" customHeight="1" x14ac:dyDescent="0.3">
      <c r="A12" s="2" t="s">
        <v>55</v>
      </c>
    </row>
    <row r="13" spans="1:1" ht="14.25" customHeight="1" x14ac:dyDescent="0.3">
      <c r="A13" s="2" t="s">
        <v>175</v>
      </c>
    </row>
    <row r="14" spans="1:1" ht="14.25" customHeight="1" x14ac:dyDescent="0.3">
      <c r="A14" s="2" t="s">
        <v>80</v>
      </c>
    </row>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A2FFDCA69FF7498F8B1FDC5D2DD2EC" ma:contentTypeVersion="17" ma:contentTypeDescription="Create a new document." ma:contentTypeScope="" ma:versionID="3a4e2155149e024ac6dfb4b46e678934">
  <xsd:schema xmlns:xsd="http://www.w3.org/2001/XMLSchema" xmlns:xs="http://www.w3.org/2001/XMLSchema" xmlns:p="http://schemas.microsoft.com/office/2006/metadata/properties" xmlns:ns1="http://schemas.microsoft.com/sharepoint/v3" xmlns:ns2="df94e0d7-201e-440e-bc89-a46a4a372769" xmlns:ns3="94664167-717b-4c68-bdba-8a4a1f35f26a" targetNamespace="http://schemas.microsoft.com/office/2006/metadata/properties" ma:root="true" ma:fieldsID="2259e3f7e6162788ea9d7a09f12d1b2e" ns1:_="" ns2:_="" ns3:_="">
    <xsd:import namespace="http://schemas.microsoft.com/sharepoint/v3"/>
    <xsd:import namespace="df94e0d7-201e-440e-bc89-a46a4a372769"/>
    <xsd:import namespace="94664167-717b-4c68-bdba-8a4a1f35f2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94e0d7-201e-440e-bc89-a46a4a3727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b221874-3e24-4bfb-9b59-dc62cc6fcc97"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664167-717b-4c68-bdba-8a4a1f35f2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308a71ae-2bdc-40e4-b432-2573e5685dad}" ma:internalName="TaxCatchAll" ma:showField="CatchAllData" ma:web="94664167-717b-4c68-bdba-8a4a1f35f2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df94e0d7-201e-440e-bc89-a46a4a372769">
      <Terms xmlns="http://schemas.microsoft.com/office/infopath/2007/PartnerControls"/>
    </lcf76f155ced4ddcb4097134ff3c332f>
    <TaxCatchAll xmlns="94664167-717b-4c68-bdba-8a4a1f35f2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6CB5D4-7C5E-4C03-AB04-673E5F6D24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94e0d7-201e-440e-bc89-a46a4a372769"/>
    <ds:schemaRef ds:uri="94664167-717b-4c68-bdba-8a4a1f35f2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2B8CF6-18AA-4452-950D-7B5A0085BCFC}">
  <ds:schemaRefs>
    <ds:schemaRef ds:uri="http://purl.org/dc/terms/"/>
    <ds:schemaRef ds:uri="http://schemas.openxmlformats.org/package/2006/metadata/core-properties"/>
    <ds:schemaRef ds:uri="http://www.w3.org/XML/1998/namespace"/>
    <ds:schemaRef ds:uri="df94e0d7-201e-440e-bc89-a46a4a372769"/>
    <ds:schemaRef ds:uri="http://purl.org/dc/dcmitype/"/>
    <ds:schemaRef ds:uri="http://schemas.microsoft.com/sharepoint/v3"/>
    <ds:schemaRef ds:uri="http://schemas.microsoft.com/office/2006/metadata/properties"/>
    <ds:schemaRef ds:uri="http://schemas.microsoft.com/office/infopath/2007/PartnerControls"/>
    <ds:schemaRef ds:uri="http://purl.org/dc/elements/1.1/"/>
    <ds:schemaRef ds:uri="http://schemas.microsoft.com/office/2006/documentManagement/types"/>
    <ds:schemaRef ds:uri="94664167-717b-4c68-bdba-8a4a1f35f26a"/>
  </ds:schemaRefs>
</ds:datastoreItem>
</file>

<file path=customXml/itemProps3.xml><?xml version="1.0" encoding="utf-8"?>
<ds:datastoreItem xmlns:ds="http://schemas.openxmlformats.org/officeDocument/2006/customXml" ds:itemID="{0009B358-5B2B-4EA6-AED4-CE7E7F7AC1D5}">
  <ds:schemaRefs>
    <ds:schemaRef ds:uri="http://schemas.microsoft.com/sharepoint/v3/contenttype/forms"/>
  </ds:schemaRefs>
</ds:datastoreItem>
</file>

<file path=docMetadata/LabelInfo.xml><?xml version="1.0" encoding="utf-8"?>
<clbl:labelList xmlns:clbl="http://schemas.microsoft.com/office/2020/mipLabelMetadata">
  <clbl:label id="{6e9b51eb-62f5-42bb-9594-5a5af861a52c}" enabled="1" method="Standard" siteId="{0d69cd8a-9e12-4d21-95f0-b4406e06710a}" removed="0"/>
  <clbl:label id="{f54086a7-5ead-4325-8ac0-948fef403b9e}" enabled="0" method="" siteId="{f54086a7-5ead-4325-8ac0-948fef403b9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Page</vt:lpstr>
      <vt:lpstr>Overview </vt:lpstr>
      <vt:lpstr>iViews - a FinOps Solution</vt:lpstr>
      <vt:lpstr>Analytics, Reporting &amp; Decision</vt:lpstr>
      <vt:lpstr>Accounting Budget Financial</vt:lpstr>
      <vt:lpstr>Proj, Pgm, Engagement Services</vt:lpstr>
      <vt:lpstr>Modern, Migrate, Adopt &amp; Change</vt:lpstr>
      <vt:lpstr>Dev, Imp - O&amp;M</vt:lpstr>
      <vt:lpstr>FFM Function-Activity List</vt:lpstr>
      <vt:lpstr>Serv Delivery Layers-Resources</vt:lpstr>
      <vt:lpstr>Towers-SubTowers</vt:lpstr>
      <vt:lpstr>Cost Pools-SubCost Pools</vt:lpstr>
      <vt:lpstr>Software Cost-Sub Pools</vt:lpstr>
      <vt:lpstr>Service Components List </vt:lpstr>
      <vt:lpstr>PickList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Garen L. Behnke</dc:creator>
  <cp:keywords/>
  <dc:description/>
  <cp:lastModifiedBy>Garen L. Behnke</cp:lastModifiedBy>
  <cp:revision/>
  <dcterms:created xsi:type="dcterms:W3CDTF">2025-08-05T02:17:32Z</dcterms:created>
  <dcterms:modified xsi:type="dcterms:W3CDTF">2026-11-02T18:52:06Z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0x0101000CA2FFDCA69FF7498F8B1FDC5D2DD2EC</vt:lpwstr>
  </property>
  <property fmtid="{D5CDD505-2E9C-101B-9397-08002B2CF9AE}" pid="3" name="MediaServiceImageTags">
    <vt:lpwstr/>
  </property>
</Properties>
</file>